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dia/image4.jpg" ContentType="image/jpeg"/>
  <Override PartName="/xl/drawings/drawing3.xml" ContentType="application/vnd.openxmlformats-officedocument.drawing+xml"/>
  <Override PartName="/xl/drawings/drawing4.xml" ContentType="application/vnd.openxmlformats-officedocument.drawing+xml"/>
  <Override PartName="/xl/media/image7.jpg" ContentType="image/jpeg"/>
  <Override PartName="/xl/drawings/drawing5.xml" ContentType="application/vnd.openxmlformats-officedocument.drawing+xml"/>
  <Override PartName="/xl/drawings/drawing6.xml" ContentType="application/vnd.openxmlformats-officedocument.drawing+xml"/>
  <Override PartName="/xl/media/image12.jpg" ContentType="image/jpeg"/>
  <Override PartName="/xl/drawings/drawing7.xml" ContentType="application/vnd.openxmlformats-officedocument.drawing+xml"/>
  <Override PartName="/xl/media/image13.jpg" ContentType="image/jpeg"/>
  <Override PartName="/xl/drawings/drawing8.xml" ContentType="application/vnd.openxmlformats-officedocument.drawing+xml"/>
  <Override PartName="/xl/drawings/drawing9.xml" ContentType="application/vnd.openxmlformats-officedocument.drawing+xml"/>
  <Override PartName="/xl/media/image17.jpg" ContentType="image/jpeg"/>
  <Override PartName="/xl/drawings/drawing10.xml" ContentType="application/vnd.openxmlformats-officedocument.drawing+xml"/>
  <Override PartName="/xl/media/image19.jpg" ContentType="image/jpeg"/>
  <Override PartName="/xl/drawings/drawing11.xml" ContentType="application/vnd.openxmlformats-officedocument.drawing+xml"/>
  <Override PartName="/xl/drawings/drawing12.xml" ContentType="application/vnd.openxmlformats-officedocument.drawing+xml"/>
  <Override PartName="/xl/media/image20.jpg" ContentType="image/jpeg"/>
  <Override PartName="/xl/drawings/drawing13.xml" ContentType="application/vnd.openxmlformats-officedocument.drawing+xml"/>
  <Override PartName="/xl/drawings/drawing14.xml" ContentType="application/vnd.openxmlformats-officedocument.drawing+xml"/>
  <Override PartName="/xl/media/image21.jpg" ContentType="image/jpeg"/>
  <Override PartName="/xl/media/image22.jpg" ContentType="image/jpeg"/>
  <Override PartName="/xl/drawings/drawing15.xml" ContentType="application/vnd.openxmlformats-officedocument.drawing+xml"/>
  <Override PartName="/xl/drawings/drawing16.xml" ContentType="application/vnd.openxmlformats-officedocument.drawing+xml"/>
  <Override PartName="/xl/media/image25.jpg" ContentType="image/jpeg"/>
  <Override PartName="/xl/drawings/drawing17.xml" ContentType="application/vnd.openxmlformats-officedocument.drawing+xml"/>
  <Override PartName="/xl/media/image27.jpg" ContentType="image/jpeg"/>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media/image32.jpg" ContentType="image/jpeg"/>
  <Override PartName="/xl/media/image33.jpg" ContentType="image/jpeg"/>
  <Override PartName="/xl/drawings/drawing22.xml" ContentType="application/vnd.openxmlformats-officedocument.drawing+xml"/>
  <Override PartName="/xl/media/image34.jpg" ContentType="image/jpeg"/>
  <Override PartName="/xl/media/image35.jpg" ContentType="image/jpeg"/>
  <Override PartName="/xl/drawings/drawing23.xml" ContentType="application/vnd.openxmlformats-officedocument.drawing+xml"/>
  <Override PartName="/xl/media/image36.jpg" ContentType="image/jpeg"/>
  <Override PartName="/xl/media/image37.jpg" ContentType="image/jpeg"/>
  <Override PartName="/xl/drawings/drawing24.xml" ContentType="application/vnd.openxmlformats-officedocument.drawing+xml"/>
  <Override PartName="/xl/media/image38.jpg" ContentType="image/jpeg"/>
  <Override PartName="/xl/media/image39.jpg" ContentType="image/jpeg"/>
  <Override PartName="/xl/drawings/drawing25.xml" ContentType="application/vnd.openxmlformats-officedocument.drawing+xml"/>
  <Override PartName="/xl/media/image40.jpg" ContentType="image/jpeg"/>
  <Override PartName="/xl/drawings/drawing26.xml" ContentType="application/vnd.openxmlformats-officedocument.drawing+xml"/>
  <Override PartName="/xl/media/image41.jpg" ContentType="image/jpeg"/>
  <Override PartName="/xl/drawings/drawing27.xml" ContentType="application/vnd.openxmlformats-officedocument.drawing+xml"/>
  <Override PartName="/xl/drawings/drawing28.xml" ContentType="application/vnd.openxmlformats-officedocument.drawing+xml"/>
  <Override PartName="/xl/media/image43.jpg" ContentType="image/jpeg"/>
  <Override PartName="/xl/drawings/drawing29.xml" ContentType="application/vnd.openxmlformats-officedocument.drawing+xml"/>
  <Override PartName="/xl/drawings/drawing30.xml" ContentType="application/vnd.openxmlformats-officedocument.drawing+xml"/>
  <Override PartName="/xl/media/image45.jpg" ContentType="image/jpeg"/>
  <Override PartName="/xl/media/image46.jpg" ContentType="image/jpeg"/>
  <Override PartName="/xl/drawings/drawing31.xml" ContentType="application/vnd.openxmlformats-officedocument.drawing+xml"/>
  <Override PartName="/xl/drawings/drawing32.xml" ContentType="application/vnd.openxmlformats-officedocument.drawing+xml"/>
  <Override PartName="/xl/media/image50.jpg" ContentType="image/jpeg"/>
  <Override PartName="/xl/drawings/drawing33.xml" ContentType="application/vnd.openxmlformats-officedocument.drawing+xml"/>
  <Override PartName="/xl/media/image52.jpg" ContentType="image/jpeg"/>
  <Override PartName="/xl/drawings/drawing34.xml" ContentType="application/vnd.openxmlformats-officedocument.drawing+xml"/>
  <Override PartName="/xl/drawings/drawing35.xml" ContentType="application/vnd.openxmlformats-officedocument.drawing+xml"/>
  <Override PartName="/xl/media/image55.jpg" ContentType="image/jpeg"/>
  <Override PartName="/xl/media/image56.jpg" ContentType="image/jpeg"/>
  <Override PartName="/xl/drawings/drawing36.xml" ContentType="application/vnd.openxmlformats-officedocument.drawing+xml"/>
  <Override PartName="/xl/media/image58.jpg" ContentType="image/jpeg"/>
  <Override PartName="/xl/drawings/drawing37.xml" ContentType="application/vnd.openxmlformats-officedocument.drawing+xml"/>
  <Override PartName="/xl/media/image60.jpg" ContentType="image/jpeg"/>
  <Override PartName="/xl/drawings/drawing38.xml" ContentType="application/vnd.openxmlformats-officedocument.drawing+xml"/>
  <Override PartName="/xl/drawings/drawing39.xml" ContentType="application/vnd.openxmlformats-officedocument.drawing+xml"/>
  <Override PartName="/xl/media/image63.jpg" ContentType="image/jpeg"/>
  <Override PartName="/xl/drawings/drawing40.xml" ContentType="application/vnd.openxmlformats-officedocument.drawing+xml"/>
  <Override PartName="/xl/media/image64.jpg" ContentType="image/jpeg"/>
  <Override PartName="/xl/drawings/drawing41.xml" ContentType="application/vnd.openxmlformats-officedocument.drawing+xml"/>
  <Override PartName="/xl/media/image67.jpg" ContentType="image/jpeg"/>
  <Override PartName="/xl/drawings/drawing42.xml" ContentType="application/vnd.openxmlformats-officedocument.drawing+xml"/>
  <Override PartName="/xl/media/image68.jpg" ContentType="image/jpeg"/>
  <Override PartName="/xl/media/image69.jpg" ContentType="image/jpeg"/>
  <Override PartName="/xl/drawings/drawing43.xml" ContentType="application/vnd.openxmlformats-officedocument.drawing+xml"/>
  <Override PartName="/xl/media/image70.jpg" ContentType="image/jpeg"/>
  <Override PartName="/xl/media/image71.jpg" ContentType="image/jpeg"/>
  <Override PartName="/xl/drawings/drawing44.xml" ContentType="application/vnd.openxmlformats-officedocument.drawing+xml"/>
  <Override PartName="/xl/drawings/drawing45.xml" ContentType="application/vnd.openxmlformats-officedocument.drawing+xml"/>
  <Override PartName="/xl/media/image73.jpg" ContentType="image/jpeg"/>
  <Override PartName="/xl/drawings/drawing46.xml" ContentType="application/vnd.openxmlformats-officedocument.drawing+xml"/>
  <Override PartName="/xl/media/image74.jpg" ContentType="image/jpeg"/>
  <Override PartName="/xl/media/image75.jpg" ContentType="image/jpeg"/>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192.168.103.225\11111\"/>
    </mc:Choice>
  </mc:AlternateContent>
  <xr:revisionPtr revIDLastSave="0" documentId="8_{09AD6292-AD08-494A-BDC7-8372E4C39264}" xr6:coauthVersionLast="45" xr6:coauthVersionMax="45" xr10:uidLastSave="{00000000-0000-0000-0000-000000000000}"/>
  <bookViews>
    <workbookView xWindow="3510" yWindow="3510" windowWidth="21600" windowHeight="11385" xr2:uid="{5F5BA9AF-3847-4B8A-BA11-CD22EE80CC92}"/>
  </bookViews>
  <sheets>
    <sheet name="Содержание" sheetId="2" r:id="rId1"/>
    <sheet name="Стандартные цвета" sheetId="3" r:id="rId2"/>
    <sheet name="Calypso" sheetId="4" r:id="rId3"/>
    <sheet name="Calypso Slim" sheetId="5" r:id="rId4"/>
    <sheet name="Calypso Top Light" sheetId="6" r:id="rId5"/>
    <sheet name="Aurora" sheetId="7" r:id="rId6"/>
    <sheet name="Aurora Slim" sheetId="8" r:id="rId7"/>
    <sheet name="Aurora Top Light" sheetId="9" r:id="rId8"/>
    <sheet name="Tesey" sheetId="10" r:id="rId9"/>
    <sheet name="Tesey Portable" sheetId="11" r:id="rId10"/>
    <sheet name="Tesey Compact" sheetId="12" r:id="rId11"/>
    <sheet name="Tesey Compact Portable " sheetId="13" r:id="rId12"/>
    <sheet name="Tesey Slim" sheetId="14" r:id="rId13"/>
    <sheet name="Tesey Slim Portable" sheetId="15" r:id="rId14"/>
    <sheet name="Ikar" sheetId="16" r:id="rId15"/>
    <sheet name="Ikar Slim" sheetId="17" r:id="rId16"/>
    <sheet name="Ikar Slim SQ" sheetId="18" r:id="rId17"/>
    <sheet name="VR2240.950" sheetId="19" r:id="rId18"/>
    <sheet name="VR2080.950" sheetId="20" r:id="rId19"/>
    <sheet name="VR2080.800" sheetId="21" r:id="rId20"/>
    <sheet name="VR2080.700" sheetId="22" r:id="rId21"/>
    <sheet name="Krios" sheetId="23" r:id="rId22"/>
    <sheet name="Jason" sheetId="24" r:id="rId23"/>
    <sheet name="Jason SE" sheetId="25" r:id="rId24"/>
    <sheet name="Odissey" sheetId="26" r:id="rId25"/>
    <sheet name="Odissey Compact" sheetId="27" r:id="rId26"/>
    <sheet name="Odissey Slim" sheetId="28" r:id="rId27"/>
    <sheet name="Odissey Slim Portable" sheetId="29" r:id="rId28"/>
    <sheet name="Cronox 2080.950" sheetId="30" r:id="rId29"/>
    <sheet name="Cronox 2080.800" sheetId="31" r:id="rId30"/>
    <sheet name="Cronox 2080.700" sheetId="32" r:id="rId31"/>
    <sheet name="VR2080 ESC Plug-in" sheetId="33" r:id="rId32"/>
    <sheet name="Shkaff" sheetId="34" r:id="rId33"/>
    <sheet name="Tesey Plug-In" sheetId="35" r:id="rId34"/>
    <sheet name="Ikar Plug-In" sheetId="36" r:id="rId35"/>
    <sheet name="Aura" sheetId="37" r:id="rId36"/>
    <sheet name="Aura SQ" sheetId="38" r:id="rId37"/>
    <sheet name="Aura SQ H120  " sheetId="39" r:id="rId38"/>
    <sheet name="Aurora Slim Plug-in" sheetId="40" r:id="rId39"/>
    <sheet name="Aurora Slim SQ Plug-in" sheetId="41" r:id="rId40"/>
    <sheet name="Galaxy" sheetId="42" r:id="rId41"/>
    <sheet name="Aquarius " sheetId="43" r:id="rId42"/>
    <sheet name="Aquarius Open Top" sheetId="44" r:id="rId43"/>
    <sheet name="Atlas" sheetId="45" r:id="rId44"/>
    <sheet name="Atlas Portable" sheetId="46" r:id="rId45"/>
    <sheet name="Odissey Plug-In " sheetId="47" r:id="rId46"/>
    <sheet name="Polo" sheetId="48" r:id="rId47"/>
  </sheets>
  <definedNames>
    <definedName name="_xlnm.Print_Titles" localSheetId="41">'Aquarius '!$19:$19</definedName>
    <definedName name="_xlnm.Print_Titles" localSheetId="42">'Aquarius Open Top'!$19:$19</definedName>
    <definedName name="_xlnm.Print_Titles" localSheetId="43">Atlas!$18:$18</definedName>
    <definedName name="_xlnm.Print_Titles" localSheetId="5">Aurora!$117:$117</definedName>
    <definedName name="_xlnm.Print_Titles" localSheetId="6">'Aurora Slim'!$98:$98</definedName>
    <definedName name="_xlnm.Print_Titles" localSheetId="38">'Aurora Slim Plug-in'!$82:$82</definedName>
    <definedName name="_xlnm.Print_Titles" localSheetId="39">'Aurora Slim SQ Plug-in'!$76:$76</definedName>
    <definedName name="_xlnm.Print_Titles" localSheetId="7">'Aurora Top Light'!$19:$19</definedName>
    <definedName name="_xlnm.Print_Titles" localSheetId="2">Calypso!$101:$101</definedName>
    <definedName name="_xlnm.Print_Titles" localSheetId="3">'Calypso Slim'!$79:$79</definedName>
    <definedName name="_xlnm.Print_Titles" localSheetId="4">'Calypso Top Light'!$21:$21</definedName>
    <definedName name="_xlnm.Print_Titles" localSheetId="30">'Cronox 2080.700'!$20:$20</definedName>
    <definedName name="_xlnm.Print_Titles" localSheetId="29">'Cronox 2080.800'!$20:$20</definedName>
    <definedName name="_xlnm.Print_Titles" localSheetId="28">'Cronox 2080.950'!$20:$20</definedName>
    <definedName name="_xlnm.Print_Titles" localSheetId="40">Galaxy!$18:$18</definedName>
    <definedName name="_xlnm.Print_Titles" localSheetId="14">Ikar!$22:$22</definedName>
    <definedName name="_xlnm.Print_Titles" localSheetId="34">'Ikar Plug-In'!$20:$20</definedName>
    <definedName name="_xlnm.Print_Titles" localSheetId="22">Jason!$20:$20</definedName>
    <definedName name="_xlnm.Print_Titles" localSheetId="23">'Jason SE'!$20:$20</definedName>
    <definedName name="_xlnm.Print_Titles" localSheetId="21">Krios!$24:$24</definedName>
    <definedName name="_xlnm.Print_Titles" localSheetId="24">Odissey!$20:$20</definedName>
    <definedName name="_xlnm.Print_Titles" localSheetId="25">'Odissey Compact'!$20:$20</definedName>
    <definedName name="_xlnm.Print_Titles" localSheetId="45">'Odissey Plug-In '!$19:$19</definedName>
    <definedName name="_xlnm.Print_Titles" localSheetId="26">'Odissey Slim'!$20:$20</definedName>
    <definedName name="_xlnm.Print_Titles" localSheetId="27">'Odissey Slim Portable'!$18:$18</definedName>
    <definedName name="_xlnm.Print_Titles" localSheetId="46">Polo!$20:$20</definedName>
    <definedName name="_xlnm.Print_Titles" localSheetId="8">Tesey!$22:$22</definedName>
    <definedName name="_xlnm.Print_Titles" localSheetId="10">'Tesey Compact'!$21:$21</definedName>
    <definedName name="_xlnm.Print_Titles" localSheetId="33">'Tesey Plug-In'!$19:$19</definedName>
    <definedName name="_xlnm.Print_Titles" localSheetId="12">'Tesey Slim'!$21:$21</definedName>
    <definedName name="_xlnm.Print_Titles" localSheetId="31">'VR2080 ESC Plug-in'!$19:$19</definedName>
    <definedName name="_xlnm.Print_Titles" localSheetId="20">'VR2080.700'!$20:$20</definedName>
    <definedName name="_xlnm.Print_Titles" localSheetId="19">'VR2080.800'!$21:$21</definedName>
    <definedName name="_xlnm.Print_Titles" localSheetId="18">'VR2080.950'!$20:$20</definedName>
    <definedName name="_xlnm.Print_Titles" localSheetId="17">'VR2240.950'!$32:$32</definedName>
  </definedNames>
  <calcPr calcId="18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50" i="48" l="1"/>
  <c r="K49" i="48"/>
  <c r="K48" i="48"/>
  <c r="K47" i="48"/>
  <c r="K46" i="48"/>
  <c r="K45" i="48"/>
  <c r="K44" i="48"/>
  <c r="K43" i="48"/>
  <c r="K42" i="48"/>
  <c r="K41" i="48"/>
  <c r="K40" i="48"/>
  <c r="K39" i="48"/>
  <c r="K38" i="48"/>
  <c r="K37" i="48"/>
  <c r="K36" i="48"/>
  <c r="K35" i="48"/>
  <c r="K34" i="48"/>
  <c r="K33" i="48"/>
  <c r="K32" i="48"/>
  <c r="K31" i="48"/>
  <c r="K30" i="48"/>
  <c r="K29" i="48"/>
  <c r="K28" i="48"/>
  <c r="K27" i="48"/>
  <c r="K26" i="48"/>
  <c r="K25" i="48"/>
  <c r="K24" i="48"/>
  <c r="K23" i="48"/>
  <c r="K22" i="48"/>
  <c r="K20" i="48"/>
  <c r="K17" i="48"/>
  <c r="K16" i="48"/>
  <c r="K15" i="48"/>
  <c r="K14" i="48"/>
  <c r="K13" i="48"/>
  <c r="K39" i="47"/>
  <c r="K38" i="47"/>
  <c r="K37" i="47"/>
  <c r="K35" i="47"/>
  <c r="K34" i="47"/>
  <c r="K32" i="47"/>
  <c r="K31" i="47"/>
  <c r="K29" i="47"/>
  <c r="K28" i="47"/>
  <c r="K27" i="47"/>
  <c r="K25" i="47"/>
  <c r="K23" i="47"/>
  <c r="K22" i="47"/>
  <c r="K21" i="47"/>
  <c r="K19" i="47"/>
  <c r="K16" i="47"/>
  <c r="K15" i="47"/>
  <c r="K14" i="47"/>
  <c r="K13" i="47"/>
  <c r="K14" i="46"/>
  <c r="K13" i="46"/>
  <c r="K21" i="45"/>
  <c r="K20" i="45"/>
  <c r="K18" i="45"/>
  <c r="K15" i="45"/>
  <c r="K14" i="45"/>
  <c r="K13" i="45"/>
  <c r="K23" i="44"/>
  <c r="K22" i="44"/>
  <c r="K21" i="44"/>
  <c r="K19" i="44"/>
  <c r="K16" i="44"/>
  <c r="K15" i="44"/>
  <c r="K14" i="44"/>
  <c r="K13" i="44"/>
  <c r="K23" i="43"/>
  <c r="K22" i="43"/>
  <c r="K21" i="43"/>
  <c r="K19" i="43"/>
  <c r="K16" i="43"/>
  <c r="K15" i="43"/>
  <c r="K14" i="43"/>
  <c r="K13" i="43"/>
  <c r="K24" i="42"/>
  <c r="K23" i="42"/>
  <c r="K21" i="42"/>
  <c r="K20" i="42"/>
  <c r="K18" i="42"/>
  <c r="K15" i="42"/>
  <c r="K14" i="42"/>
  <c r="K13" i="42"/>
  <c r="K124" i="41"/>
  <c r="K122" i="41"/>
  <c r="K121" i="41"/>
  <c r="K119" i="41"/>
  <c r="K118" i="41"/>
  <c r="K117" i="41"/>
  <c r="K116" i="41"/>
  <c r="K114" i="41"/>
  <c r="K113" i="41"/>
  <c r="K112" i="41"/>
  <c r="K111" i="41"/>
  <c r="K109" i="41"/>
  <c r="K108" i="41"/>
  <c r="K107" i="41"/>
  <c r="K106" i="41"/>
  <c r="K105" i="41"/>
  <c r="K104" i="41"/>
  <c r="K103" i="41"/>
  <c r="K102" i="41"/>
  <c r="K101" i="41"/>
  <c r="K100" i="41"/>
  <c r="K99" i="41"/>
  <c r="K98" i="41"/>
  <c r="K97" i="41"/>
  <c r="K96" i="41"/>
  <c r="K95" i="41"/>
  <c r="K93" i="41"/>
  <c r="K92" i="41"/>
  <c r="K91" i="41"/>
  <c r="K90" i="41"/>
  <c r="K89" i="41"/>
  <c r="K88" i="41"/>
  <c r="K87" i="41"/>
  <c r="K86" i="41"/>
  <c r="K85" i="41"/>
  <c r="K84" i="41"/>
  <c r="K83" i="41"/>
  <c r="K82" i="41"/>
  <c r="K81" i="41"/>
  <c r="K80" i="41"/>
  <c r="K78" i="41"/>
  <c r="K76" i="41"/>
  <c r="K73" i="41"/>
  <c r="K72" i="41"/>
  <c r="K71" i="41"/>
  <c r="K63" i="41"/>
  <c r="K62" i="41"/>
  <c r="K61" i="41"/>
  <c r="K60" i="41"/>
  <c r="K59" i="41"/>
  <c r="K51" i="41"/>
  <c r="K43" i="41"/>
  <c r="K42" i="41"/>
  <c r="K41" i="41"/>
  <c r="K40" i="41"/>
  <c r="K39" i="41"/>
  <c r="K31" i="41"/>
  <c r="K30" i="41"/>
  <c r="K29" i="41"/>
  <c r="K28" i="41"/>
  <c r="K27" i="41"/>
  <c r="K19" i="41"/>
  <c r="K18" i="41"/>
  <c r="K17" i="41"/>
  <c r="K16" i="41"/>
  <c r="K15" i="41"/>
  <c r="K14" i="41"/>
  <c r="K13" i="41"/>
  <c r="K110" i="40"/>
  <c r="K108" i="40"/>
  <c r="K107" i="40"/>
  <c r="K105" i="40"/>
  <c r="K104" i="40"/>
  <c r="K102" i="40"/>
  <c r="K101" i="40"/>
  <c r="K100" i="40"/>
  <c r="K99" i="40"/>
  <c r="K98" i="40"/>
  <c r="K97" i="40"/>
  <c r="K96" i="40"/>
  <c r="K95" i="40"/>
  <c r="K93" i="40"/>
  <c r="K92" i="40"/>
  <c r="K91" i="40"/>
  <c r="K90" i="40"/>
  <c r="K89" i="40"/>
  <c r="K88" i="40"/>
  <c r="K87" i="40"/>
  <c r="K86" i="40"/>
  <c r="K84" i="40"/>
  <c r="K82" i="40"/>
  <c r="K79" i="40"/>
  <c r="K78" i="40"/>
  <c r="K77" i="40"/>
  <c r="K76" i="40"/>
  <c r="K68" i="40"/>
  <c r="K67" i="40"/>
  <c r="K66" i="40"/>
  <c r="K65" i="40"/>
  <c r="K64" i="40"/>
  <c r="K56" i="40"/>
  <c r="K55" i="40"/>
  <c r="K54" i="40"/>
  <c r="K53" i="40"/>
  <c r="K52" i="40"/>
  <c r="K44" i="40"/>
  <c r="K43" i="40"/>
  <c r="K42" i="40"/>
  <c r="K41" i="40"/>
  <c r="K40" i="40"/>
  <c r="K32" i="40"/>
  <c r="K31" i="40"/>
  <c r="K30" i="40"/>
  <c r="K29" i="40"/>
  <c r="K28" i="40"/>
  <c r="K20" i="40"/>
  <c r="K19" i="40"/>
  <c r="K18" i="40"/>
  <c r="K17" i="40"/>
  <c r="K16" i="40"/>
  <c r="K15" i="40"/>
  <c r="K14" i="40"/>
  <c r="K13" i="40"/>
  <c r="K14" i="39"/>
  <c r="K13" i="39"/>
  <c r="K15" i="38"/>
  <c r="K14" i="38"/>
  <c r="K13" i="38"/>
  <c r="K14" i="37"/>
  <c r="K13" i="37"/>
  <c r="K115" i="36"/>
  <c r="K114" i="36"/>
  <c r="K113" i="36"/>
  <c r="K112" i="36"/>
  <c r="K110" i="36"/>
  <c r="K109" i="36"/>
  <c r="K108" i="36"/>
  <c r="K107" i="36"/>
  <c r="K105" i="36"/>
  <c r="K104" i="36"/>
  <c r="K103" i="36"/>
  <c r="K102" i="36"/>
  <c r="K100" i="36"/>
  <c r="K99" i="36"/>
  <c r="K98" i="36"/>
  <c r="K97" i="36"/>
  <c r="K96" i="36"/>
  <c r="K95" i="36"/>
  <c r="K94" i="36"/>
  <c r="K92" i="36"/>
  <c r="K91" i="36"/>
  <c r="K90" i="36"/>
  <c r="K89" i="36"/>
  <c r="K88" i="36"/>
  <c r="K87" i="36"/>
  <c r="K86" i="36"/>
  <c r="K84" i="36"/>
  <c r="K83" i="36"/>
  <c r="K82" i="36"/>
  <c r="K80" i="36"/>
  <c r="K79"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8" i="36"/>
  <c r="K27" i="36"/>
  <c r="K26" i="36"/>
  <c r="K25" i="36"/>
  <c r="K23" i="36"/>
  <c r="K22" i="36"/>
  <c r="K20" i="36"/>
  <c r="K17" i="36"/>
  <c r="K16" i="36"/>
  <c r="K15" i="36"/>
  <c r="K14" i="36"/>
  <c r="K13" i="36"/>
  <c r="K114" i="35"/>
  <c r="K113" i="35"/>
  <c r="K111" i="35"/>
  <c r="K110" i="35"/>
  <c r="K108" i="35"/>
  <c r="K107" i="35"/>
  <c r="K105" i="35"/>
  <c r="K104" i="35"/>
  <c r="K103" i="35"/>
  <c r="K102" i="35"/>
  <c r="K101" i="35"/>
  <c r="K100" i="35"/>
  <c r="K99" i="35"/>
  <c r="K98" i="35"/>
  <c r="K97" i="35"/>
  <c r="K96" i="35"/>
  <c r="K94" i="35"/>
  <c r="K93" i="35"/>
  <c r="K91" i="35"/>
  <c r="K90" i="35"/>
  <c r="K89" i="35"/>
  <c r="K88" i="35"/>
  <c r="K86" i="35"/>
  <c r="K85" i="35"/>
  <c r="K83" i="35"/>
  <c r="K82" i="35"/>
  <c r="K80" i="35"/>
  <c r="K79"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8" i="35"/>
  <c r="K37" i="35"/>
  <c r="K35" i="35"/>
  <c r="K34" i="35"/>
  <c r="K33" i="35"/>
  <c r="K31" i="35"/>
  <c r="K30" i="35"/>
  <c r="K29" i="35"/>
  <c r="K28" i="35"/>
  <c r="K27" i="35"/>
  <c r="K26" i="35"/>
  <c r="K25" i="35"/>
  <c r="K23" i="35"/>
  <c r="K22" i="35"/>
  <c r="K21" i="35"/>
  <c r="K19" i="35"/>
  <c r="K16" i="35"/>
  <c r="K15" i="35"/>
  <c r="K14" i="35"/>
  <c r="K13" i="35"/>
  <c r="J17" i="34"/>
  <c r="J16" i="34"/>
  <c r="J15" i="34"/>
  <c r="J14" i="34"/>
  <c r="J13" i="34"/>
  <c r="K99" i="33"/>
  <c r="K98" i="33"/>
  <c r="K97" i="33"/>
  <c r="K96" i="33"/>
  <c r="K94" i="33"/>
  <c r="K92" i="33"/>
  <c r="K91" i="33"/>
  <c r="K90" i="33"/>
  <c r="K89" i="33"/>
  <c r="K88" i="33"/>
  <c r="K87" i="33"/>
  <c r="K86" i="33"/>
  <c r="K85" i="33"/>
  <c r="K84" i="33"/>
  <c r="K83" i="33"/>
  <c r="K81" i="33"/>
  <c r="K80" i="33"/>
  <c r="K79" i="33"/>
  <c r="K78" i="33"/>
  <c r="K77" i="33"/>
  <c r="K76" i="33"/>
  <c r="K74" i="33"/>
  <c r="K73" i="33"/>
  <c r="K72" i="33"/>
  <c r="K71" i="33"/>
  <c r="K69" i="33"/>
  <c r="K67" i="33"/>
  <c r="K65" i="33"/>
  <c r="K64" i="33"/>
  <c r="K63" i="33"/>
  <c r="K62" i="33"/>
  <c r="K61" i="33"/>
  <c r="K60" i="33"/>
  <c r="K59" i="33"/>
  <c r="K58" i="33"/>
  <c r="K57" i="33"/>
  <c r="K56" i="33"/>
  <c r="K55" i="33"/>
  <c r="K54" i="33"/>
  <c r="K53" i="33"/>
  <c r="K52" i="33"/>
  <c r="K51" i="33"/>
  <c r="K50" i="33"/>
  <c r="K48" i="33"/>
  <c r="K47" i="33"/>
  <c r="K46" i="33"/>
  <c r="K45" i="33"/>
  <c r="K44" i="33"/>
  <c r="K43" i="33"/>
  <c r="K42" i="33"/>
  <c r="K41" i="33"/>
  <c r="K40" i="33"/>
  <c r="K39" i="33"/>
  <c r="K38" i="33"/>
  <c r="K37" i="33"/>
  <c r="K36" i="33"/>
  <c r="K35" i="33"/>
  <c r="K34" i="33"/>
  <c r="K33" i="33"/>
  <c r="K32" i="33"/>
  <c r="K31" i="33"/>
  <c r="K30" i="33"/>
  <c r="K29" i="33"/>
  <c r="K28" i="33"/>
  <c r="K27" i="33"/>
  <c r="K26" i="33"/>
  <c r="K25" i="33"/>
  <c r="K23" i="33"/>
  <c r="K21" i="33"/>
  <c r="K19" i="33"/>
  <c r="K16" i="33"/>
  <c r="K15" i="33"/>
  <c r="K14" i="33"/>
  <c r="K13" i="33"/>
  <c r="K196" i="32"/>
  <c r="K194" i="32"/>
  <c r="K193" i="32"/>
  <c r="K192" i="32"/>
  <c r="K191" i="32"/>
  <c r="K190" i="32"/>
  <c r="K189" i="32"/>
  <c r="K188" i="32"/>
  <c r="K187" i="32"/>
  <c r="K186" i="32"/>
  <c r="K185" i="32"/>
  <c r="K184" i="32"/>
  <c r="K183" i="32"/>
  <c r="K182" i="32"/>
  <c r="K181" i="32"/>
  <c r="K180" i="32"/>
  <c r="K179" i="32"/>
  <c r="K177" i="32"/>
  <c r="K176" i="32"/>
  <c r="K175" i="32"/>
  <c r="K174" i="32"/>
  <c r="K172" i="32"/>
  <c r="K171" i="32"/>
  <c r="K170" i="32"/>
  <c r="K169" i="32"/>
  <c r="K168" i="32"/>
  <c r="K167" i="32"/>
  <c r="K165" i="32"/>
  <c r="K164" i="32"/>
  <c r="K163" i="32"/>
  <c r="K162" i="32"/>
  <c r="K161" i="32"/>
  <c r="K160" i="32"/>
  <c r="K158" i="32"/>
  <c r="K157" i="32"/>
  <c r="K156" i="32"/>
  <c r="K155" i="32"/>
  <c r="K154" i="32"/>
  <c r="K153" i="32"/>
  <c r="K152" i="32"/>
  <c r="K151" i="32"/>
  <c r="K149" i="32"/>
  <c r="K148" i="32"/>
  <c r="K147" i="32"/>
  <c r="K146" i="32"/>
  <c r="K144" i="32"/>
  <c r="K143" i="32"/>
  <c r="K141" i="32"/>
  <c r="K140" i="32"/>
  <c r="K139" i="32"/>
  <c r="K138" i="32"/>
  <c r="K137" i="32"/>
  <c r="K136" i="32"/>
  <c r="K135" i="32"/>
  <c r="K134" i="32"/>
  <c r="K133" i="32"/>
  <c r="K132" i="32"/>
  <c r="K131" i="32"/>
  <c r="K130" i="32"/>
  <c r="K129" i="32"/>
  <c r="K128" i="32"/>
  <c r="K127" i="32"/>
  <c r="K126" i="32"/>
  <c r="K125" i="32"/>
  <c r="K124" i="32"/>
  <c r="K123" i="32"/>
  <c r="K122" i="32"/>
  <c r="K121" i="32"/>
  <c r="K120" i="32"/>
  <c r="K119" i="32"/>
  <c r="K118" i="32"/>
  <c r="K117" i="32"/>
  <c r="K116" i="32"/>
  <c r="K115" i="32"/>
  <c r="K114" i="32"/>
  <c r="K113" i="32"/>
  <c r="K112" i="32"/>
  <c r="K111" i="32"/>
  <c r="K110" i="32"/>
  <c r="K109" i="32"/>
  <c r="K108" i="32"/>
  <c r="K107" i="32"/>
  <c r="K106" i="32"/>
  <c r="K105" i="32"/>
  <c r="K104" i="32"/>
  <c r="K103" i="32"/>
  <c r="K102" i="32"/>
  <c r="K101" i="32"/>
  <c r="K100" i="32"/>
  <c r="K99" i="32"/>
  <c r="K98" i="32"/>
  <c r="K97" i="32"/>
  <c r="K96" i="32"/>
  <c r="K95" i="32"/>
  <c r="K94" i="32"/>
  <c r="K93" i="32"/>
  <c r="K92" i="32"/>
  <c r="K91" i="32"/>
  <c r="K90" i="32"/>
  <c r="K89" i="32"/>
  <c r="K88" i="32"/>
  <c r="K87" i="32"/>
  <c r="K86" i="32"/>
  <c r="K85" i="32"/>
  <c r="K84" i="32"/>
  <c r="K83" i="32"/>
  <c r="K82" i="32"/>
  <c r="K81" i="32"/>
  <c r="K80" i="32"/>
  <c r="K78" i="32"/>
  <c r="K77" i="32"/>
  <c r="K76" i="32"/>
  <c r="K75" i="32"/>
  <c r="K74" i="32"/>
  <c r="K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5" i="32"/>
  <c r="K44" i="32"/>
  <c r="K43" i="32"/>
  <c r="K42" i="32"/>
  <c r="K40" i="32"/>
  <c r="K39" i="32"/>
  <c r="K38" i="32"/>
  <c r="K37" i="32"/>
  <c r="K35" i="32"/>
  <c r="K33" i="32"/>
  <c r="K32" i="32"/>
  <c r="K31" i="32"/>
  <c r="K30" i="32"/>
  <c r="K29" i="32"/>
  <c r="K28" i="32"/>
  <c r="K27" i="32"/>
  <c r="K26" i="32"/>
  <c r="K25" i="32"/>
  <c r="K24" i="32"/>
  <c r="K23" i="32"/>
  <c r="K22" i="32"/>
  <c r="K20" i="32"/>
  <c r="K17" i="32"/>
  <c r="K16" i="32"/>
  <c r="K15" i="32"/>
  <c r="K14" i="32"/>
  <c r="K13" i="32"/>
  <c r="K209" i="31"/>
  <c r="K207" i="31"/>
  <c r="K205" i="31"/>
  <c r="K203" i="31"/>
  <c r="K202" i="31"/>
  <c r="K201" i="31"/>
  <c r="K200" i="31"/>
  <c r="K199" i="31"/>
  <c r="K198" i="31"/>
  <c r="K197" i="31"/>
  <c r="K196" i="31"/>
  <c r="K195" i="31"/>
  <c r="K194" i="31"/>
  <c r="K193" i="31"/>
  <c r="K192" i="31"/>
  <c r="K191" i="31"/>
  <c r="K190" i="31"/>
  <c r="K189" i="31"/>
  <c r="K187" i="31"/>
  <c r="K186" i="31"/>
  <c r="K185" i="31"/>
  <c r="K184" i="31"/>
  <c r="K182" i="31"/>
  <c r="K181" i="31"/>
  <c r="K180" i="31"/>
  <c r="K179" i="31"/>
  <c r="K178" i="31"/>
  <c r="K177" i="31"/>
  <c r="K175" i="31"/>
  <c r="K174" i="31"/>
  <c r="K173" i="31"/>
  <c r="K172" i="31"/>
  <c r="K171" i="31"/>
  <c r="K170" i="31"/>
  <c r="K168" i="31"/>
  <c r="K167" i="31"/>
  <c r="K166" i="31"/>
  <c r="K165" i="31"/>
  <c r="K164" i="31"/>
  <c r="K163" i="31"/>
  <c r="K162" i="31"/>
  <c r="K161" i="31"/>
  <c r="K159" i="31"/>
  <c r="K158" i="31"/>
  <c r="K157" i="31"/>
  <c r="K156" i="31"/>
  <c r="K154" i="31"/>
  <c r="K153" i="31"/>
  <c r="K152" i="31"/>
  <c r="K151" i="31"/>
  <c r="K150" i="31"/>
  <c r="K149" i="31"/>
  <c r="K148" i="31"/>
  <c r="K147" i="31"/>
  <c r="K145" i="31"/>
  <c r="K144" i="31"/>
  <c r="K143"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82" i="31"/>
  <c r="K81" i="31"/>
  <c r="K80"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6" i="31"/>
  <c r="K45" i="31"/>
  <c r="K44" i="31"/>
  <c r="K43" i="31"/>
  <c r="K41" i="31"/>
  <c r="K40" i="31"/>
  <c r="K39" i="31"/>
  <c r="K38" i="31"/>
  <c r="K36" i="31"/>
  <c r="K34" i="31"/>
  <c r="K33" i="31"/>
  <c r="K32" i="31"/>
  <c r="K31" i="31"/>
  <c r="K30" i="31"/>
  <c r="K29" i="31"/>
  <c r="K28" i="31"/>
  <c r="K27" i="31"/>
  <c r="K26" i="31"/>
  <c r="K25" i="31"/>
  <c r="K24" i="31"/>
  <c r="K23" i="31"/>
  <c r="K22" i="31"/>
  <c r="K20" i="31"/>
  <c r="K17" i="31"/>
  <c r="K16" i="31"/>
  <c r="K15" i="31"/>
  <c r="K14" i="31"/>
  <c r="K13" i="31"/>
  <c r="K215" i="30"/>
  <c r="K213" i="30"/>
  <c r="K211" i="30"/>
  <c r="K209" i="30"/>
  <c r="K208" i="30"/>
  <c r="K207" i="30"/>
  <c r="K206" i="30"/>
  <c r="K205" i="30"/>
  <c r="K203" i="30"/>
  <c r="K202" i="30"/>
  <c r="K201" i="30"/>
  <c r="K200" i="30"/>
  <c r="K199" i="30"/>
  <c r="K198" i="30"/>
  <c r="K197" i="30"/>
  <c r="K196" i="30"/>
  <c r="K195" i="30"/>
  <c r="K194" i="30"/>
  <c r="K193" i="30"/>
  <c r="K191" i="30"/>
  <c r="K190" i="30"/>
  <c r="K189" i="30"/>
  <c r="K188" i="30"/>
  <c r="K186" i="30"/>
  <c r="K185" i="30"/>
  <c r="K184" i="30"/>
  <c r="K183" i="30"/>
  <c r="K181" i="30"/>
  <c r="K180" i="30"/>
  <c r="K179" i="30"/>
  <c r="K178" i="30"/>
  <c r="K177" i="30"/>
  <c r="K176" i="30"/>
  <c r="K174" i="30"/>
  <c r="K173" i="30"/>
  <c r="K172" i="30"/>
  <c r="K171" i="30"/>
  <c r="K170" i="30"/>
  <c r="K169" i="30"/>
  <c r="K167" i="30"/>
  <c r="K166" i="30"/>
  <c r="K165" i="30"/>
  <c r="K164" i="30"/>
  <c r="K163" i="30"/>
  <c r="K162" i="30"/>
  <c r="K161" i="30"/>
  <c r="K160" i="30"/>
  <c r="K158" i="30"/>
  <c r="K157" i="30"/>
  <c r="K156" i="30"/>
  <c r="K155" i="30"/>
  <c r="K153" i="30"/>
  <c r="K152" i="30"/>
  <c r="K151" i="30"/>
  <c r="K150" i="30"/>
  <c r="K149" i="30"/>
  <c r="K148" i="30"/>
  <c r="K147" i="30"/>
  <c r="K146" i="30"/>
  <c r="K144" i="30"/>
  <c r="K143" i="30"/>
  <c r="K141" i="30"/>
  <c r="K140" i="30"/>
  <c r="K139" i="30"/>
  <c r="K138" i="30"/>
  <c r="K137" i="30"/>
  <c r="K136" i="30"/>
  <c r="K135" i="30"/>
  <c r="K134" i="30"/>
  <c r="K133" i="30"/>
  <c r="K132" i="30"/>
  <c r="K131" i="30"/>
  <c r="K130" i="30"/>
  <c r="K129" i="30"/>
  <c r="K128" i="30"/>
  <c r="K127" i="30"/>
  <c r="K126" i="30"/>
  <c r="K125" i="30"/>
  <c r="K124" i="30"/>
  <c r="K123" i="30"/>
  <c r="K122" i="30"/>
  <c r="K121" i="30"/>
  <c r="K120" i="30"/>
  <c r="K119" i="30"/>
  <c r="K118" i="30"/>
  <c r="K117" i="30"/>
  <c r="K116" i="30"/>
  <c r="K115" i="30"/>
  <c r="K114" i="30"/>
  <c r="K113" i="30"/>
  <c r="K112" i="30"/>
  <c r="K111" i="30"/>
  <c r="K110" i="30"/>
  <c r="K109" i="30"/>
  <c r="K108" i="30"/>
  <c r="K107" i="30"/>
  <c r="K106" i="30"/>
  <c r="K105" i="30"/>
  <c r="K104" i="30"/>
  <c r="K103" i="30"/>
  <c r="K102" i="30"/>
  <c r="K101" i="30"/>
  <c r="K100" i="30"/>
  <c r="K99" i="30"/>
  <c r="K98" i="30"/>
  <c r="K97" i="30"/>
  <c r="K96" i="30"/>
  <c r="K95" i="30"/>
  <c r="K94" i="30"/>
  <c r="K93" i="30"/>
  <c r="K92" i="30"/>
  <c r="K91" i="30"/>
  <c r="K90" i="30"/>
  <c r="K89" i="30"/>
  <c r="K88" i="30"/>
  <c r="K87" i="30"/>
  <c r="K86" i="30"/>
  <c r="K85" i="30"/>
  <c r="K84" i="30"/>
  <c r="K83" i="30"/>
  <c r="K82" i="30"/>
  <c r="K81" i="30"/>
  <c r="K80" i="30"/>
  <c r="K78" i="30"/>
  <c r="K77" i="30"/>
  <c r="K76" i="30"/>
  <c r="K75" i="30"/>
  <c r="K74" i="30"/>
  <c r="K73" i="30"/>
  <c r="K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5" i="30"/>
  <c r="K44" i="30"/>
  <c r="K43" i="30"/>
  <c r="K42" i="30"/>
  <c r="K40" i="30"/>
  <c r="K39" i="30"/>
  <c r="K38" i="30"/>
  <c r="K37" i="30"/>
  <c r="K35" i="30"/>
  <c r="K33" i="30"/>
  <c r="K32" i="30"/>
  <c r="K31" i="30"/>
  <c r="K30" i="30"/>
  <c r="K29" i="30"/>
  <c r="K28" i="30"/>
  <c r="K27" i="30"/>
  <c r="K26" i="30"/>
  <c r="K25" i="30"/>
  <c r="K24" i="30"/>
  <c r="K23" i="30"/>
  <c r="K22" i="30"/>
  <c r="K20" i="30"/>
  <c r="K17" i="30"/>
  <c r="K16" i="30"/>
  <c r="K15" i="30"/>
  <c r="K14" i="30"/>
  <c r="K13" i="30"/>
  <c r="K34" i="29"/>
  <c r="K33" i="29"/>
  <c r="K32" i="29"/>
  <c r="K30" i="29"/>
  <c r="K29" i="29"/>
  <c r="K28" i="29"/>
  <c r="K26" i="29"/>
  <c r="K25" i="29"/>
  <c r="K23" i="29"/>
  <c r="K21" i="29"/>
  <c r="K20" i="29"/>
  <c r="K18" i="29"/>
  <c r="K15" i="29"/>
  <c r="K14" i="29"/>
  <c r="K13" i="29"/>
  <c r="K50" i="28"/>
  <c r="K48" i="28"/>
  <c r="K46" i="28"/>
  <c r="K45" i="28"/>
  <c r="K43" i="28"/>
  <c r="K42" i="28"/>
  <c r="K41" i="28"/>
  <c r="K40" i="28"/>
  <c r="K39" i="28"/>
  <c r="K38" i="28"/>
  <c r="K36" i="28"/>
  <c r="K35" i="28"/>
  <c r="K34" i="28"/>
  <c r="K33" i="28"/>
  <c r="K32" i="28"/>
  <c r="K31" i="28"/>
  <c r="K29" i="28"/>
  <c r="K28" i="28"/>
  <c r="K26" i="28"/>
  <c r="K25" i="28"/>
  <c r="K23" i="28"/>
  <c r="K22" i="28"/>
  <c r="K20" i="28"/>
  <c r="K17" i="28"/>
  <c r="K16" i="28"/>
  <c r="K15" i="28"/>
  <c r="K14" i="28"/>
  <c r="K13" i="28"/>
  <c r="K22" i="27"/>
  <c r="K20" i="27"/>
  <c r="K17" i="27"/>
  <c r="K16" i="27"/>
  <c r="K15" i="27"/>
  <c r="K14" i="27"/>
  <c r="K13" i="27"/>
  <c r="K74" i="26"/>
  <c r="K73" i="26"/>
  <c r="K72" i="26"/>
  <c r="K71" i="26"/>
  <c r="K69" i="26"/>
  <c r="K68" i="26"/>
  <c r="K67" i="26"/>
  <c r="K66" i="26"/>
  <c r="K65" i="26"/>
  <c r="K64" i="26"/>
  <c r="K62" i="26"/>
  <c r="K61" i="26"/>
  <c r="K60" i="26"/>
  <c r="K59" i="26"/>
  <c r="K58" i="26"/>
  <c r="K57" i="26"/>
  <c r="K55" i="26"/>
  <c r="K54" i="26"/>
  <c r="K53" i="26"/>
  <c r="K52" i="26"/>
  <c r="K50" i="26"/>
  <c r="K49" i="26"/>
  <c r="K48" i="26"/>
  <c r="K47" i="26"/>
  <c r="K45" i="26"/>
  <c r="K44" i="26"/>
  <c r="K43" i="26"/>
  <c r="K42" i="26"/>
  <c r="K41" i="26"/>
  <c r="K40" i="26"/>
  <c r="K39" i="26"/>
  <c r="K38" i="26"/>
  <c r="K37" i="26"/>
  <c r="K36" i="26"/>
  <c r="K35" i="26"/>
  <c r="K34" i="26"/>
  <c r="K32" i="26"/>
  <c r="K31" i="26"/>
  <c r="K30" i="26"/>
  <c r="K29" i="26"/>
  <c r="K27" i="26"/>
  <c r="K25" i="26"/>
  <c r="K24" i="26"/>
  <c r="K23" i="26"/>
  <c r="K22" i="26"/>
  <c r="K20" i="26"/>
  <c r="K17" i="26"/>
  <c r="K16" i="26"/>
  <c r="K15" i="26"/>
  <c r="K14" i="26"/>
  <c r="K13" i="26"/>
  <c r="K50" i="25"/>
  <c r="K49" i="25"/>
  <c r="K48" i="25"/>
  <c r="K46" i="25"/>
  <c r="K45" i="25"/>
  <c r="K44" i="25"/>
  <c r="K42" i="25"/>
  <c r="K41" i="25"/>
  <c r="K40" i="25"/>
  <c r="K39" i="25"/>
  <c r="K37" i="25"/>
  <c r="K36" i="25"/>
  <c r="K35" i="25"/>
  <c r="K34" i="25"/>
  <c r="K32" i="25"/>
  <c r="K30" i="25"/>
  <c r="K29" i="25"/>
  <c r="K28" i="25"/>
  <c r="K26" i="25"/>
  <c r="K25" i="25"/>
  <c r="K24" i="25"/>
  <c r="K22" i="25"/>
  <c r="K20" i="25"/>
  <c r="K17" i="25"/>
  <c r="K16" i="25"/>
  <c r="K15" i="25"/>
  <c r="K14" i="25"/>
  <c r="K13" i="25"/>
  <c r="K59" i="24"/>
  <c r="K58" i="24"/>
  <c r="K57" i="24"/>
  <c r="K55" i="24"/>
  <c r="K54" i="24"/>
  <c r="K53" i="24"/>
  <c r="K52" i="24"/>
  <c r="K51" i="24"/>
  <c r="K50" i="24"/>
  <c r="K49" i="24"/>
  <c r="K47" i="24"/>
  <c r="K46" i="24"/>
  <c r="K45" i="24"/>
  <c r="K44" i="24"/>
  <c r="K43" i="24"/>
  <c r="K42" i="24"/>
  <c r="K41" i="24"/>
  <c r="K39" i="24"/>
  <c r="K38" i="24"/>
  <c r="K37" i="24"/>
  <c r="K35" i="24"/>
  <c r="K34" i="24"/>
  <c r="K33" i="24"/>
  <c r="K31" i="24"/>
  <c r="K30" i="24"/>
  <c r="K29" i="24"/>
  <c r="K27" i="24"/>
  <c r="K26" i="24"/>
  <c r="K25" i="24"/>
  <c r="K24" i="24"/>
  <c r="K22" i="24"/>
  <c r="K20" i="24"/>
  <c r="K17" i="24"/>
  <c r="K16" i="24"/>
  <c r="K15" i="24"/>
  <c r="K14" i="24"/>
  <c r="K13" i="24"/>
  <c r="K105" i="23"/>
  <c r="K104" i="23"/>
  <c r="K103" i="23"/>
  <c r="K102" i="23"/>
  <c r="K101" i="23"/>
  <c r="K100" i="23"/>
  <c r="K99" i="23"/>
  <c r="K98" i="23"/>
  <c r="K97" i="23"/>
  <c r="K96" i="23"/>
  <c r="K95" i="23"/>
  <c r="K94" i="23"/>
  <c r="K93" i="23"/>
  <c r="K92" i="23"/>
  <c r="K91" i="23"/>
  <c r="K90" i="23"/>
  <c r="K89" i="23"/>
  <c r="K88" i="23"/>
  <c r="K87" i="23"/>
  <c r="K85" i="23"/>
  <c r="K84" i="23"/>
  <c r="K82" i="23"/>
  <c r="K81" i="23"/>
  <c r="K79" i="23"/>
  <c r="K78" i="23"/>
  <c r="K77" i="23"/>
  <c r="K76" i="23"/>
  <c r="K75" i="23"/>
  <c r="K74" i="23"/>
  <c r="K73" i="23"/>
  <c r="K72" i="23"/>
  <c r="K71" i="23"/>
  <c r="K70" i="23"/>
  <c r="K69" i="23"/>
  <c r="K68" i="23"/>
  <c r="K66" i="23"/>
  <c r="K65" i="23"/>
  <c r="K64" i="23"/>
  <c r="K63" i="23"/>
  <c r="K62" i="23"/>
  <c r="K61" i="23"/>
  <c r="K60" i="23"/>
  <c r="K59" i="23"/>
  <c r="K58" i="23"/>
  <c r="K57" i="23"/>
  <c r="K56" i="23"/>
  <c r="K55" i="23"/>
  <c r="K53" i="23"/>
  <c r="K51" i="23"/>
  <c r="K49" i="23"/>
  <c r="K48" i="23"/>
  <c r="K47" i="23"/>
  <c r="K46" i="23"/>
  <c r="K45" i="23"/>
  <c r="K44" i="23"/>
  <c r="K43" i="23"/>
  <c r="K42" i="23"/>
  <c r="K41" i="23"/>
  <c r="K40" i="23"/>
  <c r="K39" i="23"/>
  <c r="K38" i="23"/>
  <c r="K37" i="23"/>
  <c r="K36" i="23"/>
  <c r="K35" i="23"/>
  <c r="K34" i="23"/>
  <c r="K33" i="23"/>
  <c r="K32" i="23"/>
  <c r="K31" i="23"/>
  <c r="K30" i="23"/>
  <c r="K29" i="23"/>
  <c r="K28" i="23"/>
  <c r="K27" i="23"/>
  <c r="K26" i="23"/>
  <c r="K24" i="23"/>
  <c r="K21" i="23"/>
  <c r="K20" i="23"/>
  <c r="K19" i="23"/>
  <c r="K18" i="23"/>
  <c r="K17" i="23"/>
  <c r="K16" i="23"/>
  <c r="K15" i="23"/>
  <c r="K14" i="23"/>
  <c r="K13" i="23"/>
  <c r="K163" i="22"/>
  <c r="K161" i="22"/>
  <c r="K159" i="22"/>
  <c r="K158" i="22"/>
  <c r="K156" i="22"/>
  <c r="K155" i="22"/>
  <c r="K154" i="22"/>
  <c r="K152" i="22"/>
  <c r="K151" i="22"/>
  <c r="K150" i="22"/>
  <c r="K149" i="22"/>
  <c r="K147" i="22"/>
  <c r="K146" i="22"/>
  <c r="K145" i="22"/>
  <c r="K144" i="22"/>
  <c r="K142" i="22"/>
  <c r="K140" i="22"/>
  <c r="K139" i="22"/>
  <c r="K138" i="22"/>
  <c r="K137" i="22"/>
  <c r="K136" i="22"/>
  <c r="K135" i="22"/>
  <c r="K134" i="22"/>
  <c r="K133" i="22"/>
  <c r="K132" i="22"/>
  <c r="K131" i="22"/>
  <c r="K130" i="22"/>
  <c r="K129" i="22"/>
  <c r="K128" i="22"/>
  <c r="K127" i="22"/>
  <c r="K126" i="22"/>
  <c r="K125" i="22"/>
  <c r="K124" i="22"/>
  <c r="K123" i="22"/>
  <c r="K122" i="22"/>
  <c r="K120" i="22"/>
  <c r="K119" i="22"/>
  <c r="K118" i="22"/>
  <c r="K117" i="22"/>
  <c r="K116" i="22"/>
  <c r="K115" i="22"/>
  <c r="K114" i="22"/>
  <c r="K113" i="22"/>
  <c r="K112" i="22"/>
  <c r="K111" i="22"/>
  <c r="K110" i="22"/>
  <c r="K109" i="22"/>
  <c r="K108" i="22"/>
  <c r="K107" i="22"/>
  <c r="K106" i="22"/>
  <c r="K105" i="22"/>
  <c r="K104" i="22"/>
  <c r="K103" i="22"/>
  <c r="K102" i="22"/>
  <c r="K101" i="22"/>
  <c r="K99" i="22"/>
  <c r="K98" i="22"/>
  <c r="K97" i="22"/>
  <c r="K96" i="22"/>
  <c r="K94" i="22"/>
  <c r="K92" i="22"/>
  <c r="K91" i="22"/>
  <c r="K90" i="22"/>
  <c r="K89" i="22"/>
  <c r="K87" i="22"/>
  <c r="K85" i="22"/>
  <c r="K84" i="22"/>
  <c r="K83" i="22"/>
  <c r="K82" i="22"/>
  <c r="K80" i="22"/>
  <c r="K78" i="22"/>
  <c r="K77" i="22"/>
  <c r="K76" i="22"/>
  <c r="K75" i="22"/>
  <c r="K74" i="22"/>
  <c r="K73"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2" i="22"/>
  <c r="K20" i="22"/>
  <c r="K17" i="22"/>
  <c r="K16" i="22"/>
  <c r="K15" i="22"/>
  <c r="K14" i="22"/>
  <c r="K13" i="22"/>
  <c r="K244" i="21"/>
  <c r="K242" i="21"/>
  <c r="K241" i="21"/>
  <c r="K240" i="21"/>
  <c r="K239" i="21"/>
  <c r="K238" i="21"/>
  <c r="K236" i="21"/>
  <c r="K235" i="21"/>
  <c r="K234" i="21"/>
  <c r="K233" i="21"/>
  <c r="K232" i="21"/>
  <c r="K230" i="21"/>
  <c r="K229" i="21"/>
  <c r="K228" i="21"/>
  <c r="K227" i="21"/>
  <c r="K226" i="21"/>
  <c r="K225" i="21"/>
  <c r="K224" i="21"/>
  <c r="K223" i="21"/>
  <c r="K222" i="21"/>
  <c r="K221" i="21"/>
  <c r="K220" i="21"/>
  <c r="K219" i="21"/>
  <c r="K218" i="21"/>
  <c r="K217" i="21"/>
  <c r="K216" i="21"/>
  <c r="K215" i="21"/>
  <c r="K214" i="21"/>
  <c r="K213" i="21"/>
  <c r="K212" i="21"/>
  <c r="K211" i="21"/>
  <c r="K210" i="21"/>
  <c r="K209" i="21"/>
  <c r="K208" i="21"/>
  <c r="K207" i="21"/>
  <c r="K206" i="21"/>
  <c r="K204" i="21"/>
  <c r="K203" i="21"/>
  <c r="K202" i="21"/>
  <c r="K201" i="21"/>
  <c r="K200" i="21"/>
  <c r="K199" i="21"/>
  <c r="K198" i="21"/>
  <c r="K197" i="21"/>
  <c r="K196" i="21"/>
  <c r="K195" i="21"/>
  <c r="K194" i="21"/>
  <c r="K193" i="21"/>
  <c r="K192" i="21"/>
  <c r="K191" i="21"/>
  <c r="K190" i="21"/>
  <c r="K189" i="21"/>
  <c r="K188" i="21"/>
  <c r="K187" i="21"/>
  <c r="K186" i="21"/>
  <c r="K185" i="21"/>
  <c r="K184" i="21"/>
  <c r="K182" i="21"/>
  <c r="K180" i="21"/>
  <c r="K179" i="21"/>
  <c r="K178" i="21"/>
  <c r="K177" i="21"/>
  <c r="K175" i="21"/>
  <c r="K173" i="21"/>
  <c r="K171" i="21"/>
  <c r="K169" i="21"/>
  <c r="K168" i="21"/>
  <c r="K167" i="21"/>
  <c r="K166" i="21"/>
  <c r="K165" i="21"/>
  <c r="K163" i="21"/>
  <c r="K162" i="21"/>
  <c r="K161" i="21"/>
  <c r="K160" i="21"/>
  <c r="K159" i="21"/>
  <c r="K158" i="21"/>
  <c r="K157" i="21"/>
  <c r="K156" i="21"/>
  <c r="K155" i="21"/>
  <c r="K153" i="21"/>
  <c r="K152" i="21"/>
  <c r="K151" i="21"/>
  <c r="K150" i="21"/>
  <c r="K149" i="21"/>
  <c r="K148" i="21"/>
  <c r="K147" i="21"/>
  <c r="K146" i="21"/>
  <c r="K145" i="21"/>
  <c r="K144" i="21"/>
  <c r="K142" i="21"/>
  <c r="K141" i="21"/>
  <c r="K140" i="21"/>
  <c r="K139" i="21"/>
  <c r="K138" i="21"/>
  <c r="K137" i="21"/>
  <c r="K136" i="21"/>
  <c r="K135" i="21"/>
  <c r="K134" i="21"/>
  <c r="K133" i="21"/>
  <c r="K132" i="21"/>
  <c r="K131" i="21"/>
  <c r="K130" i="21"/>
  <c r="K129" i="21"/>
  <c r="K128" i="21"/>
  <c r="K127" i="21"/>
  <c r="K126" i="21"/>
  <c r="K125" i="21"/>
  <c r="K124" i="21"/>
  <c r="K123" i="21"/>
  <c r="K122" i="21"/>
  <c r="K121" i="21"/>
  <c r="K120" i="21"/>
  <c r="K119" i="21"/>
  <c r="K118" i="21"/>
  <c r="K117" i="21"/>
  <c r="K116" i="21"/>
  <c r="K115" i="21"/>
  <c r="K114" i="21"/>
  <c r="K113" i="21"/>
  <c r="K112" i="21"/>
  <c r="K111" i="21"/>
  <c r="K110" i="21"/>
  <c r="K109" i="21"/>
  <c r="K108" i="21"/>
  <c r="K107" i="21"/>
  <c r="K106" i="21"/>
  <c r="K105" i="21"/>
  <c r="K104" i="21"/>
  <c r="K103" i="21"/>
  <c r="K102" i="21"/>
  <c r="K101" i="21"/>
  <c r="K100" i="21"/>
  <c r="K99" i="21"/>
  <c r="K98" i="21"/>
  <c r="K97" i="21"/>
  <c r="K96" i="21"/>
  <c r="K95" i="21"/>
  <c r="K94" i="21"/>
  <c r="K93" i="21"/>
  <c r="K92" i="21"/>
  <c r="K91" i="21"/>
  <c r="K90" i="21"/>
  <c r="K89" i="21"/>
  <c r="K88" i="21"/>
  <c r="K87" i="21"/>
  <c r="K86" i="21"/>
  <c r="K85" i="21"/>
  <c r="K84" i="21"/>
  <c r="K83" i="21"/>
  <c r="K82" i="21"/>
  <c r="K81" i="21"/>
  <c r="K79" i="21"/>
  <c r="K78" i="21"/>
  <c r="K77" i="21"/>
  <c r="K76" i="21"/>
  <c r="K75" i="21"/>
  <c r="K74" i="21"/>
  <c r="K73" i="21"/>
  <c r="K72" i="21"/>
  <c r="K71" i="21"/>
  <c r="K70" i="21"/>
  <c r="K69" i="21"/>
  <c r="K68" i="21"/>
  <c r="K67" i="21"/>
  <c r="K66" i="21"/>
  <c r="K65" i="21"/>
  <c r="K64" i="21"/>
  <c r="K63" i="21"/>
  <c r="K62" i="21"/>
  <c r="K61" i="21"/>
  <c r="K60" i="21"/>
  <c r="K59" i="21"/>
  <c r="K58" i="21"/>
  <c r="K57" i="21"/>
  <c r="K56" i="21"/>
  <c r="K55" i="21"/>
  <c r="K54" i="21"/>
  <c r="K53" i="21"/>
  <c r="K52" i="21"/>
  <c r="K51" i="21"/>
  <c r="K50" i="21"/>
  <c r="K49" i="21"/>
  <c r="K48" i="21"/>
  <c r="K47" i="21"/>
  <c r="K46" i="21"/>
  <c r="K45" i="21"/>
  <c r="K44" i="21"/>
  <c r="K43" i="21"/>
  <c r="K42" i="21"/>
  <c r="K41" i="21"/>
  <c r="K40" i="21"/>
  <c r="K39" i="21"/>
  <c r="K38" i="21"/>
  <c r="K37" i="21"/>
  <c r="K35" i="21"/>
  <c r="K34" i="21"/>
  <c r="K33" i="21"/>
  <c r="K32" i="21"/>
  <c r="K31" i="21"/>
  <c r="K29" i="21"/>
  <c r="K28" i="21"/>
  <c r="K27" i="21"/>
  <c r="K26" i="21"/>
  <c r="K25" i="21"/>
  <c r="K23" i="21"/>
  <c r="K21" i="21"/>
  <c r="K18" i="21"/>
  <c r="K17" i="21"/>
  <c r="K16" i="21"/>
  <c r="K15" i="21"/>
  <c r="K14" i="21"/>
  <c r="K13" i="21"/>
  <c r="K189" i="20"/>
  <c r="K187" i="20"/>
  <c r="K186" i="20"/>
  <c r="K185" i="20"/>
  <c r="K184" i="20"/>
  <c r="K182" i="20"/>
  <c r="K181" i="20"/>
  <c r="K180" i="20"/>
  <c r="K179" i="20"/>
  <c r="K177" i="20"/>
  <c r="K176" i="20"/>
  <c r="K175" i="20"/>
  <c r="K174" i="20"/>
  <c r="K172" i="20"/>
  <c r="K171" i="20"/>
  <c r="K170" i="20"/>
  <c r="K169" i="20"/>
  <c r="K168" i="20"/>
  <c r="K167" i="20"/>
  <c r="K165" i="20"/>
  <c r="K164" i="20"/>
  <c r="K163" i="20"/>
  <c r="K162" i="20"/>
  <c r="K161" i="20"/>
  <c r="K160" i="20"/>
  <c r="K158" i="20"/>
  <c r="K156" i="20"/>
  <c r="K155" i="20"/>
  <c r="K154" i="20"/>
  <c r="K153" i="20"/>
  <c r="K151" i="20"/>
  <c r="K149" i="20"/>
  <c r="K147" i="20"/>
  <c r="K145" i="20"/>
  <c r="K144" i="20"/>
  <c r="K143" i="20"/>
  <c r="K141" i="20"/>
  <c r="K139" i="20"/>
  <c r="K138" i="20"/>
  <c r="K137" i="20"/>
  <c r="K136" i="20"/>
  <c r="K135" i="20"/>
  <c r="K134" i="20"/>
  <c r="K133" i="20"/>
  <c r="K132" i="20"/>
  <c r="K130" i="20"/>
  <c r="K129" i="20"/>
  <c r="K128" i="20"/>
  <c r="K127" i="20"/>
  <c r="K126" i="20"/>
  <c r="K125" i="20"/>
  <c r="K124" i="20"/>
  <c r="K123" i="20"/>
  <c r="K122" i="20"/>
  <c r="K121" i="20"/>
  <c r="K120" i="20"/>
  <c r="K119" i="20"/>
  <c r="K118" i="20"/>
  <c r="K117" i="20"/>
  <c r="K116" i="20"/>
  <c r="K115" i="20"/>
  <c r="K114" i="20"/>
  <c r="K113" i="20"/>
  <c r="K112" i="20"/>
  <c r="K111" i="20"/>
  <c r="K110" i="20"/>
  <c r="K109" i="20"/>
  <c r="K108" i="20"/>
  <c r="K107" i="20"/>
  <c r="K106" i="20"/>
  <c r="K105" i="20"/>
  <c r="K104" i="20"/>
  <c r="K103" i="20"/>
  <c r="K102" i="20"/>
  <c r="K101" i="20"/>
  <c r="K100" i="20"/>
  <c r="K99" i="20"/>
  <c r="K98" i="20"/>
  <c r="K97" i="20"/>
  <c r="K96" i="20"/>
  <c r="K95" i="20"/>
  <c r="K94" i="20"/>
  <c r="K93" i="20"/>
  <c r="K92" i="20"/>
  <c r="K91" i="20"/>
  <c r="K90" i="20"/>
  <c r="K89" i="20"/>
  <c r="K88" i="20"/>
  <c r="K87" i="20"/>
  <c r="K86" i="20"/>
  <c r="K85" i="20"/>
  <c r="K84" i="20"/>
  <c r="K83" i="20"/>
  <c r="K82" i="20"/>
  <c r="K81" i="20"/>
  <c r="K80"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37" i="20"/>
  <c r="K36" i="20"/>
  <c r="K35" i="20"/>
  <c r="K34" i="20"/>
  <c r="K32" i="20"/>
  <c r="K31" i="20"/>
  <c r="K30" i="20"/>
  <c r="K29" i="20"/>
  <c r="K27" i="20"/>
  <c r="K26" i="20"/>
  <c r="K25" i="20"/>
  <c r="K24" i="20"/>
  <c r="K22" i="20"/>
  <c r="K20" i="20"/>
  <c r="K17" i="20"/>
  <c r="K16" i="20"/>
  <c r="K15" i="20"/>
  <c r="K14" i="20"/>
  <c r="K13" i="20"/>
  <c r="K285" i="19"/>
  <c r="K284" i="19"/>
  <c r="K283" i="19"/>
  <c r="K282" i="19"/>
  <c r="K280" i="19"/>
  <c r="K279" i="19"/>
  <c r="K278" i="19"/>
  <c r="K276" i="19"/>
  <c r="K274" i="19"/>
  <c r="K273" i="19"/>
  <c r="K272" i="19"/>
  <c r="K271" i="19"/>
  <c r="K270" i="19"/>
  <c r="K269" i="19"/>
  <c r="K268" i="19"/>
  <c r="K267" i="19"/>
  <c r="K265" i="19"/>
  <c r="K264" i="19"/>
  <c r="K263" i="19"/>
  <c r="K262" i="19"/>
  <c r="K260" i="19"/>
  <c r="K259" i="19"/>
  <c r="K258" i="19"/>
  <c r="K257" i="19"/>
  <c r="K256" i="19"/>
  <c r="K255" i="19"/>
  <c r="K254" i="19"/>
  <c r="K253" i="19"/>
  <c r="K251" i="19"/>
  <c r="K250" i="19"/>
  <c r="K249" i="19"/>
  <c r="K248" i="19"/>
  <c r="K247" i="19"/>
  <c r="K246" i="19"/>
  <c r="K245" i="19"/>
  <c r="K244" i="19"/>
  <c r="K242" i="19"/>
  <c r="K241" i="19"/>
  <c r="K240" i="19"/>
  <c r="K239" i="19"/>
  <c r="K238" i="19"/>
  <c r="K237" i="19"/>
  <c r="K236" i="19"/>
  <c r="K235" i="19"/>
  <c r="K234" i="19"/>
  <c r="K233" i="19"/>
  <c r="K232" i="19"/>
  <c r="K231" i="19"/>
  <c r="K230" i="19"/>
  <c r="K229" i="19"/>
  <c r="K228" i="19"/>
  <c r="K227" i="19"/>
  <c r="K226" i="19"/>
  <c r="K225" i="19"/>
  <c r="K224" i="19"/>
  <c r="K223" i="19"/>
  <c r="K222" i="19"/>
  <c r="K221" i="19"/>
  <c r="K220" i="19"/>
  <c r="K219" i="19"/>
  <c r="K218" i="19"/>
  <c r="K217" i="19"/>
  <c r="K216" i="19"/>
  <c r="K214" i="19"/>
  <c r="K213" i="19"/>
  <c r="K211" i="19"/>
  <c r="K210" i="19"/>
  <c r="K209" i="19"/>
  <c r="K208" i="19"/>
  <c r="K207" i="19"/>
  <c r="K206" i="19"/>
  <c r="K205" i="19"/>
  <c r="K204" i="19"/>
  <c r="K203" i="19"/>
  <c r="K202" i="19"/>
  <c r="K201" i="19"/>
  <c r="K200" i="19"/>
  <c r="K199" i="19"/>
  <c r="K198" i="19"/>
  <c r="K197" i="19"/>
  <c r="K196" i="19"/>
  <c r="K195" i="19"/>
  <c r="K194" i="19"/>
  <c r="K193" i="19"/>
  <c r="K192" i="19"/>
  <c r="K191" i="19"/>
  <c r="K190" i="19"/>
  <c r="K189" i="19"/>
  <c r="K188" i="19"/>
  <c r="K187" i="19"/>
  <c r="K186" i="19"/>
  <c r="K185" i="19"/>
  <c r="K184" i="19"/>
  <c r="K183" i="19"/>
  <c r="K181" i="19"/>
  <c r="K179" i="19"/>
  <c r="K178" i="19"/>
  <c r="K177" i="19"/>
  <c r="K176" i="19"/>
  <c r="K175" i="19"/>
  <c r="K174" i="19"/>
  <c r="K173" i="19"/>
  <c r="K171" i="19"/>
  <c r="K169" i="19"/>
  <c r="K167" i="19"/>
  <c r="K166" i="19"/>
  <c r="K165" i="19"/>
  <c r="K164" i="19"/>
  <c r="K163" i="19"/>
  <c r="K162" i="19"/>
  <c r="K161" i="19"/>
  <c r="K160" i="19"/>
  <c r="K158" i="19"/>
  <c r="K157" i="19"/>
  <c r="K156" i="19"/>
  <c r="K155" i="19"/>
  <c r="K154" i="19"/>
  <c r="K152" i="19"/>
  <c r="K151" i="19"/>
  <c r="K150" i="19"/>
  <c r="K149" i="19"/>
  <c r="K148" i="19"/>
  <c r="K147" i="19"/>
  <c r="K146" i="19"/>
  <c r="K145" i="19"/>
  <c r="K144" i="19"/>
  <c r="K143" i="19"/>
  <c r="K142" i="19"/>
  <c r="K141" i="19"/>
  <c r="K140" i="19"/>
  <c r="K139" i="19"/>
  <c r="K138" i="19"/>
  <c r="K137" i="19"/>
  <c r="K136" i="19"/>
  <c r="K135" i="19"/>
  <c r="K134" i="19"/>
  <c r="K133" i="19"/>
  <c r="K132" i="19"/>
  <c r="K131" i="19"/>
  <c r="K130" i="19"/>
  <c r="K129" i="19"/>
  <c r="K128" i="19"/>
  <c r="K127" i="19"/>
  <c r="K126" i="19"/>
  <c r="K125" i="19"/>
  <c r="K124" i="19"/>
  <c r="K123" i="19"/>
  <c r="K122" i="19"/>
  <c r="K121" i="19"/>
  <c r="K120" i="19"/>
  <c r="K119" i="19"/>
  <c r="K118" i="19"/>
  <c r="K117" i="19"/>
  <c r="K116" i="19"/>
  <c r="K115" i="19"/>
  <c r="K114" i="19"/>
  <c r="K113" i="19"/>
  <c r="K112" i="19"/>
  <c r="K111" i="19"/>
  <c r="K110" i="19"/>
  <c r="K109" i="19"/>
  <c r="K108" i="19"/>
  <c r="K107" i="19"/>
  <c r="K106" i="19"/>
  <c r="K105" i="19"/>
  <c r="K104" i="19"/>
  <c r="K103" i="19"/>
  <c r="K102" i="19"/>
  <c r="K101" i="19"/>
  <c r="K100" i="19"/>
  <c r="K99" i="19"/>
  <c r="K98" i="19"/>
  <c r="K97" i="19"/>
  <c r="K96" i="19"/>
  <c r="K95" i="19"/>
  <c r="K94" i="19"/>
  <c r="K93" i="19"/>
  <c r="K92" i="19"/>
  <c r="K91"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3" i="19"/>
  <c r="K42" i="19"/>
  <c r="K41" i="19"/>
  <c r="K40" i="19"/>
  <c r="K39" i="19"/>
  <c r="K38" i="19"/>
  <c r="K37" i="19"/>
  <c r="K36" i="19"/>
  <c r="K34" i="19"/>
  <c r="K32" i="19"/>
  <c r="K29" i="19"/>
  <c r="K28" i="19"/>
  <c r="K27" i="19"/>
  <c r="K26" i="19"/>
  <c r="K25" i="19"/>
  <c r="K17" i="19"/>
  <c r="K16" i="19"/>
  <c r="K15" i="19"/>
  <c r="K14" i="19"/>
  <c r="K13" i="19"/>
  <c r="K18" i="18"/>
  <c r="K17" i="18"/>
  <c r="K16" i="18"/>
  <c r="K15" i="18"/>
  <c r="K14" i="18"/>
  <c r="K13" i="18"/>
  <c r="K18" i="17"/>
  <c r="K17" i="17"/>
  <c r="K16" i="17"/>
  <c r="K15" i="17"/>
  <c r="K14" i="17"/>
  <c r="K13" i="17"/>
  <c r="K148" i="16"/>
  <c r="K147" i="16"/>
  <c r="K146" i="16"/>
  <c r="K145" i="16"/>
  <c r="K144" i="16"/>
  <c r="K142" i="16"/>
  <c r="K140" i="16"/>
  <c r="K139" i="16"/>
  <c r="K138" i="16"/>
  <c r="K137" i="16"/>
  <c r="K136" i="16"/>
  <c r="K135" i="16"/>
  <c r="K133" i="16"/>
  <c r="K132" i="16"/>
  <c r="K131" i="16"/>
  <c r="K130" i="16"/>
  <c r="K129" i="16"/>
  <c r="K128" i="16"/>
  <c r="K126" i="16"/>
  <c r="K125" i="16"/>
  <c r="K124" i="16"/>
  <c r="K123" i="16"/>
  <c r="K122" i="16"/>
  <c r="K121" i="16"/>
  <c r="K120" i="16"/>
  <c r="K119" i="16"/>
  <c r="K118" i="16"/>
  <c r="K117" i="16"/>
  <c r="K116" i="16"/>
  <c r="K115" i="16"/>
  <c r="K114" i="16"/>
  <c r="K113" i="16"/>
  <c r="K112" i="16"/>
  <c r="K111" i="16"/>
  <c r="K109" i="16"/>
  <c r="K108" i="16"/>
  <c r="K107" i="16"/>
  <c r="K106" i="16"/>
  <c r="K105" i="16"/>
  <c r="K104" i="16"/>
  <c r="K103" i="16"/>
  <c r="K102" i="16"/>
  <c r="K101" i="16"/>
  <c r="K100" i="16"/>
  <c r="K99" i="16"/>
  <c r="K98" i="16"/>
  <c r="K97" i="16"/>
  <c r="K96" i="16"/>
  <c r="K95" i="16"/>
  <c r="K94" i="16"/>
  <c r="K92" i="16"/>
  <c r="K91" i="16"/>
  <c r="K90" i="16"/>
  <c r="K89" i="16"/>
  <c r="K88" i="16"/>
  <c r="K87" i="16"/>
  <c r="K85" i="16"/>
  <c r="K83" i="16"/>
  <c r="K82" i="16"/>
  <c r="K80" i="16"/>
  <c r="K79" i="16"/>
  <c r="K78" i="16"/>
  <c r="K77" i="16"/>
  <c r="K75" i="16"/>
  <c r="K74" i="16"/>
  <c r="K73" i="16"/>
  <c r="K72" i="16"/>
  <c r="K71" i="16"/>
  <c r="K70"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1" i="16"/>
  <c r="K30" i="16"/>
  <c r="K29" i="16"/>
  <c r="K28" i="16"/>
  <c r="K27" i="16"/>
  <c r="K26" i="16"/>
  <c r="K24" i="16"/>
  <c r="K22" i="16"/>
  <c r="K19" i="16"/>
  <c r="K18" i="16"/>
  <c r="K17" i="16"/>
  <c r="K16" i="16"/>
  <c r="K15" i="16"/>
  <c r="K14" i="16"/>
  <c r="K13" i="16"/>
  <c r="K16" i="15"/>
  <c r="K15" i="15"/>
  <c r="K14" i="15"/>
  <c r="K13" i="15"/>
  <c r="K23" i="14"/>
  <c r="K21" i="14"/>
  <c r="K18" i="14"/>
  <c r="K17" i="14"/>
  <c r="K16" i="14"/>
  <c r="K15" i="14"/>
  <c r="K14" i="14"/>
  <c r="K13" i="14"/>
  <c r="K16" i="13"/>
  <c r="K15" i="13"/>
  <c r="K14" i="13"/>
  <c r="K13" i="13"/>
  <c r="K135" i="12"/>
  <c r="K133" i="12"/>
  <c r="K132" i="12"/>
  <c r="K130" i="12"/>
  <c r="K129" i="12"/>
  <c r="K127" i="12"/>
  <c r="K126" i="12"/>
  <c r="K124" i="12"/>
  <c r="K123" i="12"/>
  <c r="K122" i="12"/>
  <c r="K121" i="12"/>
  <c r="K120" i="12"/>
  <c r="K119" i="12"/>
  <c r="K118" i="12"/>
  <c r="K117" i="12"/>
  <c r="K116" i="12"/>
  <c r="K115" i="12"/>
  <c r="K114" i="12"/>
  <c r="K113" i="12"/>
  <c r="K111" i="12"/>
  <c r="K110" i="12"/>
  <c r="K109" i="12"/>
  <c r="K108" i="12"/>
  <c r="K107" i="12"/>
  <c r="K106" i="12"/>
  <c r="K105" i="12"/>
  <c r="K104" i="12"/>
  <c r="K103" i="12"/>
  <c r="K102" i="12"/>
  <c r="K101" i="12"/>
  <c r="K100" i="12"/>
  <c r="K98" i="12"/>
  <c r="K97" i="12"/>
  <c r="K95" i="12"/>
  <c r="K94" i="12"/>
  <c r="K92" i="12"/>
  <c r="K91" i="12"/>
  <c r="K90" i="12"/>
  <c r="K89" i="12"/>
  <c r="K87" i="12"/>
  <c r="K86" i="12"/>
  <c r="K84" i="12"/>
  <c r="K83" i="12"/>
  <c r="K82" i="12"/>
  <c r="K81"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8" i="12"/>
  <c r="K37" i="12"/>
  <c r="K36" i="12"/>
  <c r="K35" i="12"/>
  <c r="K34" i="12"/>
  <c r="K33" i="12"/>
  <c r="K32" i="12"/>
  <c r="K30" i="12"/>
  <c r="K29" i="12"/>
  <c r="K27" i="12"/>
  <c r="K26" i="12"/>
  <c r="K24" i="12"/>
  <c r="K23" i="12"/>
  <c r="K21" i="12"/>
  <c r="K18" i="12"/>
  <c r="K17" i="12"/>
  <c r="K16" i="12"/>
  <c r="K15" i="12"/>
  <c r="K14" i="12"/>
  <c r="K13" i="12"/>
  <c r="K17" i="11"/>
  <c r="K16" i="11"/>
  <c r="K15" i="11"/>
  <c r="K14" i="11"/>
  <c r="K13" i="11"/>
  <c r="K283" i="10"/>
  <c r="K282" i="10"/>
  <c r="K281" i="10"/>
  <c r="K280" i="10"/>
  <c r="K279" i="10"/>
  <c r="K278" i="10"/>
  <c r="K277" i="10"/>
  <c r="K276" i="10"/>
  <c r="K275" i="10"/>
  <c r="K274" i="10"/>
  <c r="K272" i="10"/>
  <c r="K271" i="10"/>
  <c r="K270" i="10"/>
  <c r="K269" i="10"/>
  <c r="K268" i="10"/>
  <c r="K267" i="10"/>
  <c r="K265" i="10"/>
  <c r="K264" i="10"/>
  <c r="K263" i="10"/>
  <c r="K262" i="10"/>
  <c r="K261" i="10"/>
  <c r="K260" i="10"/>
  <c r="K258" i="10"/>
  <c r="K257" i="10"/>
  <c r="K256" i="10"/>
  <c r="K255" i="10"/>
  <c r="K254" i="10"/>
  <c r="K253" i="10"/>
  <c r="K251" i="10"/>
  <c r="K250" i="10"/>
  <c r="K249" i="10"/>
  <c r="K248" i="10"/>
  <c r="K247" i="10"/>
  <c r="K246" i="10"/>
  <c r="K245" i="10"/>
  <c r="K244" i="10"/>
  <c r="K243" i="10"/>
  <c r="K242" i="10"/>
  <c r="K241" i="10"/>
  <c r="K240" i="10"/>
  <c r="K239" i="10"/>
  <c r="K237" i="10"/>
  <c r="K236" i="10"/>
  <c r="K235" i="10"/>
  <c r="K234" i="10"/>
  <c r="K233" i="10"/>
  <c r="K232" i="10"/>
  <c r="K231" i="10"/>
  <c r="K230" i="10"/>
  <c r="K229" i="10"/>
  <c r="K228" i="10"/>
  <c r="K227" i="10"/>
  <c r="K226" i="10"/>
  <c r="K225" i="10"/>
  <c r="K223" i="10"/>
  <c r="K222" i="10"/>
  <c r="K221" i="10"/>
  <c r="K220" i="10"/>
  <c r="K219" i="10"/>
  <c r="K218" i="10"/>
  <c r="K216" i="10"/>
  <c r="K215" i="10"/>
  <c r="K214" i="10"/>
  <c r="K213" i="10"/>
  <c r="K212" i="10"/>
  <c r="K211" i="10"/>
  <c r="K210" i="10"/>
  <c r="K209" i="10"/>
  <c r="K208" i="10"/>
  <c r="K207" i="10"/>
  <c r="K206" i="10"/>
  <c r="K204" i="10"/>
  <c r="K203" i="10"/>
  <c r="K202" i="10"/>
  <c r="K201" i="10"/>
  <c r="K200" i="10"/>
  <c r="K199" i="10"/>
  <c r="K197" i="10"/>
  <c r="K196" i="10"/>
  <c r="K195" i="10"/>
  <c r="K194" i="10"/>
  <c r="K193" i="10"/>
  <c r="K192" i="10"/>
  <c r="K191" i="10"/>
  <c r="K190" i="10"/>
  <c r="K189" i="10"/>
  <c r="K188" i="10"/>
  <c r="K187" i="10"/>
  <c r="K186"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7" i="10"/>
  <c r="K36" i="10"/>
  <c r="K35" i="10"/>
  <c r="K34" i="10"/>
  <c r="K33" i="10"/>
  <c r="K31" i="10"/>
  <c r="K30" i="10"/>
  <c r="K29" i="10"/>
  <c r="K28" i="10"/>
  <c r="K27" i="10"/>
  <c r="K26" i="10"/>
  <c r="K24" i="10"/>
  <c r="K22" i="10"/>
  <c r="K19" i="10"/>
  <c r="K18" i="10"/>
  <c r="K17" i="10"/>
  <c r="K16" i="10"/>
  <c r="K15" i="10"/>
  <c r="K14" i="10"/>
  <c r="K13" i="10"/>
  <c r="K80" i="9"/>
  <c r="K79" i="9"/>
  <c r="K78" i="9"/>
  <c r="K76" i="9"/>
  <c r="K75" i="9"/>
  <c r="K74" i="9"/>
  <c r="K72" i="9"/>
  <c r="K71" i="9"/>
  <c r="K70" i="9"/>
  <c r="K68" i="9"/>
  <c r="K67" i="9"/>
  <c r="K65" i="9"/>
  <c r="K64" i="9"/>
  <c r="K62" i="9"/>
  <c r="K61" i="9"/>
  <c r="K60"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1" i="9"/>
  <c r="K19" i="9"/>
  <c r="K16" i="9"/>
  <c r="K15" i="9"/>
  <c r="K14" i="9"/>
  <c r="K13" i="9"/>
  <c r="K148" i="8"/>
  <c r="K147" i="8"/>
  <c r="K146" i="8"/>
  <c r="K145" i="8"/>
  <c r="K144" i="8"/>
  <c r="K143" i="8"/>
  <c r="K142" i="8"/>
  <c r="K141" i="8"/>
  <c r="K140" i="8"/>
  <c r="K139" i="8"/>
  <c r="K138" i="8"/>
  <c r="K136" i="8"/>
  <c r="K134" i="8"/>
  <c r="K132" i="8"/>
  <c r="K131" i="8"/>
  <c r="K130" i="8"/>
  <c r="K129" i="8"/>
  <c r="K127" i="8"/>
  <c r="K126" i="8"/>
  <c r="K125" i="8"/>
  <c r="K124" i="8"/>
  <c r="K123" i="8"/>
  <c r="K122" i="8"/>
  <c r="K120" i="8"/>
  <c r="K119" i="8"/>
  <c r="K118" i="8"/>
  <c r="K117" i="8"/>
  <c r="K116" i="8"/>
  <c r="K115" i="8"/>
  <c r="K114" i="8"/>
  <c r="K113" i="8"/>
  <c r="K112" i="8"/>
  <c r="K111" i="8"/>
  <c r="K109" i="8"/>
  <c r="K108" i="8"/>
  <c r="K107" i="8"/>
  <c r="K106" i="8"/>
  <c r="K105" i="8"/>
  <c r="K104" i="8"/>
  <c r="K103" i="8"/>
  <c r="K102" i="8"/>
  <c r="K101" i="8"/>
  <c r="K100" i="8"/>
  <c r="K98" i="8"/>
  <c r="K95" i="8"/>
  <c r="K94" i="8"/>
  <c r="K93" i="8"/>
  <c r="K92" i="8"/>
  <c r="K84" i="8"/>
  <c r="K83" i="8"/>
  <c r="K82" i="8"/>
  <c r="K81" i="8"/>
  <c r="K73" i="8"/>
  <c r="K72" i="8"/>
  <c r="K64" i="8"/>
  <c r="K63" i="8"/>
  <c r="K62" i="8"/>
  <c r="K61" i="8"/>
  <c r="K60" i="8"/>
  <c r="K52" i="8"/>
  <c r="K51" i="8"/>
  <c r="K43" i="8"/>
  <c r="K35" i="8"/>
  <c r="K34" i="8"/>
  <c r="K33" i="8"/>
  <c r="K32" i="8"/>
  <c r="K31" i="8"/>
  <c r="K30" i="8"/>
  <c r="K29" i="8"/>
  <c r="K28" i="8"/>
  <c r="K20" i="8"/>
  <c r="K19" i="8"/>
  <c r="K18" i="8"/>
  <c r="K17" i="8"/>
  <c r="K16" i="8"/>
  <c r="K15" i="8"/>
  <c r="K14" i="8"/>
  <c r="K13" i="8"/>
  <c r="K216" i="7"/>
  <c r="K215" i="7"/>
  <c r="K214" i="7"/>
  <c r="K213" i="7"/>
  <c r="K212" i="7"/>
  <c r="K211" i="7"/>
  <c r="K210" i="7"/>
  <c r="K209" i="7"/>
  <c r="K208" i="7"/>
  <c r="K207" i="7"/>
  <c r="K206" i="7"/>
  <c r="K205" i="7"/>
  <c r="K204" i="7"/>
  <c r="K203" i="7"/>
  <c r="K202" i="7"/>
  <c r="K201" i="7"/>
  <c r="K200" i="7"/>
  <c r="K199" i="7"/>
  <c r="K198" i="7"/>
  <c r="K197" i="7"/>
  <c r="K196" i="7"/>
  <c r="K195" i="7"/>
  <c r="K194" i="7"/>
  <c r="K193" i="7"/>
  <c r="K192" i="7"/>
  <c r="K191" i="7"/>
  <c r="K190" i="7"/>
  <c r="K188" i="7"/>
  <c r="K187" i="7"/>
  <c r="K185" i="7"/>
  <c r="K183" i="7"/>
  <c r="K182" i="7"/>
  <c r="K181" i="7"/>
  <c r="K180" i="7"/>
  <c r="K179" i="7"/>
  <c r="K178" i="7"/>
  <c r="K177" i="7"/>
  <c r="K175" i="7"/>
  <c r="K173" i="7"/>
  <c r="K172" i="7"/>
  <c r="K171" i="7"/>
  <c r="K170" i="7"/>
  <c r="K169" i="7"/>
  <c r="K167" i="7"/>
  <c r="K166" i="7"/>
  <c r="K165" i="7"/>
  <c r="K164" i="7"/>
  <c r="K163" i="7"/>
  <c r="K161" i="7"/>
  <c r="K160" i="7"/>
  <c r="K159" i="7"/>
  <c r="K158" i="7"/>
  <c r="K157" i="7"/>
  <c r="K156" i="7"/>
  <c r="K155" i="7"/>
  <c r="K154" i="7"/>
  <c r="K153" i="7"/>
  <c r="K152" i="7"/>
  <c r="K151" i="7"/>
  <c r="K150" i="7"/>
  <c r="K149" i="7"/>
  <c r="K148" i="7"/>
  <c r="K147" i="7"/>
  <c r="K146" i="7"/>
  <c r="K145" i="7"/>
  <c r="K144" i="7"/>
  <c r="K143" i="7"/>
  <c r="K142" i="7"/>
  <c r="K141" i="7"/>
  <c r="K139" i="7"/>
  <c r="K138" i="7"/>
  <c r="K137" i="7"/>
  <c r="K136" i="7"/>
  <c r="K135" i="7"/>
  <c r="K134" i="7"/>
  <c r="K133" i="7"/>
  <c r="K132" i="7"/>
  <c r="K131" i="7"/>
  <c r="K130" i="7"/>
  <c r="K129" i="7"/>
  <c r="K128" i="7"/>
  <c r="K127" i="7"/>
  <c r="K126" i="7"/>
  <c r="K125" i="7"/>
  <c r="K124" i="7"/>
  <c r="K123" i="7"/>
  <c r="K122" i="7"/>
  <c r="K121" i="7"/>
  <c r="K120" i="7"/>
  <c r="K119" i="7"/>
  <c r="K117" i="7"/>
  <c r="K114" i="7"/>
  <c r="K113" i="7"/>
  <c r="K112" i="7"/>
  <c r="K111" i="7"/>
  <c r="K110" i="7"/>
  <c r="K109" i="7"/>
  <c r="K101" i="7"/>
  <c r="K99" i="7"/>
  <c r="K100" i="7"/>
  <c r="K98" i="7"/>
  <c r="K97" i="7"/>
  <c r="K96" i="7"/>
  <c r="K95" i="7"/>
  <c r="K87" i="7"/>
  <c r="K86" i="7"/>
  <c r="K78" i="7"/>
  <c r="K77" i="7"/>
  <c r="K76" i="7"/>
  <c r="K75" i="7"/>
  <c r="K74" i="7"/>
  <c r="K66" i="7"/>
  <c r="K65" i="7"/>
  <c r="K64" i="7"/>
  <c r="K63" i="7"/>
  <c r="K62" i="7"/>
  <c r="K54" i="7"/>
  <c r="K53" i="7"/>
  <c r="K52" i="7"/>
  <c r="K51" i="7"/>
  <c r="K50" i="7"/>
  <c r="K42" i="7"/>
  <c r="K41" i="7"/>
  <c r="K40" i="7"/>
  <c r="K39" i="7"/>
  <c r="K38" i="7"/>
  <c r="K37" i="7"/>
  <c r="K36" i="7"/>
  <c r="K35" i="7"/>
  <c r="K34" i="7"/>
  <c r="K25" i="7"/>
  <c r="K26" i="7"/>
  <c r="K24" i="7"/>
  <c r="K23" i="7"/>
  <c r="K22" i="7"/>
  <c r="K21" i="7"/>
  <c r="K20" i="7"/>
  <c r="K19" i="7"/>
  <c r="K18" i="7"/>
  <c r="K17" i="7"/>
  <c r="K16" i="7"/>
  <c r="K15" i="7"/>
  <c r="K14" i="7"/>
  <c r="K13" i="7"/>
  <c r="K135" i="6"/>
  <c r="K134" i="6"/>
  <c r="K133" i="6"/>
  <c r="K131" i="6"/>
  <c r="K130" i="6"/>
  <c r="K129" i="6"/>
  <c r="K128" i="6"/>
  <c r="K127" i="6"/>
  <c r="K125" i="6"/>
  <c r="K124" i="6"/>
  <c r="K123" i="6"/>
  <c r="K122" i="6"/>
  <c r="K121" i="6"/>
  <c r="K119" i="6"/>
  <c r="K118" i="6"/>
  <c r="K117" i="6"/>
  <c r="K116" i="6"/>
  <c r="K115" i="6"/>
  <c r="K114" i="6"/>
  <c r="K113" i="6"/>
  <c r="K112" i="6"/>
  <c r="K111" i="6"/>
  <c r="K110" i="6"/>
  <c r="K109" i="6"/>
  <c r="K108" i="6"/>
  <c r="K106" i="6"/>
  <c r="K105" i="6"/>
  <c r="K104" i="6"/>
  <c r="K103" i="6"/>
  <c r="K102" i="6"/>
  <c r="K101" i="6"/>
  <c r="K100" i="6"/>
  <c r="K99" i="6"/>
  <c r="K97" i="6"/>
  <c r="K96" i="6"/>
  <c r="K95" i="6"/>
  <c r="K93" i="6"/>
  <c r="K92" i="6"/>
  <c r="K90" i="6"/>
  <c r="K89" i="6"/>
  <c r="K88" i="6"/>
  <c r="K87" i="6"/>
  <c r="K86" i="6"/>
  <c r="K85" i="6"/>
  <c r="K84" i="6"/>
  <c r="K83" i="6"/>
  <c r="K82"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2" i="6"/>
  <c r="K31" i="6"/>
  <c r="K30" i="6"/>
  <c r="K29" i="6"/>
  <c r="K28" i="6"/>
  <c r="K27" i="6"/>
  <c r="K26" i="6"/>
  <c r="K25" i="6"/>
  <c r="K24" i="6"/>
  <c r="K23" i="6"/>
  <c r="K21" i="6"/>
  <c r="K18" i="6"/>
  <c r="K17" i="6"/>
  <c r="K16" i="6"/>
  <c r="K15" i="6"/>
  <c r="K14" i="6"/>
  <c r="K13" i="6"/>
  <c r="K420" i="5"/>
  <c r="K419" i="5"/>
  <c r="K418" i="5"/>
  <c r="K417" i="5"/>
  <c r="K416" i="5"/>
  <c r="K414" i="5"/>
  <c r="K413" i="5"/>
  <c r="K412" i="5"/>
  <c r="K411" i="5"/>
  <c r="K410" i="5"/>
  <c r="K409" i="5"/>
  <c r="K408" i="5"/>
  <c r="K407" i="5"/>
  <c r="K406" i="5"/>
  <c r="K405" i="5"/>
  <c r="K404" i="5"/>
  <c r="K403" i="5"/>
  <c r="K402" i="5"/>
  <c r="K401" i="5"/>
  <c r="K400" i="5"/>
  <c r="K399" i="5"/>
  <c r="K397" i="5"/>
  <c r="K396" i="5"/>
  <c r="K395" i="5"/>
  <c r="K394" i="5"/>
  <c r="K393" i="5"/>
  <c r="K392" i="5"/>
  <c r="K391" i="5"/>
  <c r="K390" i="5"/>
  <c r="K389" i="5"/>
  <c r="K387" i="5"/>
  <c r="K386" i="5"/>
  <c r="K385" i="5"/>
  <c r="K384" i="5"/>
  <c r="K383" i="5"/>
  <c r="K382" i="5"/>
  <c r="K381" i="5"/>
  <c r="K380" i="5"/>
  <c r="K379" i="5"/>
  <c r="K378" i="5"/>
  <c r="K377" i="5"/>
  <c r="K376" i="5"/>
  <c r="K375" i="5"/>
  <c r="K374"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6" i="5"/>
  <c r="K325" i="5"/>
  <c r="K324" i="5"/>
  <c r="K323" i="5"/>
  <c r="K322" i="5"/>
  <c r="K321" i="5"/>
  <c r="K320" i="5"/>
  <c r="K319" i="5"/>
  <c r="K318" i="5"/>
  <c r="K317" i="5"/>
  <c r="K316" i="5"/>
  <c r="K315" i="5"/>
  <c r="K314" i="5"/>
  <c r="K313" i="5"/>
  <c r="K312" i="5"/>
  <c r="K311" i="5"/>
  <c r="K310" i="5"/>
  <c r="K309" i="5"/>
  <c r="K308" i="5"/>
  <c r="K307" i="5"/>
  <c r="K306" i="5"/>
  <c r="K305"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4" i="5"/>
  <c r="K232" i="5"/>
  <c r="K231" i="5"/>
  <c r="K230" i="5"/>
  <c r="K229" i="5"/>
  <c r="K228" i="5"/>
  <c r="K227" i="5"/>
  <c r="K226" i="5"/>
  <c r="K225" i="5"/>
  <c r="K224" i="5"/>
  <c r="K223" i="5"/>
  <c r="K221" i="5"/>
  <c r="K220" i="5"/>
  <c r="K219" i="5"/>
  <c r="K218" i="5"/>
  <c r="K217" i="5"/>
  <c r="K216" i="5"/>
  <c r="K215" i="5"/>
  <c r="K214" i="5"/>
  <c r="K213" i="5"/>
  <c r="K212" i="5"/>
  <c r="K210" i="5"/>
  <c r="K209" i="5"/>
  <c r="K208" i="5"/>
  <c r="K207" i="5"/>
  <c r="K206" i="5"/>
  <c r="K205" i="5"/>
  <c r="K204" i="5"/>
  <c r="K203" i="5"/>
  <c r="K201" i="5"/>
  <c r="K200" i="5"/>
  <c r="K199"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79" i="5"/>
  <c r="K76" i="5"/>
  <c r="K75" i="5"/>
  <c r="K74" i="5"/>
  <c r="K73" i="5"/>
  <c r="K65" i="5"/>
  <c r="K64" i="5"/>
  <c r="K56" i="5"/>
  <c r="K55" i="5"/>
  <c r="K54" i="5"/>
  <c r="K53" i="5"/>
  <c r="K45" i="5"/>
  <c r="K44" i="5"/>
  <c r="K43" i="5"/>
  <c r="K42" i="5"/>
  <c r="K34" i="5"/>
  <c r="K33" i="5"/>
  <c r="K32" i="5"/>
  <c r="K31" i="5"/>
  <c r="K30" i="5"/>
  <c r="K29" i="5"/>
  <c r="K28" i="5"/>
  <c r="K20" i="5"/>
  <c r="K19" i="5"/>
  <c r="K18" i="5"/>
  <c r="K17" i="5"/>
  <c r="K16" i="5"/>
  <c r="K15" i="5"/>
  <c r="K14" i="5"/>
  <c r="K13" i="5"/>
  <c r="K599" i="4"/>
  <c r="K598" i="4"/>
  <c r="K597" i="4"/>
  <c r="K596" i="4"/>
  <c r="K595" i="4"/>
  <c r="K594" i="4"/>
  <c r="K593" i="4"/>
  <c r="K592" i="4"/>
  <c r="K591" i="4"/>
  <c r="K590" i="4"/>
  <c r="K589" i="4"/>
  <c r="K588" i="4"/>
  <c r="K587" i="4"/>
  <c r="K586" i="4"/>
  <c r="K585" i="4"/>
  <c r="K584" i="4"/>
  <c r="K582" i="4"/>
  <c r="K581" i="4"/>
  <c r="K580" i="4"/>
  <c r="K579" i="4"/>
  <c r="K577" i="4"/>
  <c r="K576" i="4"/>
  <c r="K575" i="4"/>
  <c r="K574" i="4"/>
  <c r="K573" i="4"/>
  <c r="K572" i="4"/>
  <c r="K571" i="4"/>
  <c r="K570" i="4"/>
  <c r="K569" i="4"/>
  <c r="K568" i="4"/>
  <c r="K567" i="4"/>
  <c r="K566" i="4"/>
  <c r="K564" i="4"/>
  <c r="K563" i="4"/>
  <c r="K562" i="4"/>
  <c r="K561" i="4"/>
  <c r="K560" i="4"/>
  <c r="K559" i="4"/>
  <c r="K558" i="4"/>
  <c r="K557" i="4"/>
  <c r="K556" i="4"/>
  <c r="K555" i="4"/>
  <c r="K554" i="4"/>
  <c r="K553" i="4"/>
  <c r="K552" i="4"/>
  <c r="K551" i="4"/>
  <c r="K550" i="4"/>
  <c r="K548" i="4"/>
  <c r="K547" i="4"/>
  <c r="K546" i="4"/>
  <c r="K545" i="4"/>
  <c r="K544" i="4"/>
  <c r="K543" i="4"/>
  <c r="K542" i="4"/>
  <c r="K541" i="4"/>
  <c r="K540" i="4"/>
  <c r="K539" i="4"/>
  <c r="K538" i="4"/>
  <c r="K537" i="4"/>
  <c r="K536" i="4"/>
  <c r="K535" i="4"/>
  <c r="K534" i="4"/>
  <c r="K532" i="4"/>
  <c r="K531" i="4"/>
  <c r="K530" i="4"/>
  <c r="K529" i="4"/>
  <c r="K528" i="4"/>
  <c r="K527" i="4"/>
  <c r="K526" i="4"/>
  <c r="K525" i="4"/>
  <c r="K524" i="4"/>
  <c r="K523" i="4"/>
  <c r="K522" i="4"/>
  <c r="K521" i="4"/>
  <c r="K520" i="4"/>
  <c r="K519" i="4"/>
  <c r="K518" i="4"/>
  <c r="K517" i="4"/>
  <c r="K516" i="4"/>
  <c r="K515" i="4"/>
  <c r="K514" i="4"/>
  <c r="K513" i="4"/>
  <c r="K512" i="4"/>
  <c r="K511" i="4"/>
  <c r="K510" i="4"/>
  <c r="K508" i="4"/>
  <c r="K507" i="4"/>
  <c r="K506" i="4"/>
  <c r="K505" i="4"/>
  <c r="K504" i="4"/>
  <c r="K503" i="4"/>
  <c r="K502" i="4"/>
  <c r="K501" i="4"/>
  <c r="K500" i="4"/>
  <c r="K499" i="4"/>
  <c r="K498" i="4"/>
  <c r="K497" i="4"/>
  <c r="K496" i="4"/>
  <c r="K495" i="4"/>
  <c r="K494" i="4"/>
  <c r="K493" i="4"/>
  <c r="K492" i="4"/>
  <c r="K490" i="4"/>
  <c r="K489" i="4"/>
  <c r="K488" i="4"/>
  <c r="K487" i="4"/>
  <c r="K486" i="4"/>
  <c r="K485" i="4"/>
  <c r="K484" i="4"/>
  <c r="K483" i="4"/>
  <c r="K482" i="4"/>
  <c r="K481" i="4"/>
  <c r="K480" i="4"/>
  <c r="K479" i="4"/>
  <c r="K478" i="4"/>
  <c r="K477" i="4"/>
  <c r="K476" i="4"/>
  <c r="K475" i="4"/>
  <c r="K474" i="4"/>
  <c r="K472" i="4"/>
  <c r="K471" i="4"/>
  <c r="K470" i="4"/>
  <c r="K469" i="4"/>
  <c r="K468" i="4"/>
  <c r="K467" i="4"/>
  <c r="K466" i="4"/>
  <c r="K465" i="4"/>
  <c r="K464" i="4"/>
  <c r="K463" i="4"/>
  <c r="K462" i="4"/>
  <c r="K461" i="4"/>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9" i="4"/>
  <c r="K428" i="4"/>
  <c r="K427" i="4"/>
  <c r="K426" i="4"/>
  <c r="K425" i="4"/>
  <c r="K424" i="4"/>
  <c r="K423" i="4"/>
  <c r="K422" i="4"/>
  <c r="K421" i="4"/>
  <c r="K420" i="4"/>
  <c r="K419" i="4"/>
  <c r="K418" i="4"/>
  <c r="K417" i="4"/>
  <c r="K416" i="4"/>
  <c r="K415" i="4"/>
  <c r="K414" i="4"/>
  <c r="K413" i="4"/>
  <c r="K412" i="4"/>
  <c r="K411" i="4"/>
  <c r="K409" i="4"/>
  <c r="K408" i="4"/>
  <c r="K407" i="4"/>
  <c r="K406" i="4"/>
  <c r="K405" i="4"/>
  <c r="K404" i="4"/>
  <c r="K403" i="4"/>
  <c r="K402" i="4"/>
  <c r="K401" i="4"/>
  <c r="K400" i="4"/>
  <c r="K399" i="4"/>
  <c r="K398" i="4"/>
  <c r="K397" i="4"/>
  <c r="K396" i="4"/>
  <c r="K395" i="4"/>
  <c r="K394" i="4"/>
  <c r="K393" i="4"/>
  <c r="K392" i="4"/>
  <c r="K390" i="4"/>
  <c r="K389" i="4"/>
  <c r="K388" i="4"/>
  <c r="K387"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7" i="4"/>
  <c r="K356" i="4"/>
  <c r="K355" i="4"/>
  <c r="K354" i="4"/>
  <c r="K353" i="4"/>
  <c r="K352" i="4"/>
  <c r="K351" i="4"/>
  <c r="K350" i="4"/>
  <c r="K349" i="4"/>
  <c r="K347"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5" i="4"/>
  <c r="K294" i="4"/>
  <c r="K293" i="4"/>
  <c r="K291" i="4"/>
  <c r="K289" i="4"/>
  <c r="K288" i="4"/>
  <c r="K287" i="4"/>
  <c r="K285" i="4"/>
  <c r="K284" i="4"/>
  <c r="K283" i="4"/>
  <c r="K282" i="4"/>
  <c r="K281" i="4"/>
  <c r="K280" i="4"/>
  <c r="K279" i="4"/>
  <c r="K278" i="4"/>
  <c r="K277" i="4"/>
  <c r="K276" i="4"/>
  <c r="K275" i="4"/>
  <c r="K274" i="4"/>
  <c r="K272" i="4"/>
  <c r="K271" i="4"/>
  <c r="K270" i="4"/>
  <c r="K269" i="4"/>
  <c r="K268" i="4"/>
  <c r="K267" i="4"/>
  <c r="K266" i="4"/>
  <c r="K265" i="4"/>
  <c r="K264" i="4"/>
  <c r="K263" i="4"/>
  <c r="K262" i="4"/>
  <c r="K261" i="4"/>
  <c r="K260" i="4"/>
  <c r="K259" i="4"/>
  <c r="K258" i="4"/>
  <c r="K257" i="4"/>
  <c r="K256" i="4"/>
  <c r="K254" i="4"/>
  <c r="K253" i="4"/>
  <c r="K252" i="4"/>
  <c r="K251" i="4"/>
  <c r="K250" i="4"/>
  <c r="K249" i="4"/>
  <c r="K248" i="4"/>
  <c r="K247" i="4"/>
  <c r="K246" i="4"/>
  <c r="K245" i="4"/>
  <c r="K244" i="4"/>
  <c r="K243" i="4"/>
  <c r="K242" i="4"/>
  <c r="K241" i="4"/>
  <c r="K240" i="4"/>
  <c r="K239" i="4"/>
  <c r="K238" i="4"/>
  <c r="K237" i="4"/>
  <c r="K236" i="4"/>
  <c r="K235" i="4"/>
  <c r="K234" i="4"/>
  <c r="K233" i="4"/>
  <c r="K232" i="4"/>
  <c r="K231" i="4"/>
  <c r="K230" i="4"/>
  <c r="K229" i="4"/>
  <c r="K228" i="4"/>
  <c r="K227" i="4"/>
  <c r="K226" i="4"/>
  <c r="K225"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1" i="4"/>
  <c r="K98" i="4"/>
  <c r="K97" i="4"/>
  <c r="K96" i="4"/>
  <c r="K95" i="4"/>
  <c r="K94" i="4"/>
  <c r="K86" i="4"/>
  <c r="K85" i="4"/>
  <c r="K84" i="4"/>
  <c r="K76" i="4"/>
  <c r="K75" i="4"/>
  <c r="K67" i="4"/>
  <c r="K66" i="4"/>
  <c r="K58" i="4"/>
  <c r="K57" i="4"/>
  <c r="K56" i="4"/>
  <c r="K55" i="4"/>
  <c r="K54" i="4"/>
  <c r="K46" i="4"/>
  <c r="K45" i="4"/>
  <c r="K44" i="4"/>
  <c r="K43" i="4"/>
  <c r="K42" i="4"/>
  <c r="K34" i="4"/>
  <c r="K33" i="4"/>
  <c r="K32" i="4"/>
  <c r="K31" i="4"/>
  <c r="K30" i="4"/>
  <c r="K29" i="4"/>
  <c r="K28" i="4"/>
  <c r="K20" i="4"/>
  <c r="K19" i="4"/>
  <c r="K18" i="4"/>
  <c r="K17" i="4"/>
  <c r="K16" i="4"/>
  <c r="K15" i="4"/>
  <c r="K14" i="4"/>
  <c r="K13" i="4"/>
</calcChain>
</file>

<file path=xl/sharedStrings.xml><?xml version="1.0" encoding="utf-8"?>
<sst xmlns="http://schemas.openxmlformats.org/spreadsheetml/2006/main" count="5353" uniqueCount="1373">
  <si>
    <t>ПРАЙС-ЛИСТ</t>
  </si>
  <si>
    <t>Актуальность: 13.01.2025</t>
  </si>
  <si>
    <t>ВАША СКИДКА</t>
  </si>
  <si>
    <t>%</t>
  </si>
  <si>
    <t>СТАНДАРТНЫЕ ЦВЕТА</t>
  </si>
  <si>
    <t>ВИТРИНЫ</t>
  </si>
  <si>
    <t>&gt;</t>
  </si>
  <si>
    <t>Calypso</t>
  </si>
  <si>
    <t>Стандартная комплектация</t>
  </si>
  <si>
    <t>Ключевые параметры</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</si>
  <si>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</si>
  <si>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t>
  </si>
  <si>
    <t>Цены указаны в рублях с учётом НДС</t>
  </si>
  <si>
    <t>Артикул ТиС</t>
  </si>
  <si>
    <t>Типоразмер</t>
  </si>
  <si>
    <t>Код</t>
  </si>
  <si>
    <t>Длина без боковин, мм</t>
  </si>
  <si>
    <t>Длина с боковинами, мм</t>
  </si>
  <si>
    <t>Цена Дилерская (RUB)</t>
  </si>
  <si>
    <t xml:space="preserve">CALYPSO 125 вентилируемая </t>
  </si>
  <si>
    <t>СВ496</t>
  </si>
  <si>
    <t>1 250</t>
  </si>
  <si>
    <t>1 310</t>
  </si>
  <si>
    <t>CALYPSO 190 вентилируемая</t>
  </si>
  <si>
    <t>СВ505</t>
  </si>
  <si>
    <t>1 875</t>
  </si>
  <si>
    <t>1 935</t>
  </si>
  <si>
    <t>CALYPSO 250 вентилируемая</t>
  </si>
  <si>
    <t>СВ503</t>
  </si>
  <si>
    <t>2 500</t>
  </si>
  <si>
    <t>2 560</t>
  </si>
  <si>
    <t>CALYPSO 320 вентилируемая</t>
  </si>
  <si>
    <t>СВ616</t>
  </si>
  <si>
    <t>3 125</t>
  </si>
  <si>
    <t>3 185</t>
  </si>
  <si>
    <t>CALYPSO 375 вентилируемая</t>
  </si>
  <si>
    <t>СВ500</t>
  </si>
  <si>
    <t>3 750</t>
  </si>
  <si>
    <t>3 810</t>
  </si>
  <si>
    <t>CALYPSO Закрытый угол 90 вентилируемая</t>
  </si>
  <si>
    <t>90 ЗУ</t>
  </si>
  <si>
    <t>СВ507</t>
  </si>
  <si>
    <t>2 420</t>
  </si>
  <si>
    <t>2 480</t>
  </si>
  <si>
    <t>CALYPSO Открытый угол 90 вентилируемая</t>
  </si>
  <si>
    <t>90 ОУ</t>
  </si>
  <si>
    <t>СВ498</t>
  </si>
  <si>
    <t>1 780</t>
  </si>
  <si>
    <t>1 840</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</si>
  <si>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</si>
  <si>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 self</t>
  </si>
  <si>
    <t>CALYPSO 125 вентилируемая SELF</t>
  </si>
  <si>
    <t>125 self</t>
  </si>
  <si>
    <t>СВ497</t>
  </si>
  <si>
    <t>CALYPSO 190 вентилируемая SELF</t>
  </si>
  <si>
    <t>190 self</t>
  </si>
  <si>
    <t>СВ517</t>
  </si>
  <si>
    <t>CALYPSO 250 вентилируемая SELF</t>
  </si>
  <si>
    <t>250 self</t>
  </si>
  <si>
    <t>СВ504</t>
  </si>
  <si>
    <t>CALYPSO 375 вентилируемая SELF</t>
  </si>
  <si>
    <t>375 self</t>
  </si>
  <si>
    <t>СВ502</t>
  </si>
  <si>
    <t>CALYPSO Закрытый угол 90 вентилируемая SELF</t>
  </si>
  <si>
    <t>90 ЗУ self</t>
  </si>
  <si>
    <t>СВ508</t>
  </si>
  <si>
    <t>CALYPSO Открытый угол 90 вентилируемая SELF</t>
  </si>
  <si>
    <t>90 ОУ self</t>
  </si>
  <si>
    <t>СВ499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</si>
  <si>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</si>
  <si>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t>
  </si>
  <si>
    <t>CALYPSO 125 рыба на льду</t>
  </si>
  <si>
    <t>СВ612</t>
  </si>
  <si>
    <t>CALYPSO 190 рыба на льду</t>
  </si>
  <si>
    <t>СВ613</t>
  </si>
  <si>
    <t>CALYPSO 250 рыба на льду</t>
  </si>
  <si>
    <t>СВ614</t>
  </si>
  <si>
    <t>CALYPSO 375 рыба на льду</t>
  </si>
  <si>
    <t>СВ615</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</si>
  <si>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</si>
  <si>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 self</t>
  </si>
  <si>
    <t>CALYPSO 125 рыба на льду SELF</t>
  </si>
  <si>
    <t>СВ529</t>
  </si>
  <si>
    <t>CALYPSO 190 рыба на льду SELF</t>
  </si>
  <si>
    <t>СВ530</t>
  </si>
  <si>
    <t>CALYPSO 250 рыба на льду SELF</t>
  </si>
  <si>
    <t>СВ522</t>
  </si>
  <si>
    <t>CALYPSO 375 рыба на льду SELF</t>
  </si>
  <si>
    <t>СВ519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</si>
  <si>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Три ряда стеклянных полок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</si>
  <si>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+5°С
Температурный режим окр. среды: +25°С
Влажность окр. среды: 60%
Модификация: Кондитерская </t>
  </si>
  <si>
    <t>CALYPSO 125 кондитерская</t>
  </si>
  <si>
    <t>125 кондит</t>
  </si>
  <si>
    <t>СВ485</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</si>
  <si>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Комплект ночных шторок
Фронтальные цветные панели, выбор цвета внутреннего кабинета 
Без боковин
Усиленная деревянная упаковка</t>
  </si>
  <si>
    <t>Температурный режим: + 45°С
Температурный режим окр. среды: +25°С
Влажность окр. среды: 60%
Модификация: Мармит</t>
  </si>
  <si>
    <t>CALYPSO 125 мармит</t>
  </si>
  <si>
    <t>125 мармит</t>
  </si>
  <si>
    <t>СВ520</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</si>
  <si>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</si>
  <si>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Температурный режим: +45...+80°С
Температурный режим окр. среды: +25°С
Влажность окр. среды: 60%
Модификация: Тепловая</t>
  </si>
  <si>
    <t>CALYPSO 125 тепловая</t>
  </si>
  <si>
    <t>125 тепловая</t>
  </si>
  <si>
    <t>СВ518</t>
  </si>
  <si>
    <t>CALYPSO 190 тепловая</t>
  </si>
  <si>
    <t>190 тепловая</t>
  </si>
  <si>
    <t>СВ617</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</si>
  <si>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</si>
  <si>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-22...-15°С
Температурный режим окр. среды: +25°С
Влажность окр. среды: 60%
Модификация: Низкотемпературная</t>
  </si>
  <si>
    <t xml:space="preserve">CALYPSO 125 низкотемпературная </t>
  </si>
  <si>
    <t>125 НТ</t>
  </si>
  <si>
    <t>СВ514</t>
  </si>
  <si>
    <t xml:space="preserve">CALYPSO 190 низкотемпературная </t>
  </si>
  <si>
    <t>190 НТ</t>
  </si>
  <si>
    <t>СВ588</t>
  </si>
  <si>
    <t>CALYPSO 250 низкотемпературная</t>
  </si>
  <si>
    <t>250 НТ</t>
  </si>
  <si>
    <t>СВ513</t>
  </si>
  <si>
    <t>CALYPSO 375 низкотемпературная</t>
  </si>
  <si>
    <t>375 НТ</t>
  </si>
  <si>
    <t>СВ606</t>
  </si>
  <si>
    <t>ОПЦИИ Calypso*</t>
  </si>
  <si>
    <t>*Цены аксессуаров и опций указаны справочно на дату формирования прайс-листа и действительны при заказе в комплекте с телом. Завод оставляет за собой право на изменение комплектации, состава и цены доступных опций и аксессуаров без изменения в прайс листе.</t>
  </si>
  <si>
    <t>Вид опции/аксессуара</t>
  </si>
  <si>
    <t>ТипоРазмер</t>
  </si>
  <si>
    <t>Отделка</t>
  </si>
  <si>
    <t>БСП EGGER Дуб Галифакс натуральный H1180 ST37</t>
  </si>
  <si>
    <t>БСП EGGER Хромикс белый F637 ST16</t>
  </si>
  <si>
    <t>БСП EGGER Диамант серый U963 ST9</t>
  </si>
  <si>
    <t>БСП EGGER Берёза Майнау</t>
  </si>
  <si>
    <t>БСП EGGER Дуб Бардолино натуральный</t>
  </si>
  <si>
    <t>БСП EGGR Вяз Тоссини серо-бежевый</t>
  </si>
  <si>
    <t>БСП EGGR Дуб Канзас коричневый</t>
  </si>
  <si>
    <t>БСП EGGR Ясень Наварра</t>
  </si>
  <si>
    <t>БСП EGGER Пьетра гриджиа черный F206 ST9</t>
  </si>
  <si>
    <t>БСП EGGER Кокоболо натуральный H3012ST22</t>
  </si>
  <si>
    <t xml:space="preserve">БСП EGGER Дуб Кардифф H2409 G8 </t>
  </si>
  <si>
    <t>Дополнительный термометр</t>
  </si>
  <si>
    <t>Да</t>
  </si>
  <si>
    <t>Энергосбережение(энергосберегающие вентиляторы)</t>
  </si>
  <si>
    <t>Фильтр-осушитель</t>
  </si>
  <si>
    <t>Все</t>
  </si>
  <si>
    <t>Левая часть</t>
  </si>
  <si>
    <t>соединитель в линию TOP LIGHT/BAKERY через раздели</t>
  </si>
  <si>
    <t>соединитель в линию ГАСТР/BAKERY через разделитель</t>
  </si>
  <si>
    <t>Боковина со стеклопакетом</t>
  </si>
  <si>
    <t xml:space="preserve">соединитель через разделитель-боковину однотипных </t>
  </si>
  <si>
    <t>соединитель в линию однотипных витрин</t>
  </si>
  <si>
    <t>соединитель через разделитель-боковину гастр./self</t>
  </si>
  <si>
    <t>соединитель через разделитель однотипных витрин</t>
  </si>
  <si>
    <t>соединитель в линию гастр./self</t>
  </si>
  <si>
    <t>соединитель в линию гастр./self через разделитель</t>
  </si>
  <si>
    <t>соединитель в линию гастр./НТ/тепловая через разделитель (боковина)</t>
  </si>
  <si>
    <t>соединитель в линию гастр./мармит через разделитель (оргстекло)</t>
  </si>
  <si>
    <t>Правая часть</t>
  </si>
  <si>
    <t>Электрооттайка</t>
  </si>
  <si>
    <t>Нижняя подсветка</t>
  </si>
  <si>
    <t>Светодиодная</t>
  </si>
  <si>
    <t>Освещение</t>
  </si>
  <si>
    <t>LED PINK</t>
  </si>
  <si>
    <t>Комплект шторок</t>
  </si>
  <si>
    <t>Отделка боковых элементов</t>
  </si>
  <si>
    <t>Комплектация полок</t>
  </si>
  <si>
    <t>гастроемкости GN 1/1 530Х325Х40x1 + GN 2/3 354Х325</t>
  </si>
  <si>
    <t>гастроемкости GN 1/3 176Х325Х65</t>
  </si>
  <si>
    <t>гастроемкости GN 1/2 265Х325Х40 + GN 1/3 176Х325Х40</t>
  </si>
  <si>
    <t>гастроемкости GN 1/1 530Х325Х65+ GN 2/3 354Х325Х65</t>
  </si>
  <si>
    <t>АКСЕССУАРЫ Calypso</t>
  </si>
  <si>
    <t>КС308</t>
  </si>
  <si>
    <t>CALYPSO 700 Расчетно-кассовый стол</t>
  </si>
  <si>
    <t>КО176</t>
  </si>
  <si>
    <t>CALYPSO Self Комплект делителя стеклянного полнопрофильного</t>
  </si>
  <si>
    <t>ГШ015</t>
  </si>
  <si>
    <t>CALYPSO Slim ОУ90 Комплект бампера</t>
  </si>
  <si>
    <t>ГШ007</t>
  </si>
  <si>
    <t>CALYPSO Доска для резки/подставка под весы (450х450 мм)</t>
  </si>
  <si>
    <t>КО184</t>
  </si>
  <si>
    <t>CALYPSO Комплект делителя стеклянного 2-х ступенчатого Self</t>
  </si>
  <si>
    <t>КО175</t>
  </si>
  <si>
    <t>CALYPSO Комплект делителя стеклянного полнопрофильного</t>
  </si>
  <si>
    <t>КО183</t>
  </si>
  <si>
    <t>CALYPSO Комплект делителя стеклянного полнопрофильного 2-х ступенчатого</t>
  </si>
  <si>
    <t>ХТ081</t>
  </si>
  <si>
    <t>CALYPSO Комплект разделителя полнопрофильного контурного (оргстекло)</t>
  </si>
  <si>
    <t>КО192</t>
  </si>
  <si>
    <t>CALYPSO Открытый угол 90 Полка нержавеющая 2-ступенчатая</t>
  </si>
  <si>
    <t>ГШ016</t>
  </si>
  <si>
    <t>CALYPSO ОУ90 Top Light Комплект бампера</t>
  </si>
  <si>
    <t>ГШ014</t>
  </si>
  <si>
    <t>CALYPSO ОУ90 Комплект бампера</t>
  </si>
  <si>
    <t>ГШ008</t>
  </si>
  <si>
    <t>CALYPSO Подставка для ножей на рейлинг-профиль</t>
  </si>
  <si>
    <t>КО178</t>
  </si>
  <si>
    <t>CALYPSO Полка 2-ступенчатая, окраска RAL</t>
  </si>
  <si>
    <t>КО177</t>
  </si>
  <si>
    <t>CALYPSO Полка нержавеющая 2-ступенчатая</t>
  </si>
  <si>
    <t>ГШ017</t>
  </si>
  <si>
    <t>CALYPSO Ступенька для продавца 930х300х71мм</t>
  </si>
  <si>
    <t>ГШ009</t>
  </si>
  <si>
    <t>CALYPSO Электрическая розетка на рейлинг-профиль</t>
  </si>
  <si>
    <t>Calypso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</si>
  <si>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Охлаждаемый запасник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</si>
  <si>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 xml:space="preserve">CALYPSO Slim 125 вентилируемая </t>
  </si>
  <si>
    <t>СВ489</t>
  </si>
  <si>
    <t xml:space="preserve">CALYPSO Slim 190 вентилируемая </t>
  </si>
  <si>
    <t>СВ491</t>
  </si>
  <si>
    <t>CALYPSO Slim 250 вентилируемая</t>
  </si>
  <si>
    <t>СВ488</t>
  </si>
  <si>
    <t>CALYPSO Slim 320 вентилируемая</t>
  </si>
  <si>
    <t>СВ620</t>
  </si>
  <si>
    <t>CALYPSO Slim 375 вентилируемая</t>
  </si>
  <si>
    <t>СВ495</t>
  </si>
  <si>
    <t>CALYPSO Slim Закрытый угол 90 вентилируемая</t>
  </si>
  <si>
    <t>СВ619</t>
  </si>
  <si>
    <t>1 670</t>
  </si>
  <si>
    <t>1 720</t>
  </si>
  <si>
    <t>CALYPSO Slim Открытый угол 90 вентилируемая</t>
  </si>
  <si>
    <t>СВ618</t>
  </si>
  <si>
    <t>Инновационный испаритель Sest, Италия
Закалённое низкое стекло
Рабочая поверхность из нержавеющей стали
Базовые поддоны из нержавеющей стали
Охлаждаемый запасник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</si>
  <si>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
Температурный режим окр. среды: +25°С
Влажность окр. среды: 60%
Модификация: Гастрономическая self</t>
  </si>
  <si>
    <t>CALYPSO Slim 125 вентилируемая SELF</t>
  </si>
  <si>
    <t>СВ490</t>
  </si>
  <si>
    <t>CALYPSO Slim 190 вентилируемая SELF</t>
  </si>
  <si>
    <t>СВ493</t>
  </si>
  <si>
    <t>CALYPSO Slim 250 вентилируемая SELF</t>
  </si>
  <si>
    <t>СВ524</t>
  </si>
  <si>
    <t>CALYPSO Slim 375 вентилируемая SELF</t>
  </si>
  <si>
    <t>СВ574</t>
  </si>
  <si>
    <t>CALYPSO Slim Закрытый угол 90 вентилируемая SELF</t>
  </si>
  <si>
    <t>СВ621</t>
  </si>
  <si>
    <t>CALYPSO Slim Открытый угол 90 вентилируемая SELF</t>
  </si>
  <si>
    <t>СВ494</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</si>
  <si>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</si>
  <si>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CALYPSO Slim 125 рыба на льду</t>
  </si>
  <si>
    <t>СВ625</t>
  </si>
  <si>
    <t>CALYPSO Slim 190 рыба на льду</t>
  </si>
  <si>
    <t>СВ626</t>
  </si>
  <si>
    <t>CALYPSO Slim 250 рыба на льду</t>
  </si>
  <si>
    <t>СВ627</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</si>
  <si>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</si>
  <si>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CALYPSO Slim 125 рыба на льду SELF</t>
  </si>
  <si>
    <t xml:space="preserve"> 125 self</t>
  </si>
  <si>
    <t>СВ628</t>
  </si>
  <si>
    <t>CALYPSO Slim 190 рыба на льду SELF</t>
  </si>
  <si>
    <t>СВ629</t>
  </si>
  <si>
    <t>CALYPSO Slim 250 рыба на льду SELF</t>
  </si>
  <si>
    <t>СВ630</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</si>
  <si>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</si>
  <si>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 xml:space="preserve">CALYPSO Slim 125 тепловая </t>
  </si>
  <si>
    <t>СВ492</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</si>
  <si>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</si>
  <si>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+45...+80°С
Температурный режим окр. среды: +25°С
Влажность окр. среды: 60%
Модификация: Низкотемпературная</t>
  </si>
  <si>
    <t xml:space="preserve">CALYPSO Slim 125 низкотемпреатурная </t>
  </si>
  <si>
    <t>СВ622</t>
  </si>
  <si>
    <t xml:space="preserve">CALYPSO Slim 190 низкотемпературная </t>
  </si>
  <si>
    <t>СВ623</t>
  </si>
  <si>
    <t>CALYPSO Slim 250 низкотемпературная</t>
  </si>
  <si>
    <t>СВ624</t>
  </si>
  <si>
    <t>ОПЦИИ Calypso Slim*</t>
  </si>
  <si>
    <t>АКСЕССУАРЫ Calypso Slim</t>
  </si>
  <si>
    <t>КС309</t>
  </si>
  <si>
    <t>CALYPSO Slim 700 Расчетно-кассовый стол</t>
  </si>
  <si>
    <t>КО180</t>
  </si>
  <si>
    <t>CALYPSO Slim Self Комплект делителя стеклянного полнопрофильного</t>
  </si>
  <si>
    <t>КО179</t>
  </si>
  <si>
    <t>CALYPSO Slim Комплект делителя стеклянного полнопрофильного</t>
  </si>
  <si>
    <t>КО181</t>
  </si>
  <si>
    <t>CALYPSO Slim Полка 2-ступенчатая нержавеющая</t>
  </si>
  <si>
    <t>КО182</t>
  </si>
  <si>
    <t>CALYPSO Slim Полка 2-ступенчатая, окраска RAL</t>
  </si>
  <si>
    <t>Calypso Top Light</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</si>
  <si>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t>
  </si>
  <si>
    <t xml:space="preserve">CALYPSO 125 TOP LIGHT вертикальная </t>
  </si>
  <si>
    <t>125 Top Light</t>
  </si>
  <si>
    <t>СВ483</t>
  </si>
  <si>
    <t xml:space="preserve">CALYPSO 190 TOP LIGHT вертикальная </t>
  </si>
  <si>
    <t>190 Top Light</t>
  </si>
  <si>
    <t>СВ555</t>
  </si>
  <si>
    <t xml:space="preserve">CALYPSO 250 TOP LIGHT вертикальная </t>
  </si>
  <si>
    <t>250 Top Light</t>
  </si>
  <si>
    <t>СВ511</t>
  </si>
  <si>
    <t xml:space="preserve">CALYPSO 375 TOP LIGHT вертикальная </t>
  </si>
  <si>
    <t>375 Top Light</t>
  </si>
  <si>
    <t>СВ556</t>
  </si>
  <si>
    <t>CALYPSO 90 ОУ TOP LIGHT вертикальная</t>
  </si>
  <si>
    <t>90 ОУ TOP LIGHT</t>
  </si>
  <si>
    <t>СВ484</t>
  </si>
  <si>
    <t>1 930</t>
  </si>
  <si>
    <t>ОПЦИИ Calypso Top Light*</t>
  </si>
  <si>
    <t>Дополнительная подсветка</t>
  </si>
  <si>
    <t>1 ряд светодиодного освещения полок  или доп освещение прилавка (WARM-3000K)</t>
  </si>
  <si>
    <t>2 ряда светодиодного освещения полок (WARM-3000K)</t>
  </si>
  <si>
    <t>1 ряд светодиодного освещения полок  или доп освещение прилавка (PINK-розовый)</t>
  </si>
  <si>
    <t>2 ряда светодиодного освещения полок (PINK-розовый)</t>
  </si>
  <si>
    <t>1 ряд светодиодного освещения полок или доп освещение прилавка (WHITE-4000K)</t>
  </si>
  <si>
    <t>2 ряда светодиодного освещения полок (WHITE-4000K)</t>
  </si>
  <si>
    <t>1 ряд светодиодного освещения полок  или доп освещение прилавка (COLD-6000K)</t>
  </si>
  <si>
    <t>2 ряда светодиодного освещения полок (COLD-6000K)</t>
  </si>
  <si>
    <t>3 ряда светодиодного освещения полок (WARM-3000K)</t>
  </si>
  <si>
    <t>3 ряда светодиодного освещения полок (PINK-розовый)</t>
  </si>
  <si>
    <t>3 ряда светодиодного освещения полок (WHITE-4000K)</t>
  </si>
  <si>
    <t>3 ряда светодиодного освещения полок (COLD-6000K)</t>
  </si>
  <si>
    <t>Ширина ценникодержателя</t>
  </si>
  <si>
    <t>60 мм Прозрачный зацеп</t>
  </si>
  <si>
    <t>соединитель в линию ГАСТР/TOP LIGHT через разделит</t>
  </si>
  <si>
    <t>Aurora</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</si>
  <si>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</si>
  <si>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Reverse Glass вентилируемая</t>
  </si>
  <si>
    <t>ГХ484</t>
  </si>
  <si>
    <t>1 330</t>
  </si>
  <si>
    <t>AURORA 125 вентилируемая</t>
  </si>
  <si>
    <t>ГХ140</t>
  </si>
  <si>
    <t>AURORA 190 вентилируемая</t>
  </si>
  <si>
    <t>ГХ153</t>
  </si>
  <si>
    <t>1 955</t>
  </si>
  <si>
    <t>AURORA 190 Reverse Glass вентилируемая</t>
  </si>
  <si>
    <t>ГХ501</t>
  </si>
  <si>
    <t>AURORA 250 вентилируемая</t>
  </si>
  <si>
    <t>ХВ266</t>
  </si>
  <si>
    <t>2 580</t>
  </si>
  <si>
    <t>AURORA 250 Reverse Glass вентилируемая</t>
  </si>
  <si>
    <t>ГХ502</t>
  </si>
  <si>
    <t>AURORA 320 вентилируемая</t>
  </si>
  <si>
    <t>ГХ154</t>
  </si>
  <si>
    <t>3 205</t>
  </si>
  <si>
    <t>AURORA 375 вентилируемая</t>
  </si>
  <si>
    <t>ХВ333</t>
  </si>
  <si>
    <t>3 830</t>
  </si>
  <si>
    <t>AURORA Закрытый угол 45 вентилируемая</t>
  </si>
  <si>
    <t>45 ЗУ</t>
  </si>
  <si>
    <t>ШХ831</t>
  </si>
  <si>
    <t>1 210</t>
  </si>
  <si>
    <t>AURORA Открытый угол 45 вентилируемая</t>
  </si>
  <si>
    <t>45 ОУ</t>
  </si>
  <si>
    <t>ШХ832</t>
  </si>
  <si>
    <t>1 120</t>
  </si>
  <si>
    <t>AURORA Закрытый угол 90 вентилируемая</t>
  </si>
  <si>
    <t>ВХ539</t>
  </si>
  <si>
    <t>AURORA Открытый угол 90 вентилируемая</t>
  </si>
  <si>
    <t>ГХ155</t>
  </si>
  <si>
    <t>1 860</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</si>
  <si>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</si>
  <si>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вентилируемая SELF</t>
  </si>
  <si>
    <t>ГХ157</t>
  </si>
  <si>
    <t>AURORA 190 вентилируемая SELF</t>
  </si>
  <si>
    <t>ВХ559</t>
  </si>
  <si>
    <t>AURORA 250 вентилируемая SELF</t>
  </si>
  <si>
    <t>ВХ532</t>
  </si>
  <si>
    <t>AURORA 320 вентилируемая SELF</t>
  </si>
  <si>
    <t>320 self</t>
  </si>
  <si>
    <t>ГХ246</t>
  </si>
  <si>
    <t>AURORA 375 вентилируемая SELF</t>
  </si>
  <si>
    <t>ВХ533</t>
  </si>
  <si>
    <t>AURORA Закрытый угол 45 вентилируемая SELF</t>
  </si>
  <si>
    <t>45 ЗУ self</t>
  </si>
  <si>
    <t>ШХ834</t>
  </si>
  <si>
    <t>AURORA Закрытый угол 90 вентилируемая SELF</t>
  </si>
  <si>
    <t>ГХ175</t>
  </si>
  <si>
    <t>AURORA Открытый угол 90 вентилируемая SELF</t>
  </si>
  <si>
    <t>ВХ558</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</si>
  <si>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</si>
  <si>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рыба на льду</t>
  </si>
  <si>
    <t>ШХ839</t>
  </si>
  <si>
    <t>AURORA 190 рыба на льду</t>
  </si>
  <si>
    <t>ШХ840</t>
  </si>
  <si>
    <t>AURORA 250 рыба на льду</t>
  </si>
  <si>
    <t>ШХ841</t>
  </si>
  <si>
    <t>AURORA 375 рыба на льду</t>
  </si>
  <si>
    <t>ШХ842</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</si>
  <si>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</si>
  <si>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рыба на льду SELF</t>
  </si>
  <si>
    <t>ГХ174</t>
  </si>
  <si>
    <t>AURORA 190 рыба на льду SELF</t>
  </si>
  <si>
    <t>ВХ683</t>
  </si>
  <si>
    <t>AURORA 250 рыба на льду SELF</t>
  </si>
  <si>
    <t>ВХ534</t>
  </si>
  <si>
    <t>AURORA 375 рыба на льду SELF</t>
  </si>
  <si>
    <t>ШХ843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</si>
  <si>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</si>
  <si>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кондитерская</t>
  </si>
  <si>
    <t>ШХ775</t>
  </si>
  <si>
    <t>AURORA 190 кондитерская</t>
  </si>
  <si>
    <t>ГХ211</t>
  </si>
  <si>
    <t>AURORA 250 кондитерская</t>
  </si>
  <si>
    <t>ВХ541</t>
  </si>
  <si>
    <t>AURORA 375 кондитерская</t>
  </si>
  <si>
    <t>ШХ814</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</si>
  <si>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Комплект ночных шторок
Фронтальные цветные панели, выбор цвета внутреннего кабинета 
Без боковин
Усиленная деревянная упаковка</t>
  </si>
  <si>
    <t>AURORA 125 мармит</t>
  </si>
  <si>
    <t>ВТ051</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</si>
  <si>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</si>
  <si>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тепловая</t>
  </si>
  <si>
    <t>ГХ170</t>
  </si>
  <si>
    <t>AURORA 190 тепловая</t>
  </si>
  <si>
    <t>ШХ850</t>
  </si>
  <si>
    <t>AURORA 250 тепловая</t>
  </si>
  <si>
    <t>250 тепловая</t>
  </si>
  <si>
    <t>ШХ851</t>
  </si>
  <si>
    <t>AURORA 320 тепловая</t>
  </si>
  <si>
    <t>320 тепловая</t>
  </si>
  <si>
    <t>ШХ852</t>
  </si>
  <si>
    <t>AURORA 375 тепловая</t>
  </si>
  <si>
    <t>375 тепловая</t>
  </si>
  <si>
    <t>ШХ853</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</si>
  <si>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</si>
  <si>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низкотемпературная</t>
  </si>
  <si>
    <t>ВМ064</t>
  </si>
  <si>
    <t>AURORA 190 низкотемпературная</t>
  </si>
  <si>
    <t>ШХ856</t>
  </si>
  <si>
    <t>AURORA 250 низкотемпературная</t>
  </si>
  <si>
    <t>ВМ062</t>
  </si>
  <si>
    <t>AURORA 320 низкотемпературная</t>
  </si>
  <si>
    <t>320 НТ</t>
  </si>
  <si>
    <t>ШХ857</t>
  </si>
  <si>
    <t>AURORA 375 низкотемпературная</t>
  </si>
  <si>
    <t>ШХ858</t>
  </si>
  <si>
    <t>ОПЦИИ Aurora*</t>
  </si>
  <si>
    <t>соед. через разделитель кондитерка/гастрономия</t>
  </si>
  <si>
    <t>соед. через разделитель кондитерка/гастрономия SELF</t>
  </si>
  <si>
    <t>Боковина металлическая</t>
  </si>
  <si>
    <t>соед. через разделитель гастрономия/ рыба на льду</t>
  </si>
  <si>
    <t>соед. через разделитель гастрономия/ рыба на льду SELF</t>
  </si>
  <si>
    <t>соед. через разделитель гастрономия/ рыба на льд</t>
  </si>
  <si>
    <t>Соленоидный вентиль</t>
  </si>
  <si>
    <t>SANHUA</t>
  </si>
  <si>
    <t>АКСЕССУАРЫ Aurora</t>
  </si>
  <si>
    <t>ВХ574</t>
  </si>
  <si>
    <t>Aurora  Полка 1-ступенчатая, окраска RAL</t>
  </si>
  <si>
    <t>ХТ009</t>
  </si>
  <si>
    <t>Aurora  Полка 2-ступенчатая 190 MIX, нержавеющая сталь</t>
  </si>
  <si>
    <t>ХТ008</t>
  </si>
  <si>
    <t>Aurora  Полка 2-ступенчатая 190 MIX, окраска RAL</t>
  </si>
  <si>
    <t>ВХ575</t>
  </si>
  <si>
    <t>Aurora  Полка 2-ступенчатая, окраска RAL</t>
  </si>
  <si>
    <t>ВХ579</t>
  </si>
  <si>
    <t>Aurora  Полка нержавеющая 1-ступенчатая</t>
  </si>
  <si>
    <t>ВХ580</t>
  </si>
  <si>
    <t>Aurora  Полка нержавеющая 2-ступенчатая</t>
  </si>
  <si>
    <t>ВХ564</t>
  </si>
  <si>
    <t>AURORA Делитель стеклянный высокий H=300</t>
  </si>
  <si>
    <t>ВХ555</t>
  </si>
  <si>
    <t>AURORA Доска для резки/подставка под весы (300х390мм)</t>
  </si>
  <si>
    <t>ХТ032</t>
  </si>
  <si>
    <t>AURORA Доска для резки/подставка под весы (400х400мм)</t>
  </si>
  <si>
    <t>ХТ019</t>
  </si>
  <si>
    <t>AURORA Доска для резки/подставка под весы (400х530мм)</t>
  </si>
  <si>
    <t>ВХ597</t>
  </si>
  <si>
    <t>AURORA Доска для резки/подставка под весы (450х450мм)</t>
  </si>
  <si>
    <t>ВХ601</t>
  </si>
  <si>
    <t>Aurora Закрытый угол 45 Комплект полок 2-х ступенчатых  (НЕРЖАВЕЮЩАЯ СТАЛЬ)</t>
  </si>
  <si>
    <t>ВХ613</t>
  </si>
  <si>
    <t>Aurora Закрытый угол 45 Комплект полок 2-х ступенчатых, окраска RAL</t>
  </si>
  <si>
    <t>ВХ624</t>
  </si>
  <si>
    <t>Aurora Закрытый угол 90 Комплект полок 2-х ступенчатых (нержавеющая сталь)</t>
  </si>
  <si>
    <t>ВХ619</t>
  </si>
  <si>
    <t>Aurora Закрытый угол 90 Комплект полок 2-х ступенчатых, окраска RAL</t>
  </si>
  <si>
    <t>ШХ872</t>
  </si>
  <si>
    <t>AURORA Комплект делителя 2х ступенчатого</t>
  </si>
  <si>
    <t>ВХ598</t>
  </si>
  <si>
    <t>AURORA Комплект делителя двухступенчатого, оргстекло (Н=300)</t>
  </si>
  <si>
    <t>ВХ599</t>
  </si>
  <si>
    <t>AURORA Комплект делителя одноступенчатого, оргстекло (Н=300)</t>
  </si>
  <si>
    <t>ВХ557</t>
  </si>
  <si>
    <t>AURORA Комплект делителя стеклянного низкого (Н=190)</t>
  </si>
  <si>
    <t>ХВ461</t>
  </si>
  <si>
    <t>AURORA Комплект делителя стеклянного полнопрофильного</t>
  </si>
  <si>
    <t>ХТ027</t>
  </si>
  <si>
    <t xml:space="preserve">AURORA Комплект разделителя полнопрофильного контурного (оргстекло) </t>
  </si>
  <si>
    <t>ВХ664</t>
  </si>
  <si>
    <t>Aurora Открытый угол 90 Комплект полок 2-х ступенчатых (нержавеющая сталь)</t>
  </si>
  <si>
    <t>ВХ620</t>
  </si>
  <si>
    <t>Aurora Открытый угол 90 Комплект полок 2-х ступенчатых, окраска RAL</t>
  </si>
  <si>
    <t>ХТ023</t>
  </si>
  <si>
    <t>Aurora ОУ 45 Комплект полок 2-х ступенчатых  (НЕРЖАВЕЮЩАЯ СТАЛЬ)</t>
  </si>
  <si>
    <t>ХТ024</t>
  </si>
  <si>
    <t>Aurora ОУ 45 Комплект полок 2-х ступенчатых, окраска RAL</t>
  </si>
  <si>
    <t>ВХ980</t>
  </si>
  <si>
    <t>AURORA Пиццедержатель RAL</t>
  </si>
  <si>
    <t>ВХ981</t>
  </si>
  <si>
    <t>AURORA Пиццедержатель НЕРЖ.</t>
  </si>
  <si>
    <t>Aurora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</si>
  <si>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</si>
  <si>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t>
  </si>
  <si>
    <t>ГХ281</t>
  </si>
  <si>
    <t>AURORA Slim 190 вентилируемая</t>
  </si>
  <si>
    <t>ГХ282</t>
  </si>
  <si>
    <t>AURORA Slim 250 вентилируемая</t>
  </si>
  <si>
    <t>ГХ283</t>
  </si>
  <si>
    <t>AURORA Slim 320 вентилируемая</t>
  </si>
  <si>
    <t>СВ287</t>
  </si>
  <si>
    <t>AURORA Slim 375 вентилируемая</t>
  </si>
  <si>
    <t>ГХ285</t>
  </si>
  <si>
    <t>AURORA Slim Закрытый угол 90 вентилируемая</t>
  </si>
  <si>
    <t>ГХ287</t>
  </si>
  <si>
    <t>1 655</t>
  </si>
  <si>
    <t>AURORA Slim Открытый угол 90 вентилируемая</t>
  </si>
  <si>
    <t>ГХ288</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</si>
  <si>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</si>
  <si>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 SELF</t>
  </si>
  <si>
    <t>ШХ861</t>
  </si>
  <si>
    <t>AURORA Slim 190 вентилируемая SELF</t>
  </si>
  <si>
    <t>ШХ862</t>
  </si>
  <si>
    <t>AURORA Slim 250 вентилируемая SELF</t>
  </si>
  <si>
    <t>ГХ284</t>
  </si>
  <si>
    <t>AURORA Slim 320 вентилируемая SELF</t>
  </si>
  <si>
    <t>СВ288</t>
  </si>
  <si>
    <t>AURORA Slim 375 вентилируемая SELF</t>
  </si>
  <si>
    <t>ГХ286</t>
  </si>
  <si>
    <t>AURORA Slim Закрытый угол 90 вентилируемая SELF</t>
  </si>
  <si>
    <t>ШХ863</t>
  </si>
  <si>
    <t>AURORA Slim Открытый угол 90 вентилируемая SELF</t>
  </si>
  <si>
    <t>ШХ864</t>
  </si>
  <si>
    <t>AURORA Slim 125 рыба на льду SELF</t>
  </si>
  <si>
    <t>ГХ577</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</si>
  <si>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</si>
  <si>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кондитерская</t>
  </si>
  <si>
    <t>ВК099</t>
  </si>
  <si>
    <t>AURORA Slim 190 кондитерская</t>
  </si>
  <si>
    <t>ВК114</t>
  </si>
  <si>
    <t>AURORA Slim 250 кондитерская</t>
  </si>
  <si>
    <t>ВК115</t>
  </si>
  <si>
    <t>AURORA Slim 375 кондитерская</t>
  </si>
  <si>
    <t>ВК148</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</si>
  <si>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</si>
  <si>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мармит</t>
  </si>
  <si>
    <t>ВТ052</t>
  </si>
  <si>
    <t>AURORA Slim 125 тепловая</t>
  </si>
  <si>
    <t>ГХ590</t>
  </si>
  <si>
    <t>AURORA Slim 190 тепловая</t>
  </si>
  <si>
    <t>ГХ591</t>
  </si>
  <si>
    <t>AURORA Slim 250 тепловая</t>
  </si>
  <si>
    <t>ВТ043</t>
  </si>
  <si>
    <t>AURORA Slim 125 низкотемпературная</t>
  </si>
  <si>
    <t>ВМ241</t>
  </si>
  <si>
    <t>AURORA Slim 190 низкотемпературная</t>
  </si>
  <si>
    <t>ВМ258</t>
  </si>
  <si>
    <t>AURORA Slim 250 низкотемпературная</t>
  </si>
  <si>
    <t>ВМ271</t>
  </si>
  <si>
    <t>ОПЦИИ Aurora Slim*</t>
  </si>
  <si>
    <t>АКСЕССУАРЫ Aurora Slim</t>
  </si>
  <si>
    <t>ГХ566</t>
  </si>
  <si>
    <t>AURORA Slim 700 Стол расчетно-кассовый</t>
  </si>
  <si>
    <t>ХТ020</t>
  </si>
  <si>
    <t>AURORA Slim Доска для резки/подставка под весы (400х530мм)</t>
  </si>
  <si>
    <t>ГХ470</t>
  </si>
  <si>
    <t>AURORA Slim Доска для резки/подставка под весы (450х450 мм)</t>
  </si>
  <si>
    <t>ГХ521</t>
  </si>
  <si>
    <t>AURORA Slim Закрытый угол 90 Комплект полок 2-х ступенчатых (нержавеющая сталь)</t>
  </si>
  <si>
    <t>ШХ944</t>
  </si>
  <si>
    <t>AURORA SLIM Комплект делителя стеклянного низкого Н=187</t>
  </si>
  <si>
    <t>ШХ946</t>
  </si>
  <si>
    <t>AURORA SLIM Комплект делителя стеклянного полнопрофильного</t>
  </si>
  <si>
    <t>ШХ945</t>
  </si>
  <si>
    <t>AURORA SLIM Комплект делителя стеклянного стеклянного высокого H=291</t>
  </si>
  <si>
    <t>ХТ030</t>
  </si>
  <si>
    <t xml:space="preserve">AURORA Slim Комплект разделителя полнопрофильного контурного (оргстекло) </t>
  </si>
  <si>
    <t>ГХ472</t>
  </si>
  <si>
    <t>AURORA Slim Открытый угол 90 Комплект полок 2-х ступенчатых (нержавеющая сталь)</t>
  </si>
  <si>
    <t>ХТ026</t>
  </si>
  <si>
    <t>AURORA Slim Открытый угол 90 Комплект полок 2-х ступенчатых окраска RAL</t>
  </si>
  <si>
    <t>ГХ452</t>
  </si>
  <si>
    <t>AURORA Slim Полка 2-ступенчатая нержавеющая</t>
  </si>
  <si>
    <t>Aurora Top Light</t>
  </si>
  <si>
    <t>AURORA 190 TOP LIGHT вертикальная</t>
  </si>
  <si>
    <t>ХМ442</t>
  </si>
  <si>
    <t>AURORA 250 TOP LIGHT вертикальная</t>
  </si>
  <si>
    <t>ХВ149</t>
  </si>
  <si>
    <t>AURORA 375 TOP LIGHT вертикальная</t>
  </si>
  <si>
    <t>ХМ717</t>
  </si>
  <si>
    <t>ОПЦИИ Aurora Top Light*</t>
  </si>
  <si>
    <t>Боковина</t>
  </si>
  <si>
    <t>Вид упаковки</t>
  </si>
  <si>
    <t>Деревянная обрешетка</t>
  </si>
  <si>
    <t>ПРИСТЕННЫЕ ВИТРИНЫ</t>
  </si>
  <si>
    <t>Tesey</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</si>
  <si>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t>
  </si>
  <si>
    <t>Тип охлаждения: Динамический
Температурный режим: +1...+7°С
Температурный режим окр. среды: +25°С
Влажность окр. среды: 60%
Модификация: Гастрономическая (фруктовая, мясная доступны опционально)</t>
  </si>
  <si>
    <t>TESEY 125</t>
  </si>
  <si>
    <t>ШХ928</t>
  </si>
  <si>
    <t>1 320</t>
  </si>
  <si>
    <t>TESEY 190</t>
  </si>
  <si>
    <t>ШХ929</t>
  </si>
  <si>
    <t>1 945</t>
  </si>
  <si>
    <t>TESEY 250</t>
  </si>
  <si>
    <t>ШХ931</t>
  </si>
  <si>
    <t>2 570</t>
  </si>
  <si>
    <t>TESEY 250 торцевая</t>
  </si>
  <si>
    <t>250 торец</t>
  </si>
  <si>
    <t>ШХ932</t>
  </si>
  <si>
    <t>TESEY 375</t>
  </si>
  <si>
    <t>ШХ933</t>
  </si>
  <si>
    <t>3 820</t>
  </si>
  <si>
    <t>TESEY торцевая</t>
  </si>
  <si>
    <t>торец</t>
  </si>
  <si>
    <t>ШХ934</t>
  </si>
  <si>
    <t>1 950</t>
  </si>
  <si>
    <t>2 020</t>
  </si>
  <si>
    <t>ОПЦИИ Tesey*</t>
  </si>
  <si>
    <t>4 ряда светодиодного освещения полок (WARM-3000K)</t>
  </si>
  <si>
    <t>5 рядов светодиодного освещения полок (WARM-3000K)</t>
  </si>
  <si>
    <t>6 рядов светодиодного освещения полок (WARM-3000K)</t>
  </si>
  <si>
    <t>4 ряда светодиодного освещения полок (PINK-розовый)</t>
  </si>
  <si>
    <t>5 рядов светодиодного освещения полок (PINK-розовый)</t>
  </si>
  <si>
    <t>6 рядов светодиодного освещения полок (PINK-розовый)</t>
  </si>
  <si>
    <t>4 ряда светодиодного освещения полок (WHITE-4000K)</t>
  </si>
  <si>
    <t>5 рядов светодиодного освещения полок (WHITE-4000K)</t>
  </si>
  <si>
    <t>6 рядов светодиодного освещения полок (WHITE-4000K)</t>
  </si>
  <si>
    <t>4 ряда светодиодного освещения полок (COLD-6000K)</t>
  </si>
  <si>
    <t>5 рядов светодиодного освещения полок (COLD-6000K)</t>
  </si>
  <si>
    <t>6 рядов светодиодного освещения полок (COLD-6000K)</t>
  </si>
  <si>
    <t>4 ряда полок</t>
  </si>
  <si>
    <t>5 рядов полок</t>
  </si>
  <si>
    <t>Ограничитель проволочный</t>
  </si>
  <si>
    <t>60мм</t>
  </si>
  <si>
    <t>Наличие дверей</t>
  </si>
  <si>
    <t>Double Glass</t>
  </si>
  <si>
    <t>Single Glass Cisa 22KO</t>
  </si>
  <si>
    <t>Исполнение</t>
  </si>
  <si>
    <t>Фруктовая</t>
  </si>
  <si>
    <t>соединитель через прозрачный разделитель</t>
  </si>
  <si>
    <t>Боковина металлическая с зеркалом</t>
  </si>
  <si>
    <t>Боковина металлическая составная со стеклопакетом</t>
  </si>
  <si>
    <t>соединитель через зеркальный разделитель</t>
  </si>
  <si>
    <t>Боковина зеркальная</t>
  </si>
  <si>
    <t>Упаковка универсальная</t>
  </si>
  <si>
    <t>АКСЕССУАРЫ Tesey</t>
  </si>
  <si>
    <t>МХ042</t>
  </si>
  <si>
    <t>TESEY Делитель внутреннего объёма, оргстекло</t>
  </si>
  <si>
    <t>все</t>
  </si>
  <si>
    <t>ШХ685</t>
  </si>
  <si>
    <t>TESEY Мясная балка 1250 с четырьмя крючками (L=500)</t>
  </si>
  <si>
    <t>ШХ686</t>
  </si>
  <si>
    <t>TESEY Мясная балка 928 с тремя крючками (L=500)</t>
  </si>
  <si>
    <t>ШХ396</t>
  </si>
  <si>
    <t>TESEY/IKAR Мясная балка 1250 без крючков</t>
  </si>
  <si>
    <t>ШХ497</t>
  </si>
  <si>
    <t xml:space="preserve">TESEY/IKAR Мясная балка 928 без крючков </t>
  </si>
  <si>
    <t>НВ003</t>
  </si>
  <si>
    <t>Крючок мясной балки (300мм) на штангу  30х15</t>
  </si>
  <si>
    <t>ШХ506</t>
  </si>
  <si>
    <t>Крючок мясной балки (500мм) на штангу  30х15</t>
  </si>
  <si>
    <t>НВ005</t>
  </si>
  <si>
    <t>Крючок мясной балки зауженный  (500мм)  на штангу  30х15</t>
  </si>
  <si>
    <t>ШХ896</t>
  </si>
  <si>
    <t>Разделитель полки L=500</t>
  </si>
  <si>
    <t>ШХ626</t>
  </si>
  <si>
    <t>Разделитель полки L=600</t>
  </si>
  <si>
    <t>Tesey Portable</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</si>
  <si>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Деревянная упаковка</t>
  </si>
  <si>
    <t>TESEY Portable 125</t>
  </si>
  <si>
    <t>ГХ773</t>
  </si>
  <si>
    <t>TESEY Portable 190</t>
  </si>
  <si>
    <t>ГХ774</t>
  </si>
  <si>
    <t>TESEY Portable 250</t>
  </si>
  <si>
    <t>ГХ707</t>
  </si>
  <si>
    <t>TESEY Portable 375</t>
  </si>
  <si>
    <t>ГХ708</t>
  </si>
  <si>
    <t>Tesey Compact</t>
  </si>
  <si>
    <t xml:space="preserve">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t>
  </si>
  <si>
    <t>TESEY Compact 125</t>
  </si>
  <si>
    <t>КХ294</t>
  </si>
  <si>
    <t>TESEY Compact 190</t>
  </si>
  <si>
    <t>КХ295</t>
  </si>
  <si>
    <t>TESEY Compact 250</t>
  </si>
  <si>
    <t>ГХ651</t>
  </si>
  <si>
    <t>TESEY Compact 375</t>
  </si>
  <si>
    <t>ГХ652</t>
  </si>
  <si>
    <t>TESEY Compact торцевая</t>
  </si>
  <si>
    <t>ГХ653</t>
  </si>
  <si>
    <t>1 850</t>
  </si>
  <si>
    <t>ОПЦИИ Tesey Compact*</t>
  </si>
  <si>
    <t>4 ряда полок 500</t>
  </si>
  <si>
    <t>5 ряда полок 500</t>
  </si>
  <si>
    <t>АКСЕССУАРЫ Tesey Compact</t>
  </si>
  <si>
    <t>ДО002</t>
  </si>
  <si>
    <t>TESEY Compact Делитель внутреннего объёма, оргстекло</t>
  </si>
  <si>
    <t>Tesey Compact Portable</t>
  </si>
  <si>
    <t xml:space="preserve">Tesey Compact Portable </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</si>
  <si>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Деревянная упаковка</t>
  </si>
  <si>
    <t>TESEY Compact Portable 190</t>
  </si>
  <si>
    <t>ГХ794</t>
  </si>
  <si>
    <t>TESEY Compact Portable 250</t>
  </si>
  <si>
    <t>ГХ795</t>
  </si>
  <si>
    <t>TESEY Compact Portable 375</t>
  </si>
  <si>
    <t>ГХ796</t>
  </si>
  <si>
    <t>Tesey Slim</t>
  </si>
  <si>
    <t xml:space="preserve">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190" включает 2 боковины со стеклопакетами)
</t>
  </si>
  <si>
    <t>TESEY Slim 125</t>
  </si>
  <si>
    <t>ГХ690</t>
  </si>
  <si>
    <t>TESEY Slim 190</t>
  </si>
  <si>
    <t>ГХ691</t>
  </si>
  <si>
    <t>TESEY Slim 250</t>
  </si>
  <si>
    <t>ГХ692</t>
  </si>
  <si>
    <t>TESEY Slim 375</t>
  </si>
  <si>
    <t>ГХ693</t>
  </si>
  <si>
    <t>TESEY Slim торцевая</t>
  </si>
  <si>
    <t>ГХ694</t>
  </si>
  <si>
    <t>1 550</t>
  </si>
  <si>
    <t>1 620</t>
  </si>
  <si>
    <t>ОПЦИИ Tesey Slim*</t>
  </si>
  <si>
    <t>АКСЕССУАРЫ Tesey Slim</t>
  </si>
  <si>
    <t>ГХ700</t>
  </si>
  <si>
    <t>TESEY Slim Делитель внутреннего объёма, оргстекло</t>
  </si>
  <si>
    <t>Tesey Slim Portable</t>
  </si>
  <si>
    <t>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190" включает 2 боковины со стеклопакетами)
Деревянная упаковка</t>
  </si>
  <si>
    <t>TESEY Slim Portable 190</t>
  </si>
  <si>
    <t>ГХ711</t>
  </si>
  <si>
    <t>TESEY Slim Portable 250</t>
  </si>
  <si>
    <t>ГХ709</t>
  </si>
  <si>
    <t>TESEY Slim Portable 375</t>
  </si>
  <si>
    <t>ГХ710</t>
  </si>
  <si>
    <t>Ikar</t>
  </si>
  <si>
    <t xml:space="preserve">Энергосберегающее верхнее светодиодное освещение внутреннего объема
3 ряда полок глубиной 400 мм, 500 мм, 600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t>
  </si>
  <si>
    <t>Тип охлаждения: Динамический
Температурный режим: +1...+7°С
Температурный режим окр. среды: +25°С
Влажность окр. среды: 60%
Модификация: Гастрономическая</t>
  </si>
  <si>
    <t>IKAR 125</t>
  </si>
  <si>
    <t>ШХ966</t>
  </si>
  <si>
    <t>IKAR 190</t>
  </si>
  <si>
    <t>ШХ967</t>
  </si>
  <si>
    <t>IKAR 250</t>
  </si>
  <si>
    <t>ШХ968</t>
  </si>
  <si>
    <t>IKAR 250 торцевая</t>
  </si>
  <si>
    <t>ШХ969</t>
  </si>
  <si>
    <t>IKAR 375</t>
  </si>
  <si>
    <t>ШХ970</t>
  </si>
  <si>
    <t>IKAR торцевая</t>
  </si>
  <si>
    <t>ШХ971</t>
  </si>
  <si>
    <t>ОПЦИИ Ikar*</t>
  </si>
  <si>
    <t>Slider Door CISA 21 DG RAL7035</t>
  </si>
  <si>
    <t>Боковина металлическая составная с зекр.стеклопакетом</t>
  </si>
  <si>
    <t>Ikar Slim</t>
  </si>
  <si>
    <t>IKAR Slim 125</t>
  </si>
  <si>
    <t>ГК022</t>
  </si>
  <si>
    <t>IKAR Slim 190</t>
  </si>
  <si>
    <t>ГК023</t>
  </si>
  <si>
    <t>IKAR Slim 250</t>
  </si>
  <si>
    <t>ГК024</t>
  </si>
  <si>
    <t>IKAR Slim 375</t>
  </si>
  <si>
    <t>ГК025</t>
  </si>
  <si>
    <t>IKAR Slim торцевая</t>
  </si>
  <si>
    <t>ГК026</t>
  </si>
  <si>
    <t>Ikar Slim SQ</t>
  </si>
  <si>
    <t>IKAR Slim SQ 125</t>
  </si>
  <si>
    <t>ГК018</t>
  </si>
  <si>
    <t>IKAR Slim SQ 190</t>
  </si>
  <si>
    <t>ГК019</t>
  </si>
  <si>
    <t>IKAR Slim SQ 250</t>
  </si>
  <si>
    <t>ГК017</t>
  </si>
  <si>
    <t>IKAR Slim SQ 375</t>
  </si>
  <si>
    <t>ГК020</t>
  </si>
  <si>
    <t>IKAR Slim SQ торцевая</t>
  </si>
  <si>
    <t>ГК021</t>
  </si>
  <si>
    <t>VR2240.950</t>
  </si>
  <si>
    <t>Энергосберегающее верхнее светодиодное LED освещение
5 рядов полок по 500мм.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</si>
  <si>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VR2240.950 1250 Portable</t>
  </si>
  <si>
    <t>ХЛ092</t>
  </si>
  <si>
    <t>VR2240.950 1900 Portable</t>
  </si>
  <si>
    <t>ХЛ094</t>
  </si>
  <si>
    <t>VR2240.950 2500 Portable</t>
  </si>
  <si>
    <t>ХЛ096</t>
  </si>
  <si>
    <t>VR2240.950 3750 Portable</t>
  </si>
  <si>
    <t>ХЛ098</t>
  </si>
  <si>
    <t>Энергосберегающее верхнее светодиодное LED освещение
3 ряда наклонных полок 300, 400, 500мм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</si>
  <si>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Тип охлаждения: Динамический
Температурный режим: +3...+7°С
Температурный режим окр. среды: +25°С
Влажность окр. среды: 60%
Модификация: Фруктовая</t>
  </si>
  <si>
    <t>VR2240.950 1250 F</t>
  </si>
  <si>
    <t>125F</t>
  </si>
  <si>
    <t>ХЛ054</t>
  </si>
  <si>
    <t>VR2240.950 1900 F</t>
  </si>
  <si>
    <t>190F</t>
  </si>
  <si>
    <t>ХЛ053</t>
  </si>
  <si>
    <t>VR2240.950 2500 F</t>
  </si>
  <si>
    <t>250F</t>
  </si>
  <si>
    <t>ХЛ052</t>
  </si>
  <si>
    <t>VR2240.950 3750 F</t>
  </si>
  <si>
    <t>375F</t>
  </si>
  <si>
    <t>ХЛ051</t>
  </si>
  <si>
    <t>ОПЦИИ VR2240.950*</t>
  </si>
  <si>
    <t>Марка контроллера (замена)</t>
  </si>
  <si>
    <t>КОНТРОЛЛЕР CAREL</t>
  </si>
  <si>
    <t>6 ряда полок 500</t>
  </si>
  <si>
    <t>АКСЕССУАРЫ VR2240.950</t>
  </si>
  <si>
    <t>ХЛ027</t>
  </si>
  <si>
    <t>DoubleGlass VR2240/VR2080 модуль 1250 Frosteco</t>
  </si>
  <si>
    <t>ХЛ035</t>
  </si>
  <si>
    <t>DoubleGlass VR2240/VR2080 модуль 1900 Frosteco</t>
  </si>
  <si>
    <t>ДВ043</t>
  </si>
  <si>
    <t xml:space="preserve">VRIII.2240.950.D3 Делитель внутреннего объёма оргстекло  </t>
  </si>
  <si>
    <t>ПН795</t>
  </si>
  <si>
    <t>Штанга на модуль1250 мм (без крючков), шаг 25</t>
  </si>
  <si>
    <t>VR2080.950</t>
  </si>
  <si>
    <t>VR2080.950 1250 Portable</t>
  </si>
  <si>
    <t>ХЛ063</t>
  </si>
  <si>
    <t>VR2080.950 1900 Portable</t>
  </si>
  <si>
    <t>ХЛ072</t>
  </si>
  <si>
    <t>VR2080.950 2500 Portable</t>
  </si>
  <si>
    <t>ХЛ064</t>
  </si>
  <si>
    <t>VR2080.950 3750 Portable</t>
  </si>
  <si>
    <t>ХЛ065</t>
  </si>
  <si>
    <t>ОПЦИИ VR2080.950*</t>
  </si>
  <si>
    <t>Запорные вентили</t>
  </si>
  <si>
    <t>АКСЕССУАРЫ VR2080.950</t>
  </si>
  <si>
    <t>ДВ044</t>
  </si>
  <si>
    <t>VRIII.2080.950.D3 Делитель внутреннего объёма оргстекло</t>
  </si>
  <si>
    <t>VR2080.800</t>
  </si>
  <si>
    <t>VR2080.800 1250 Portable</t>
  </si>
  <si>
    <t>ХЛ084</t>
  </si>
  <si>
    <t>VR2080.800 1600 Portable торец</t>
  </si>
  <si>
    <t>ХЛ127</t>
  </si>
  <si>
    <t>VR2080.800 1900 Portable</t>
  </si>
  <si>
    <t>ХЛ086</t>
  </si>
  <si>
    <t>VR2080.800 2500 Portable</t>
  </si>
  <si>
    <t>ХЛ088</t>
  </si>
  <si>
    <t>VR2080.800 3750 Portable</t>
  </si>
  <si>
    <t>ХЛ090</t>
  </si>
  <si>
    <t>ОПЦИИ VR2080.800*</t>
  </si>
  <si>
    <t>АКСЕССУАРЫ VR2080.800</t>
  </si>
  <si>
    <t>ДВ045</t>
  </si>
  <si>
    <t xml:space="preserve">VRIII.2080.800.D3 Делитель внутреннего объёма оргстекло </t>
  </si>
  <si>
    <t>VR2080.700</t>
  </si>
  <si>
    <t>Энергосберегающее верхнее светодиодное LED освещение
5 рядов полок по 400мм.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</si>
  <si>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VR2080.700 1250 Portable</t>
  </si>
  <si>
    <t>ХЛ075</t>
  </si>
  <si>
    <t>VR2080.700 1900 Portable</t>
  </si>
  <si>
    <t>ХЛ078</t>
  </si>
  <si>
    <t>VR2080.700 2500 Portable</t>
  </si>
  <si>
    <t>ХЛ079</t>
  </si>
  <si>
    <t>VR2080.700 3750 Portable</t>
  </si>
  <si>
    <t>ХЛ082</t>
  </si>
  <si>
    <t>ОПЦИИ VR2080.700*</t>
  </si>
  <si>
    <t>4 ряда полок 400</t>
  </si>
  <si>
    <t>6 рядов полок 400</t>
  </si>
  <si>
    <t>АКСЕССУАРЫ VR2080.700</t>
  </si>
  <si>
    <t>ДВ046</t>
  </si>
  <si>
    <t xml:space="preserve">VRIII.2080.700.D3 Делитель внутреннего объёма оргстекло </t>
  </si>
  <si>
    <t>НИЗКОТЕМПЕРАТУРНЫЕ РЕШЕНИЯ</t>
  </si>
  <si>
    <t>Krios</t>
  </si>
  <si>
    <t>Энергосберегающее покрытие
Решётки для выкладки товара
Принудительная циркуляция воздуха
Инновационный испаритель Sest, Италия
Клапан ТРВ 
Контроллер 
Комплект подключения к системе дренажа
Цветная панель, выбор цвета внутреннего объёма
Без боковин
Усиленная деревянная упаковка</t>
  </si>
  <si>
    <t>Тип охлаждения: Динамический
Температурный режим: -22...-18°С
Температурный режим окр. среды: +25°С
Влажность окр. среды: 60%
Модификация: Низкотемпературная</t>
  </si>
  <si>
    <t>Krios 190</t>
  </si>
  <si>
    <t>ХЛ008</t>
  </si>
  <si>
    <t>2 040</t>
  </si>
  <si>
    <t>Krios 190  Open Top</t>
  </si>
  <si>
    <t>190 Open Top</t>
  </si>
  <si>
    <t>ХЛ011</t>
  </si>
  <si>
    <t>1 995</t>
  </si>
  <si>
    <t>Krios 250</t>
  </si>
  <si>
    <t>ХЛ001</t>
  </si>
  <si>
    <t>2 665</t>
  </si>
  <si>
    <t>Krios 250  Open Top</t>
  </si>
  <si>
    <t>250 Open Top</t>
  </si>
  <si>
    <t>ХЛ006</t>
  </si>
  <si>
    <t>2 620</t>
  </si>
  <si>
    <t>Krios 375</t>
  </si>
  <si>
    <t>ХЛ002</t>
  </si>
  <si>
    <t>3 915</t>
  </si>
  <si>
    <t>Krios 375 Open Top</t>
  </si>
  <si>
    <t>375 Open Top</t>
  </si>
  <si>
    <t>ХЛ005</t>
  </si>
  <si>
    <t>3 870</t>
  </si>
  <si>
    <t>Krios торцевая</t>
  </si>
  <si>
    <t>ХЛ003</t>
  </si>
  <si>
    <t>1 895</t>
  </si>
  <si>
    <t>2 060</t>
  </si>
  <si>
    <t>Krios торцевая Open Top</t>
  </si>
  <si>
    <t>торец Open Top</t>
  </si>
  <si>
    <t>ХЛ009</t>
  </si>
  <si>
    <t>2 015</t>
  </si>
  <si>
    <t>ОПЦИИ Krios*</t>
  </si>
  <si>
    <t>LED WARM 3000K</t>
  </si>
  <si>
    <t>LED COLD 6000K</t>
  </si>
  <si>
    <t>LED WHITE 4000K</t>
  </si>
  <si>
    <t>АКСЕССУАРЫ Krios</t>
  </si>
  <si>
    <t>КР680</t>
  </si>
  <si>
    <t>KRIOS 200 Суперструктура двухуровневая двухсторонняя</t>
  </si>
  <si>
    <t>КР234</t>
  </si>
  <si>
    <t>KRIOS 200 Суперструктура двухуровневая односторонняя</t>
  </si>
  <si>
    <t>КР145</t>
  </si>
  <si>
    <t>KRIOS 200 Суперструктура одноуровневая двухсторонняя</t>
  </si>
  <si>
    <t>КР627</t>
  </si>
  <si>
    <t>KRIOS 200 Суперструктура одноуровневая односторонняя</t>
  </si>
  <si>
    <t>КР096</t>
  </si>
  <si>
    <t>KRIOS 200 Суперструктура трёхуровневая двухсторонняя</t>
  </si>
  <si>
    <t>КР004</t>
  </si>
  <si>
    <t>KRIOS 250 Суперструктура двухуровневая двухсторонняя</t>
  </si>
  <si>
    <t>КР006</t>
  </si>
  <si>
    <t>KRIOS 250 Суперструктура двухуровневая односторонняя</t>
  </si>
  <si>
    <t>КР011</t>
  </si>
  <si>
    <t>KRIOS 250 Суперструктура одноуровневая двухсторонняя</t>
  </si>
  <si>
    <t>КР015</t>
  </si>
  <si>
    <t>KRIOS 250 Суперструктура одноуровневая односторонняя</t>
  </si>
  <si>
    <t>КР013</t>
  </si>
  <si>
    <t>KRIOS 250 Суперструктура трёхуровневая двухсторонняя</t>
  </si>
  <si>
    <t>КР008</t>
  </si>
  <si>
    <t>KRIOS 250 Суперструктура трёхуровневая односторонняя</t>
  </si>
  <si>
    <t>КР005</t>
  </si>
  <si>
    <t>KRIOS 375 Суперструктура двухуровневая двухсторонняя</t>
  </si>
  <si>
    <t>КР007</t>
  </si>
  <si>
    <t>KRIOS 375 Суперструктура двухуровневая односторонняя</t>
  </si>
  <si>
    <t>КР012</t>
  </si>
  <si>
    <t>KRIOS 375 Суперструктура одноуровневая двухсторонняя</t>
  </si>
  <si>
    <t>КР016</t>
  </si>
  <si>
    <t>KRIOS 375 Суперструктура одноуровневая односторонняя</t>
  </si>
  <si>
    <t>КР014</t>
  </si>
  <si>
    <t>KRIOS 375 Суперструктура трёхуровневая двухсторонняя</t>
  </si>
  <si>
    <t>КР009</t>
  </si>
  <si>
    <t>KRIOS 375 Суперструктура трёхуровневая односторонняя</t>
  </si>
  <si>
    <t>КР019</t>
  </si>
  <si>
    <t>KRIOS Делитель проволочный 610</t>
  </si>
  <si>
    <t>КР010</t>
  </si>
  <si>
    <t>KRIOS Делитель проволочный 800</t>
  </si>
  <si>
    <t>Jason</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</si>
  <si>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глубиной 400 мм с регулируемым наклоном 
Принудительная циркуляция воздуха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Энергосберегающая фронтальная рама верхнего кабинета Cisaplast, Италия
Энергосберегающее покрытие Push нижнего кабинета Cisaplast, Италия</t>
  </si>
  <si>
    <t xml:space="preserve">Тип охлаждения: Динамический
Температурный режим: -22...-18°С
Температурный режим окр. среды: +25°С
Влажность окр. среды: 60%
Модификация: Низкотемпературная (доступен среднетемпературный режим -1...+5°С) </t>
  </si>
  <si>
    <t>Jason 250</t>
  </si>
  <si>
    <t>ХК825</t>
  </si>
  <si>
    <t>2 600</t>
  </si>
  <si>
    <t>Jason 375</t>
  </si>
  <si>
    <t>ХК826</t>
  </si>
  <si>
    <t>3 850</t>
  </si>
  <si>
    <t>Jason торец</t>
  </si>
  <si>
    <t>ХК827</t>
  </si>
  <si>
    <t>2 100</t>
  </si>
  <si>
    <t>2 200</t>
  </si>
  <si>
    <t>Jason 190</t>
  </si>
  <si>
    <t>ХК831</t>
  </si>
  <si>
    <t>ОПЦИИ Jason*</t>
  </si>
  <si>
    <t>3 ряда решетчатых полок 400</t>
  </si>
  <si>
    <t>Дополнительное нижнее освещение</t>
  </si>
  <si>
    <t>Боковина - соединитель с торцевой витриной</t>
  </si>
  <si>
    <t>Дизайн дверей</t>
  </si>
  <si>
    <t>Двери ALUFRAME LITE</t>
  </si>
  <si>
    <t>Jason SE</t>
  </si>
  <si>
    <t xml:space="preserve">Jason SE V </t>
  </si>
  <si>
    <t>Jason SE 250 двухобъемный с раздельным испарителем</t>
  </si>
  <si>
    <t>ХК382</t>
  </si>
  <si>
    <t>Jason SE 375 двухобъемный с раздельным испарителем</t>
  </si>
  <si>
    <t>ХК381</t>
  </si>
  <si>
    <t>Jason SE 190 двухобъемный с раздельным испарителем</t>
  </si>
  <si>
    <t>ХК844</t>
  </si>
  <si>
    <t>Jason SE торец  двухобъемный с раздельным испарителем</t>
  </si>
  <si>
    <t>ХК796</t>
  </si>
  <si>
    <t>ОПЦИИ Jason SE V *</t>
  </si>
  <si>
    <t>Odissey</t>
  </si>
  <si>
    <t>Энергосберегающее вертикальное светодиодное освещение кабинета
5 рядов решетчатых полок по 600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t>
  </si>
  <si>
    <t>ODISSEY 125</t>
  </si>
  <si>
    <t>ГХ981</t>
  </si>
  <si>
    <t>ODISSEY 200</t>
  </si>
  <si>
    <t>ГХ982</t>
  </si>
  <si>
    <t>ODISSEY 250</t>
  </si>
  <si>
    <t>ГХ983</t>
  </si>
  <si>
    <t>ODISSEY 375</t>
  </si>
  <si>
    <t>ГХ984</t>
  </si>
  <si>
    <t>ОПЦИИ Odissey*</t>
  </si>
  <si>
    <t>Верхнее освещение шкафа</t>
  </si>
  <si>
    <t>6 рядов решетчатых полок 600</t>
  </si>
  <si>
    <t>3 ряда решетчатых полок 600</t>
  </si>
  <si>
    <t>4 ряда решетчатых полок 600</t>
  </si>
  <si>
    <t>Защитный бампер</t>
  </si>
  <si>
    <t>Odissey Compact</t>
  </si>
  <si>
    <t xml:space="preserve">Энергосберегающее вертикальное светодиодное освещение кабинета
5 рядов решетчатых полок по 550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
</t>
  </si>
  <si>
    <t>ODISSEY Compact 125</t>
  </si>
  <si>
    <t>ГХ828</t>
  </si>
  <si>
    <t>1 350</t>
  </si>
  <si>
    <t>ODISSEY Compact 200</t>
  </si>
  <si>
    <t>ГХ829</t>
  </si>
  <si>
    <t>1 880</t>
  </si>
  <si>
    <t>1 980</t>
  </si>
  <si>
    <t>ODISSEY Compact 250</t>
  </si>
  <si>
    <t>ГХ815</t>
  </si>
  <si>
    <t>ODISSEY Compact 375</t>
  </si>
  <si>
    <t>ГХ814</t>
  </si>
  <si>
    <t>ОПЦИИ Odissey Compact*</t>
  </si>
  <si>
    <t>АКСЕССУАРЫ Odissey Compact</t>
  </si>
  <si>
    <t>ГХ892</t>
  </si>
  <si>
    <t>ODISSEY Compact Делитель Внутреннего обьема, оргстекло</t>
  </si>
  <si>
    <t>Odissey Slim</t>
  </si>
  <si>
    <t>Энергосберегающее вертикальное светодиодное освещение кабинета
5 рядов решетчатых полок по 500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
Энергосберегающие вентиляторы</t>
  </si>
  <si>
    <t>ODISSEY Slim 125</t>
  </si>
  <si>
    <t>ГХ955</t>
  </si>
  <si>
    <t>ODISSEY Slim 200</t>
  </si>
  <si>
    <t>ГХ954</t>
  </si>
  <si>
    <t>ODISSEY Slim 250</t>
  </si>
  <si>
    <t>ГХ730</t>
  </si>
  <si>
    <t>ODISSEY Slim 375</t>
  </si>
  <si>
    <t>ГХ753</t>
  </si>
  <si>
    <t>ОПЦИИ Odissey Slim*</t>
  </si>
  <si>
    <t>АКСЕССУАРЫ Odissey Slim</t>
  </si>
  <si>
    <t>ГХ891</t>
  </si>
  <si>
    <t>ODISSEY Slim Делитель Внутреннего обьема, оргстекло</t>
  </si>
  <si>
    <t>Odissey Slim Portable</t>
  </si>
  <si>
    <t>ODISSEY Slim Portable 250</t>
  </si>
  <si>
    <t>ГХ923</t>
  </si>
  <si>
    <t>ODISSEY Slim Portable 375</t>
  </si>
  <si>
    <t>ГХ941</t>
  </si>
  <si>
    <t>ОПЦИИ Odissey Slim Portable*</t>
  </si>
  <si>
    <t>РЕШЕНИЯ СО ВСТРОЕННЫМ АГРЕГАТОМ</t>
  </si>
  <si>
    <t>Cronox 2080.950</t>
  </si>
  <si>
    <t xml:space="preserve">Инновационный испаритель Sest, Италия
Пять рядов полок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Контроллер
Без боковин
</t>
  </si>
  <si>
    <t>CRONOX 2080.950.125</t>
  </si>
  <si>
    <t>ХЛ117</t>
  </si>
  <si>
    <t>CRONOX 2080.950.190</t>
  </si>
  <si>
    <t>ХЛ118</t>
  </si>
  <si>
    <t>CRONOX 2080.950.250</t>
  </si>
  <si>
    <t>ХЛ119</t>
  </si>
  <si>
    <t>CRONOX 2080.950.375</t>
  </si>
  <si>
    <t>ХЛ120</t>
  </si>
  <si>
    <t>ОПЦИИ Cronox 2080.950*</t>
  </si>
  <si>
    <t>4 ряда полок 600</t>
  </si>
  <si>
    <t>6 рядов полок 600</t>
  </si>
  <si>
    <t>Double Glass FROSTECO</t>
  </si>
  <si>
    <t>FD Горка под установку дверей</t>
  </si>
  <si>
    <t>Дополнительное вертикальное освещение</t>
  </si>
  <si>
    <t>Выпариватель конденсата</t>
  </si>
  <si>
    <t>Ограничитель оргстекло</t>
  </si>
  <si>
    <t>АКСЕССУАРЫ Cronox 2080.950</t>
  </si>
  <si>
    <t>ДО059</t>
  </si>
  <si>
    <t>CRONOX Система подключения к вентиляции  Air Connect</t>
  </si>
  <si>
    <t>Все глубины</t>
  </si>
  <si>
    <t>Cronox 2080.800</t>
  </si>
  <si>
    <t>CRONOX 2080.800.125</t>
  </si>
  <si>
    <t>ХЛ109</t>
  </si>
  <si>
    <t>CRONOX 2080.800.190</t>
  </si>
  <si>
    <t>ХЛ114</t>
  </si>
  <si>
    <t>CRONOX 2080.800.250</t>
  </si>
  <si>
    <t>ХЛ115</t>
  </si>
  <si>
    <t>CRONOX 2080.800.375</t>
  </si>
  <si>
    <t>ХЛ116</t>
  </si>
  <si>
    <t>ОПЦИИ Cronox 2080.800*</t>
  </si>
  <si>
    <t>Cronox 2080.700</t>
  </si>
  <si>
    <t xml:space="preserve">Инновационный испаритель Sest, Италия
Пять рядов полок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Двери с энергосберегающими стеклопакетами Frosteco
Контроллер
Без боковин
</t>
  </si>
  <si>
    <t>CRONOX 2080.700.125</t>
  </si>
  <si>
    <t>ХЛ110</t>
  </si>
  <si>
    <t>CRONOX 2080.700.190</t>
  </si>
  <si>
    <t>ХЛ111</t>
  </si>
  <si>
    <t>CRONOX 2080.700.250</t>
  </si>
  <si>
    <t>ХЛ112</t>
  </si>
  <si>
    <t>CRONOX 2080.700.375</t>
  </si>
  <si>
    <t>ХЛ113</t>
  </si>
  <si>
    <t>ОПЦИИ Cronox 2080.700*</t>
  </si>
  <si>
    <t>VR2080 ESC Plug-in</t>
  </si>
  <si>
    <t>VR2080 Plug-in</t>
  </si>
  <si>
    <t xml:space="preserve">Инновационный испаритель Sest, Италия
Пять рядов полок по 500 мм (400мм для глубины 700) с ценникодержателями 
Двери с энергосберегающими стеклопакетами
Верхняя и нижняя цветные панели, выбор цвета внутреннего кабинета 
Энергосберегающее верхнее светодиодное освещение
Пластиковый ударопрочный бампер
Декоративный кожух, закрывающий холодильный агрегат
Контроллер 
Металлические глухие боковины
</t>
  </si>
  <si>
    <t>VR2080.950.125 ESC PLUG-IN</t>
  </si>
  <si>
    <t>ХЛ102</t>
  </si>
  <si>
    <t xml:space="preserve">VR2080.700.125 ESC PLUG-IN </t>
  </si>
  <si>
    <t>ХЛ103</t>
  </si>
  <si>
    <t xml:space="preserve">VR2080.800.125 ESC PLUG-IN </t>
  </si>
  <si>
    <t>ХЛ104</t>
  </si>
  <si>
    <t>ОПЦИИ VR2080 Plug-in*</t>
  </si>
  <si>
    <t>1 ряд полок 500</t>
  </si>
  <si>
    <t>2 ряда полок 500</t>
  </si>
  <si>
    <t>3 ряда полок 500</t>
  </si>
  <si>
    <t>3 ряда полок 600</t>
  </si>
  <si>
    <t>1 ряд полок 600</t>
  </si>
  <si>
    <t>2 ряда полок 600</t>
  </si>
  <si>
    <t>5 рядов полок 600</t>
  </si>
  <si>
    <t>1 ряд полок 400</t>
  </si>
  <si>
    <t>2 ряда полок 400</t>
  </si>
  <si>
    <t>3 ряда полок 400</t>
  </si>
  <si>
    <t>Shkaff</t>
  </si>
  <si>
    <t>Энергосберегающая светодиодная подсветка внутри объёма;
Решатчатые полки с антибактериальным ПВХ покрытием;
Автоматическая оттайка и система выпаривания конденсата;
Электронный блок управления;
Готовность к дистанционному мониторингу;
Экологичный хладогент R290</t>
  </si>
  <si>
    <t>Тип охлаждения: Динамический
Температурный режим: -1...+5°С /-22...-17°С
Температурный режим окр. среды: +25°С
Влажность окр. среды: 60%
Модификация: Cреднетемпературная, Низкотемпературная</t>
  </si>
  <si>
    <t>Длина, мм</t>
  </si>
  <si>
    <t>SHKAFF 0,7 СТ</t>
  </si>
  <si>
    <t>СВ638</t>
  </si>
  <si>
    <t>SHKAFF 0,7 HT</t>
  </si>
  <si>
    <t>СВ637</t>
  </si>
  <si>
    <t>SHKAFF 1.4 HT</t>
  </si>
  <si>
    <t>СВ602</t>
  </si>
  <si>
    <t>1 635</t>
  </si>
  <si>
    <t>SHKAFF 1.4 CT</t>
  </si>
  <si>
    <t>СВ603</t>
  </si>
  <si>
    <t>1 595</t>
  </si>
  <si>
    <t>Tesey Plug-In</t>
  </si>
  <si>
    <t xml:space="preserve">Инновационный испаритель Sest, Италия
Пять рядов полок по 500 мм с ценникодержателями 
Фронтальные цветные панели 
Энергосберегающее верхнее светодиодное освещение
Контроллер 
Без боковин
</t>
  </si>
  <si>
    <t>TESEY Plug-In 125</t>
  </si>
  <si>
    <t>ГХ900</t>
  </si>
  <si>
    <t>TESEY Plug-In 190</t>
  </si>
  <si>
    <t>ГХ899</t>
  </si>
  <si>
    <t>TESEY Plug-In 250</t>
  </si>
  <si>
    <t>ГХ875</t>
  </si>
  <si>
    <t>ОПЦИИ Tesey Plug-In*</t>
  </si>
  <si>
    <t>соединитель через прозрачный разделитель без подсветки</t>
  </si>
  <si>
    <t>КОНТРОЛЛЕР DIXELL с сетевой картой</t>
  </si>
  <si>
    <t>Double Glass CISA 19V</t>
  </si>
  <si>
    <t>АКСЕССУАРЫ Tesey Plug-In</t>
  </si>
  <si>
    <t>ГХ905</t>
  </si>
  <si>
    <t>TESEY PLUG-IN Делитель внутреннего объёма, оргстекло</t>
  </si>
  <si>
    <t>ГХ904</t>
  </si>
  <si>
    <t>TESEY PLUG-IN Соединитель через прозрачный разделитель</t>
  </si>
  <si>
    <t>Ikar Plug-In</t>
  </si>
  <si>
    <t>3 ряда полок глубиной 300 мм, 400 мм, 500 мм с регулируемым наклоном
Ценникодержатели на полках
Инновационный испаритель Sest, Италия
Контроллер  
Без боковин
Усиленная деревянная упаковка</t>
  </si>
  <si>
    <t>Тип охлаждения: Динамический
Температурный режим: 0...+5°С
Температурный режим окр. среды: +25°С
Влажность окр. среды: 60%
Модификация: Гастрономическая</t>
  </si>
  <si>
    <t>IKAR Plug-In 125</t>
  </si>
  <si>
    <t>ГХ985</t>
  </si>
  <si>
    <t>IKAR Plug-In 190</t>
  </si>
  <si>
    <t>ГХ986</t>
  </si>
  <si>
    <t>IKAR Plug-In 250</t>
  </si>
  <si>
    <t>ГХ987</t>
  </si>
  <si>
    <t>IKAR Plug-In 90</t>
  </si>
  <si>
    <t>ГХ988</t>
  </si>
  <si>
    <t>1 007</t>
  </si>
  <si>
    <t>ОПЦИИ Ikar Plug-In*</t>
  </si>
  <si>
    <t>Aura</t>
  </si>
  <si>
    <t xml:space="preserve">Инновационный испаритель Sest, Италия
Закалённое низкое стекло
Принудительная циркуляция воздуха
Контроллер 
Фронтальные цветные панели, выбор цвета внутреннего оформления 
Боковины с обзорным стеклом
Четыре колеса
Усиленная деревянная упаковка
</t>
  </si>
  <si>
    <t>AURA 125</t>
  </si>
  <si>
    <t>ШХ823</t>
  </si>
  <si>
    <t>1 270</t>
  </si>
  <si>
    <t>Aura SQ</t>
  </si>
  <si>
    <t>Инновационный испаритель Sest, Италия
Принудительная циркуляция воздуха
Контроллер 
Стеклянные боковины
Усиленная деревянная упаковка
Ценникодержатель H-40</t>
  </si>
  <si>
    <t>AURA SQ</t>
  </si>
  <si>
    <t>ГХ731</t>
  </si>
  <si>
    <t>AURA SLIM SQ</t>
  </si>
  <si>
    <t>ГХ917</t>
  </si>
  <si>
    <t>Aura SQ H120</t>
  </si>
  <si>
    <t xml:space="preserve">Aura SQ H120  </t>
  </si>
  <si>
    <t>Инновационный испаритель Sest, Италия
Принудительная циркуляция воздуха
Контроллер 
Стеклянные боковины
Усиленная деревянная упаковка</t>
  </si>
  <si>
    <t>AURA SQ H120</t>
  </si>
  <si>
    <t>ГХ688</t>
  </si>
  <si>
    <t>Aurora Slim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</si>
  <si>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</si>
  <si>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+1...+7°С; +1...+10°С
Температурный режим окр. среды: +25°С
Влажность окр. среды: 60%
Модификация: Гастрономическая</t>
  </si>
  <si>
    <t>AURORA Slim PLUG-IN 125 вентилируемая</t>
  </si>
  <si>
    <t>ГХ582</t>
  </si>
  <si>
    <t>AURORA Slim PLUG-IN 190 вентилируемая</t>
  </si>
  <si>
    <t>ГХ586</t>
  </si>
  <si>
    <t>AURORA Slim PLUG-IN 250 вентилируемая</t>
  </si>
  <si>
    <t>ГХ534</t>
  </si>
  <si>
    <t>AURORA Slim PLUG-IN 320 вентилируемая</t>
  </si>
  <si>
    <t>СВ382</t>
  </si>
  <si>
    <t>AURORA Slim PLUG-IN 375 вентилируемая</t>
  </si>
  <si>
    <t>ГХ535</t>
  </si>
  <si>
    <t>AURORA Slim PLUG-IN Закрытый угол 90 вентилируемая</t>
  </si>
  <si>
    <t>ГХ621</t>
  </si>
  <si>
    <t>AURORA Slim PLUG-IN Открытый угол 90 вентилируемая</t>
  </si>
  <si>
    <t>ГХ622</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</si>
  <si>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</si>
  <si>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вентилируемая SELF</t>
  </si>
  <si>
    <t>ГХ567</t>
  </si>
  <si>
    <t>AURORA Slim PLUG-IN 190 вентилируемая SELF</t>
  </si>
  <si>
    <t>СВ291</t>
  </si>
  <si>
    <t>AURORA Slim PLUG-IN 250 вентилируемая SELF</t>
  </si>
  <si>
    <t>СВ292</t>
  </si>
  <si>
    <t>AURORA Slim PLUG-IN 375 вентилируемая SELF</t>
  </si>
  <si>
    <t>СВ309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</si>
  <si>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</si>
  <si>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t>
  </si>
  <si>
    <t>ВР016</t>
  </si>
  <si>
    <t>AURORA Slim PLUG-IN 190 рыба на льду</t>
  </si>
  <si>
    <t>ВР018</t>
  </si>
  <si>
    <t>AURORA Slim PLUG-IN 250 рыба на льду</t>
  </si>
  <si>
    <t>ВР020</t>
  </si>
  <si>
    <t>AURORA Slim PLUG-IN 375 рыба на льду</t>
  </si>
  <si>
    <t>ВР022</t>
  </si>
  <si>
    <t>3 920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</si>
  <si>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</si>
  <si>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 SELF</t>
  </si>
  <si>
    <t>ВР017</t>
  </si>
  <si>
    <t>AURORA Slim PLUG-IN 190 рыба на льду SELF</t>
  </si>
  <si>
    <t>ВР019</t>
  </si>
  <si>
    <t>AURORA Slim PLUG-IN 250 рыба на льду SELF</t>
  </si>
  <si>
    <t>ВР021</t>
  </si>
  <si>
    <t>AURORA Slim PLUG-IN 375 рыба на льду SELF</t>
  </si>
  <si>
    <t>ВР023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</si>
  <si>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</si>
  <si>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+1...+10°С
Температурный режим окр. среды: +25°С
Влажность окр. среды: 60%
Модификация: Кондитерская </t>
  </si>
  <si>
    <t>AURORA Slim PLUG-IN 125 кондитерская</t>
  </si>
  <si>
    <t>ВК152</t>
  </si>
  <si>
    <t>AURORA Slim PLUG-IN 190 кондитерская</t>
  </si>
  <si>
    <t>ВК153</t>
  </si>
  <si>
    <t>AURORA Slim PLUG-IN 250 кондитерская</t>
  </si>
  <si>
    <t>ВК154</t>
  </si>
  <si>
    <t>AURORA Slim PLUG-IN 375 кондитерская</t>
  </si>
  <si>
    <t>ВК155</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</si>
  <si>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</si>
  <si>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-15...-20
Температурный режим окр. среды: +25°С
Влажность окр. среды: 60%
Модификация: Низкотемпературная</t>
  </si>
  <si>
    <t>AURORA Slim PLUG-IN 125 низкотемпературная</t>
  </si>
  <si>
    <t>ВМ277</t>
  </si>
  <si>
    <t>AURORA Slim PLUG-IN 190 низкотемпературная</t>
  </si>
  <si>
    <t>ВМ278</t>
  </si>
  <si>
    <t>AURORA Slim PLUG-IN 250 низкотемпературная</t>
  </si>
  <si>
    <t>ВМ279</t>
  </si>
  <si>
    <t>ОПЦИИ Aurora Slim Plug-in*</t>
  </si>
  <si>
    <t>Aurora Slim SQ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</si>
  <si>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</si>
  <si>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Slim SQ PLUG-IN 125 вентилируемая</t>
  </si>
  <si>
    <t>ВМ255</t>
  </si>
  <si>
    <t>AURORA Slim SQ PLUG-IN 190 вентилируемая</t>
  </si>
  <si>
    <t>ШХ952</t>
  </si>
  <si>
    <t>AURORA Slim SQ PLUG-IN 250 вентилируемая</t>
  </si>
  <si>
    <t>СВ296</t>
  </si>
  <si>
    <t>AURORA Slim SQ PLUG-IN 375 вентилируемая</t>
  </si>
  <si>
    <t>ВМ256</t>
  </si>
  <si>
    <t>AURORA Slim SQ PLUG-IN Закрытый угол 90 вентилируемая</t>
  </si>
  <si>
    <t>ГХ619</t>
  </si>
  <si>
    <t>AURORA Slim SQ PLUG-IN Открытый угол 90 вентилируемая</t>
  </si>
  <si>
    <t>ГХ620</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</si>
  <si>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</si>
  <si>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Slim SQ PLUG-IN 125 вентилируемая SELF</t>
  </si>
  <si>
    <t>СВ294</t>
  </si>
  <si>
    <t>AURORA Slim SQ PLUG-IN 190 вентилируемая SELF</t>
  </si>
  <si>
    <t>СВ295</t>
  </si>
  <si>
    <t>AURORA Slim SQ PLUG-IN 250 вентилируемая SELF</t>
  </si>
  <si>
    <t>СВ297</t>
  </si>
  <si>
    <t>AURORA Slim SQ PLUG-IN 375 вентилируемая SELF</t>
  </si>
  <si>
    <t>СВ300</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</si>
  <si>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</si>
  <si>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окр. среды: +25°С
Влажность окр. среды: 60%
Модификация: Рыба на льду</t>
  </si>
  <si>
    <t>AURORA Slim SQ PLUG-IN 125 рыба на льду</t>
  </si>
  <si>
    <t>ВР024</t>
  </si>
  <si>
    <t>AURORA Slim SQ PLUG-IN 190 рыба на льду</t>
  </si>
  <si>
    <t>ВР026</t>
  </si>
  <si>
    <t>AURORA Slim SQ PLUG-IN 250 рыба на льду</t>
  </si>
  <si>
    <t>ВР028</t>
  </si>
  <si>
    <t>AURORA Slim SQ PLUG-IN 375 рыба на льду</t>
  </si>
  <si>
    <t>ВР030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</si>
  <si>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</si>
  <si>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окр. среды: +25°С
Влажность окр. среды: 60%
Модификация: Рыба на льду self</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</si>
  <si>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</si>
  <si>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AURORA Slim SQ PLUG-IN 125 кондитерская</t>
  </si>
  <si>
    <t>ВК156</t>
  </si>
  <si>
    <t>AURORA Slim SQ PLUG-IN 190 кондитерская</t>
  </si>
  <si>
    <t>ВК157</t>
  </si>
  <si>
    <t>AURORA Slim SQ PLUG-IN 250 кондитерская</t>
  </si>
  <si>
    <t>ВК158</t>
  </si>
  <si>
    <t>AURORA Slim SQ PLUG-IN 375 кондитерская</t>
  </si>
  <si>
    <t>ВК160</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</si>
  <si>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</si>
  <si>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AURORA Slim SQ PLUG-IN 125 низкотемпературная</t>
  </si>
  <si>
    <t>ВМ282</t>
  </si>
  <si>
    <t>AURORA Slim SQ PLUG-IN 190 низкотемпературная</t>
  </si>
  <si>
    <t>ВМ283</t>
  </si>
  <si>
    <t>ОПЦИИ Aurora Slim SQ Plug-in*</t>
  </si>
  <si>
    <t>Galaxy</t>
  </si>
  <si>
    <t>Инновационный испаритель Sest, Италия
Энергосберегающее светодиодное освещение внутреннего объёма
Обзорные боковины 
Контроллер с поддержкой режима master/slave
Фронтальные панели Egger, выбор цвета внутреннего кабинета;
Комплект шторок;
Энергосберегающие вентиляторы;
Комплект электрооттайки;</t>
  </si>
  <si>
    <t>Тип охлаждения: Динамический
Температурный режим: +2...+7°С
Температурный режим окр. среды: +25°С
Влажность окр. среды: 60%
Модификация: Гастрономическая</t>
  </si>
  <si>
    <t>GALAXY H160 190 вентилируемая</t>
  </si>
  <si>
    <t>ГХ890</t>
  </si>
  <si>
    <t>1 948</t>
  </si>
  <si>
    <t>GALAXY H160 250  вентилируемая</t>
  </si>
  <si>
    <t>ГХ889</t>
  </si>
  <si>
    <t>2 573</t>
  </si>
  <si>
    <t>ОПЦИИ Galaxy*</t>
  </si>
  <si>
    <t>Aquarius</t>
  </si>
  <si>
    <t xml:space="preserve">Aquarius </t>
  </si>
  <si>
    <t>Энергосберегающее покрытие Cisaplast, Италия (Aquarius)
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Ценникодержатели самоклеящиеся
Боковины с обзорными стеклопакетами
Усиленная деревянная упаковка</t>
  </si>
  <si>
    <t>Тип охлаждения: Динамический
Температурный режим: -1...+5°С /-22...-15°С
Температурный режим окр. среды: +25°С
Влажность окр. среды: 60%
Модификация: Низкотемпературная (доступен среднетемпературный режим - 1...+5°С)</t>
  </si>
  <si>
    <t>AQUARIUS НТ 120</t>
  </si>
  <si>
    <t>БМ221</t>
  </si>
  <si>
    <t>1 324</t>
  </si>
  <si>
    <t>AQUARIUS НТ/СТ 180</t>
  </si>
  <si>
    <t>БМ222</t>
  </si>
  <si>
    <t>1 924</t>
  </si>
  <si>
    <t>AQUARIUS НТ/СТ 240</t>
  </si>
  <si>
    <t>БМ223</t>
  </si>
  <si>
    <t>2 524</t>
  </si>
  <si>
    <t>ОПЦИИ Aquarius *</t>
  </si>
  <si>
    <t xml:space="preserve">АКСЕССУАРЫ Aquarius </t>
  </si>
  <si>
    <t>БМ208</t>
  </si>
  <si>
    <t>AQUARIUS 120 Суперструктура</t>
  </si>
  <si>
    <t>БМ209</t>
  </si>
  <si>
    <t>AQUARIUS 180 Суперструктура</t>
  </si>
  <si>
    <t>БМ210</t>
  </si>
  <si>
    <t>AQUARIUS 240 Суперструктура</t>
  </si>
  <si>
    <t>Aquarius Open Top</t>
  </si>
  <si>
    <t>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Боковины с обзорными стеклопакетами
Усиленная деревянная упаковка</t>
  </si>
  <si>
    <t>Тип охлаждения: Динамический
Температурный режим: -1...+5°С
Температурный режим окр. среды: +25°С
Влажность окр. среды: 60%
Модификация: Cреднетемпературная</t>
  </si>
  <si>
    <t>AQUARIUS Open Top  120</t>
  </si>
  <si>
    <t>БМ211</t>
  </si>
  <si>
    <t>AQUARIUS Open Top  180</t>
  </si>
  <si>
    <t>БМ220</t>
  </si>
  <si>
    <t>AQUARIUS Open Top  240</t>
  </si>
  <si>
    <t>БМ219</t>
  </si>
  <si>
    <t>ОПЦИИ Aquarius Open Top*</t>
  </si>
  <si>
    <t>АКСЕССУАРЫ Aquarius Open Top</t>
  </si>
  <si>
    <t>Atlas</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</si>
  <si>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с регулируемым наклоном 
Принудительная циркуляция воздуха 
Инновационный испаритель Sest, Италия 
Клапан ТРВ 
Контроллер 
Верхняя и нижняя цветные панели, выбор цвета внутреннего кабинета </t>
  </si>
  <si>
    <t>ATLAS PLUG-IN TOP 190</t>
  </si>
  <si>
    <t>ГХ884</t>
  </si>
  <si>
    <t>ATLAS PLUG-IN TOP 250</t>
  </si>
  <si>
    <t>ВТ053</t>
  </si>
  <si>
    <t>ОПЦИИ Atlas*</t>
  </si>
  <si>
    <t>1 ряд решетчатых полок 400</t>
  </si>
  <si>
    <t>Atlas Portable</t>
  </si>
  <si>
    <t>ATLAS PLUG-IN TOP Portable 250</t>
  </si>
  <si>
    <t>ВТ064</t>
  </si>
  <si>
    <t>Odissey Plug-In</t>
  </si>
  <si>
    <t xml:space="preserve">Odissey Plug-In </t>
  </si>
  <si>
    <t xml:space="preserve">Энергосберегающее вертикальное светодиодное освещение кабинета
5 рядов полок по 450 мм
Ценникодержатели на полках
Двери с двухкамерными стеклопакетами
Инновационный испаритель Sest, Италия
Контроллер 
Верхняя и нижняя цветные панели, выбор цвета внутреннего кабинета
C боковинами
</t>
  </si>
  <si>
    <t>Odissey PLUG-IN 125</t>
  </si>
  <si>
    <t>ГХ925</t>
  </si>
  <si>
    <t>1 355</t>
  </si>
  <si>
    <t>Odissey PLUG-IN 190</t>
  </si>
  <si>
    <t>ГХ926</t>
  </si>
  <si>
    <t>1 985</t>
  </si>
  <si>
    <t>Odissey PLUG-IN 250</t>
  </si>
  <si>
    <t>ГХ927</t>
  </si>
  <si>
    <t>2 605</t>
  </si>
  <si>
    <t>ОПЦИИ Odissey Plug-In *</t>
  </si>
  <si>
    <t>без боковины</t>
  </si>
  <si>
    <t>Polo</t>
  </si>
  <si>
    <t>Энергосберегающая светодиодная подсветка внутри объёма
Проволочные решетки и делители
Система автоматической оттайки горячим газом
Контроллер  
Конденсатор 
Готовность к дистанционному мониторингу
Хладогент R290 (пропан)
Верхний противоударный бампер
Регулируемые по высоте 4 ножки</t>
  </si>
  <si>
    <t>Тип охлаждения: Статический
Температурный режим: -2...+6°С /-24...-18°С
Температурный режим окр. среды: +25°С
Влажность окр. среды: 60%
Модификация: Cреднетемпературная, Низкотемпературная</t>
  </si>
  <si>
    <t>POLO II 200 (R290)</t>
  </si>
  <si>
    <t>ЛО477</t>
  </si>
  <si>
    <t>1 900</t>
  </si>
  <si>
    <t>POLO II 200 TST (R290)</t>
  </si>
  <si>
    <t>190 TST</t>
  </si>
  <si>
    <t>ЛО480</t>
  </si>
  <si>
    <t>POLO II 210 (R290)</t>
  </si>
  <si>
    <t>ЛО479</t>
  </si>
  <si>
    <t>POLO II 250 (R290)</t>
  </si>
  <si>
    <t>ЛО478</t>
  </si>
  <si>
    <t>ОПЦИИ Polo*</t>
  </si>
  <si>
    <t>АКСЕССУАРЫ Polo</t>
  </si>
  <si>
    <t>КР203</t>
  </si>
  <si>
    <t>POLO 200 Дополнительный фронтальный противоударный бампер</t>
  </si>
  <si>
    <t>КР198</t>
  </si>
  <si>
    <t>POLO 200 Ограничитель горизонтальный (нащельник)</t>
  </si>
  <si>
    <t>КР237</t>
  </si>
  <si>
    <t>POLO 200 Ограничитель проволочный полки суперструктуры (921х85 )</t>
  </si>
  <si>
    <t>КР181</t>
  </si>
  <si>
    <t>POLO 200 Суперструктура двухуровневая двухсторонняя</t>
  </si>
  <si>
    <t>КР184</t>
  </si>
  <si>
    <t>POLO 200 Суперструктура двухуровневая односторонняя</t>
  </si>
  <si>
    <t>КР744</t>
  </si>
  <si>
    <t>POLO 200 Суперструктура трехуровневая двухсторонняя</t>
  </si>
  <si>
    <t>КР238</t>
  </si>
  <si>
    <t>POLO 200 Суперструктура трехуровневая односторонняя</t>
  </si>
  <si>
    <t>КР201</t>
  </si>
  <si>
    <t>POLO 200/250 Дополнительный боковой противоударный бампер</t>
  </si>
  <si>
    <t>200, 250</t>
  </si>
  <si>
    <t>КР205</t>
  </si>
  <si>
    <t>POLO 210 Дополнительный фронтальный противоударный бампер</t>
  </si>
  <si>
    <t>КР199</t>
  </si>
  <si>
    <t>POLO 210 Ограничитель горизонтальный (нащельник)</t>
  </si>
  <si>
    <t>КР236</t>
  </si>
  <si>
    <t>POLO 210 Ограничитель проволочный полки суперструктуры</t>
  </si>
  <si>
    <t>КР182</t>
  </si>
  <si>
    <t>POLO 210 Суперструктура двухуровневая двухсторонняя</t>
  </si>
  <si>
    <t>КР185</t>
  </si>
  <si>
    <t>POLO 210 Суперструктура двухуровневая односторонняя</t>
  </si>
  <si>
    <t>КР644</t>
  </si>
  <si>
    <t>POLO 210 Суперструктура трехуровневая двухсторонняя</t>
  </si>
  <si>
    <t>КР401</t>
  </si>
  <si>
    <t>POLO 210 Суперструктура трехуровневая односторонняя</t>
  </si>
  <si>
    <t>КР202</t>
  </si>
  <si>
    <t>POLO 250 Дополнительный фронтальный противоударный бампер</t>
  </si>
  <si>
    <t>КР200</t>
  </si>
  <si>
    <t>POLO 250 Ограничитель горизонтальный (нащельник)</t>
  </si>
  <si>
    <t>КР235</t>
  </si>
  <si>
    <t>POLO 250 Ограничитель проволочный полки суперструктуры</t>
  </si>
  <si>
    <t>КР183</t>
  </si>
  <si>
    <t>POLO 250 Суперструктура двухуровневая двухсторонняя</t>
  </si>
  <si>
    <t>КР186</t>
  </si>
  <si>
    <t>POLO 250 Суперструктура двухуровневая односторонняя</t>
  </si>
  <si>
    <t>КР897</t>
  </si>
  <si>
    <t>POLO 250 Суперструктура одноуровневая двухсторонняя</t>
  </si>
  <si>
    <t>ЛМ685</t>
  </si>
  <si>
    <t xml:space="preserve">POLO 250 Суперструктура трехуровневая двухсторонняя </t>
  </si>
  <si>
    <t>КР213</t>
  </si>
  <si>
    <t>POLO 250 Суперструктура трехуровневая односторонняя</t>
  </si>
  <si>
    <t>КР204</t>
  </si>
  <si>
    <t>POLO TST Комплект доп. противоударных бамперов (1 длинный,2 коротких)</t>
  </si>
  <si>
    <t>КР197</t>
  </si>
  <si>
    <t>POLO Ограничитель вертикальный</t>
  </si>
  <si>
    <t>ЛО486</t>
  </si>
  <si>
    <t xml:space="preserve">Комплект корзин для бонеты POLO II 200  (R290) </t>
  </si>
  <si>
    <t>ЛО363</t>
  </si>
  <si>
    <t xml:space="preserve">Комплект корзин для бонеты POLO II 200 TST (R290) </t>
  </si>
  <si>
    <t>ЛО487</t>
  </si>
  <si>
    <t xml:space="preserve">Комплект корзин для бонеты POLO II 210 (R290) </t>
  </si>
  <si>
    <t>ЛО488</t>
  </si>
  <si>
    <t xml:space="preserve">Комплект корзин для бонеты POLO II 250  (R290)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</si>
</sst>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theme="1"/>
      <name val="Calibri"/>
      <family val="2"/>
      <charset val="204"/>
      <scheme val="minor"/>
    </font>
    <font>
      <sz val="11"/>
      <color theme="1"/>
      <name val="Tahoma"/>
      <family val="2"/>
      <charset val="204"/>
    </font>
    <font>
      <sz val="10"/>
      <color theme="1"/>
      <name val="Tahoma"/>
      <family val="2"/>
      <charset val="204"/>
    </font>
    <font>
      <sz val="20"/>
      <color rgb="FF808080"/>
      <name val="Tahoma"/>
      <family val="2"/>
      <charset val="204"/>
    </font>
    <font>
      <sz val="9"/>
      <color theme="1"/>
      <name val="Tahoma"/>
      <family val="2"/>
      <charset val="204"/>
    </font>
    <font>
      <b/>
      <sz val="11"/>
      <color rgb="FFFF0000"/>
      <name val="Tahoma"/>
      <family val="2"/>
      <charset val="204"/>
    </font>
    <font>
      <b/>
      <sz val="11"/>
      <color rgb="FFFF0000"/>
      <name val="Batang"/>
      <family val="1"/>
      <charset val="129"/>
    </font>
    <font>
      <u/>
      <sz val="11"/>
      <color theme="10"/>
      <name val="Calibri"/>
      <family val="2"/>
      <charset val="204"/>
      <scheme val="minor"/>
    </font>
    <font>
      <u/>
      <sz val="11"/>
      <color rgb="FF808080"/>
      <name val="Tahoma"/>
      <family val="2"/>
      <charset val="204"/>
    </font>
    <font>
      <sz val="18"/>
      <color rgb="FF808080"/>
      <name val="Tahoma"/>
      <family val="2"/>
      <charset val="204"/>
    </font>
    <font>
      <sz val="10"/>
      <color rgb="FF808080"/>
      <name val="Tahoma"/>
      <family val="2"/>
      <charset val="204"/>
    </font>
    <font>
      <b/>
      <sz val="9"/>
      <color theme="1"/>
      <name val="Tahoma"/>
      <family val="2"/>
      <charset val="204"/>
    </font>
    <font>
      <sz val="8"/>
      <color theme="1"/>
      <name val="Tahoma"/>
      <family val="2"/>
      <charset val="204"/>
    </font>
    <font>
      <b/>
      <sz val="8"/>
      <color rgb="FFFFFFFF"/>
      <name val="Tahoma"/>
      <family val="2"/>
      <charset val="204"/>
    </font>
    <font>
      <b/>
      <sz val="10"/>
      <color rgb="FFFFFFFF"/>
      <name val="Tahoma"/>
      <family val="2"/>
      <charset val="204"/>
    </font>
    <font>
      <b/>
      <sz val="11"/>
      <color rgb="FFFF0000"/>
      <name val="Batang"/>
      <family val="1"/>
      <charset val="204"/>
    </font>
  </fonts>
  <fills count="3">
    <fill>
      <patternFill patternType="none"/>
    </fill>
    <fill>
      <patternFill patternType="gray125"/>
    </fill>
    <fill>
      <patternFill patternType="solid">
        <fgColor rgb="FF889598"/>
        <bgColor indexed="64"/>
      </patternFill>
    </fill>
  </fills>
  <borders count="8">
    <border>
      <left/>
      <right/>
      <top/>
      <bottom/>
      <diagonal/>
    </border>
    <border>
      <left style="thick">
        <color rgb="FFFF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s>
  <cellStyleXfs count="2">
    <xf numFmtId="0" fontId="0" fillId="0" borderId="0"/>
    <xf numFmtId="0" fontId="7" fillId="0" borderId="0" applyNumberFormat="0" applyFill="0" applyBorder="0" applyAlignment="0" applyProtection="0"/>
  </cellStyleXfs>
  <cellXfs count="41">
    <xf numFmtId="0" fontId="0" fillId="0" borderId="0" xfId="0"/>
    <xf numFmtId="0" fontId="1" fillId="0" borderId="0" xfId="0" applyFont="1"/>
    <xf numFmtId="0" fontId="2" fillId="0" borderId="0" xfId="0" applyFont="1"/>
    <xf numFmtId="0" fontId="3" fillId="0" borderId="1" xfId="0" applyFont="1" applyFill="1" applyBorder="1"/>
    <xf numFmtId="0" fontId="2" fillId="0" borderId="0" xfId="0" applyFont="1" applyAlignment="1">
      <alignment horizontal="left"/>
    </xf>
    <xf numFmtId="0" fontId="1" fillId="0" borderId="0" xfId="0" applyFont="1" applyAlignment="1">
      <alignment horizontal="left"/>
    </xf>
    <xf numFmtId="0" fontId="5" fillId="0" borderId="0" xfId="0" applyFont="1"/>
    <xf numFmtId="0" fontId="1" fillId="0" borderId="0" xfId="0" applyFont="1" applyAlignment="1">
      <alignment wrapText="1"/>
    </xf>
    <xf numFmtId="164" fontId="2" fillId="0" borderId="0" xfId="0" applyNumberFormat="1" applyFont="1"/>
    <xf numFmtId="164" fontId="6" fillId="0" borderId="0" xfId="0" applyNumberFormat="1" applyFont="1" applyAlignment="1">
      <alignment horizontal="right"/>
    </xf>
    <xf numFmtId="0" fontId="8" fillId="0" borderId="0" xfId="1" applyFont="1"/>
    <xf numFmtId="0" fontId="4" fillId="0" borderId="0" xfId="0" applyFont="1"/>
    <xf numFmtId="0" fontId="9" fillId="0" borderId="0" xfId="0" applyFont="1" applyAlignment="1">
      <alignment vertical="center"/>
    </xf>
    <xf numFmtId="0" fontId="10" fillId="0" borderId="0" xfId="0" applyFont="1"/>
    <xf numFmtId="0" fontId="11" fillId="0" borderId="0" xfId="0" applyFont="1" applyAlignment="1">
      <alignment vertical="top" wrapText="1"/>
    </xf>
    <xf numFmtId="0" fontId="4" fillId="0" borderId="0" xfId="0" applyFont="1" applyAlignment="1">
      <alignment vertical="top" wrapText="1"/>
    </xf>
    <xf numFmtId="0" fontId="4" fillId="0" borderId="0" xfId="0" applyFont="1" applyAlignment="1">
      <alignment wrapText="1"/>
    </xf>
    <xf numFmtId="0" fontId="12" fillId="0" borderId="0" xfId="0" applyFont="1" applyAlignment="1">
      <alignment horizontal="right"/>
    </xf>
    <xf numFmtId="0" fontId="13" fillId="2"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4" fillId="0" borderId="2" xfId="0" applyFont="1" applyFill="1" applyBorder="1" applyAlignment="1">
      <alignment vertical="center" wrapText="1"/>
    </xf>
    <xf numFmtId="0" fontId="4" fillId="0" borderId="2" xfId="0" applyFont="1" applyFill="1" applyBorder="1" applyAlignment="1">
      <alignment horizontal="center" vertical="center" wrapText="1"/>
    </xf>
    <xf numFmtId="0" fontId="4" fillId="0" borderId="2" xfId="0" applyFont="1" applyFill="1" applyBorder="1" applyAlignment="1">
      <alignment horizontal="center" vertical="center"/>
    </xf>
    <xf numFmtId="4" fontId="4" fillId="0" borderId="2" xfId="0" applyNumberFormat="1" applyFont="1" applyFill="1" applyBorder="1" applyAlignment="1">
      <alignment vertical="center"/>
    </xf>
    <xf numFmtId="0" fontId="9" fillId="0" borderId="0" xfId="0" applyFont="1" applyBorder="1"/>
    <xf numFmtId="0" fontId="4" fillId="0" borderId="6" xfId="0" applyFont="1" applyFill="1" applyBorder="1" applyAlignment="1">
      <alignment vertical="center" wrapText="1"/>
    </xf>
    <xf numFmtId="0" fontId="4" fillId="0" borderId="6" xfId="0" applyFont="1" applyFill="1" applyBorder="1" applyAlignment="1">
      <alignment horizontal="center" vertical="center" wrapText="1"/>
    </xf>
    <xf numFmtId="0" fontId="4" fillId="0" borderId="6" xfId="0" applyFont="1" applyFill="1" applyBorder="1" applyAlignment="1">
      <alignment horizontal="center" vertical="center"/>
    </xf>
    <xf numFmtId="4" fontId="4" fillId="0" borderId="6" xfId="0" applyNumberFormat="1" applyFont="1" applyFill="1" applyBorder="1" applyAlignment="1">
      <alignment vertical="center"/>
    </xf>
    <xf numFmtId="0" fontId="12" fillId="0" borderId="0" xfId="0" applyFont="1" applyAlignment="1">
      <alignment horizontal="justify" wrapText="1"/>
    </xf>
    <xf numFmtId="0" fontId="14" fillId="2" borderId="2" xfId="0" applyFont="1" applyFill="1" applyBorder="1" applyAlignment="1">
      <alignment horizontal="left" vertical="center" wrapText="1"/>
    </xf>
    <xf numFmtId="0" fontId="4" fillId="0" borderId="2" xfId="0" applyFont="1" applyFill="1" applyBorder="1"/>
    <xf numFmtId="0" fontId="4" fillId="0" borderId="2" xfId="0" applyFont="1" applyFill="1" applyBorder="1" applyAlignment="1">
      <alignment horizontal="center" vertical="center"/>
    </xf>
    <xf numFmtId="0" fontId="13" fillId="2" borderId="7" xfId="0" applyFont="1" applyFill="1" applyBorder="1" applyAlignment="1">
      <alignment horizontal="left" vertical="center"/>
    </xf>
    <xf numFmtId="0" fontId="4" fillId="0" borderId="2" xfId="0" applyFont="1" applyFill="1" applyBorder="1" applyAlignment="1">
      <alignment horizontal="left" vertical="center" wrapText="1"/>
    </xf>
    <xf numFmtId="164" fontId="15" fillId="0" borderId="0" xfId="0" applyNumberFormat="1" applyFont="1" applyAlignment="1">
      <alignment horizontal="right"/>
    </xf>
    <xf numFmtId="4" fontId="13" fillId="2" borderId="2" xfId="0" applyNumberFormat="1" applyFont="1" applyFill="1" applyBorder="1" applyAlignment="1">
      <alignment horizontal="center" vertical="center" wrapText="1"/>
    </xf>
    <xf numFmtId="0" fontId="15" fillId="0" borderId="0" xfId="0" applyFont="1" applyAlignment="1">
      <alignment horizontal="right"/>
    </xf>
    <xf numFmtId="164" fontId="1" fillId="0" borderId="0" xfId="0" applyNumberFormat="1" applyFont="1" applyAlignment="1">
      <alignment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9.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9.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0.jpg"/></Relationships>
</file>

<file path=xl/drawings/_rels/drawing13.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0.jpg"/></Relationships>
</file>

<file path=xl/drawings/_rels/drawing14.xml.rels><?xml version="1.0" encoding="UTF-8" standalone="yes"?>
<Relationships xmlns="http://schemas.openxmlformats.org/package/2006/relationships"><Relationship Id="rId3" Type="http://schemas.openxmlformats.org/officeDocument/2006/relationships/image" Target="../media/image2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2.jpg"/></Relationships>
</file>

<file path=xl/drawings/_rels/drawing15.xml.rels><?xml version="1.0" encoding="UTF-8" standalone="yes"?>
<Relationships xmlns="http://schemas.openxmlformats.org/package/2006/relationships"><Relationship Id="rId3" Type="http://schemas.openxmlformats.org/officeDocument/2006/relationships/image" Target="../media/image2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4.jpg"/></Relationships>
</file>

<file path=xl/drawings/_rels/drawing16.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6.jpg"/></Relationships>
</file>

<file path=xl/drawings/_rels/drawing17.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8.jpg"/></Relationships>
</file>

<file path=xl/drawings/_rels/drawing18.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9.jpg"/></Relationships>
</file>

<file path=xl/drawings/_rels/drawing19.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0.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jpg"/></Relationships>
</file>

<file path=xl/drawings/_rels/drawing20.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1.jpg"/></Relationships>
</file>

<file path=xl/drawings/_rels/drawing21.xml.rels><?xml version="1.0" encoding="UTF-8" standalone="yes"?>
<Relationships xmlns="http://schemas.openxmlformats.org/package/2006/relationships"><Relationship Id="rId3" Type="http://schemas.openxmlformats.org/officeDocument/2006/relationships/image" Target="../media/image3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3.jpg"/></Relationships>
</file>

<file path=xl/drawings/_rels/drawing22.xml.rels><?xml version="1.0" encoding="UTF-8" standalone="yes"?>
<Relationships xmlns="http://schemas.openxmlformats.org/package/2006/relationships"><Relationship Id="rId3" Type="http://schemas.openxmlformats.org/officeDocument/2006/relationships/image" Target="../media/image3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5.jpg"/></Relationships>
</file>

<file path=xl/drawings/_rels/drawing23.xml.rels><?xml version="1.0" encoding="UTF-8" standalone="yes"?>
<Relationships xmlns="http://schemas.openxmlformats.org/package/2006/relationships"><Relationship Id="rId3" Type="http://schemas.openxmlformats.org/officeDocument/2006/relationships/image" Target="../media/image3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7.jpg"/></Relationships>
</file>

<file path=xl/drawings/_rels/drawing24.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9.jpg"/></Relationships>
</file>

<file path=xl/drawings/_rels/drawing25.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0.jpg"/></Relationships>
</file>

<file path=xl/drawings/_rels/drawing26.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1.jpg"/></Relationships>
</file>

<file path=xl/drawings/_rels/drawing27.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1.jpg"/></Relationships>
</file>

<file path=xl/drawings/_rels/drawing28.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3.jpg"/></Relationships>
</file>

<file path=xl/drawings/_rels/drawing29.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3.jp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jpg"/></Relationships>
</file>

<file path=xl/drawings/_rels/drawing30.xml.rels><?xml version="1.0" encoding="UTF-8" standalone="yes"?>
<Relationships xmlns="http://schemas.openxmlformats.org/package/2006/relationships"><Relationship Id="rId3" Type="http://schemas.openxmlformats.org/officeDocument/2006/relationships/image" Target="../media/image4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6.jpg"/></Relationships>
</file>

<file path=xl/drawings/_rels/drawing31.xml.rels><?xml version="1.0" encoding="UTF-8" standalone="yes"?>
<Relationships xmlns="http://schemas.openxmlformats.org/package/2006/relationships"><Relationship Id="rId3" Type="http://schemas.openxmlformats.org/officeDocument/2006/relationships/image" Target="../media/image4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8.jpg"/></Relationships>
</file>

<file path=xl/drawings/_rels/drawing32.xml.rels><?xml version="1.0" encoding="UTF-8" standalone="yes"?>
<Relationships xmlns="http://schemas.openxmlformats.org/package/2006/relationships"><Relationship Id="rId3" Type="http://schemas.openxmlformats.org/officeDocument/2006/relationships/image" Target="../media/image4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0.jpg"/></Relationships>
</file>

<file path=xl/drawings/_rels/drawing33.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2.jpg"/></Relationships>
</file>

<file path=xl/drawings/_rels/drawing34.xml.rels><?xml version="1.0" encoding="UTF-8" standalone="yes"?>
<Relationships xmlns="http://schemas.openxmlformats.org/package/2006/relationships"><Relationship Id="rId3" Type="http://schemas.openxmlformats.org/officeDocument/2006/relationships/image" Target="../media/image5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4.jpg"/></Relationships>
</file>

<file path=xl/drawings/_rels/drawing35.xml.rels><?xml version="1.0" encoding="UTF-8" standalone="yes"?>
<Relationships xmlns="http://schemas.openxmlformats.org/package/2006/relationships"><Relationship Id="rId3" Type="http://schemas.openxmlformats.org/officeDocument/2006/relationships/image" Target="../media/image5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6.jpg"/></Relationships>
</file>

<file path=xl/drawings/_rels/drawing36.xml.rels><?xml version="1.0" encoding="UTF-8" standalone="yes"?>
<Relationships xmlns="http://schemas.openxmlformats.org/package/2006/relationships"><Relationship Id="rId3" Type="http://schemas.openxmlformats.org/officeDocument/2006/relationships/image" Target="../media/image57.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8.jpg"/></Relationships>
</file>

<file path=xl/drawings/_rels/drawing37.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0.jpg"/></Relationships>
</file>

<file path=xl/drawings/_rels/drawing38.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2.jpg"/></Relationships>
</file>

<file path=xl/drawings/_rels/drawing39.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3.jpg"/></Relationships>
</file>

<file path=xl/drawings/_rels/drawing4.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8.png"/></Relationships>
</file>

<file path=xl/drawings/_rels/drawing40.xml.rels><?xml version="1.0" encoding="UTF-8" standalone="yes"?>
<Relationships xmlns="http://schemas.openxmlformats.org/package/2006/relationships"><Relationship Id="rId3" Type="http://schemas.openxmlformats.org/officeDocument/2006/relationships/image" Target="../media/image6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5.jpg"/></Relationships>
</file>

<file path=xl/drawings/_rels/drawing41.xml.rels><?xml version="1.0" encoding="UTF-8" standalone="yes"?>
<Relationships xmlns="http://schemas.openxmlformats.org/package/2006/relationships"><Relationship Id="rId3" Type="http://schemas.openxmlformats.org/officeDocument/2006/relationships/image" Target="../media/image6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7.jpg"/></Relationships>
</file>

<file path=xl/drawings/_rels/drawing42.xml.rels><?xml version="1.0" encoding="UTF-8" standalone="yes"?>
<Relationships xmlns="http://schemas.openxmlformats.org/package/2006/relationships"><Relationship Id="rId3" Type="http://schemas.openxmlformats.org/officeDocument/2006/relationships/image" Target="../media/image6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9.jpg"/></Relationships>
</file>

<file path=xl/drawings/_rels/drawing43.xml.rels><?xml version="1.0" encoding="UTF-8" standalone="yes"?>
<Relationships xmlns="http://schemas.openxmlformats.org/package/2006/relationships"><Relationship Id="rId3" Type="http://schemas.openxmlformats.org/officeDocument/2006/relationships/image" Target="../media/image70.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1.jpg"/></Relationships>
</file>

<file path=xl/drawings/_rels/drawing44.xml.rels><?xml version="1.0" encoding="UTF-8" standalone="yes"?>
<Relationships xmlns="http://schemas.openxmlformats.org/package/2006/relationships"><Relationship Id="rId3" Type="http://schemas.openxmlformats.org/officeDocument/2006/relationships/image" Target="../media/image70.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1.jpg"/></Relationships>
</file>

<file path=xl/drawings/_rels/drawing45.xml.rels><?xml version="1.0" encoding="UTF-8" standalone="yes"?>
<Relationships xmlns="http://schemas.openxmlformats.org/package/2006/relationships"><Relationship Id="rId3" Type="http://schemas.openxmlformats.org/officeDocument/2006/relationships/image" Target="../media/image7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3.jpg"/></Relationships>
</file>

<file path=xl/drawings/_rels/drawing46.xml.rels><?xml version="1.0" encoding="UTF-8" standalone="yes"?>
<Relationships xmlns="http://schemas.openxmlformats.org/package/2006/relationships"><Relationship Id="rId3" Type="http://schemas.openxmlformats.org/officeDocument/2006/relationships/image" Target="../media/image7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5.jp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2.jpg"/></Relationships>
</file>

<file path=xl/drawings/_rels/drawing7.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6.jp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168275</xdr:colOff>
      <xdr:row>10</xdr:row>
      <xdr:rowOff>0</xdr:rowOff>
    </xdr:from>
    <xdr:to>
      <xdr:col>9</xdr:col>
      <xdr:colOff>428625</xdr:colOff>
      <xdr:row>35</xdr:row>
      <xdr:rowOff>63500</xdr:rowOff>
    </xdr:to>
    <xdr:pic>
      <xdr:nvPicPr>
        <xdr:cNvPr id="3" name="Рисунок 2">
          <a:extLst>
            <a:ext uri="{FF2B5EF4-FFF2-40B4-BE49-F238E27FC236}">
              <a16:creationId xmlns:a16="http://schemas.microsoft.com/office/drawing/2014/main" id="{4E2E6CD9-3992-4D29-8C25-41AB0C0189F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1905000"/>
          <a:ext cx="5842000" cy="4826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BB0F5EC-3CE4-456F-AF4F-AF6D9D1EF2C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D1835D01-00A0-4907-94B1-4DFD766CA20E}"/>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E18C76A3-4E6F-469B-AFA5-BEFFB20D1ED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963630A-1452-4E5A-A5DE-0EF6E89C36F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879286FF-AAFF-4AC6-9B53-40DE88F802AF}"/>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50581738-2A6D-4125-85F2-7D629943149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00793C0-6039-4D25-A19D-7F0DE800F31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B6EA87AC-78B5-4275-BB0F-39A87C461A4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E2C0A819-D36F-4822-96BE-EC617523AE2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57EBEAD-DD65-4BFC-9C8B-FE4A4C13D4D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75168B8F-FF7F-4923-8F0E-57AD5F7B085A}"/>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956BD32D-F904-4584-8489-E7B24493C71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BD6BDAC-7C73-4CDA-9E79-82684FFB0D3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484254</xdr:colOff>
      <xdr:row>3</xdr:row>
      <xdr:rowOff>22225</xdr:rowOff>
    </xdr:from>
    <xdr:to>
      <xdr:col>6</xdr:col>
      <xdr:colOff>314016</xdr:colOff>
      <xdr:row>4</xdr:row>
      <xdr:rowOff>28575</xdr:rowOff>
    </xdr:to>
    <xdr:pic>
      <xdr:nvPicPr>
        <xdr:cNvPr id="5" name="Рисунок 4">
          <a:extLst>
            <a:ext uri="{FF2B5EF4-FFF2-40B4-BE49-F238E27FC236}">
              <a16:creationId xmlns:a16="http://schemas.microsoft.com/office/drawing/2014/main" id="{669D0575-23D4-4106-9046-679203D452B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4254" y="469900"/>
          <a:ext cx="2868237" cy="2159000"/>
        </a:xfrm>
        <a:prstGeom prst="rect">
          <a:avLst/>
        </a:prstGeom>
      </xdr:spPr>
    </xdr:pic>
    <xdr:clientData/>
  </xdr:twoCellAnchor>
  <xdr:twoCellAnchor editAs="oneCell">
    <xdr:from>
      <xdr:col>7</xdr:col>
      <xdr:colOff>682020</xdr:colOff>
      <xdr:row>3</xdr:row>
      <xdr:rowOff>22225</xdr:rowOff>
    </xdr:from>
    <xdr:to>
      <xdr:col>10</xdr:col>
      <xdr:colOff>250220</xdr:colOff>
      <xdr:row>4</xdr:row>
      <xdr:rowOff>28575</xdr:rowOff>
    </xdr:to>
    <xdr:pic>
      <xdr:nvPicPr>
        <xdr:cNvPr id="7" name="Рисунок 6">
          <a:extLst>
            <a:ext uri="{FF2B5EF4-FFF2-40B4-BE49-F238E27FC236}">
              <a16:creationId xmlns:a16="http://schemas.microsoft.com/office/drawing/2014/main" id="{87615BEF-2DFF-4D00-A77D-5685A30D2F4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6745" y="469900"/>
          <a:ext cx="2159000" cy="2159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62ED374-296F-41B8-8ABC-AF16EC8CDD8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68118</xdr:colOff>
      <xdr:row>3</xdr:row>
      <xdr:rowOff>22225</xdr:rowOff>
    </xdr:from>
    <xdr:to>
      <xdr:col>7</xdr:col>
      <xdr:colOff>78855</xdr:colOff>
      <xdr:row>4</xdr:row>
      <xdr:rowOff>28575</xdr:rowOff>
    </xdr:to>
    <xdr:pic>
      <xdr:nvPicPr>
        <xdr:cNvPr id="5" name="Рисунок 4">
          <a:extLst>
            <a:ext uri="{FF2B5EF4-FFF2-40B4-BE49-F238E27FC236}">
              <a16:creationId xmlns:a16="http://schemas.microsoft.com/office/drawing/2014/main" id="{EE3390AC-2375-445A-AA30-7203A0C4D28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5343" y="469900"/>
          <a:ext cx="2868237" cy="2159000"/>
        </a:xfrm>
        <a:prstGeom prst="rect">
          <a:avLst/>
        </a:prstGeom>
      </xdr:spPr>
    </xdr:pic>
    <xdr:clientData/>
  </xdr:twoCellAnchor>
  <xdr:twoCellAnchor editAs="oneCell">
    <xdr:from>
      <xdr:col>8</xdr:col>
      <xdr:colOff>325997</xdr:colOff>
      <xdr:row>3</xdr:row>
      <xdr:rowOff>22225</xdr:rowOff>
    </xdr:from>
    <xdr:to>
      <xdr:col>10</xdr:col>
      <xdr:colOff>9132</xdr:colOff>
      <xdr:row>4</xdr:row>
      <xdr:rowOff>28575</xdr:rowOff>
    </xdr:to>
    <xdr:pic>
      <xdr:nvPicPr>
        <xdr:cNvPr id="7" name="Рисунок 6">
          <a:extLst>
            <a:ext uri="{FF2B5EF4-FFF2-40B4-BE49-F238E27FC236}">
              <a16:creationId xmlns:a16="http://schemas.microsoft.com/office/drawing/2014/main" id="{476300DB-37D8-4BE0-9A33-1706CC7F03E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78922" y="469900"/>
          <a:ext cx="1435735" cy="2159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180E754-BE5D-4BF4-B1CC-02C11B45248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575052</xdr:colOff>
      <xdr:row>3</xdr:row>
      <xdr:rowOff>22225</xdr:rowOff>
    </xdr:from>
    <xdr:to>
      <xdr:col>6</xdr:col>
      <xdr:colOff>218565</xdr:colOff>
      <xdr:row>4</xdr:row>
      <xdr:rowOff>28575</xdr:rowOff>
    </xdr:to>
    <xdr:pic>
      <xdr:nvPicPr>
        <xdr:cNvPr id="5" name="Рисунок 4">
          <a:extLst>
            <a:ext uri="{FF2B5EF4-FFF2-40B4-BE49-F238E27FC236}">
              <a16:creationId xmlns:a16="http://schemas.microsoft.com/office/drawing/2014/main" id="{A5109603-5FFD-4B54-8698-E3C79D9196CE}"/>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5052" y="469900"/>
          <a:ext cx="2681988" cy="2159000"/>
        </a:xfrm>
        <a:prstGeom prst="rect">
          <a:avLst/>
        </a:prstGeom>
      </xdr:spPr>
    </xdr:pic>
    <xdr:clientData/>
  </xdr:twoCellAnchor>
  <xdr:twoCellAnchor editAs="oneCell">
    <xdr:from>
      <xdr:col>7</xdr:col>
      <xdr:colOff>677367</xdr:colOff>
      <xdr:row>3</xdr:row>
      <xdr:rowOff>22225</xdr:rowOff>
    </xdr:from>
    <xdr:to>
      <xdr:col>10</xdr:col>
      <xdr:colOff>159422</xdr:colOff>
      <xdr:row>4</xdr:row>
      <xdr:rowOff>28575</xdr:rowOff>
    </xdr:to>
    <xdr:pic>
      <xdr:nvPicPr>
        <xdr:cNvPr id="7" name="Рисунок 6">
          <a:extLst>
            <a:ext uri="{FF2B5EF4-FFF2-40B4-BE49-F238E27FC236}">
              <a16:creationId xmlns:a16="http://schemas.microsoft.com/office/drawing/2014/main" id="{15CABF78-37C0-470D-A5B1-3DD59F30094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2092" y="469900"/>
          <a:ext cx="2072855" cy="2159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0206696-5DE8-4E61-A693-D0EA7AD8EA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307705</xdr:colOff>
      <xdr:row>4</xdr:row>
      <xdr:rowOff>28575</xdr:rowOff>
    </xdr:to>
    <xdr:pic>
      <xdr:nvPicPr>
        <xdr:cNvPr id="5" name="Рисунок 4">
          <a:extLst>
            <a:ext uri="{FF2B5EF4-FFF2-40B4-BE49-F238E27FC236}">
              <a16:creationId xmlns:a16="http://schemas.microsoft.com/office/drawing/2014/main" id="{14128DBA-5BF5-4D5A-A28D-B9E06E386AB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553770</xdr:colOff>
      <xdr:row>3</xdr:row>
      <xdr:rowOff>22225</xdr:rowOff>
    </xdr:from>
    <xdr:to>
      <xdr:col>10</xdr:col>
      <xdr:colOff>10210</xdr:colOff>
      <xdr:row>4</xdr:row>
      <xdr:rowOff>28575</xdr:rowOff>
    </xdr:to>
    <xdr:pic>
      <xdr:nvPicPr>
        <xdr:cNvPr id="7" name="Рисунок 6">
          <a:extLst>
            <a:ext uri="{FF2B5EF4-FFF2-40B4-BE49-F238E27FC236}">
              <a16:creationId xmlns:a16="http://schemas.microsoft.com/office/drawing/2014/main" id="{FF16F127-547B-4B4C-8514-CC8B35BD5AB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F07849E-CC46-40A6-93D4-FC27D2A87CC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307705</xdr:colOff>
      <xdr:row>4</xdr:row>
      <xdr:rowOff>28575</xdr:rowOff>
    </xdr:to>
    <xdr:pic>
      <xdr:nvPicPr>
        <xdr:cNvPr id="5" name="Рисунок 4">
          <a:extLst>
            <a:ext uri="{FF2B5EF4-FFF2-40B4-BE49-F238E27FC236}">
              <a16:creationId xmlns:a16="http://schemas.microsoft.com/office/drawing/2014/main" id="{713FE593-FB5D-4C04-BF41-7869E88C96B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553770</xdr:colOff>
      <xdr:row>3</xdr:row>
      <xdr:rowOff>22225</xdr:rowOff>
    </xdr:from>
    <xdr:to>
      <xdr:col>10</xdr:col>
      <xdr:colOff>10210</xdr:colOff>
      <xdr:row>4</xdr:row>
      <xdr:rowOff>28575</xdr:rowOff>
    </xdr:to>
    <xdr:pic>
      <xdr:nvPicPr>
        <xdr:cNvPr id="7" name="Рисунок 6">
          <a:extLst>
            <a:ext uri="{FF2B5EF4-FFF2-40B4-BE49-F238E27FC236}">
              <a16:creationId xmlns:a16="http://schemas.microsoft.com/office/drawing/2014/main" id="{39FCEF70-5D32-463E-90C7-A8E74ECD3BD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59B03CF-D469-4D56-85A3-4B0AC027E01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62242</xdr:colOff>
      <xdr:row>3</xdr:row>
      <xdr:rowOff>22225</xdr:rowOff>
    </xdr:from>
    <xdr:to>
      <xdr:col>7</xdr:col>
      <xdr:colOff>302907</xdr:colOff>
      <xdr:row>4</xdr:row>
      <xdr:rowOff>28575</xdr:rowOff>
    </xdr:to>
    <xdr:pic>
      <xdr:nvPicPr>
        <xdr:cNvPr id="5" name="Рисунок 4">
          <a:extLst>
            <a:ext uri="{FF2B5EF4-FFF2-40B4-BE49-F238E27FC236}">
              <a16:creationId xmlns:a16="http://schemas.microsoft.com/office/drawing/2014/main" id="{E2C3CAE2-6072-4DD0-BED7-9347A14C358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467" y="469900"/>
          <a:ext cx="3098165" cy="2159000"/>
        </a:xfrm>
        <a:prstGeom prst="rect">
          <a:avLst/>
        </a:prstGeom>
      </xdr:spPr>
    </xdr:pic>
    <xdr:clientData/>
  </xdr:twoCellAnchor>
  <xdr:twoCellAnchor editAs="oneCell">
    <xdr:from>
      <xdr:col>8</xdr:col>
      <xdr:colOff>544175</xdr:colOff>
      <xdr:row>3</xdr:row>
      <xdr:rowOff>22225</xdr:rowOff>
    </xdr:from>
    <xdr:to>
      <xdr:col>10</xdr:col>
      <xdr:colOff>15008</xdr:colOff>
      <xdr:row>4</xdr:row>
      <xdr:rowOff>28575</xdr:rowOff>
    </xdr:to>
    <xdr:pic>
      <xdr:nvPicPr>
        <xdr:cNvPr id="7" name="Рисунок 6">
          <a:extLst>
            <a:ext uri="{FF2B5EF4-FFF2-40B4-BE49-F238E27FC236}">
              <a16:creationId xmlns:a16="http://schemas.microsoft.com/office/drawing/2014/main" id="{BE1A82D2-8D82-4487-B105-29035BAC1E3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97100" y="469900"/>
          <a:ext cx="1223433" cy="215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1ECBDC0-44C5-45D5-B14E-B5BB5C94ECD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369367</xdr:colOff>
      <xdr:row>3</xdr:row>
      <xdr:rowOff>22225</xdr:rowOff>
    </xdr:from>
    <xdr:to>
      <xdr:col>7</xdr:col>
      <xdr:colOff>93142</xdr:colOff>
      <xdr:row>4</xdr:row>
      <xdr:rowOff>28575</xdr:rowOff>
    </xdr:to>
    <xdr:pic>
      <xdr:nvPicPr>
        <xdr:cNvPr id="5" name="Рисунок 4">
          <a:extLst>
            <a:ext uri="{FF2B5EF4-FFF2-40B4-BE49-F238E27FC236}">
              <a16:creationId xmlns:a16="http://schemas.microsoft.com/office/drawing/2014/main" id="{8FEA3549-35D2-4038-8FBA-71FA2D7F2C6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367" y="469900"/>
          <a:ext cx="3238500" cy="2159000"/>
        </a:xfrm>
        <a:prstGeom prst="rect">
          <a:avLst/>
        </a:prstGeom>
      </xdr:spPr>
    </xdr:pic>
    <xdr:clientData/>
  </xdr:twoCellAnchor>
  <xdr:twoCellAnchor editAs="oneCell">
    <xdr:from>
      <xdr:col>7</xdr:col>
      <xdr:colOff>822509</xdr:colOff>
      <xdr:row>3</xdr:row>
      <xdr:rowOff>22225</xdr:rowOff>
    </xdr:from>
    <xdr:to>
      <xdr:col>10</xdr:col>
      <xdr:colOff>365108</xdr:colOff>
      <xdr:row>4</xdr:row>
      <xdr:rowOff>28575</xdr:rowOff>
    </xdr:to>
    <xdr:pic>
      <xdr:nvPicPr>
        <xdr:cNvPr id="7" name="Рисунок 6">
          <a:extLst>
            <a:ext uri="{FF2B5EF4-FFF2-40B4-BE49-F238E27FC236}">
              <a16:creationId xmlns:a16="http://schemas.microsoft.com/office/drawing/2014/main" id="{945C9CBE-913B-4D45-9AFF-A2CD0060D50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7234" y="469900"/>
          <a:ext cx="2133399" cy="2159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95F89CC-7331-42EB-AA8D-053E2216F32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407612</xdr:colOff>
      <xdr:row>3</xdr:row>
      <xdr:rowOff>22225</xdr:rowOff>
    </xdr:from>
    <xdr:to>
      <xdr:col>6</xdr:col>
      <xdr:colOff>467302</xdr:colOff>
      <xdr:row>4</xdr:row>
      <xdr:rowOff>28575</xdr:rowOff>
    </xdr:to>
    <xdr:pic>
      <xdr:nvPicPr>
        <xdr:cNvPr id="5" name="Рисунок 4">
          <a:extLst>
            <a:ext uri="{FF2B5EF4-FFF2-40B4-BE49-F238E27FC236}">
              <a16:creationId xmlns:a16="http://schemas.microsoft.com/office/drawing/2014/main" id="{9BA67E4B-4D94-4716-9C19-4A8DC656D93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7612" y="469900"/>
          <a:ext cx="3098165" cy="2159000"/>
        </a:xfrm>
        <a:prstGeom prst="rect">
          <a:avLst/>
        </a:prstGeom>
      </xdr:spPr>
    </xdr:pic>
    <xdr:clientData/>
  </xdr:twoCellAnchor>
  <xdr:twoCellAnchor editAs="oneCell">
    <xdr:from>
      <xdr:col>7</xdr:col>
      <xdr:colOff>758663</xdr:colOff>
      <xdr:row>3</xdr:row>
      <xdr:rowOff>22225</xdr:rowOff>
    </xdr:from>
    <xdr:to>
      <xdr:col>10</xdr:col>
      <xdr:colOff>326863</xdr:colOff>
      <xdr:row>4</xdr:row>
      <xdr:rowOff>28575</xdr:rowOff>
    </xdr:to>
    <xdr:pic>
      <xdr:nvPicPr>
        <xdr:cNvPr id="7" name="Рисунок 6">
          <a:extLst>
            <a:ext uri="{FF2B5EF4-FFF2-40B4-BE49-F238E27FC236}">
              <a16:creationId xmlns:a16="http://schemas.microsoft.com/office/drawing/2014/main" id="{370C51A8-9B1D-468F-AFCF-B6F2EFB806D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73388" y="469900"/>
          <a:ext cx="2159000" cy="2159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3D00F99-3C46-40E6-8C80-2581BDC1927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244874</xdr:colOff>
      <xdr:row>3</xdr:row>
      <xdr:rowOff>22225</xdr:rowOff>
    </xdr:from>
    <xdr:to>
      <xdr:col>7</xdr:col>
      <xdr:colOff>316528</xdr:colOff>
      <xdr:row>4</xdr:row>
      <xdr:rowOff>28575</xdr:rowOff>
    </xdr:to>
    <xdr:pic>
      <xdr:nvPicPr>
        <xdr:cNvPr id="5" name="Рисунок 4">
          <a:extLst>
            <a:ext uri="{FF2B5EF4-FFF2-40B4-BE49-F238E27FC236}">
              <a16:creationId xmlns:a16="http://schemas.microsoft.com/office/drawing/2014/main" id="{A200DEB4-0011-4C7A-9C95-83F7F463198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874" y="469900"/>
          <a:ext cx="3586379" cy="2159000"/>
        </a:xfrm>
        <a:prstGeom prst="rect">
          <a:avLst/>
        </a:prstGeom>
      </xdr:spPr>
    </xdr:pic>
    <xdr:clientData/>
  </xdr:twoCellAnchor>
  <xdr:twoCellAnchor editAs="oneCell">
    <xdr:from>
      <xdr:col>8</xdr:col>
      <xdr:colOff>83201</xdr:colOff>
      <xdr:row>3</xdr:row>
      <xdr:rowOff>22225</xdr:rowOff>
    </xdr:from>
    <xdr:to>
      <xdr:col>10</xdr:col>
      <xdr:colOff>489601</xdr:colOff>
      <xdr:row>4</xdr:row>
      <xdr:rowOff>28575</xdr:rowOff>
    </xdr:to>
    <xdr:pic>
      <xdr:nvPicPr>
        <xdr:cNvPr id="7" name="Рисунок 6">
          <a:extLst>
            <a:ext uri="{FF2B5EF4-FFF2-40B4-BE49-F238E27FC236}">
              <a16:creationId xmlns:a16="http://schemas.microsoft.com/office/drawing/2014/main" id="{39CA0791-DE09-46F2-A9FC-3D7D2105737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36126" y="469900"/>
          <a:ext cx="2159000" cy="2159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6E94915-B785-481B-B2D0-8FCA9B101A8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83B539FC-4DF4-4F01-B637-E14689E2927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E750CF2B-0484-426E-BBFB-13C46F47D0C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FE5BE0B-1500-4A09-80F4-DAAF40EBF69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483330</xdr:colOff>
      <xdr:row>3</xdr:row>
      <xdr:rowOff>22225</xdr:rowOff>
    </xdr:from>
    <xdr:to>
      <xdr:col>6</xdr:col>
      <xdr:colOff>315866</xdr:colOff>
      <xdr:row>4</xdr:row>
      <xdr:rowOff>28575</xdr:rowOff>
    </xdr:to>
    <xdr:pic>
      <xdr:nvPicPr>
        <xdr:cNvPr id="5" name="Рисунок 4">
          <a:extLst>
            <a:ext uri="{FF2B5EF4-FFF2-40B4-BE49-F238E27FC236}">
              <a16:creationId xmlns:a16="http://schemas.microsoft.com/office/drawing/2014/main" id="{C5CC551A-2F64-4CD6-9CE8-777299EB08D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330" y="469900"/>
          <a:ext cx="2871011" cy="2159000"/>
        </a:xfrm>
        <a:prstGeom prst="rect">
          <a:avLst/>
        </a:prstGeom>
      </xdr:spPr>
    </xdr:pic>
    <xdr:clientData/>
  </xdr:twoCellAnchor>
  <xdr:twoCellAnchor editAs="oneCell">
    <xdr:from>
      <xdr:col>7</xdr:col>
      <xdr:colOff>682945</xdr:colOff>
      <xdr:row>3</xdr:row>
      <xdr:rowOff>22225</xdr:rowOff>
    </xdr:from>
    <xdr:to>
      <xdr:col>10</xdr:col>
      <xdr:colOff>251145</xdr:colOff>
      <xdr:row>4</xdr:row>
      <xdr:rowOff>28575</xdr:rowOff>
    </xdr:to>
    <xdr:pic>
      <xdr:nvPicPr>
        <xdr:cNvPr id="7" name="Рисунок 6">
          <a:extLst>
            <a:ext uri="{FF2B5EF4-FFF2-40B4-BE49-F238E27FC236}">
              <a16:creationId xmlns:a16="http://schemas.microsoft.com/office/drawing/2014/main" id="{FCE843C2-BAF6-4CCF-A502-BC189319491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7670" y="469900"/>
          <a:ext cx="2159000" cy="2159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7B5045F-3CF8-48C7-A647-1D3085C8A45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20F45290-1D23-4F5F-8407-80B92DCFEEB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7FA2F0AF-C29A-4EA3-922E-DD5B130AEBA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C75CCBC-7F4B-42FA-8C35-AC6C464B5E5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A9824410-551E-4296-A565-33B40BE5BFD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417A4994-E98F-48BA-A885-520D4B73CFB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C81E5C1-1664-401F-84A9-0879752EFA8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60C643AB-163A-4F51-BF17-7D49B2972C0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771EDFD3-EE08-4377-B112-425462E034A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A6B0FB8-2263-4BD6-9281-B9020F36B3F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794C4B65-57E7-4164-8C23-B5594DAD164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569B7975-DEE9-4C36-9F12-7B0458F304E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FC126DC-2257-4C0A-B80E-C2CD70244AE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605472</xdr:colOff>
      <xdr:row>3</xdr:row>
      <xdr:rowOff>22225</xdr:rowOff>
    </xdr:from>
    <xdr:to>
      <xdr:col>3</xdr:col>
      <xdr:colOff>716104</xdr:colOff>
      <xdr:row>4</xdr:row>
      <xdr:rowOff>28575</xdr:rowOff>
    </xdr:to>
    <xdr:pic>
      <xdr:nvPicPr>
        <xdr:cNvPr id="5" name="Рисунок 4">
          <a:extLst>
            <a:ext uri="{FF2B5EF4-FFF2-40B4-BE49-F238E27FC236}">
              <a16:creationId xmlns:a16="http://schemas.microsoft.com/office/drawing/2014/main" id="{A8FA7D5D-E9EF-4152-A983-84DC080ADABE}"/>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472" y="469900"/>
          <a:ext cx="1425082" cy="2159000"/>
        </a:xfrm>
        <a:prstGeom prst="rect">
          <a:avLst/>
        </a:prstGeom>
      </xdr:spPr>
    </xdr:pic>
    <xdr:clientData/>
  </xdr:twoCellAnchor>
  <xdr:twoCellAnchor editAs="oneCell">
    <xdr:from>
      <xdr:col>5</xdr:col>
      <xdr:colOff>433803</xdr:colOff>
      <xdr:row>3</xdr:row>
      <xdr:rowOff>22225</xdr:rowOff>
    </xdr:from>
    <xdr:to>
      <xdr:col>10</xdr:col>
      <xdr:colOff>129003</xdr:colOff>
      <xdr:row>4</xdr:row>
      <xdr:rowOff>28575</xdr:rowOff>
    </xdr:to>
    <xdr:pic>
      <xdr:nvPicPr>
        <xdr:cNvPr id="7" name="Рисунок 6">
          <a:extLst>
            <a:ext uri="{FF2B5EF4-FFF2-40B4-BE49-F238E27FC236}">
              <a16:creationId xmlns:a16="http://schemas.microsoft.com/office/drawing/2014/main" id="{0FAD3C53-B33A-4C5D-8A1B-27C750764FA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96028" y="469900"/>
          <a:ext cx="3238500" cy="2159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63839FF-9CDE-4D2B-B54C-9BAFDF5D011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605472</xdr:colOff>
      <xdr:row>3</xdr:row>
      <xdr:rowOff>22225</xdr:rowOff>
    </xdr:from>
    <xdr:to>
      <xdr:col>3</xdr:col>
      <xdr:colOff>716104</xdr:colOff>
      <xdr:row>4</xdr:row>
      <xdr:rowOff>28575</xdr:rowOff>
    </xdr:to>
    <xdr:pic>
      <xdr:nvPicPr>
        <xdr:cNvPr id="5" name="Рисунок 4">
          <a:extLst>
            <a:ext uri="{FF2B5EF4-FFF2-40B4-BE49-F238E27FC236}">
              <a16:creationId xmlns:a16="http://schemas.microsoft.com/office/drawing/2014/main" id="{952F19D6-33F7-493C-ABDE-D1662B9B1E9A}"/>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472" y="469900"/>
          <a:ext cx="1425082" cy="2159000"/>
        </a:xfrm>
        <a:prstGeom prst="rect">
          <a:avLst/>
        </a:prstGeom>
      </xdr:spPr>
    </xdr:pic>
    <xdr:clientData/>
  </xdr:twoCellAnchor>
  <xdr:twoCellAnchor editAs="oneCell">
    <xdr:from>
      <xdr:col>5</xdr:col>
      <xdr:colOff>433803</xdr:colOff>
      <xdr:row>3</xdr:row>
      <xdr:rowOff>22225</xdr:rowOff>
    </xdr:from>
    <xdr:to>
      <xdr:col>10</xdr:col>
      <xdr:colOff>129003</xdr:colOff>
      <xdr:row>4</xdr:row>
      <xdr:rowOff>28575</xdr:rowOff>
    </xdr:to>
    <xdr:pic>
      <xdr:nvPicPr>
        <xdr:cNvPr id="7" name="Рисунок 6">
          <a:extLst>
            <a:ext uri="{FF2B5EF4-FFF2-40B4-BE49-F238E27FC236}">
              <a16:creationId xmlns:a16="http://schemas.microsoft.com/office/drawing/2014/main" id="{DBC201A6-D610-47B6-BB0D-5BCEBB18322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96028" y="469900"/>
          <a:ext cx="3238500" cy="2159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2739F87-D518-4468-8A15-B38E416D382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372167</xdr:colOff>
      <xdr:row>3</xdr:row>
      <xdr:rowOff>22225</xdr:rowOff>
    </xdr:from>
    <xdr:to>
      <xdr:col>7</xdr:col>
      <xdr:colOff>95942</xdr:colOff>
      <xdr:row>4</xdr:row>
      <xdr:rowOff>28575</xdr:rowOff>
    </xdr:to>
    <xdr:pic>
      <xdr:nvPicPr>
        <xdr:cNvPr id="5" name="Рисунок 4">
          <a:extLst>
            <a:ext uri="{FF2B5EF4-FFF2-40B4-BE49-F238E27FC236}">
              <a16:creationId xmlns:a16="http://schemas.microsoft.com/office/drawing/2014/main" id="{00634567-2EAD-433B-A66C-C9F458CA96B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167" y="469900"/>
          <a:ext cx="3238500" cy="2159000"/>
        </a:xfrm>
        <a:prstGeom prst="rect">
          <a:avLst/>
        </a:prstGeom>
      </xdr:spPr>
    </xdr:pic>
    <xdr:clientData/>
  </xdr:twoCellAnchor>
  <xdr:twoCellAnchor editAs="oneCell">
    <xdr:from>
      <xdr:col>7</xdr:col>
      <xdr:colOff>828108</xdr:colOff>
      <xdr:row>3</xdr:row>
      <xdr:rowOff>22225</xdr:rowOff>
    </xdr:from>
    <xdr:to>
      <xdr:col>10</xdr:col>
      <xdr:colOff>362308</xdr:colOff>
      <xdr:row>4</xdr:row>
      <xdr:rowOff>28575</xdr:rowOff>
    </xdr:to>
    <xdr:pic>
      <xdr:nvPicPr>
        <xdr:cNvPr id="7" name="Рисунок 6">
          <a:extLst>
            <a:ext uri="{FF2B5EF4-FFF2-40B4-BE49-F238E27FC236}">
              <a16:creationId xmlns:a16="http://schemas.microsoft.com/office/drawing/2014/main" id="{5FF6496C-2CD9-447D-9559-26AD140F9DF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42833" y="469900"/>
          <a:ext cx="2125000" cy="2159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8FFAB1F-EC8C-4572-A5A4-1E5E78D956D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607319</xdr:colOff>
      <xdr:row>3</xdr:row>
      <xdr:rowOff>22225</xdr:rowOff>
    </xdr:from>
    <xdr:to>
      <xdr:col>7</xdr:col>
      <xdr:colOff>331094</xdr:colOff>
      <xdr:row>4</xdr:row>
      <xdr:rowOff>28575</xdr:rowOff>
    </xdr:to>
    <xdr:pic>
      <xdr:nvPicPr>
        <xdr:cNvPr id="5" name="Рисунок 4">
          <a:extLst>
            <a:ext uri="{FF2B5EF4-FFF2-40B4-BE49-F238E27FC236}">
              <a16:creationId xmlns:a16="http://schemas.microsoft.com/office/drawing/2014/main" id="{961FF25E-3FC5-4AA3-A7C9-4007CB9026B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7319" y="469900"/>
          <a:ext cx="3238500" cy="2159000"/>
        </a:xfrm>
        <a:prstGeom prst="rect">
          <a:avLst/>
        </a:prstGeom>
      </xdr:spPr>
    </xdr:pic>
    <xdr:clientData/>
  </xdr:twoCellAnchor>
  <xdr:twoCellAnchor editAs="oneCell">
    <xdr:from>
      <xdr:col>8</xdr:col>
      <xdr:colOff>460213</xdr:colOff>
      <xdr:row>3</xdr:row>
      <xdr:rowOff>22225</xdr:rowOff>
    </xdr:from>
    <xdr:to>
      <xdr:col>10</xdr:col>
      <xdr:colOff>127156</xdr:colOff>
      <xdr:row>4</xdr:row>
      <xdr:rowOff>28575</xdr:rowOff>
    </xdr:to>
    <xdr:pic>
      <xdr:nvPicPr>
        <xdr:cNvPr id="7" name="Рисунок 6">
          <a:extLst>
            <a:ext uri="{FF2B5EF4-FFF2-40B4-BE49-F238E27FC236}">
              <a16:creationId xmlns:a16="http://schemas.microsoft.com/office/drawing/2014/main" id="{BB7B963A-CD6E-4647-AD4F-2BBE0AC273E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13138" y="469900"/>
          <a:ext cx="1419543" cy="2159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7391615-BA34-41E4-B4EE-AD33ABE4E8A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399579</xdr:colOff>
      <xdr:row>3</xdr:row>
      <xdr:rowOff>22225</xdr:rowOff>
    </xdr:from>
    <xdr:to>
      <xdr:col>4</xdr:col>
      <xdr:colOff>280802</xdr:colOff>
      <xdr:row>4</xdr:row>
      <xdr:rowOff>28575</xdr:rowOff>
    </xdr:to>
    <xdr:pic>
      <xdr:nvPicPr>
        <xdr:cNvPr id="5" name="Рисунок 4">
          <a:extLst>
            <a:ext uri="{FF2B5EF4-FFF2-40B4-BE49-F238E27FC236}">
              <a16:creationId xmlns:a16="http://schemas.microsoft.com/office/drawing/2014/main" id="{A2DB5206-9485-4227-AC3A-0F8A114C5EF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9579" y="469900"/>
          <a:ext cx="1967198" cy="2159000"/>
        </a:xfrm>
        <a:prstGeom prst="rect">
          <a:avLst/>
        </a:prstGeom>
      </xdr:spPr>
    </xdr:pic>
    <xdr:clientData/>
  </xdr:twoCellAnchor>
  <xdr:twoCellAnchor editAs="oneCell">
    <xdr:from>
      <xdr:col>6</xdr:col>
      <xdr:colOff>87881</xdr:colOff>
      <xdr:row>3</xdr:row>
      <xdr:rowOff>22225</xdr:rowOff>
    </xdr:from>
    <xdr:to>
      <xdr:col>10</xdr:col>
      <xdr:colOff>334896</xdr:colOff>
      <xdr:row>4</xdr:row>
      <xdr:rowOff>28575</xdr:rowOff>
    </xdr:to>
    <xdr:pic>
      <xdr:nvPicPr>
        <xdr:cNvPr id="7" name="Рисунок 6">
          <a:extLst>
            <a:ext uri="{FF2B5EF4-FFF2-40B4-BE49-F238E27FC236}">
              <a16:creationId xmlns:a16="http://schemas.microsoft.com/office/drawing/2014/main" id="{79732E78-5DEE-4639-A9FC-5ADE759E334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26356" y="469900"/>
          <a:ext cx="3314065" cy="2159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611EC4C-1352-4320-B6C6-967E8DFC48A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249285</xdr:colOff>
      <xdr:row>3</xdr:row>
      <xdr:rowOff>22225</xdr:rowOff>
    </xdr:from>
    <xdr:to>
      <xdr:col>6</xdr:col>
      <xdr:colOff>449310</xdr:colOff>
      <xdr:row>4</xdr:row>
      <xdr:rowOff>28575</xdr:rowOff>
    </xdr:to>
    <xdr:pic>
      <xdr:nvPicPr>
        <xdr:cNvPr id="5" name="Рисунок 4">
          <a:extLst>
            <a:ext uri="{FF2B5EF4-FFF2-40B4-BE49-F238E27FC236}">
              <a16:creationId xmlns:a16="http://schemas.microsoft.com/office/drawing/2014/main" id="{0F0EBA33-3821-4EF1-A555-87A32FDEABA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9285" y="469900"/>
          <a:ext cx="3238500" cy="2159000"/>
        </a:xfrm>
        <a:prstGeom prst="rect">
          <a:avLst/>
        </a:prstGeom>
      </xdr:spPr>
    </xdr:pic>
    <xdr:clientData/>
  </xdr:twoCellAnchor>
  <xdr:twoCellAnchor editAs="oneCell">
    <xdr:from>
      <xdr:col>7</xdr:col>
      <xdr:colOff>582345</xdr:colOff>
      <xdr:row>3</xdr:row>
      <xdr:rowOff>22225</xdr:rowOff>
    </xdr:from>
    <xdr:to>
      <xdr:col>10</xdr:col>
      <xdr:colOff>485190</xdr:colOff>
      <xdr:row>4</xdr:row>
      <xdr:rowOff>28575</xdr:rowOff>
    </xdr:to>
    <xdr:pic>
      <xdr:nvPicPr>
        <xdr:cNvPr id="7" name="Рисунок 6">
          <a:extLst>
            <a:ext uri="{FF2B5EF4-FFF2-40B4-BE49-F238E27FC236}">
              <a16:creationId xmlns:a16="http://schemas.microsoft.com/office/drawing/2014/main" id="{F401F32B-94DD-4E92-AFC9-59FF7670B29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7070" y="469900"/>
          <a:ext cx="2493645" cy="2159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B135939-876D-454A-87FA-E27CCD74CBE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66631</xdr:colOff>
      <xdr:row>3</xdr:row>
      <xdr:rowOff>22225</xdr:rowOff>
    </xdr:from>
    <xdr:to>
      <xdr:col>5</xdr:col>
      <xdr:colOff>311064</xdr:colOff>
      <xdr:row>4</xdr:row>
      <xdr:rowOff>28575</xdr:rowOff>
    </xdr:to>
    <xdr:pic>
      <xdr:nvPicPr>
        <xdr:cNvPr id="5" name="Рисунок 4">
          <a:extLst>
            <a:ext uri="{FF2B5EF4-FFF2-40B4-BE49-F238E27FC236}">
              <a16:creationId xmlns:a16="http://schemas.microsoft.com/office/drawing/2014/main" id="{5AF64CE6-E841-4EA9-842D-1C5D32E550D2}"/>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3856" y="469900"/>
          <a:ext cx="2149433" cy="2159000"/>
        </a:xfrm>
        <a:prstGeom prst="rect">
          <a:avLst/>
        </a:prstGeom>
      </xdr:spPr>
    </xdr:pic>
    <xdr:clientData/>
  </xdr:twoCellAnchor>
  <xdr:twoCellAnchor editAs="oneCell">
    <xdr:from>
      <xdr:col>7</xdr:col>
      <xdr:colOff>442419</xdr:colOff>
      <xdr:row>3</xdr:row>
      <xdr:rowOff>22225</xdr:rowOff>
    </xdr:from>
    <xdr:to>
      <xdr:col>10</xdr:col>
      <xdr:colOff>10619</xdr:colOff>
      <xdr:row>4</xdr:row>
      <xdr:rowOff>28575</xdr:rowOff>
    </xdr:to>
    <xdr:pic>
      <xdr:nvPicPr>
        <xdr:cNvPr id="7" name="Рисунок 6">
          <a:extLst>
            <a:ext uri="{FF2B5EF4-FFF2-40B4-BE49-F238E27FC236}">
              <a16:creationId xmlns:a16="http://schemas.microsoft.com/office/drawing/2014/main" id="{7D110F41-0357-4986-9F64-0460004F497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57144" y="469900"/>
          <a:ext cx="2159000" cy="2159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C148D62-5C6B-48B3-AE85-4E37C6B5501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29969</xdr:colOff>
      <xdr:row>3</xdr:row>
      <xdr:rowOff>22225</xdr:rowOff>
    </xdr:from>
    <xdr:to>
      <xdr:col>5</xdr:col>
      <xdr:colOff>384388</xdr:colOff>
      <xdr:row>4</xdr:row>
      <xdr:rowOff>28575</xdr:rowOff>
    </xdr:to>
    <xdr:pic>
      <xdr:nvPicPr>
        <xdr:cNvPr id="5" name="Рисунок 4">
          <a:extLst>
            <a:ext uri="{FF2B5EF4-FFF2-40B4-BE49-F238E27FC236}">
              <a16:creationId xmlns:a16="http://schemas.microsoft.com/office/drawing/2014/main" id="{3DCC8974-A043-47F7-B55F-6E76F496220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7194" y="469900"/>
          <a:ext cx="2259419" cy="2159000"/>
        </a:xfrm>
        <a:prstGeom prst="rect">
          <a:avLst/>
        </a:prstGeom>
      </xdr:spPr>
    </xdr:pic>
    <xdr:clientData/>
  </xdr:twoCellAnchor>
  <xdr:twoCellAnchor editAs="oneCell">
    <xdr:from>
      <xdr:col>7</xdr:col>
      <xdr:colOff>479081</xdr:colOff>
      <xdr:row>3</xdr:row>
      <xdr:rowOff>22225</xdr:rowOff>
    </xdr:from>
    <xdr:to>
      <xdr:col>10</xdr:col>
      <xdr:colOff>47281</xdr:colOff>
      <xdr:row>4</xdr:row>
      <xdr:rowOff>28575</xdr:rowOff>
    </xdr:to>
    <xdr:pic>
      <xdr:nvPicPr>
        <xdr:cNvPr id="7" name="Рисунок 6">
          <a:extLst>
            <a:ext uri="{FF2B5EF4-FFF2-40B4-BE49-F238E27FC236}">
              <a16:creationId xmlns:a16="http://schemas.microsoft.com/office/drawing/2014/main" id="{49B5CCFE-6949-44FC-BF26-F95012B9CCD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3806" y="469900"/>
          <a:ext cx="2159000" cy="2159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1EF1C05-238B-4AAB-9019-E7CCB9F4B3F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577424</xdr:colOff>
      <xdr:row>3</xdr:row>
      <xdr:rowOff>22225</xdr:rowOff>
    </xdr:from>
    <xdr:to>
      <xdr:col>6</xdr:col>
      <xdr:colOff>127678</xdr:colOff>
      <xdr:row>4</xdr:row>
      <xdr:rowOff>28575</xdr:rowOff>
    </xdr:to>
    <xdr:pic>
      <xdr:nvPicPr>
        <xdr:cNvPr id="5" name="Рисунок 4">
          <a:extLst>
            <a:ext uri="{FF2B5EF4-FFF2-40B4-BE49-F238E27FC236}">
              <a16:creationId xmlns:a16="http://schemas.microsoft.com/office/drawing/2014/main" id="{B0ADAC0E-1067-42A6-A5BE-6B360574B8AE}"/>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7424" y="469900"/>
          <a:ext cx="2588729" cy="2159000"/>
        </a:xfrm>
        <a:prstGeom prst="rect">
          <a:avLst/>
        </a:prstGeom>
      </xdr:spPr>
    </xdr:pic>
    <xdr:clientData/>
  </xdr:twoCellAnchor>
  <xdr:twoCellAnchor editAs="oneCell">
    <xdr:from>
      <xdr:col>7</xdr:col>
      <xdr:colOff>588851</xdr:colOff>
      <xdr:row>3</xdr:row>
      <xdr:rowOff>22225</xdr:rowOff>
    </xdr:from>
    <xdr:to>
      <xdr:col>10</xdr:col>
      <xdr:colOff>157051</xdr:colOff>
      <xdr:row>4</xdr:row>
      <xdr:rowOff>28575</xdr:rowOff>
    </xdr:to>
    <xdr:pic>
      <xdr:nvPicPr>
        <xdr:cNvPr id="7" name="Рисунок 6">
          <a:extLst>
            <a:ext uri="{FF2B5EF4-FFF2-40B4-BE49-F238E27FC236}">
              <a16:creationId xmlns:a16="http://schemas.microsoft.com/office/drawing/2014/main" id="{95CB022D-E851-4F66-AE56-B8CCD391420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03576" y="469900"/>
          <a:ext cx="2159000" cy="2159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381A4D2-B7A2-4670-A1B7-05D0FC4731A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278607</xdr:colOff>
      <xdr:row>4</xdr:row>
      <xdr:rowOff>28575</xdr:rowOff>
    </xdr:to>
    <xdr:pic>
      <xdr:nvPicPr>
        <xdr:cNvPr id="5" name="Рисунок 4">
          <a:extLst>
            <a:ext uri="{FF2B5EF4-FFF2-40B4-BE49-F238E27FC236}">
              <a16:creationId xmlns:a16="http://schemas.microsoft.com/office/drawing/2014/main" id="{6F40EB50-D18A-46A6-B36A-B73BA43EFAC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664316</xdr:colOff>
      <xdr:row>3</xdr:row>
      <xdr:rowOff>22225</xdr:rowOff>
    </xdr:from>
    <xdr:to>
      <xdr:col>10</xdr:col>
      <xdr:colOff>232516</xdr:colOff>
      <xdr:row>4</xdr:row>
      <xdr:rowOff>28575</xdr:rowOff>
    </xdr:to>
    <xdr:pic>
      <xdr:nvPicPr>
        <xdr:cNvPr id="7" name="Рисунок 6">
          <a:extLst>
            <a:ext uri="{FF2B5EF4-FFF2-40B4-BE49-F238E27FC236}">
              <a16:creationId xmlns:a16="http://schemas.microsoft.com/office/drawing/2014/main" id="{7916B80A-47D4-4366-A7E1-E4FA56199DC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1654A83-9A1A-4818-B482-7BDF85E5581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278607</xdr:colOff>
      <xdr:row>4</xdr:row>
      <xdr:rowOff>28575</xdr:rowOff>
    </xdr:to>
    <xdr:pic>
      <xdr:nvPicPr>
        <xdr:cNvPr id="5" name="Рисунок 4">
          <a:extLst>
            <a:ext uri="{FF2B5EF4-FFF2-40B4-BE49-F238E27FC236}">
              <a16:creationId xmlns:a16="http://schemas.microsoft.com/office/drawing/2014/main" id="{9278E00F-F6CB-4ACD-A727-D8C472720859}"/>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664316</xdr:colOff>
      <xdr:row>3</xdr:row>
      <xdr:rowOff>22225</xdr:rowOff>
    </xdr:from>
    <xdr:to>
      <xdr:col>10</xdr:col>
      <xdr:colOff>232516</xdr:colOff>
      <xdr:row>4</xdr:row>
      <xdr:rowOff>28575</xdr:rowOff>
    </xdr:to>
    <xdr:pic>
      <xdr:nvPicPr>
        <xdr:cNvPr id="7" name="Рисунок 6">
          <a:extLst>
            <a:ext uri="{FF2B5EF4-FFF2-40B4-BE49-F238E27FC236}">
              <a16:creationId xmlns:a16="http://schemas.microsoft.com/office/drawing/2014/main" id="{284C73E8-E6E0-4D43-9756-22693BFE4A5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6EB12EA-4E3E-432A-90F0-8D7AD9D64B6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556395</xdr:colOff>
      <xdr:row>3</xdr:row>
      <xdr:rowOff>22225</xdr:rowOff>
    </xdr:from>
    <xdr:to>
      <xdr:col>6</xdr:col>
      <xdr:colOff>169735</xdr:colOff>
      <xdr:row>4</xdr:row>
      <xdr:rowOff>28575</xdr:rowOff>
    </xdr:to>
    <xdr:pic>
      <xdr:nvPicPr>
        <xdr:cNvPr id="5" name="Рисунок 4">
          <a:extLst>
            <a:ext uri="{FF2B5EF4-FFF2-40B4-BE49-F238E27FC236}">
              <a16:creationId xmlns:a16="http://schemas.microsoft.com/office/drawing/2014/main" id="{98B9D060-3186-4E29-B939-4CED399935C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6395" y="469900"/>
          <a:ext cx="2651815" cy="2159000"/>
        </a:xfrm>
        <a:prstGeom prst="rect">
          <a:avLst/>
        </a:prstGeom>
      </xdr:spPr>
    </xdr:pic>
    <xdr:clientData/>
  </xdr:twoCellAnchor>
  <xdr:twoCellAnchor editAs="oneCell">
    <xdr:from>
      <xdr:col>7</xdr:col>
      <xdr:colOff>609880</xdr:colOff>
      <xdr:row>3</xdr:row>
      <xdr:rowOff>22225</xdr:rowOff>
    </xdr:from>
    <xdr:to>
      <xdr:col>10</xdr:col>
      <xdr:colOff>178080</xdr:colOff>
      <xdr:row>4</xdr:row>
      <xdr:rowOff>28575</xdr:rowOff>
    </xdr:to>
    <xdr:pic>
      <xdr:nvPicPr>
        <xdr:cNvPr id="7" name="Рисунок 6">
          <a:extLst>
            <a:ext uri="{FF2B5EF4-FFF2-40B4-BE49-F238E27FC236}">
              <a16:creationId xmlns:a16="http://schemas.microsoft.com/office/drawing/2014/main" id="{2F3800A5-47FA-4E7B-9A55-05545D340A7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24605" y="469900"/>
          <a:ext cx="2159000" cy="2159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13F730F-3E0B-460B-8294-2EBD160F8F8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510467</xdr:colOff>
      <xdr:row>3</xdr:row>
      <xdr:rowOff>22225</xdr:rowOff>
    </xdr:from>
    <xdr:to>
      <xdr:col>6</xdr:col>
      <xdr:colOff>261591</xdr:colOff>
      <xdr:row>4</xdr:row>
      <xdr:rowOff>28575</xdr:rowOff>
    </xdr:to>
    <xdr:pic>
      <xdr:nvPicPr>
        <xdr:cNvPr id="5" name="Рисунок 4">
          <a:extLst>
            <a:ext uri="{FF2B5EF4-FFF2-40B4-BE49-F238E27FC236}">
              <a16:creationId xmlns:a16="http://schemas.microsoft.com/office/drawing/2014/main" id="{4C90F40C-EB51-4171-8C14-43A8D66DE0EB}"/>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0467" y="469900"/>
          <a:ext cx="2789599" cy="2159000"/>
        </a:xfrm>
        <a:prstGeom prst="rect">
          <a:avLst/>
        </a:prstGeom>
      </xdr:spPr>
    </xdr:pic>
    <xdr:clientData/>
  </xdr:twoCellAnchor>
  <xdr:twoCellAnchor editAs="oneCell">
    <xdr:from>
      <xdr:col>7</xdr:col>
      <xdr:colOff>655808</xdr:colOff>
      <xdr:row>3</xdr:row>
      <xdr:rowOff>22225</xdr:rowOff>
    </xdr:from>
    <xdr:to>
      <xdr:col>10</xdr:col>
      <xdr:colOff>224008</xdr:colOff>
      <xdr:row>4</xdr:row>
      <xdr:rowOff>28575</xdr:rowOff>
    </xdr:to>
    <xdr:pic>
      <xdr:nvPicPr>
        <xdr:cNvPr id="7" name="Рисунок 6">
          <a:extLst>
            <a:ext uri="{FF2B5EF4-FFF2-40B4-BE49-F238E27FC236}">
              <a16:creationId xmlns:a16="http://schemas.microsoft.com/office/drawing/2014/main" id="{D910AC69-6766-4B3F-ABAB-738DE1011D2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0533" y="469900"/>
          <a:ext cx="2159000" cy="215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E6EA69F-D339-4756-BE1E-C8D190FF896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415169</xdr:colOff>
      <xdr:row>3</xdr:row>
      <xdr:rowOff>22225</xdr:rowOff>
    </xdr:from>
    <xdr:to>
      <xdr:col>7</xdr:col>
      <xdr:colOff>138944</xdr:colOff>
      <xdr:row>4</xdr:row>
      <xdr:rowOff>28575</xdr:rowOff>
    </xdr:to>
    <xdr:pic>
      <xdr:nvPicPr>
        <xdr:cNvPr id="5" name="Рисунок 4">
          <a:extLst>
            <a:ext uri="{FF2B5EF4-FFF2-40B4-BE49-F238E27FC236}">
              <a16:creationId xmlns:a16="http://schemas.microsoft.com/office/drawing/2014/main" id="{0CF5DA3D-1EBF-43D7-BFDC-BB4DF88DAC0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5169" y="469900"/>
          <a:ext cx="3238500" cy="2159000"/>
        </a:xfrm>
        <a:prstGeom prst="rect">
          <a:avLst/>
        </a:prstGeom>
      </xdr:spPr>
    </xdr:pic>
    <xdr:clientData/>
  </xdr:twoCellAnchor>
  <xdr:twoCellAnchor editAs="oneCell">
    <xdr:from>
      <xdr:col>8</xdr:col>
      <xdr:colOff>75912</xdr:colOff>
      <xdr:row>3</xdr:row>
      <xdr:rowOff>22225</xdr:rowOff>
    </xdr:from>
    <xdr:to>
      <xdr:col>10</xdr:col>
      <xdr:colOff>319306</xdr:colOff>
      <xdr:row>4</xdr:row>
      <xdr:rowOff>28575</xdr:rowOff>
    </xdr:to>
    <xdr:pic>
      <xdr:nvPicPr>
        <xdr:cNvPr id="7" name="Рисунок 6">
          <a:extLst>
            <a:ext uri="{FF2B5EF4-FFF2-40B4-BE49-F238E27FC236}">
              <a16:creationId xmlns:a16="http://schemas.microsoft.com/office/drawing/2014/main" id="{1DF59569-C1C8-4C17-A921-9C46F972EBEF}"/>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28837" y="469900"/>
          <a:ext cx="1995994" cy="2159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1F19C7B-52F5-41C4-B209-3C86E2F7687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593557</xdr:colOff>
      <xdr:row>3</xdr:row>
      <xdr:rowOff>22225</xdr:rowOff>
    </xdr:from>
    <xdr:to>
      <xdr:col>6</xdr:col>
      <xdr:colOff>95412</xdr:colOff>
      <xdr:row>4</xdr:row>
      <xdr:rowOff>28575</xdr:rowOff>
    </xdr:to>
    <xdr:pic>
      <xdr:nvPicPr>
        <xdr:cNvPr id="5" name="Рисунок 4">
          <a:extLst>
            <a:ext uri="{FF2B5EF4-FFF2-40B4-BE49-F238E27FC236}">
              <a16:creationId xmlns:a16="http://schemas.microsoft.com/office/drawing/2014/main" id="{66EEFE2A-F3E3-4613-A5A8-14E24B983D4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3557" y="469900"/>
          <a:ext cx="2540330" cy="2159000"/>
        </a:xfrm>
        <a:prstGeom prst="rect">
          <a:avLst/>
        </a:prstGeom>
      </xdr:spPr>
    </xdr:pic>
    <xdr:clientData/>
  </xdr:twoCellAnchor>
  <xdr:twoCellAnchor editAs="oneCell">
    <xdr:from>
      <xdr:col>7</xdr:col>
      <xdr:colOff>572718</xdr:colOff>
      <xdr:row>3</xdr:row>
      <xdr:rowOff>22225</xdr:rowOff>
    </xdr:from>
    <xdr:to>
      <xdr:col>10</xdr:col>
      <xdr:colOff>140918</xdr:colOff>
      <xdr:row>4</xdr:row>
      <xdr:rowOff>28575</xdr:rowOff>
    </xdr:to>
    <xdr:pic>
      <xdr:nvPicPr>
        <xdr:cNvPr id="7" name="Рисунок 6">
          <a:extLst>
            <a:ext uri="{FF2B5EF4-FFF2-40B4-BE49-F238E27FC236}">
              <a16:creationId xmlns:a16="http://schemas.microsoft.com/office/drawing/2014/main" id="{2C9CE0F6-E130-40D6-9CC2-22E09A1EEF63}"/>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7443" y="469900"/>
          <a:ext cx="2159000" cy="2159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5A9AB39-44C7-4135-AF81-30B26A878DE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254070</xdr:colOff>
      <xdr:row>3</xdr:row>
      <xdr:rowOff>22225</xdr:rowOff>
    </xdr:from>
    <xdr:to>
      <xdr:col>7</xdr:col>
      <xdr:colOff>298136</xdr:colOff>
      <xdr:row>4</xdr:row>
      <xdr:rowOff>28575</xdr:rowOff>
    </xdr:to>
    <xdr:pic>
      <xdr:nvPicPr>
        <xdr:cNvPr id="5" name="Рисунок 4">
          <a:extLst>
            <a:ext uri="{FF2B5EF4-FFF2-40B4-BE49-F238E27FC236}">
              <a16:creationId xmlns:a16="http://schemas.microsoft.com/office/drawing/2014/main" id="{4C17616B-295D-4894-88D5-343685B26D9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070" y="469900"/>
          <a:ext cx="3558791" cy="2159000"/>
        </a:xfrm>
        <a:prstGeom prst="rect">
          <a:avLst/>
        </a:prstGeom>
      </xdr:spPr>
    </xdr:pic>
    <xdr:clientData/>
  </xdr:twoCellAnchor>
  <xdr:twoCellAnchor editAs="oneCell">
    <xdr:from>
      <xdr:col>8</xdr:col>
      <xdr:colOff>74006</xdr:colOff>
      <xdr:row>3</xdr:row>
      <xdr:rowOff>22225</xdr:rowOff>
    </xdr:from>
    <xdr:to>
      <xdr:col>10</xdr:col>
      <xdr:colOff>480406</xdr:colOff>
      <xdr:row>4</xdr:row>
      <xdr:rowOff>28575</xdr:rowOff>
    </xdr:to>
    <xdr:pic>
      <xdr:nvPicPr>
        <xdr:cNvPr id="7" name="Рисунок 6">
          <a:extLst>
            <a:ext uri="{FF2B5EF4-FFF2-40B4-BE49-F238E27FC236}">
              <a16:creationId xmlns:a16="http://schemas.microsoft.com/office/drawing/2014/main" id="{08357F2B-5D4A-4A97-8DF5-704F1AFE583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26931" y="469900"/>
          <a:ext cx="2159000" cy="2159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69FDC7B-336B-4EE9-B197-293BA3E09ED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79648</xdr:colOff>
      <xdr:row>3</xdr:row>
      <xdr:rowOff>22225</xdr:rowOff>
    </xdr:from>
    <xdr:to>
      <xdr:col>7</xdr:col>
      <xdr:colOff>379411</xdr:colOff>
      <xdr:row>4</xdr:row>
      <xdr:rowOff>28575</xdr:rowOff>
    </xdr:to>
    <xdr:pic>
      <xdr:nvPicPr>
        <xdr:cNvPr id="5" name="Рисунок 4">
          <a:extLst>
            <a:ext uri="{FF2B5EF4-FFF2-40B4-BE49-F238E27FC236}">
              <a16:creationId xmlns:a16="http://schemas.microsoft.com/office/drawing/2014/main" id="{95516DFB-A9E7-4534-B6A0-2116203067A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648" y="469900"/>
          <a:ext cx="3814488" cy="2159000"/>
        </a:xfrm>
        <a:prstGeom prst="rect">
          <a:avLst/>
        </a:prstGeom>
      </xdr:spPr>
    </xdr:pic>
    <xdr:clientData/>
  </xdr:twoCellAnchor>
  <xdr:twoCellAnchor editAs="oneCell">
    <xdr:from>
      <xdr:col>7</xdr:col>
      <xdr:colOff>819059</xdr:colOff>
      <xdr:row>3</xdr:row>
      <xdr:rowOff>22225</xdr:rowOff>
    </xdr:from>
    <xdr:to>
      <xdr:col>10</xdr:col>
      <xdr:colOff>654827</xdr:colOff>
      <xdr:row>4</xdr:row>
      <xdr:rowOff>28575</xdr:rowOff>
    </xdr:to>
    <xdr:pic>
      <xdr:nvPicPr>
        <xdr:cNvPr id="7" name="Рисунок 6">
          <a:extLst>
            <a:ext uri="{FF2B5EF4-FFF2-40B4-BE49-F238E27FC236}">
              <a16:creationId xmlns:a16="http://schemas.microsoft.com/office/drawing/2014/main" id="{C13729AC-F951-41CB-A81B-1812F803E24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3784" y="469900"/>
          <a:ext cx="2426568" cy="2159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A6DAB04-165A-495B-BBB1-D566DEA2414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394970</xdr:colOff>
      <xdr:row>4</xdr:row>
      <xdr:rowOff>28575</xdr:rowOff>
    </xdr:to>
    <xdr:pic>
      <xdr:nvPicPr>
        <xdr:cNvPr id="5" name="Рисунок 4">
          <a:extLst>
            <a:ext uri="{FF2B5EF4-FFF2-40B4-BE49-F238E27FC236}">
              <a16:creationId xmlns:a16="http://schemas.microsoft.com/office/drawing/2014/main" id="{12731F33-E7C1-42BC-B853-09BC5346D97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484373</xdr:colOff>
      <xdr:row>3</xdr:row>
      <xdr:rowOff>22225</xdr:rowOff>
    </xdr:from>
    <xdr:to>
      <xdr:col>10</xdr:col>
      <xdr:colOff>52573</xdr:colOff>
      <xdr:row>4</xdr:row>
      <xdr:rowOff>28575</xdr:rowOff>
    </xdr:to>
    <xdr:pic>
      <xdr:nvPicPr>
        <xdr:cNvPr id="7" name="Рисунок 6">
          <a:extLst>
            <a:ext uri="{FF2B5EF4-FFF2-40B4-BE49-F238E27FC236}">
              <a16:creationId xmlns:a16="http://schemas.microsoft.com/office/drawing/2014/main" id="{224B7E7B-D141-487A-B322-F7EF1FE79D7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FCE0B11-373E-4E33-A389-60CCACFC425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394970</xdr:colOff>
      <xdr:row>4</xdr:row>
      <xdr:rowOff>28575</xdr:rowOff>
    </xdr:to>
    <xdr:pic>
      <xdr:nvPicPr>
        <xdr:cNvPr id="5" name="Рисунок 4">
          <a:extLst>
            <a:ext uri="{FF2B5EF4-FFF2-40B4-BE49-F238E27FC236}">
              <a16:creationId xmlns:a16="http://schemas.microsoft.com/office/drawing/2014/main" id="{3716C348-47A8-4E02-9C02-50F4325643A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484373</xdr:colOff>
      <xdr:row>3</xdr:row>
      <xdr:rowOff>22225</xdr:rowOff>
    </xdr:from>
    <xdr:to>
      <xdr:col>10</xdr:col>
      <xdr:colOff>52573</xdr:colOff>
      <xdr:row>4</xdr:row>
      <xdr:rowOff>28575</xdr:rowOff>
    </xdr:to>
    <xdr:pic>
      <xdr:nvPicPr>
        <xdr:cNvPr id="7" name="Рисунок 6">
          <a:extLst>
            <a:ext uri="{FF2B5EF4-FFF2-40B4-BE49-F238E27FC236}">
              <a16:creationId xmlns:a16="http://schemas.microsoft.com/office/drawing/2014/main" id="{C21E1986-E980-42C9-B3BC-3B6074F8DA4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5E9D283-B058-4B47-A2A9-BA3C9C7A3E9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130268</xdr:colOff>
      <xdr:row>3</xdr:row>
      <xdr:rowOff>22225</xdr:rowOff>
    </xdr:from>
    <xdr:to>
      <xdr:col>5</xdr:col>
      <xdr:colOff>183789</xdr:colOff>
      <xdr:row>4</xdr:row>
      <xdr:rowOff>28575</xdr:rowOff>
    </xdr:to>
    <xdr:pic>
      <xdr:nvPicPr>
        <xdr:cNvPr id="5" name="Рисунок 4">
          <a:extLst>
            <a:ext uri="{FF2B5EF4-FFF2-40B4-BE49-F238E27FC236}">
              <a16:creationId xmlns:a16="http://schemas.microsoft.com/office/drawing/2014/main" id="{A716A499-7C78-431C-9983-B2A854BCD09C}"/>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7493" y="469900"/>
          <a:ext cx="1958521" cy="2159000"/>
        </a:xfrm>
        <a:prstGeom prst="rect">
          <a:avLst/>
        </a:prstGeom>
      </xdr:spPr>
    </xdr:pic>
    <xdr:clientData/>
  </xdr:twoCellAnchor>
  <xdr:twoCellAnchor editAs="oneCell">
    <xdr:from>
      <xdr:col>7</xdr:col>
      <xdr:colOff>378782</xdr:colOff>
      <xdr:row>3</xdr:row>
      <xdr:rowOff>22225</xdr:rowOff>
    </xdr:from>
    <xdr:to>
      <xdr:col>9</xdr:col>
      <xdr:colOff>861382</xdr:colOff>
      <xdr:row>4</xdr:row>
      <xdr:rowOff>28575</xdr:rowOff>
    </xdr:to>
    <xdr:pic>
      <xdr:nvPicPr>
        <xdr:cNvPr id="7" name="Рисунок 6">
          <a:extLst>
            <a:ext uri="{FF2B5EF4-FFF2-40B4-BE49-F238E27FC236}">
              <a16:creationId xmlns:a16="http://schemas.microsoft.com/office/drawing/2014/main" id="{8715088F-B755-4FEC-B9EF-7AD08600D83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93507" y="469900"/>
          <a:ext cx="2159000" cy="2159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DD48A06-96F5-4DA0-BB22-9302ED77102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405808</xdr:colOff>
      <xdr:row>3</xdr:row>
      <xdr:rowOff>22225</xdr:rowOff>
    </xdr:from>
    <xdr:to>
      <xdr:col>6</xdr:col>
      <xdr:colOff>465498</xdr:colOff>
      <xdr:row>4</xdr:row>
      <xdr:rowOff>28575</xdr:rowOff>
    </xdr:to>
    <xdr:pic>
      <xdr:nvPicPr>
        <xdr:cNvPr id="5" name="Рисунок 4">
          <a:extLst>
            <a:ext uri="{FF2B5EF4-FFF2-40B4-BE49-F238E27FC236}">
              <a16:creationId xmlns:a16="http://schemas.microsoft.com/office/drawing/2014/main" id="{1145810B-7B0D-4D79-8172-2A57D41E32EE}"/>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808" y="469900"/>
          <a:ext cx="3098165" cy="2159000"/>
        </a:xfrm>
        <a:prstGeom prst="rect">
          <a:avLst/>
        </a:prstGeom>
      </xdr:spPr>
    </xdr:pic>
    <xdr:clientData/>
  </xdr:twoCellAnchor>
  <xdr:twoCellAnchor editAs="oneCell">
    <xdr:from>
      <xdr:col>7</xdr:col>
      <xdr:colOff>755056</xdr:colOff>
      <xdr:row>3</xdr:row>
      <xdr:rowOff>22225</xdr:rowOff>
    </xdr:from>
    <xdr:to>
      <xdr:col>10</xdr:col>
      <xdr:colOff>328667</xdr:colOff>
      <xdr:row>4</xdr:row>
      <xdr:rowOff>28575</xdr:rowOff>
    </xdr:to>
    <xdr:pic>
      <xdr:nvPicPr>
        <xdr:cNvPr id="7" name="Рисунок 6">
          <a:extLst>
            <a:ext uri="{FF2B5EF4-FFF2-40B4-BE49-F238E27FC236}">
              <a16:creationId xmlns:a16="http://schemas.microsoft.com/office/drawing/2014/main" id="{0FB88B43-5F50-4E8A-950D-A6B48E6CB56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69781" y="469900"/>
          <a:ext cx="2164411" cy="2159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9EF9709-13AA-497F-9FE1-33ACB77C9F0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445050</xdr:colOff>
      <xdr:row>3</xdr:row>
      <xdr:rowOff>22225</xdr:rowOff>
    </xdr:from>
    <xdr:to>
      <xdr:col>6</xdr:col>
      <xdr:colOff>392426</xdr:colOff>
      <xdr:row>4</xdr:row>
      <xdr:rowOff>28575</xdr:rowOff>
    </xdr:to>
    <xdr:pic>
      <xdr:nvPicPr>
        <xdr:cNvPr id="5" name="Рисунок 4">
          <a:extLst>
            <a:ext uri="{FF2B5EF4-FFF2-40B4-BE49-F238E27FC236}">
              <a16:creationId xmlns:a16="http://schemas.microsoft.com/office/drawing/2014/main" id="{36032BBC-9BEE-47EA-BAD0-45D12B58306C}"/>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050" y="469900"/>
          <a:ext cx="2985851" cy="2159000"/>
        </a:xfrm>
        <a:prstGeom prst="rect">
          <a:avLst/>
        </a:prstGeom>
      </xdr:spPr>
    </xdr:pic>
    <xdr:clientData/>
  </xdr:twoCellAnchor>
  <xdr:twoCellAnchor editAs="oneCell">
    <xdr:from>
      <xdr:col>7</xdr:col>
      <xdr:colOff>721225</xdr:colOff>
      <xdr:row>3</xdr:row>
      <xdr:rowOff>22225</xdr:rowOff>
    </xdr:from>
    <xdr:to>
      <xdr:col>10</xdr:col>
      <xdr:colOff>289425</xdr:colOff>
      <xdr:row>4</xdr:row>
      <xdr:rowOff>28575</xdr:rowOff>
    </xdr:to>
    <xdr:pic>
      <xdr:nvPicPr>
        <xdr:cNvPr id="7" name="Рисунок 6">
          <a:extLst>
            <a:ext uri="{FF2B5EF4-FFF2-40B4-BE49-F238E27FC236}">
              <a16:creationId xmlns:a16="http://schemas.microsoft.com/office/drawing/2014/main" id="{1023D4E6-BEF9-482D-AEE8-C17B5224E7B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5950" y="469900"/>
          <a:ext cx="2159000" cy="2159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0AF9C69-E4F1-4BA6-996E-B4D4C42A59E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188739</xdr:colOff>
      <xdr:row>3</xdr:row>
      <xdr:rowOff>22225</xdr:rowOff>
    </xdr:from>
    <xdr:to>
      <xdr:col>7</xdr:col>
      <xdr:colOff>428796</xdr:colOff>
      <xdr:row>4</xdr:row>
      <xdr:rowOff>28575</xdr:rowOff>
    </xdr:to>
    <xdr:pic>
      <xdr:nvPicPr>
        <xdr:cNvPr id="5" name="Рисунок 4">
          <a:extLst>
            <a:ext uri="{FF2B5EF4-FFF2-40B4-BE49-F238E27FC236}">
              <a16:creationId xmlns:a16="http://schemas.microsoft.com/office/drawing/2014/main" id="{638DA829-81A8-4D27-B28A-86C9BD737D2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8739" y="469900"/>
          <a:ext cx="3754782" cy="2159000"/>
        </a:xfrm>
        <a:prstGeom prst="rect">
          <a:avLst/>
        </a:prstGeom>
      </xdr:spPr>
    </xdr:pic>
    <xdr:clientData/>
  </xdr:twoCellAnchor>
  <xdr:twoCellAnchor editAs="oneCell">
    <xdr:from>
      <xdr:col>8</xdr:col>
      <xdr:colOff>139336</xdr:colOff>
      <xdr:row>3</xdr:row>
      <xdr:rowOff>22225</xdr:rowOff>
    </xdr:from>
    <xdr:to>
      <xdr:col>10</xdr:col>
      <xdr:colOff>545736</xdr:colOff>
      <xdr:row>4</xdr:row>
      <xdr:rowOff>28575</xdr:rowOff>
    </xdr:to>
    <xdr:pic>
      <xdr:nvPicPr>
        <xdr:cNvPr id="7" name="Рисунок 6">
          <a:extLst>
            <a:ext uri="{FF2B5EF4-FFF2-40B4-BE49-F238E27FC236}">
              <a16:creationId xmlns:a16="http://schemas.microsoft.com/office/drawing/2014/main" id="{C8D11161-A103-4409-94CB-0383264F8D7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92261" y="469900"/>
          <a:ext cx="2159000" cy="2159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A619687-A83B-472A-BE11-F6A5D08BFC6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244683</xdr:colOff>
      <xdr:row>3</xdr:row>
      <xdr:rowOff>22225</xdr:rowOff>
    </xdr:from>
    <xdr:to>
      <xdr:col>7</xdr:col>
      <xdr:colOff>431939</xdr:colOff>
      <xdr:row>4</xdr:row>
      <xdr:rowOff>28575</xdr:rowOff>
    </xdr:to>
    <xdr:pic>
      <xdr:nvPicPr>
        <xdr:cNvPr id="5" name="Рисунок 4">
          <a:extLst>
            <a:ext uri="{FF2B5EF4-FFF2-40B4-BE49-F238E27FC236}">
              <a16:creationId xmlns:a16="http://schemas.microsoft.com/office/drawing/2014/main" id="{4CFA36C9-5FF7-4EF2-B149-A7045195A63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683" y="469900"/>
          <a:ext cx="3701981" cy="2159000"/>
        </a:xfrm>
        <a:prstGeom prst="rect">
          <a:avLst/>
        </a:prstGeom>
      </xdr:spPr>
    </xdr:pic>
    <xdr:clientData/>
  </xdr:twoCellAnchor>
  <xdr:twoCellAnchor editAs="oneCell">
    <xdr:from>
      <xdr:col>8</xdr:col>
      <xdr:colOff>198421</xdr:colOff>
      <xdr:row>3</xdr:row>
      <xdr:rowOff>22225</xdr:rowOff>
    </xdr:from>
    <xdr:to>
      <xdr:col>10</xdr:col>
      <xdr:colOff>489792</xdr:colOff>
      <xdr:row>4</xdr:row>
      <xdr:rowOff>28575</xdr:rowOff>
    </xdr:to>
    <xdr:pic>
      <xdr:nvPicPr>
        <xdr:cNvPr id="7" name="Рисунок 6">
          <a:extLst>
            <a:ext uri="{FF2B5EF4-FFF2-40B4-BE49-F238E27FC236}">
              <a16:creationId xmlns:a16="http://schemas.microsoft.com/office/drawing/2014/main" id="{8B19C0CE-2666-4C4C-88BF-3222266E01B5}"/>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51346" y="469900"/>
          <a:ext cx="2043971" cy="2159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EBBCFDC-0CA2-4517-A0A6-610CEB16862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648804</xdr:colOff>
      <xdr:row>3</xdr:row>
      <xdr:rowOff>22225</xdr:rowOff>
    </xdr:from>
    <xdr:to>
      <xdr:col>5</xdr:col>
      <xdr:colOff>461167</xdr:colOff>
      <xdr:row>4</xdr:row>
      <xdr:rowOff>28575</xdr:rowOff>
    </xdr:to>
    <xdr:pic>
      <xdr:nvPicPr>
        <xdr:cNvPr id="5" name="Рисунок 4">
          <a:extLst>
            <a:ext uri="{FF2B5EF4-FFF2-40B4-BE49-F238E27FC236}">
              <a16:creationId xmlns:a16="http://schemas.microsoft.com/office/drawing/2014/main" id="{854E0AD3-4088-4DA1-8792-530D9963B36B}"/>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04" y="469900"/>
          <a:ext cx="2374588" cy="2159000"/>
        </a:xfrm>
        <a:prstGeom prst="rect">
          <a:avLst/>
        </a:prstGeom>
      </xdr:spPr>
    </xdr:pic>
    <xdr:clientData/>
  </xdr:twoCellAnchor>
  <xdr:twoCellAnchor editAs="oneCell">
    <xdr:from>
      <xdr:col>7</xdr:col>
      <xdr:colOff>517471</xdr:colOff>
      <xdr:row>3</xdr:row>
      <xdr:rowOff>22225</xdr:rowOff>
    </xdr:from>
    <xdr:to>
      <xdr:col>10</xdr:col>
      <xdr:colOff>85671</xdr:colOff>
      <xdr:row>4</xdr:row>
      <xdr:rowOff>28575</xdr:rowOff>
    </xdr:to>
    <xdr:pic>
      <xdr:nvPicPr>
        <xdr:cNvPr id="7" name="Рисунок 6">
          <a:extLst>
            <a:ext uri="{FF2B5EF4-FFF2-40B4-BE49-F238E27FC236}">
              <a16:creationId xmlns:a16="http://schemas.microsoft.com/office/drawing/2014/main" id="{504F1B28-48FE-4F34-B899-F98CD017E4E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196" y="469900"/>
          <a:ext cx="2159000" cy="2159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6CCF5F0-DA68-4B2A-B39F-2F7AEF89EBB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648804</xdr:colOff>
      <xdr:row>3</xdr:row>
      <xdr:rowOff>22225</xdr:rowOff>
    </xdr:from>
    <xdr:to>
      <xdr:col>5</xdr:col>
      <xdr:colOff>461167</xdr:colOff>
      <xdr:row>4</xdr:row>
      <xdr:rowOff>28575</xdr:rowOff>
    </xdr:to>
    <xdr:pic>
      <xdr:nvPicPr>
        <xdr:cNvPr id="5" name="Рисунок 4">
          <a:extLst>
            <a:ext uri="{FF2B5EF4-FFF2-40B4-BE49-F238E27FC236}">
              <a16:creationId xmlns:a16="http://schemas.microsoft.com/office/drawing/2014/main" id="{22BC9301-D5EC-4E4B-9199-63CA4CAF81A5}"/>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04" y="469900"/>
          <a:ext cx="2374588" cy="2159000"/>
        </a:xfrm>
        <a:prstGeom prst="rect">
          <a:avLst/>
        </a:prstGeom>
      </xdr:spPr>
    </xdr:pic>
    <xdr:clientData/>
  </xdr:twoCellAnchor>
  <xdr:twoCellAnchor editAs="oneCell">
    <xdr:from>
      <xdr:col>7</xdr:col>
      <xdr:colOff>517471</xdr:colOff>
      <xdr:row>3</xdr:row>
      <xdr:rowOff>22225</xdr:rowOff>
    </xdr:from>
    <xdr:to>
      <xdr:col>10</xdr:col>
      <xdr:colOff>85671</xdr:colOff>
      <xdr:row>4</xdr:row>
      <xdr:rowOff>28575</xdr:rowOff>
    </xdr:to>
    <xdr:pic>
      <xdr:nvPicPr>
        <xdr:cNvPr id="7" name="Рисунок 6">
          <a:extLst>
            <a:ext uri="{FF2B5EF4-FFF2-40B4-BE49-F238E27FC236}">
              <a16:creationId xmlns:a16="http://schemas.microsoft.com/office/drawing/2014/main" id="{A9AC0CF5-73F4-4C50-A74B-DDC9496165F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196" y="469900"/>
          <a:ext cx="2159000" cy="2159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39F1D-8E29-49A2-A327-CBEBDC43B0B4}">
  <dimension ref="B6:P47"/>
  <sheetViews>
    <sheetView showGridLines="0" showRowColHeaders="0" tabSelected="1" view="pageLayout" topLeftCell="A13" zoomScaleNormal="100" workbookViewId="0">
      <selection activeCell="K34" sqref="K34:P34"/>
    </sheetView>
  </sheetViews>
  <sheetFormatPr defaultColWidth="5.7109375" defaultRowHeight="12.75" x14ac:dyDescent="0.2"/>
  <cols>
    <col min="1" max="12" width="5.7109375" style="2"/>
    <col min="13" max="13" width="10.7109375" style="2" customWidth="1"/>
    <col min="14" max="16384" width="5.7109375" style="2"/>
  </cols>
  <sheetData>
    <row r="6" spans="2:16" ht="25.5" x14ac:dyDescent="0.35">
      <c r="B6" s="3" t="s">
        <v>0</v>
      </c>
      <c r="L6" s="4" t="s">
        <v>1</v>
      </c>
      <c r="M6" s="4"/>
      <c r="N6" s="4"/>
      <c r="O6" s="4"/>
      <c r="P6" s="4"/>
    </row>
    <row r="10" spans="2:16" ht="14.25" x14ac:dyDescent="0.2">
      <c r="L10" s="5" t="s">
        <v>2</v>
      </c>
      <c r="M10" s="5"/>
      <c r="N10" s="6">
        <v>0</v>
      </c>
      <c r="O10" s="1" t="s">
        <v>3</v>
      </c>
    </row>
    <row r="14" spans="2:16" ht="14.25" x14ac:dyDescent="0.2">
      <c r="B14" s="7" t="s">
        <v>5</v>
      </c>
      <c r="C14" s="7"/>
      <c r="D14" s="7"/>
      <c r="E14" s="7"/>
      <c r="F14" s="7"/>
      <c r="G14" s="7"/>
      <c r="H14" s="7"/>
      <c r="I14" s="7"/>
      <c r="J14" s="7" t="s">
        <v>994</v>
      </c>
      <c r="K14" s="7"/>
      <c r="L14" s="7"/>
      <c r="M14" s="7"/>
      <c r="N14" s="7"/>
      <c r="O14" s="7"/>
      <c r="P14" s="7"/>
    </row>
    <row r="16" spans="2:16" ht="14.25" x14ac:dyDescent="0.2">
      <c r="B16" s="9" t="s">
        <v>6</v>
      </c>
      <c r="C16" s="10" t="s">
        <v>7</v>
      </c>
      <c r="D16" s="10"/>
      <c r="E16" s="10"/>
      <c r="F16" s="10"/>
      <c r="G16" s="10"/>
      <c r="H16" s="10"/>
      <c r="I16" s="10"/>
      <c r="J16" s="39" t="s">
        <v>6</v>
      </c>
      <c r="K16" s="10" t="s">
        <v>995</v>
      </c>
      <c r="L16" s="10"/>
      <c r="M16" s="10"/>
      <c r="N16" s="10"/>
      <c r="O16" s="10"/>
      <c r="P16" s="10"/>
    </row>
    <row r="17" spans="2:16" ht="14.25" x14ac:dyDescent="0.2">
      <c r="B17" s="37" t="s">
        <v>6</v>
      </c>
      <c r="C17" s="10" t="s">
        <v>200</v>
      </c>
      <c r="D17" s="10"/>
      <c r="E17" s="10"/>
      <c r="F17" s="10"/>
      <c r="G17" s="10"/>
      <c r="H17" s="10"/>
      <c r="I17" s="10"/>
      <c r="J17" s="39" t="s">
        <v>6</v>
      </c>
      <c r="K17" s="10" t="s">
        <v>1017</v>
      </c>
      <c r="L17" s="10"/>
      <c r="M17" s="10"/>
      <c r="N17" s="10"/>
      <c r="O17" s="10"/>
      <c r="P17" s="10"/>
    </row>
    <row r="18" spans="2:16" ht="14.25" x14ac:dyDescent="0.2">
      <c r="B18" s="37" t="s">
        <v>6</v>
      </c>
      <c r="C18" s="10" t="s">
        <v>270</v>
      </c>
      <c r="D18" s="10"/>
      <c r="E18" s="10"/>
      <c r="F18" s="10"/>
      <c r="G18" s="10"/>
      <c r="H18" s="10"/>
      <c r="I18" s="10"/>
      <c r="J18" s="39" t="s">
        <v>6</v>
      </c>
      <c r="K18" s="10" t="s">
        <v>1027</v>
      </c>
      <c r="L18" s="10"/>
      <c r="M18" s="10"/>
      <c r="N18" s="10"/>
      <c r="O18" s="10"/>
      <c r="P18" s="10"/>
    </row>
    <row r="19" spans="2:16" ht="14.25" x14ac:dyDescent="0.2">
      <c r="B19" s="37" t="s">
        <v>6</v>
      </c>
      <c r="C19" s="10" t="s">
        <v>305</v>
      </c>
      <c r="D19" s="10"/>
      <c r="E19" s="10"/>
      <c r="F19" s="10"/>
      <c r="G19" s="10"/>
      <c r="H19" s="10"/>
      <c r="I19" s="10"/>
      <c r="J19" s="39" t="s">
        <v>6</v>
      </c>
      <c r="K19" s="10" t="s">
        <v>1038</v>
      </c>
      <c r="L19" s="10"/>
      <c r="M19" s="10"/>
      <c r="N19" s="10"/>
      <c r="O19" s="10"/>
      <c r="P19" s="10"/>
    </row>
    <row r="20" spans="2:16" ht="14.25" x14ac:dyDescent="0.2">
      <c r="B20" s="37" t="s">
        <v>6</v>
      </c>
      <c r="C20" s="10" t="s">
        <v>480</v>
      </c>
      <c r="D20" s="10"/>
      <c r="E20" s="10"/>
      <c r="F20" s="10"/>
      <c r="G20" s="10"/>
      <c r="H20" s="10"/>
      <c r="I20" s="10"/>
      <c r="J20" s="39" t="s">
        <v>6</v>
      </c>
      <c r="K20" s="10" t="s">
        <v>1058</v>
      </c>
      <c r="L20" s="10"/>
      <c r="M20" s="10"/>
      <c r="N20" s="10"/>
      <c r="O20" s="10"/>
      <c r="P20" s="10"/>
    </row>
    <row r="21" spans="2:16" ht="14.25" x14ac:dyDescent="0.2">
      <c r="B21" s="37" t="s">
        <v>6</v>
      </c>
      <c r="C21" s="10" t="s">
        <v>562</v>
      </c>
      <c r="D21" s="10"/>
      <c r="E21" s="10"/>
      <c r="F21" s="10"/>
      <c r="G21" s="10"/>
      <c r="H21" s="10"/>
      <c r="I21" s="10"/>
      <c r="J21" s="39" t="s">
        <v>6</v>
      </c>
      <c r="K21" s="10" t="s">
        <v>1072</v>
      </c>
      <c r="L21" s="10"/>
      <c r="M21" s="10"/>
      <c r="N21" s="10"/>
      <c r="O21" s="10"/>
      <c r="P21" s="10"/>
    </row>
    <row r="22" spans="2:16" ht="14.25" x14ac:dyDescent="0.2">
      <c r="B22" s="8"/>
      <c r="J22" s="39" t="s">
        <v>6</v>
      </c>
      <c r="K22" s="10" t="s">
        <v>1089</v>
      </c>
      <c r="L22" s="10"/>
      <c r="M22" s="10"/>
      <c r="N22" s="10"/>
      <c r="O22" s="10"/>
      <c r="P22" s="10"/>
    </row>
    <row r="23" spans="2:16" ht="14.25" x14ac:dyDescent="0.2">
      <c r="B23" s="40" t="s">
        <v>573</v>
      </c>
      <c r="C23" s="7"/>
      <c r="D23" s="7"/>
      <c r="E23" s="7"/>
      <c r="F23" s="7"/>
      <c r="G23" s="7"/>
      <c r="H23" s="7"/>
      <c r="I23" s="7"/>
      <c r="J23" s="39" t="s">
        <v>6</v>
      </c>
      <c r="K23" s="10" t="s">
        <v>1102</v>
      </c>
      <c r="L23" s="10"/>
      <c r="M23" s="10"/>
      <c r="N23" s="10"/>
      <c r="O23" s="10"/>
      <c r="P23" s="10"/>
    </row>
    <row r="24" spans="2:16" ht="14.25" x14ac:dyDescent="0.2">
      <c r="B24" s="8"/>
      <c r="J24" s="39" t="s">
        <v>6</v>
      </c>
      <c r="K24" s="10" t="s">
        <v>1107</v>
      </c>
      <c r="L24" s="10"/>
      <c r="M24" s="10"/>
      <c r="N24" s="10"/>
      <c r="O24" s="10"/>
      <c r="P24" s="10"/>
    </row>
    <row r="25" spans="2:16" ht="14.25" x14ac:dyDescent="0.2">
      <c r="B25" s="37" t="s">
        <v>6</v>
      </c>
      <c r="C25" s="10" t="s">
        <v>574</v>
      </c>
      <c r="D25" s="10"/>
      <c r="E25" s="10"/>
      <c r="F25" s="10"/>
      <c r="G25" s="10"/>
      <c r="H25" s="10"/>
      <c r="I25" s="10"/>
      <c r="J25" s="39" t="s">
        <v>6</v>
      </c>
      <c r="K25" s="10" t="s">
        <v>1113</v>
      </c>
      <c r="L25" s="10"/>
      <c r="M25" s="10"/>
      <c r="N25" s="10"/>
      <c r="O25" s="10"/>
      <c r="P25" s="10"/>
    </row>
    <row r="26" spans="2:16" ht="14.25" x14ac:dyDescent="0.2">
      <c r="B26" s="37" t="s">
        <v>6</v>
      </c>
      <c r="C26" s="10" t="s">
        <v>647</v>
      </c>
      <c r="D26" s="10"/>
      <c r="E26" s="10"/>
      <c r="F26" s="10"/>
      <c r="G26" s="10"/>
      <c r="H26" s="10"/>
      <c r="I26" s="10"/>
      <c r="J26" s="39" t="s">
        <v>6</v>
      </c>
      <c r="K26" s="10" t="s">
        <v>1118</v>
      </c>
      <c r="L26" s="10"/>
      <c r="M26" s="10"/>
      <c r="N26" s="10"/>
      <c r="O26" s="10"/>
      <c r="P26" s="10"/>
    </row>
    <row r="27" spans="2:16" ht="14.25" x14ac:dyDescent="0.2">
      <c r="B27" s="37" t="s">
        <v>6</v>
      </c>
      <c r="C27" s="10" t="s">
        <v>657</v>
      </c>
      <c r="D27" s="10"/>
      <c r="E27" s="10"/>
      <c r="F27" s="10"/>
      <c r="G27" s="10"/>
      <c r="H27" s="10"/>
      <c r="I27" s="10"/>
      <c r="J27" s="39" t="s">
        <v>6</v>
      </c>
      <c r="K27" s="10" t="s">
        <v>1182</v>
      </c>
      <c r="L27" s="10"/>
      <c r="M27" s="10"/>
      <c r="N27" s="10"/>
      <c r="O27" s="10"/>
      <c r="P27" s="10"/>
    </row>
    <row r="28" spans="2:16" ht="14.25" x14ac:dyDescent="0.2">
      <c r="B28" s="37" t="s">
        <v>6</v>
      </c>
      <c r="C28" s="10" t="s">
        <v>676</v>
      </c>
      <c r="D28" s="10"/>
      <c r="E28" s="10"/>
      <c r="F28" s="10"/>
      <c r="G28" s="10"/>
      <c r="H28" s="10"/>
      <c r="I28" s="10"/>
      <c r="J28" s="39" t="s">
        <v>6</v>
      </c>
      <c r="K28" s="10" t="s">
        <v>1232</v>
      </c>
      <c r="L28" s="10"/>
      <c r="M28" s="10"/>
      <c r="N28" s="10"/>
      <c r="O28" s="10"/>
      <c r="P28" s="10"/>
    </row>
    <row r="29" spans="2:16" ht="14.25" x14ac:dyDescent="0.2">
      <c r="B29" s="37" t="s">
        <v>6</v>
      </c>
      <c r="C29" s="10" t="s">
        <v>685</v>
      </c>
      <c r="D29" s="10"/>
      <c r="E29" s="10"/>
      <c r="F29" s="10"/>
      <c r="G29" s="10"/>
      <c r="H29" s="10"/>
      <c r="I29" s="10"/>
      <c r="J29" s="39" t="s">
        <v>6</v>
      </c>
      <c r="K29" s="10" t="s">
        <v>1242</v>
      </c>
      <c r="L29" s="10"/>
      <c r="M29" s="10"/>
      <c r="N29" s="10"/>
      <c r="O29" s="10"/>
      <c r="P29" s="10"/>
    </row>
    <row r="30" spans="2:16" ht="14.25" x14ac:dyDescent="0.2">
      <c r="B30" s="37" t="s">
        <v>6</v>
      </c>
      <c r="C30" s="10" t="s">
        <v>703</v>
      </c>
      <c r="D30" s="10"/>
      <c r="E30" s="10"/>
      <c r="F30" s="10"/>
      <c r="G30" s="10"/>
      <c r="H30" s="10"/>
      <c r="I30" s="10"/>
      <c r="J30" s="39" t="s">
        <v>6</v>
      </c>
      <c r="K30" s="10" t="s">
        <v>1263</v>
      </c>
      <c r="L30" s="10"/>
      <c r="M30" s="10"/>
      <c r="N30" s="10"/>
      <c r="O30" s="10"/>
      <c r="P30" s="10"/>
    </row>
    <row r="31" spans="2:16" ht="14.25" x14ac:dyDescent="0.2">
      <c r="B31" s="37" t="s">
        <v>6</v>
      </c>
      <c r="C31" s="10" t="s">
        <v>711</v>
      </c>
      <c r="D31" s="10"/>
      <c r="E31" s="10"/>
      <c r="F31" s="10"/>
      <c r="G31" s="10"/>
      <c r="H31" s="10"/>
      <c r="I31" s="10"/>
      <c r="J31" s="39" t="s">
        <v>6</v>
      </c>
      <c r="K31" s="10" t="s">
        <v>1274</v>
      </c>
      <c r="L31" s="10"/>
      <c r="M31" s="10"/>
      <c r="N31" s="10"/>
      <c r="O31" s="10"/>
      <c r="P31" s="10"/>
    </row>
    <row r="32" spans="2:16" ht="14.25" x14ac:dyDescent="0.2">
      <c r="B32" s="37" t="s">
        <v>6</v>
      </c>
      <c r="C32" s="10" t="s">
        <v>729</v>
      </c>
      <c r="D32" s="10"/>
      <c r="E32" s="10"/>
      <c r="F32" s="10"/>
      <c r="G32" s="10"/>
      <c r="H32" s="10"/>
      <c r="I32" s="10"/>
      <c r="J32" s="39" t="s">
        <v>6</v>
      </c>
      <c r="K32" s="10" t="s">
        <v>1282</v>
      </c>
      <c r="L32" s="10"/>
      <c r="M32" s="10"/>
      <c r="N32" s="10"/>
      <c r="O32" s="10"/>
      <c r="P32" s="10"/>
    </row>
    <row r="33" spans="2:16" ht="14.25" x14ac:dyDescent="0.2">
      <c r="B33" s="37" t="s">
        <v>6</v>
      </c>
      <c r="C33" s="10" t="s">
        <v>740</v>
      </c>
      <c r="D33" s="10"/>
      <c r="E33" s="10"/>
      <c r="F33" s="10"/>
      <c r="G33" s="10"/>
      <c r="H33" s="10"/>
      <c r="I33" s="10"/>
      <c r="J33" s="39" t="s">
        <v>6</v>
      </c>
      <c r="K33" s="10" t="s">
        <v>1285</v>
      </c>
      <c r="L33" s="10"/>
      <c r="M33" s="10"/>
      <c r="N33" s="10"/>
      <c r="O33" s="10"/>
      <c r="P33" s="10"/>
    </row>
    <row r="34" spans="2:16" ht="14.25" x14ac:dyDescent="0.2">
      <c r="B34" s="37" t="s">
        <v>6</v>
      </c>
      <c r="C34" s="10" t="s">
        <v>751</v>
      </c>
      <c r="D34" s="10"/>
      <c r="E34" s="10"/>
      <c r="F34" s="10"/>
      <c r="G34" s="10"/>
      <c r="H34" s="10"/>
      <c r="I34" s="10"/>
      <c r="J34" s="39" t="s">
        <v>6</v>
      </c>
      <c r="K34" s="10" t="s">
        <v>1299</v>
      </c>
      <c r="L34" s="10"/>
      <c r="M34" s="10"/>
      <c r="N34" s="10"/>
      <c r="O34" s="10"/>
      <c r="P34" s="10"/>
    </row>
    <row r="35" spans="2:16" ht="14.25" x14ac:dyDescent="0.2">
      <c r="B35" s="37" t="s">
        <v>6</v>
      </c>
      <c r="C35" s="10" t="s">
        <v>788</v>
      </c>
      <c r="D35" s="10"/>
      <c r="E35" s="10"/>
      <c r="F35" s="10"/>
      <c r="G35" s="10"/>
      <c r="H35" s="10"/>
      <c r="I35" s="10"/>
    </row>
    <row r="36" spans="2:16" ht="14.25" x14ac:dyDescent="0.2">
      <c r="B36" s="37" t="s">
        <v>6</v>
      </c>
      <c r="C36" s="10" t="s">
        <v>802</v>
      </c>
      <c r="D36" s="10"/>
      <c r="E36" s="10"/>
      <c r="F36" s="10"/>
      <c r="G36" s="10"/>
      <c r="H36" s="10"/>
      <c r="I36" s="10"/>
    </row>
    <row r="37" spans="2:16" ht="14.25" x14ac:dyDescent="0.2">
      <c r="B37" s="37" t="s">
        <v>6</v>
      </c>
      <c r="C37" s="10" t="s">
        <v>817</v>
      </c>
      <c r="D37" s="10"/>
      <c r="E37" s="10"/>
      <c r="F37" s="10"/>
      <c r="G37" s="10"/>
      <c r="H37" s="10"/>
      <c r="I37" s="10"/>
    </row>
    <row r="39" spans="2:16" ht="14.25" x14ac:dyDescent="0.2">
      <c r="B39" s="7" t="s">
        <v>833</v>
      </c>
      <c r="C39" s="7"/>
      <c r="D39" s="7"/>
      <c r="E39" s="7"/>
      <c r="F39" s="7"/>
      <c r="G39" s="7"/>
      <c r="H39" s="7"/>
      <c r="I39" s="7"/>
    </row>
    <row r="41" spans="2:16" ht="14.25" x14ac:dyDescent="0.2">
      <c r="B41" s="37" t="s">
        <v>6</v>
      </c>
      <c r="C41" s="10" t="s">
        <v>834</v>
      </c>
      <c r="D41" s="10"/>
      <c r="E41" s="10"/>
      <c r="F41" s="10"/>
      <c r="G41" s="10"/>
      <c r="H41" s="10"/>
      <c r="I41" s="10"/>
    </row>
    <row r="42" spans="2:16" ht="14.25" x14ac:dyDescent="0.2">
      <c r="B42" s="37" t="s">
        <v>6</v>
      </c>
      <c r="C42" s="10" t="s">
        <v>909</v>
      </c>
      <c r="D42" s="10"/>
      <c r="E42" s="10"/>
      <c r="F42" s="10"/>
      <c r="G42" s="10"/>
      <c r="H42" s="10"/>
      <c r="I42" s="10"/>
    </row>
    <row r="43" spans="2:16" ht="14.25" x14ac:dyDescent="0.2">
      <c r="B43" s="37" t="s">
        <v>6</v>
      </c>
      <c r="C43" s="10" t="s">
        <v>930</v>
      </c>
      <c r="D43" s="10"/>
      <c r="E43" s="10"/>
      <c r="F43" s="10"/>
      <c r="G43" s="10"/>
      <c r="H43" s="10"/>
      <c r="I43" s="10"/>
    </row>
    <row r="44" spans="2:16" ht="14.25" x14ac:dyDescent="0.2">
      <c r="B44" s="37" t="s">
        <v>6</v>
      </c>
      <c r="C44" s="10" t="s">
        <v>941</v>
      </c>
      <c r="D44" s="10"/>
      <c r="E44" s="10"/>
      <c r="F44" s="10"/>
      <c r="G44" s="10"/>
      <c r="H44" s="10"/>
      <c r="I44" s="10"/>
    </row>
    <row r="45" spans="2:16" ht="14.25" x14ac:dyDescent="0.2">
      <c r="B45" s="37" t="s">
        <v>6</v>
      </c>
      <c r="C45" s="10" t="s">
        <v>957</v>
      </c>
      <c r="D45" s="10"/>
      <c r="E45" s="10"/>
      <c r="F45" s="10"/>
      <c r="G45" s="10"/>
      <c r="H45" s="10"/>
      <c r="I45" s="10"/>
    </row>
    <row r="46" spans="2:16" ht="14.25" x14ac:dyDescent="0.2">
      <c r="B46" s="37" t="s">
        <v>6</v>
      </c>
      <c r="C46" s="10" t="s">
        <v>974</v>
      </c>
      <c r="D46" s="10"/>
      <c r="E46" s="10"/>
      <c r="F46" s="10"/>
      <c r="G46" s="10"/>
      <c r="H46" s="10"/>
      <c r="I46" s="10"/>
    </row>
    <row r="47" spans="2:16" ht="14.25" x14ac:dyDescent="0.2">
      <c r="B47" s="37" t="s">
        <v>6</v>
      </c>
      <c r="C47" s="10" t="s">
        <v>988</v>
      </c>
      <c r="D47" s="10"/>
      <c r="E47" s="10"/>
      <c r="F47" s="10"/>
      <c r="G47" s="10"/>
      <c r="H47" s="10"/>
      <c r="I47" s="10"/>
    </row>
  </sheetData>
  <mergeCells count="51">
    <mergeCell ref="K30:P30"/>
    <mergeCell ref="K31:P31"/>
    <mergeCell ref="K32:P32"/>
    <mergeCell ref="K33:P33"/>
    <mergeCell ref="K34:P34"/>
    <mergeCell ref="K24:P24"/>
    <mergeCell ref="K25:P25"/>
    <mergeCell ref="K26:P26"/>
    <mergeCell ref="K27:P27"/>
    <mergeCell ref="K28:P28"/>
    <mergeCell ref="K29:P29"/>
    <mergeCell ref="C47:I47"/>
    <mergeCell ref="J14:P14"/>
    <mergeCell ref="K16:P16"/>
    <mergeCell ref="K17:P17"/>
    <mergeCell ref="K18:P18"/>
    <mergeCell ref="K19:P19"/>
    <mergeCell ref="K20:P20"/>
    <mergeCell ref="K21:P21"/>
    <mergeCell ref="K22:P22"/>
    <mergeCell ref="K23:P23"/>
    <mergeCell ref="C41:I41"/>
    <mergeCell ref="C42:I42"/>
    <mergeCell ref="C43:I43"/>
    <mergeCell ref="C44:I44"/>
    <mergeCell ref="C45:I45"/>
    <mergeCell ref="C46:I46"/>
    <mergeCell ref="C33:I33"/>
    <mergeCell ref="C34:I34"/>
    <mergeCell ref="C35:I35"/>
    <mergeCell ref="C36:I36"/>
    <mergeCell ref="C37:I37"/>
    <mergeCell ref="B39:I39"/>
    <mergeCell ref="C27:I27"/>
    <mergeCell ref="C28:I28"/>
    <mergeCell ref="C29:I29"/>
    <mergeCell ref="C30:I30"/>
    <mergeCell ref="C31:I31"/>
    <mergeCell ref="C32:I32"/>
    <mergeCell ref="C19:I19"/>
    <mergeCell ref="C20:I20"/>
    <mergeCell ref="C21:I21"/>
    <mergeCell ref="B23:I23"/>
    <mergeCell ref="C25:I25"/>
    <mergeCell ref="C26:I26"/>
    <mergeCell ref="L6:P6"/>
    <mergeCell ref="L10:M10"/>
    <mergeCell ref="B14:I14"/>
    <mergeCell ref="C16:I16"/>
    <mergeCell ref="C17:I17"/>
    <mergeCell ref="C18:I18"/>
  </mergeCells>
  <hyperlinks>
    <hyperlink ref="C16:I16" location="'Calypso'!A1" tooltip="Calypso" display="'Calypso'!A1" xr:uid="{1B34F74F-5F1E-47DA-A761-B500E8004617}"/>
    <hyperlink ref="C17:I17" location="'Calypso Slim'!A1" tooltip="Calypso Slim" display="'Calypso Slim'!A1" xr:uid="{C5EB40A8-6F42-42EA-ACFD-49CFB12D02B6}"/>
    <hyperlink ref="C18:I18" location="'Calypso Top Light'!A1" tooltip="Calypso Top Light" display="'Calypso Top Light'!A1" xr:uid="{AD894776-B442-40C1-A349-850DAB04BC0C}"/>
    <hyperlink ref="C19:I19" location="'Aurora'!A1" tooltip="Aurora" display="'Aurora'!A1" xr:uid="{34CE015E-5A42-4C52-A3FB-CF609AEE9F1C}"/>
    <hyperlink ref="C20:I20" location="'Aurora Slim'!A1" tooltip="Aurora Slim" display="'Aurora Slim'!A1" xr:uid="{58F1AB37-9897-4E57-8E2E-222F2C944490}"/>
    <hyperlink ref="C21:I21" location="'Aurora Top Light'!A1" tooltip="Aurora Top Light" display="'Aurora Top Light'!A1" xr:uid="{5E0FBBC8-A752-4C10-B649-754956B2B7BC}"/>
    <hyperlink ref="C25:I25" location="'Tesey'!A1" tooltip="Tesey" display="'Tesey'!A1" xr:uid="{8AEA0497-6F86-4CFC-A95C-19A26EC9FDF3}"/>
    <hyperlink ref="C26:I26" location="'Tesey Portable'!A1" tooltip="Tesey Portable" display="'Tesey Portable'!A1" xr:uid="{9ADD9AC4-0E40-4305-982E-871983EE0B95}"/>
    <hyperlink ref="C27:I27" location="'Tesey Compact'!A1" tooltip="Tesey Compact" display="'Tesey Compact'!A1" xr:uid="{4B2DAE75-41E0-4B4B-B323-CBADF13E29F0}"/>
    <hyperlink ref="C28:I28" location="'Tesey Compact Portable '!A1" tooltip="Tesey Compact Portable" display="'Tesey Compact Portable '!A1" xr:uid="{4ECA9A7B-0584-4B30-B0B7-37CD8CA89154}"/>
    <hyperlink ref="C29:I29" location="'Tesey Slim'!A1" tooltip="Tesey Slim" display="'Tesey Slim'!A1" xr:uid="{BAE718CF-26E4-4FFB-BEE1-62527D6420BD}"/>
    <hyperlink ref="C30:I30" location="'Tesey Slim Portable'!A1" tooltip="Tesey Slim Portable" display="'Tesey Slim Portable'!A1" xr:uid="{F921B5CB-F22C-4783-A77B-C0F9C81FE84B}"/>
    <hyperlink ref="C31:I31" location="'Ikar'!A1" tooltip="Ikar" display="'Ikar'!A1" xr:uid="{438D49EF-46BF-4310-85B7-A9E2BB6B2548}"/>
    <hyperlink ref="C32:I32" location="'Ikar Slim'!A1" tooltip="Ikar Slim" display="'Ikar Slim'!A1" xr:uid="{F0BD43A3-5F5A-40D0-A6F1-EBC1B3577A6F}"/>
    <hyperlink ref="C33:I33" location="'Ikar Slim SQ'!A1" tooltip="Ikar Slim SQ" display="'Ikar Slim SQ'!A1" xr:uid="{6F4EEE70-3169-41C8-94E9-E0321FE94283}"/>
    <hyperlink ref="C34:I34" location="'VR2240.950'!A1" tooltip="VR2240.950" display="'VR2240.950'!A1" xr:uid="{0DA19749-05AF-40DC-812B-A983A9B79CDA}"/>
    <hyperlink ref="C35:I35" location="'VR2080.950'!A1" tooltip="VR2080.950" display="'VR2080.950'!A1" xr:uid="{5DA8AB72-82E2-4B29-9C72-0278A6D9C135}"/>
    <hyperlink ref="C36:I36" location="'VR2080.800'!A1" tooltip="VR2080.800" display="'VR2080.800'!A1" xr:uid="{D1C9FDF0-A0C6-4D09-9019-8D920C537AEF}"/>
    <hyperlink ref="C37:I37" location="'VR2080.700'!A1" tooltip="VR2080.700" display="'VR2080.700'!A1" xr:uid="{A345FD23-55F2-4342-AE18-A3BE267A0AEB}"/>
    <hyperlink ref="C41:I41" location="'Krios'!A1" tooltip="Krios" display="'Krios'!A1" xr:uid="{FD9D696D-A310-46F4-BB92-EDA22A0DC5F9}"/>
    <hyperlink ref="C42:I42" location="'Jason'!A1" tooltip="Jason" display="'Jason'!A1" xr:uid="{7211CE29-BAA8-458C-9F1C-B9DFF191F7E4}"/>
    <hyperlink ref="C43:I43" location="'Jason SE'!A1" tooltip="Jason SE" display="'Jason SE'!A1" xr:uid="{11BBBD5F-48D2-4D89-A676-0F34B08F9CFF}"/>
    <hyperlink ref="C44:I44" location="'Odissey'!A1" tooltip="Odissey" display="'Odissey'!A1" xr:uid="{D52003AE-1E04-415A-9B85-19FAF04DB404}"/>
    <hyperlink ref="C45:I45" location="'Odissey Compact'!A1" tooltip="Odissey Compact" display="'Odissey Compact'!A1" xr:uid="{6CD34176-9333-4C9F-92E2-A80B626C6918}"/>
    <hyperlink ref="C46:I46" location="'Odissey Slim'!A1" tooltip="Odissey Slim" display="'Odissey Slim'!A1" xr:uid="{96CE866A-5205-47EC-AA80-70E87242C7F9}"/>
    <hyperlink ref="C47:I47" location="'Odissey Slim Portable'!A1" tooltip="Odissey Slim Portable" display="'Odissey Slim Portable'!A1" xr:uid="{15D64CEB-1AD8-405A-B990-F33B5D6C6DFA}"/>
    <hyperlink ref="K16:P16" location="'Cronox 2080.950'!A1" tooltip="Cronox 2080.950" display="'Cronox 2080.950'!A1" xr:uid="{B80CD2BA-360E-4195-A0ED-E4E93DFBBBD7}"/>
    <hyperlink ref="K17:P17" location="'Cronox 2080.800'!A1" tooltip="Cronox 2080.800" display="'Cronox 2080.800'!A1" xr:uid="{5DC23BF7-1ACD-45E3-9991-93155EB8CEB6}"/>
    <hyperlink ref="K18:P18" location="'Cronox 2080.700'!A1" tooltip="Cronox 2080.700" display="'Cronox 2080.700'!A1" xr:uid="{860ABBBA-5380-4802-929E-813DC1423260}"/>
    <hyperlink ref="K19:P19" location="'VR2080 ESC Plug-in'!A1" tooltip="VR2080 ESC Plug-in" display="'VR2080 ESC Plug-in'!A1" xr:uid="{F2F7981E-5C77-4A8E-85E0-152336FC12D5}"/>
    <hyperlink ref="K20:P20" location="'Shkaff'!A1" tooltip="Shkaff" display="'Shkaff'!A1" xr:uid="{75F0ADED-FB0C-459E-BC99-DEF7D3C2719B}"/>
    <hyperlink ref="K21:P21" location="'Tesey Plug-In'!A1" tooltip="Tesey Plug-In" display="'Tesey Plug-In'!A1" xr:uid="{FFC5C2EE-8E01-4B85-9798-56FA5E828B0A}"/>
    <hyperlink ref="K22:P22" location="'Ikar Plug-In'!A1" tooltip="Ikar Plug-In" display="'Ikar Plug-In'!A1" xr:uid="{109BA2BE-0D7D-4BE3-97A9-0140774028D9}"/>
    <hyperlink ref="K23:P23" location="'Aura'!A1" tooltip="Aura" display="'Aura'!A1" xr:uid="{27DD35C7-7A83-4BBE-AB41-5495FB1C1FAE}"/>
    <hyperlink ref="K24:P24" location="'Aura SQ'!A1" tooltip="Aura SQ" display="'Aura SQ'!A1" xr:uid="{1738F9F4-4CD4-4A34-BE32-2EEB90C70630}"/>
    <hyperlink ref="K25:P25" location="'Aura SQ H120  '!A1" tooltip="Aura SQ H120" display="'Aura SQ H120  '!A1" xr:uid="{1908A94D-4DE7-4C53-9ECD-863713E90FAB}"/>
    <hyperlink ref="K26:P26" location="'Aurora Slim Plug-in'!A1" tooltip="Aurora Slim Plug-in" display="'Aurora Slim Plug-in'!A1" xr:uid="{C8A2F200-E288-40B6-AE04-7119FD164481}"/>
    <hyperlink ref="K27:P27" location="'Aurora Slim SQ Plug-in'!A1" tooltip="Aurora Slim SQ Plug-in" display="'Aurora Slim SQ Plug-in'!A1" xr:uid="{5F3A8DF9-3F50-4CE3-8855-A0FFE0815F26}"/>
    <hyperlink ref="K28:P28" location="'Galaxy'!A1" tooltip="Galaxy" display="'Galaxy'!A1" xr:uid="{62919D6A-A46E-481E-8441-0927579309C7}"/>
    <hyperlink ref="K29:P29" location="'Aquarius '!A1" tooltip="Aquarius" display="'Aquarius '!A1" xr:uid="{3951C6F8-1F43-4EC6-A362-59A6CC6F0C84}"/>
    <hyperlink ref="K30:P30" location="'Aquarius Open Top'!A1" tooltip="Aquarius Open Top" display="'Aquarius Open Top'!A1" xr:uid="{3696177D-4DC2-4019-AF51-B07B425EFFCB}"/>
    <hyperlink ref="K31:P31" location="'Atlas'!A1" tooltip="Atlas" display="'Atlas'!A1" xr:uid="{3C4A5DEF-028C-4FCD-8763-0BA1454A29A1}"/>
    <hyperlink ref="K32:P32" location="'Atlas Portable'!A1" tooltip="Atlas Portable" display="'Atlas Portable'!A1" xr:uid="{F94722B4-EDA4-477A-A905-E5EB0BB8E5E4}"/>
    <hyperlink ref="K33:P33" location="'Odissey Plug-In '!A1" tooltip="Odissey Plug-In" display="'Odissey Plug-In '!A1" xr:uid="{9C789CD7-718F-4A08-ADE9-B493DEB9B111}"/>
    <hyperlink ref="K34:P34" location="'Polo'!A1" tooltip="Polo" display="'Polo'!A1" xr:uid="{255F5B28-B07F-4CD3-BCEF-10F8FF3D57FD}"/>
  </hyperlinks>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7AC1A-8D18-4662-A018-BD09CF4AE746}">
  <dimension ref="B1:M17"/>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6384" width="9.140625" style="11"/>
  </cols>
  <sheetData>
    <row r="1" spans="2:13" x14ac:dyDescent="0.15">
      <c r="B1" s="12" t="s">
        <v>647</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35" customHeight="1" x14ac:dyDescent="0.15">
      <c r="B10" s="15" t="s">
        <v>648</v>
      </c>
      <c r="C10" s="15"/>
      <c r="D10" s="15"/>
      <c r="E10" s="15"/>
      <c r="F10" s="15"/>
      <c r="G10" s="15"/>
      <c r="H10" s="15"/>
      <c r="I10" s="15" t="s">
        <v>576</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649</v>
      </c>
      <c r="C14" s="22"/>
      <c r="D14" s="22"/>
      <c r="E14" s="23">
        <v>125</v>
      </c>
      <c r="F14" s="23"/>
      <c r="G14" s="24" t="s">
        <v>650</v>
      </c>
      <c r="H14" s="24" t="s">
        <v>21</v>
      </c>
      <c r="I14" s="24" t="s">
        <v>579</v>
      </c>
      <c r="J14" s="25">
        <v>409172</v>
      </c>
      <c r="K14" s="25">
        <f>ROUND(J14/100*(100-Содержание!$N$10),2)</f>
        <v>409172</v>
      </c>
    </row>
    <row r="15" spans="2:13" ht="22.5" customHeight="1" x14ac:dyDescent="0.15">
      <c r="B15" s="22" t="s">
        <v>651</v>
      </c>
      <c r="C15" s="22"/>
      <c r="D15" s="22"/>
      <c r="E15" s="23">
        <v>190</v>
      </c>
      <c r="F15" s="23"/>
      <c r="G15" s="24" t="s">
        <v>652</v>
      </c>
      <c r="H15" s="24" t="s">
        <v>25</v>
      </c>
      <c r="I15" s="24" t="s">
        <v>582</v>
      </c>
      <c r="J15" s="25">
        <v>611656</v>
      </c>
      <c r="K15" s="25">
        <f>ROUND(J15/100*(100-Содержание!$N$10),2)</f>
        <v>611656</v>
      </c>
    </row>
    <row r="16" spans="2:13" ht="22.5" customHeight="1" x14ac:dyDescent="0.15">
      <c r="B16" s="22" t="s">
        <v>653</v>
      </c>
      <c r="C16" s="22"/>
      <c r="D16" s="22"/>
      <c r="E16" s="23">
        <v>250</v>
      </c>
      <c r="F16" s="23"/>
      <c r="G16" s="24" t="s">
        <v>654</v>
      </c>
      <c r="H16" s="24" t="s">
        <v>29</v>
      </c>
      <c r="I16" s="24" t="s">
        <v>585</v>
      </c>
      <c r="J16" s="25">
        <v>697054</v>
      </c>
      <c r="K16" s="25">
        <f>ROUND(J16/100*(100-Содержание!$N$10),2)</f>
        <v>697054</v>
      </c>
    </row>
    <row r="17" spans="2:11" ht="22.5" customHeight="1" x14ac:dyDescent="0.15">
      <c r="B17" s="22" t="s">
        <v>655</v>
      </c>
      <c r="C17" s="22"/>
      <c r="D17" s="22"/>
      <c r="E17" s="23">
        <v>375</v>
      </c>
      <c r="F17" s="23"/>
      <c r="G17" s="24" t="s">
        <v>656</v>
      </c>
      <c r="H17" s="24" t="s">
        <v>37</v>
      </c>
      <c r="I17" s="24" t="s">
        <v>591</v>
      </c>
      <c r="J17" s="25">
        <v>1004128</v>
      </c>
      <c r="K17" s="25">
        <f>ROUND(J17/100*(100-Содержание!$N$10),2)</f>
        <v>1004128</v>
      </c>
    </row>
  </sheetData>
  <mergeCells count="16">
    <mergeCell ref="B16:D16"/>
    <mergeCell ref="E16:F16"/>
    <mergeCell ref="B17:D17"/>
    <mergeCell ref="E17:F17"/>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A3469-7019-49FB-B337-11C39E6DE5C1}">
  <dimension ref="B1:O135"/>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x14ac:dyDescent="0.15">
      <c r="B1" s="12" t="s">
        <v>657</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35" customHeight="1" x14ac:dyDescent="0.15">
      <c r="B10" s="15" t="s">
        <v>658</v>
      </c>
      <c r="C10" s="15"/>
      <c r="D10" s="15"/>
      <c r="E10" s="15"/>
      <c r="F10" s="15"/>
      <c r="G10" s="15"/>
      <c r="H10" s="15"/>
      <c r="I10" s="15" t="s">
        <v>576</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659</v>
      </c>
      <c r="C14" s="22"/>
      <c r="D14" s="22"/>
      <c r="E14" s="23">
        <v>125</v>
      </c>
      <c r="F14" s="23"/>
      <c r="G14" s="24" t="s">
        <v>660</v>
      </c>
      <c r="H14" s="24" t="s">
        <v>21</v>
      </c>
      <c r="I14" s="24" t="s">
        <v>579</v>
      </c>
      <c r="J14" s="25">
        <v>384988</v>
      </c>
      <c r="K14" s="25">
        <f>ROUND(J14/100*(100-Содержание!$N$10),2)</f>
        <v>384988</v>
      </c>
    </row>
    <row r="15" spans="2:13" ht="22.5" customHeight="1" x14ac:dyDescent="0.15">
      <c r="B15" s="22" t="s">
        <v>661</v>
      </c>
      <c r="C15" s="22"/>
      <c r="D15" s="22"/>
      <c r="E15" s="23">
        <v>190</v>
      </c>
      <c r="F15" s="23"/>
      <c r="G15" s="24" t="s">
        <v>662</v>
      </c>
      <c r="H15" s="24" t="s">
        <v>25</v>
      </c>
      <c r="I15" s="24" t="s">
        <v>582</v>
      </c>
      <c r="J15" s="25">
        <v>548339</v>
      </c>
      <c r="K15" s="25">
        <f>ROUND(J15/100*(100-Содержание!$N$10),2)</f>
        <v>548339</v>
      </c>
    </row>
    <row r="16" spans="2:13" ht="22.5" customHeight="1" x14ac:dyDescent="0.15">
      <c r="B16" s="22" t="s">
        <v>663</v>
      </c>
      <c r="C16" s="22"/>
      <c r="D16" s="22"/>
      <c r="E16" s="23">
        <v>250</v>
      </c>
      <c r="F16" s="23"/>
      <c r="G16" s="24" t="s">
        <v>664</v>
      </c>
      <c r="H16" s="24" t="s">
        <v>29</v>
      </c>
      <c r="I16" s="24" t="s">
        <v>585</v>
      </c>
      <c r="J16" s="25">
        <v>648462</v>
      </c>
      <c r="K16" s="25">
        <f>ROUND(J16/100*(100-Содержание!$N$10),2)</f>
        <v>648462</v>
      </c>
    </row>
    <row r="17" spans="2:12" ht="22.5" customHeight="1" x14ac:dyDescent="0.15">
      <c r="B17" s="22" t="s">
        <v>665</v>
      </c>
      <c r="C17" s="22"/>
      <c r="D17" s="22"/>
      <c r="E17" s="23">
        <v>375</v>
      </c>
      <c r="F17" s="23"/>
      <c r="G17" s="24" t="s">
        <v>666</v>
      </c>
      <c r="H17" s="24" t="s">
        <v>37</v>
      </c>
      <c r="I17" s="24" t="s">
        <v>591</v>
      </c>
      <c r="J17" s="25">
        <v>921893</v>
      </c>
      <c r="K17" s="25">
        <f>ROUND(J17/100*(100-Содержание!$N$10),2)</f>
        <v>921893</v>
      </c>
    </row>
    <row r="18" spans="2:12" ht="22.5" customHeight="1" x14ac:dyDescent="0.15">
      <c r="B18" s="27" t="s">
        <v>667</v>
      </c>
      <c r="C18" s="27"/>
      <c r="D18" s="27"/>
      <c r="E18" s="28" t="s">
        <v>593</v>
      </c>
      <c r="F18" s="28"/>
      <c r="G18" s="29" t="s">
        <v>668</v>
      </c>
      <c r="H18" s="29" t="s">
        <v>47</v>
      </c>
      <c r="I18" s="29" t="s">
        <v>669</v>
      </c>
      <c r="J18" s="30">
        <v>681443</v>
      </c>
      <c r="K18" s="30">
        <f>ROUND(J18/100*(100-Содержание!$N$10),2)</f>
        <v>681443</v>
      </c>
    </row>
    <row r="19" spans="2:12" ht="22.5" customHeight="1" x14ac:dyDescent="0.3">
      <c r="B19" s="26" t="s">
        <v>670</v>
      </c>
      <c r="C19" s="26"/>
      <c r="D19" s="26"/>
      <c r="E19" s="26"/>
      <c r="F19" s="26"/>
      <c r="G19" s="26"/>
      <c r="H19" s="26"/>
      <c r="I19" s="26"/>
      <c r="J19" s="26"/>
      <c r="K19" s="26"/>
    </row>
    <row r="20" spans="2:12" ht="22.5" customHeight="1" x14ac:dyDescent="0.15">
      <c r="B20" s="31" t="s">
        <v>122</v>
      </c>
      <c r="C20" s="31"/>
      <c r="D20" s="31"/>
      <c r="E20" s="31"/>
      <c r="F20" s="31"/>
      <c r="G20" s="31"/>
      <c r="H20" s="31"/>
      <c r="I20" s="31"/>
      <c r="J20" s="31"/>
      <c r="K20" s="31"/>
    </row>
    <row r="21" spans="2:12" ht="31.5" x14ac:dyDescent="0.15">
      <c r="B21" s="19" t="s">
        <v>123</v>
      </c>
      <c r="C21" s="20"/>
      <c r="D21" s="20"/>
      <c r="E21" s="20"/>
      <c r="F21" s="20"/>
      <c r="G21" s="21"/>
      <c r="H21" s="19" t="s">
        <v>124</v>
      </c>
      <c r="I21" s="21"/>
      <c r="J21" s="18" t="s">
        <v>18</v>
      </c>
      <c r="K21" s="18" t="str">
        <f>CONCATENATE("Цена с учетом скидки ",Содержание!$N$10,"%")</f>
        <v>Цена с учетом скидки 0%</v>
      </c>
    </row>
    <row r="22" spans="2:12" ht="12.75" x14ac:dyDescent="0.15">
      <c r="B22" s="32" t="s">
        <v>137</v>
      </c>
      <c r="C22" s="32"/>
      <c r="D22" s="32"/>
      <c r="E22" s="32"/>
      <c r="F22" s="32"/>
      <c r="G22" s="32"/>
      <c r="H22" s="32"/>
      <c r="I22" s="32"/>
      <c r="J22" s="32"/>
      <c r="K22" s="32"/>
    </row>
    <row r="23" spans="2:12" ht="11.25" customHeight="1" x14ac:dyDescent="0.15">
      <c r="B23" s="22" t="s">
        <v>138</v>
      </c>
      <c r="C23" s="22"/>
      <c r="D23" s="22"/>
      <c r="E23" s="22"/>
      <c r="F23" s="22"/>
      <c r="G23" s="22"/>
      <c r="H23" s="34">
        <v>125</v>
      </c>
      <c r="I23" s="34"/>
      <c r="J23" s="25">
        <v>3843</v>
      </c>
      <c r="K23" s="25">
        <f>ROUND(J23/100*(100-Содержание!$N$10),2)</f>
        <v>3843</v>
      </c>
      <c r="L23" s="16"/>
    </row>
    <row r="24" spans="2:12" x14ac:dyDescent="0.15">
      <c r="B24" s="22"/>
      <c r="C24" s="22"/>
      <c r="D24" s="22"/>
      <c r="E24" s="22"/>
      <c r="F24" s="22"/>
      <c r="G24" s="22"/>
      <c r="H24" s="34">
        <v>190</v>
      </c>
      <c r="I24" s="34"/>
      <c r="J24" s="25">
        <v>3843</v>
      </c>
      <c r="K24" s="25">
        <f>ROUND(J24/100*(100-Содержание!$N$10),2)</f>
        <v>3843</v>
      </c>
    </row>
    <row r="25" spans="2:12" ht="12.75" x14ac:dyDescent="0.15">
      <c r="B25" s="32" t="s">
        <v>139</v>
      </c>
      <c r="C25" s="32"/>
      <c r="D25" s="32"/>
      <c r="E25" s="32"/>
      <c r="F25" s="32"/>
      <c r="G25" s="32"/>
      <c r="H25" s="32"/>
      <c r="I25" s="32"/>
      <c r="J25" s="32"/>
      <c r="K25" s="32"/>
    </row>
    <row r="26" spans="2:12" ht="11.25" customHeight="1" x14ac:dyDescent="0.15">
      <c r="B26" s="22" t="s">
        <v>139</v>
      </c>
      <c r="C26" s="22"/>
      <c r="D26" s="22"/>
      <c r="E26" s="22"/>
      <c r="F26" s="22"/>
      <c r="G26" s="22"/>
      <c r="H26" s="34">
        <v>125</v>
      </c>
      <c r="I26" s="34"/>
      <c r="J26" s="25">
        <v>22746</v>
      </c>
      <c r="K26" s="25">
        <f>ROUND(J26/100*(100-Содержание!$N$10),2)</f>
        <v>22746</v>
      </c>
      <c r="L26" s="16"/>
    </row>
    <row r="27" spans="2:12" x14ac:dyDescent="0.15">
      <c r="B27" s="22"/>
      <c r="C27" s="22"/>
      <c r="D27" s="22"/>
      <c r="E27" s="22"/>
      <c r="F27" s="22"/>
      <c r="G27" s="22"/>
      <c r="H27" s="34">
        <v>190</v>
      </c>
      <c r="I27" s="34"/>
      <c r="J27" s="25">
        <v>26677</v>
      </c>
      <c r="K27" s="25">
        <f>ROUND(J27/100*(100-Содержание!$N$10),2)</f>
        <v>26677</v>
      </c>
    </row>
    <row r="28" spans="2:12" ht="12.75" x14ac:dyDescent="0.15">
      <c r="B28" s="32" t="s">
        <v>158</v>
      </c>
      <c r="C28" s="32"/>
      <c r="D28" s="32"/>
      <c r="E28" s="32"/>
      <c r="F28" s="32"/>
      <c r="G28" s="32"/>
      <c r="H28" s="32"/>
      <c r="I28" s="32"/>
      <c r="J28" s="32"/>
      <c r="K28" s="32"/>
    </row>
    <row r="29" spans="2:12" ht="11.25" customHeight="1" x14ac:dyDescent="0.15">
      <c r="B29" s="22" t="s">
        <v>159</v>
      </c>
      <c r="C29" s="22"/>
      <c r="D29" s="22"/>
      <c r="E29" s="22"/>
      <c r="F29" s="22"/>
      <c r="G29" s="22"/>
      <c r="H29" s="34">
        <v>125</v>
      </c>
      <c r="I29" s="34"/>
      <c r="J29" s="25">
        <v>4301</v>
      </c>
      <c r="K29" s="25">
        <f>ROUND(J29/100*(100-Содержание!$N$10),2)</f>
        <v>4301</v>
      </c>
      <c r="L29" s="16"/>
    </row>
    <row r="30" spans="2:12" x14ac:dyDescent="0.15">
      <c r="B30" s="22"/>
      <c r="C30" s="22"/>
      <c r="D30" s="22"/>
      <c r="E30" s="22"/>
      <c r="F30" s="22"/>
      <c r="G30" s="22"/>
      <c r="H30" s="34">
        <v>190</v>
      </c>
      <c r="I30" s="34"/>
      <c r="J30" s="25">
        <v>8743</v>
      </c>
      <c r="K30" s="25">
        <f>ROUND(J30/100*(100-Содержание!$N$10),2)</f>
        <v>8743</v>
      </c>
    </row>
    <row r="31" spans="2:12" ht="12.75" x14ac:dyDescent="0.15">
      <c r="B31" s="32" t="s">
        <v>289</v>
      </c>
      <c r="C31" s="32"/>
      <c r="D31" s="32"/>
      <c r="E31" s="32"/>
      <c r="F31" s="32"/>
      <c r="G31" s="32"/>
      <c r="H31" s="32"/>
      <c r="I31" s="32"/>
      <c r="J31" s="32"/>
      <c r="K31" s="32"/>
    </row>
    <row r="32" spans="2:12" ht="11.25" customHeight="1" x14ac:dyDescent="0.15">
      <c r="B32" s="22" t="s">
        <v>290</v>
      </c>
      <c r="C32" s="22"/>
      <c r="D32" s="22"/>
      <c r="E32" s="22"/>
      <c r="F32" s="22"/>
      <c r="G32" s="22"/>
      <c r="H32" s="34">
        <v>125</v>
      </c>
      <c r="I32" s="34"/>
      <c r="J32" s="25">
        <v>4272</v>
      </c>
      <c r="K32" s="25">
        <f>ROUND(J32/100*(100-Содержание!$N$10),2)</f>
        <v>4272</v>
      </c>
      <c r="L32" s="16"/>
    </row>
    <row r="33" spans="2:12" x14ac:dyDescent="0.15">
      <c r="B33" s="22"/>
      <c r="C33" s="22"/>
      <c r="D33" s="22"/>
      <c r="E33" s="22"/>
      <c r="F33" s="22"/>
      <c r="G33" s="22"/>
      <c r="H33" s="34">
        <v>190</v>
      </c>
      <c r="I33" s="34"/>
      <c r="J33" s="25">
        <v>10465</v>
      </c>
      <c r="K33" s="25">
        <f>ROUND(J33/100*(100-Содержание!$N$10),2)</f>
        <v>10465</v>
      </c>
    </row>
    <row r="34" spans="2:12" ht="11.25" customHeight="1" x14ac:dyDescent="0.15">
      <c r="B34" s="22" t="s">
        <v>291</v>
      </c>
      <c r="C34" s="22"/>
      <c r="D34" s="22"/>
      <c r="E34" s="22"/>
      <c r="F34" s="22"/>
      <c r="G34" s="22"/>
      <c r="H34" s="34">
        <v>125</v>
      </c>
      <c r="I34" s="34"/>
      <c r="J34" s="25">
        <v>7805</v>
      </c>
      <c r="K34" s="25">
        <f>ROUND(J34/100*(100-Содержание!$N$10),2)</f>
        <v>7805</v>
      </c>
      <c r="L34" s="16"/>
    </row>
    <row r="35" spans="2:12" x14ac:dyDescent="0.15">
      <c r="B35" s="22"/>
      <c r="C35" s="22"/>
      <c r="D35" s="22"/>
      <c r="E35" s="22"/>
      <c r="F35" s="22"/>
      <c r="G35" s="22"/>
      <c r="H35" s="34">
        <v>190</v>
      </c>
      <c r="I35" s="34"/>
      <c r="J35" s="25">
        <v>20930</v>
      </c>
      <c r="K35" s="25">
        <f>ROUND(J35/100*(100-Содержание!$N$10),2)</f>
        <v>20930</v>
      </c>
    </row>
    <row r="36" spans="2:12" ht="11.25" customHeight="1" x14ac:dyDescent="0.15">
      <c r="B36" s="22" t="s">
        <v>298</v>
      </c>
      <c r="C36" s="22"/>
      <c r="D36" s="22"/>
      <c r="E36" s="22"/>
      <c r="F36" s="22"/>
      <c r="G36" s="22"/>
      <c r="H36" s="34">
        <v>125</v>
      </c>
      <c r="I36" s="34"/>
      <c r="J36" s="25">
        <v>11305</v>
      </c>
      <c r="K36" s="25">
        <f>ROUND(J36/100*(100-Содержание!$N$10),2)</f>
        <v>11305</v>
      </c>
      <c r="L36" s="16"/>
    </row>
    <row r="37" spans="2:12" x14ac:dyDescent="0.15">
      <c r="B37" s="22"/>
      <c r="C37" s="22"/>
      <c r="D37" s="22"/>
      <c r="E37" s="22"/>
      <c r="F37" s="22"/>
      <c r="G37" s="22"/>
      <c r="H37" s="34">
        <v>190</v>
      </c>
      <c r="I37" s="34"/>
      <c r="J37" s="25">
        <v>31395</v>
      </c>
      <c r="K37" s="25">
        <f>ROUND(J37/100*(100-Содержание!$N$10),2)</f>
        <v>31395</v>
      </c>
    </row>
    <row r="38" spans="2:12" ht="11.25" customHeight="1" x14ac:dyDescent="0.15">
      <c r="B38" s="22" t="s">
        <v>598</v>
      </c>
      <c r="C38" s="22"/>
      <c r="D38" s="22"/>
      <c r="E38" s="22"/>
      <c r="F38" s="22"/>
      <c r="G38" s="22"/>
      <c r="H38" s="34">
        <v>125</v>
      </c>
      <c r="I38" s="34"/>
      <c r="J38" s="25">
        <v>14818</v>
      </c>
      <c r="K38" s="25">
        <f>ROUND(J38/100*(100-Содержание!$N$10),2)</f>
        <v>14818</v>
      </c>
      <c r="L38" s="16"/>
    </row>
    <row r="39" spans="2:12" x14ac:dyDescent="0.15">
      <c r="B39" s="22"/>
      <c r="C39" s="22"/>
      <c r="D39" s="22"/>
      <c r="E39" s="22"/>
      <c r="F39" s="22"/>
      <c r="G39" s="22"/>
      <c r="H39" s="34">
        <v>190</v>
      </c>
      <c r="I39" s="34"/>
      <c r="J39" s="25">
        <v>41860</v>
      </c>
      <c r="K39" s="25">
        <f>ROUND(J39/100*(100-Содержание!$N$10),2)</f>
        <v>41860</v>
      </c>
    </row>
    <row r="40" spans="2:12" ht="11.25" customHeight="1" x14ac:dyDescent="0.15">
      <c r="B40" s="22" t="s">
        <v>599</v>
      </c>
      <c r="C40" s="22"/>
      <c r="D40" s="22"/>
      <c r="E40" s="22"/>
      <c r="F40" s="22"/>
      <c r="G40" s="22"/>
      <c r="H40" s="34">
        <v>125</v>
      </c>
      <c r="I40" s="34"/>
      <c r="J40" s="25">
        <v>18523</v>
      </c>
      <c r="K40" s="25">
        <f>ROUND(J40/100*(100-Содержание!$N$10),2)</f>
        <v>18523</v>
      </c>
      <c r="L40" s="16"/>
    </row>
    <row r="41" spans="2:12" x14ac:dyDescent="0.15">
      <c r="B41" s="22"/>
      <c r="C41" s="22"/>
      <c r="D41" s="22"/>
      <c r="E41" s="22"/>
      <c r="F41" s="22"/>
      <c r="G41" s="22"/>
      <c r="H41" s="34">
        <v>190</v>
      </c>
      <c r="I41" s="34"/>
      <c r="J41" s="25">
        <v>52325</v>
      </c>
      <c r="K41" s="25">
        <f>ROUND(J41/100*(100-Содержание!$N$10),2)</f>
        <v>52325</v>
      </c>
    </row>
    <row r="42" spans="2:12" ht="11.25" customHeight="1" x14ac:dyDescent="0.15">
      <c r="B42" s="22" t="s">
        <v>600</v>
      </c>
      <c r="C42" s="22"/>
      <c r="D42" s="22"/>
      <c r="E42" s="22"/>
      <c r="F42" s="22"/>
      <c r="G42" s="22"/>
      <c r="H42" s="34">
        <v>125</v>
      </c>
      <c r="I42" s="34"/>
      <c r="J42" s="25">
        <v>22227</v>
      </c>
      <c r="K42" s="25">
        <f>ROUND(J42/100*(100-Содержание!$N$10),2)</f>
        <v>22227</v>
      </c>
      <c r="L42" s="16"/>
    </row>
    <row r="43" spans="2:12" x14ac:dyDescent="0.15">
      <c r="B43" s="22"/>
      <c r="C43" s="22"/>
      <c r="D43" s="22"/>
      <c r="E43" s="22"/>
      <c r="F43" s="22"/>
      <c r="G43" s="22"/>
      <c r="H43" s="34">
        <v>190</v>
      </c>
      <c r="I43" s="34"/>
      <c r="J43" s="25">
        <v>62790</v>
      </c>
      <c r="K43" s="25">
        <f>ROUND(J43/100*(100-Содержание!$N$10),2)</f>
        <v>62790</v>
      </c>
    </row>
    <row r="44" spans="2:12" ht="11.25" customHeight="1" x14ac:dyDescent="0.15">
      <c r="B44" s="22" t="s">
        <v>292</v>
      </c>
      <c r="C44" s="22"/>
      <c r="D44" s="22"/>
      <c r="E44" s="22"/>
      <c r="F44" s="22"/>
      <c r="G44" s="22"/>
      <c r="H44" s="34">
        <v>125</v>
      </c>
      <c r="I44" s="34"/>
      <c r="J44" s="25">
        <v>10557</v>
      </c>
      <c r="K44" s="25">
        <f>ROUND(J44/100*(100-Содержание!$N$10),2)</f>
        <v>10557</v>
      </c>
      <c r="L44" s="16"/>
    </row>
    <row r="45" spans="2:12" x14ac:dyDescent="0.15">
      <c r="B45" s="22"/>
      <c r="C45" s="22"/>
      <c r="D45" s="22"/>
      <c r="E45" s="22"/>
      <c r="F45" s="22"/>
      <c r="G45" s="22"/>
      <c r="H45" s="34">
        <v>190</v>
      </c>
      <c r="I45" s="34"/>
      <c r="J45" s="25">
        <v>17804</v>
      </c>
      <c r="K45" s="25">
        <f>ROUND(J45/100*(100-Содержание!$N$10),2)</f>
        <v>17804</v>
      </c>
    </row>
    <row r="46" spans="2:12" ht="11.25" customHeight="1" x14ac:dyDescent="0.15">
      <c r="B46" s="22" t="s">
        <v>293</v>
      </c>
      <c r="C46" s="22"/>
      <c r="D46" s="22"/>
      <c r="E46" s="22"/>
      <c r="F46" s="22"/>
      <c r="G46" s="22"/>
      <c r="H46" s="34">
        <v>125</v>
      </c>
      <c r="I46" s="34"/>
      <c r="J46" s="25">
        <v>20375</v>
      </c>
      <c r="K46" s="25">
        <f>ROUND(J46/100*(100-Содержание!$N$10),2)</f>
        <v>20375</v>
      </c>
      <c r="L46" s="16"/>
    </row>
    <row r="47" spans="2:12" x14ac:dyDescent="0.15">
      <c r="B47" s="22"/>
      <c r="C47" s="22"/>
      <c r="D47" s="22"/>
      <c r="E47" s="22"/>
      <c r="F47" s="22"/>
      <c r="G47" s="22"/>
      <c r="H47" s="34">
        <v>190</v>
      </c>
      <c r="I47" s="34"/>
      <c r="J47" s="25">
        <v>33977</v>
      </c>
      <c r="K47" s="25">
        <f>ROUND(J47/100*(100-Содержание!$N$10),2)</f>
        <v>33977</v>
      </c>
    </row>
    <row r="48" spans="2:12" ht="11.25" customHeight="1" x14ac:dyDescent="0.15">
      <c r="B48" s="22" t="s">
        <v>299</v>
      </c>
      <c r="C48" s="22"/>
      <c r="D48" s="22"/>
      <c r="E48" s="22"/>
      <c r="F48" s="22"/>
      <c r="G48" s="22"/>
      <c r="H48" s="34">
        <v>125</v>
      </c>
      <c r="I48" s="34"/>
      <c r="J48" s="25">
        <v>30160</v>
      </c>
      <c r="K48" s="25">
        <f>ROUND(J48/100*(100-Содержание!$N$10),2)</f>
        <v>30160</v>
      </c>
      <c r="L48" s="16"/>
    </row>
    <row r="49" spans="2:12" x14ac:dyDescent="0.15">
      <c r="B49" s="22"/>
      <c r="C49" s="22"/>
      <c r="D49" s="22"/>
      <c r="E49" s="22"/>
      <c r="F49" s="22"/>
      <c r="G49" s="22"/>
      <c r="H49" s="34">
        <v>190</v>
      </c>
      <c r="I49" s="34"/>
      <c r="J49" s="25">
        <v>50083</v>
      </c>
      <c r="K49" s="25">
        <f>ROUND(J49/100*(100-Содержание!$N$10),2)</f>
        <v>50083</v>
      </c>
    </row>
    <row r="50" spans="2:12" ht="11.25" customHeight="1" x14ac:dyDescent="0.15">
      <c r="B50" s="22" t="s">
        <v>601</v>
      </c>
      <c r="C50" s="22"/>
      <c r="D50" s="22"/>
      <c r="E50" s="22"/>
      <c r="F50" s="22"/>
      <c r="G50" s="22"/>
      <c r="H50" s="34">
        <v>125</v>
      </c>
      <c r="I50" s="34"/>
      <c r="J50" s="25">
        <v>39922</v>
      </c>
      <c r="K50" s="25">
        <f>ROUND(J50/100*(100-Содержание!$N$10),2)</f>
        <v>39922</v>
      </c>
      <c r="L50" s="16"/>
    </row>
    <row r="51" spans="2:12" x14ac:dyDescent="0.15">
      <c r="B51" s="22"/>
      <c r="C51" s="22"/>
      <c r="D51" s="22"/>
      <c r="E51" s="22"/>
      <c r="F51" s="22"/>
      <c r="G51" s="22"/>
      <c r="H51" s="34">
        <v>190</v>
      </c>
      <c r="I51" s="34"/>
      <c r="J51" s="25">
        <v>66144</v>
      </c>
      <c r="K51" s="25">
        <f>ROUND(J51/100*(100-Содержание!$N$10),2)</f>
        <v>66144</v>
      </c>
    </row>
    <row r="52" spans="2:12" ht="11.25" customHeight="1" x14ac:dyDescent="0.15">
      <c r="B52" s="22" t="s">
        <v>602</v>
      </c>
      <c r="C52" s="22"/>
      <c r="D52" s="22"/>
      <c r="E52" s="22"/>
      <c r="F52" s="22"/>
      <c r="G52" s="22"/>
      <c r="H52" s="34">
        <v>125</v>
      </c>
      <c r="I52" s="34"/>
      <c r="J52" s="25">
        <v>49651</v>
      </c>
      <c r="K52" s="25">
        <f>ROUND(J52/100*(100-Содержание!$N$10),2)</f>
        <v>49651</v>
      </c>
      <c r="L52" s="16"/>
    </row>
    <row r="53" spans="2:12" x14ac:dyDescent="0.15">
      <c r="B53" s="22"/>
      <c r="C53" s="22"/>
      <c r="D53" s="22"/>
      <c r="E53" s="22"/>
      <c r="F53" s="22"/>
      <c r="G53" s="22"/>
      <c r="H53" s="34">
        <v>190</v>
      </c>
      <c r="I53" s="34"/>
      <c r="J53" s="25">
        <v>82139</v>
      </c>
      <c r="K53" s="25">
        <f>ROUND(J53/100*(100-Содержание!$N$10),2)</f>
        <v>82139</v>
      </c>
    </row>
    <row r="54" spans="2:12" ht="11.25" customHeight="1" x14ac:dyDescent="0.15">
      <c r="B54" s="22" t="s">
        <v>603</v>
      </c>
      <c r="C54" s="22"/>
      <c r="D54" s="22"/>
      <c r="E54" s="22"/>
      <c r="F54" s="22"/>
      <c r="G54" s="22"/>
      <c r="H54" s="34">
        <v>125</v>
      </c>
      <c r="I54" s="34"/>
      <c r="J54" s="25">
        <v>59388</v>
      </c>
      <c r="K54" s="25">
        <f>ROUND(J54/100*(100-Содержание!$N$10),2)</f>
        <v>59388</v>
      </c>
      <c r="L54" s="16"/>
    </row>
    <row r="55" spans="2:12" x14ac:dyDescent="0.15">
      <c r="B55" s="22"/>
      <c r="C55" s="22"/>
      <c r="D55" s="22"/>
      <c r="E55" s="22"/>
      <c r="F55" s="22"/>
      <c r="G55" s="22"/>
      <c r="H55" s="34">
        <v>190</v>
      </c>
      <c r="I55" s="34"/>
      <c r="J55" s="25">
        <v>98151</v>
      </c>
      <c r="K55" s="25">
        <f>ROUND(J55/100*(100-Содержание!$N$10),2)</f>
        <v>98151</v>
      </c>
    </row>
    <row r="56" spans="2:12" ht="11.25" customHeight="1" x14ac:dyDescent="0.15">
      <c r="B56" s="22" t="s">
        <v>294</v>
      </c>
      <c r="C56" s="22"/>
      <c r="D56" s="22"/>
      <c r="E56" s="22"/>
      <c r="F56" s="22"/>
      <c r="G56" s="22"/>
      <c r="H56" s="34">
        <v>125</v>
      </c>
      <c r="I56" s="34"/>
      <c r="J56" s="25">
        <v>4830</v>
      </c>
      <c r="K56" s="25">
        <f>ROUND(J56/100*(100-Содержание!$N$10),2)</f>
        <v>4830</v>
      </c>
      <c r="L56" s="16"/>
    </row>
    <row r="57" spans="2:12" x14ac:dyDescent="0.15">
      <c r="B57" s="22"/>
      <c r="C57" s="22"/>
      <c r="D57" s="22"/>
      <c r="E57" s="22"/>
      <c r="F57" s="22"/>
      <c r="G57" s="22"/>
      <c r="H57" s="34">
        <v>190</v>
      </c>
      <c r="I57" s="34"/>
      <c r="J57" s="25">
        <v>10120</v>
      </c>
      <c r="K57" s="25">
        <f>ROUND(J57/100*(100-Содержание!$N$10),2)</f>
        <v>10120</v>
      </c>
    </row>
    <row r="58" spans="2:12" ht="11.25" customHeight="1" x14ac:dyDescent="0.15">
      <c r="B58" s="22" t="s">
        <v>295</v>
      </c>
      <c r="C58" s="22"/>
      <c r="D58" s="22"/>
      <c r="E58" s="22"/>
      <c r="F58" s="22"/>
      <c r="G58" s="22"/>
      <c r="H58" s="34">
        <v>125</v>
      </c>
      <c r="I58" s="34"/>
      <c r="J58" s="25">
        <v>9660</v>
      </c>
      <c r="K58" s="25">
        <f>ROUND(J58/100*(100-Содержание!$N$10),2)</f>
        <v>9660</v>
      </c>
      <c r="L58" s="16"/>
    </row>
    <row r="59" spans="2:12" x14ac:dyDescent="0.15">
      <c r="B59" s="22"/>
      <c r="C59" s="22"/>
      <c r="D59" s="22"/>
      <c r="E59" s="22"/>
      <c r="F59" s="22"/>
      <c r="G59" s="22"/>
      <c r="H59" s="34">
        <v>190</v>
      </c>
      <c r="I59" s="34"/>
      <c r="J59" s="25">
        <v>20240</v>
      </c>
      <c r="K59" s="25">
        <f>ROUND(J59/100*(100-Содержание!$N$10),2)</f>
        <v>20240</v>
      </c>
    </row>
    <row r="60" spans="2:12" ht="11.25" customHeight="1" x14ac:dyDescent="0.15">
      <c r="B60" s="22" t="s">
        <v>300</v>
      </c>
      <c r="C60" s="22"/>
      <c r="D60" s="22"/>
      <c r="E60" s="22"/>
      <c r="F60" s="22"/>
      <c r="G60" s="22"/>
      <c r="H60" s="34">
        <v>125</v>
      </c>
      <c r="I60" s="34"/>
      <c r="J60" s="25">
        <v>14490</v>
      </c>
      <c r="K60" s="25">
        <f>ROUND(J60/100*(100-Содержание!$N$10),2)</f>
        <v>14490</v>
      </c>
      <c r="L60" s="16"/>
    </row>
    <row r="61" spans="2:12" x14ac:dyDescent="0.15">
      <c r="B61" s="22"/>
      <c r="C61" s="22"/>
      <c r="D61" s="22"/>
      <c r="E61" s="22"/>
      <c r="F61" s="22"/>
      <c r="G61" s="22"/>
      <c r="H61" s="34">
        <v>190</v>
      </c>
      <c r="I61" s="34"/>
      <c r="J61" s="25">
        <v>30360</v>
      </c>
      <c r="K61" s="25">
        <f>ROUND(J61/100*(100-Содержание!$N$10),2)</f>
        <v>30360</v>
      </c>
    </row>
    <row r="62" spans="2:12" ht="11.25" customHeight="1" x14ac:dyDescent="0.15">
      <c r="B62" s="22" t="s">
        <v>604</v>
      </c>
      <c r="C62" s="22"/>
      <c r="D62" s="22"/>
      <c r="E62" s="22"/>
      <c r="F62" s="22"/>
      <c r="G62" s="22"/>
      <c r="H62" s="34">
        <v>125</v>
      </c>
      <c r="I62" s="34"/>
      <c r="J62" s="25">
        <v>19320</v>
      </c>
      <c r="K62" s="25">
        <f>ROUND(J62/100*(100-Содержание!$N$10),2)</f>
        <v>19320</v>
      </c>
      <c r="L62" s="16"/>
    </row>
    <row r="63" spans="2:12" x14ac:dyDescent="0.15">
      <c r="B63" s="22"/>
      <c r="C63" s="22"/>
      <c r="D63" s="22"/>
      <c r="E63" s="22"/>
      <c r="F63" s="22"/>
      <c r="G63" s="22"/>
      <c r="H63" s="34">
        <v>190</v>
      </c>
      <c r="I63" s="34"/>
      <c r="J63" s="25">
        <v>40480</v>
      </c>
      <c r="K63" s="25">
        <f>ROUND(J63/100*(100-Содержание!$N$10),2)</f>
        <v>40480</v>
      </c>
    </row>
    <row r="64" spans="2:12" ht="11.25" customHeight="1" x14ac:dyDescent="0.15">
      <c r="B64" s="22" t="s">
        <v>605</v>
      </c>
      <c r="C64" s="22"/>
      <c r="D64" s="22"/>
      <c r="E64" s="22"/>
      <c r="F64" s="22"/>
      <c r="G64" s="22"/>
      <c r="H64" s="34">
        <v>125</v>
      </c>
      <c r="I64" s="34"/>
      <c r="J64" s="25">
        <v>24150</v>
      </c>
      <c r="K64" s="25">
        <f>ROUND(J64/100*(100-Содержание!$N$10),2)</f>
        <v>24150</v>
      </c>
      <c r="L64" s="16"/>
    </row>
    <row r="65" spans="2:12" x14ac:dyDescent="0.15">
      <c r="B65" s="22"/>
      <c r="C65" s="22"/>
      <c r="D65" s="22"/>
      <c r="E65" s="22"/>
      <c r="F65" s="22"/>
      <c r="G65" s="22"/>
      <c r="H65" s="34">
        <v>190</v>
      </c>
      <c r="I65" s="34"/>
      <c r="J65" s="25">
        <v>50485</v>
      </c>
      <c r="K65" s="25">
        <f>ROUND(J65/100*(100-Содержание!$N$10),2)</f>
        <v>50485</v>
      </c>
    </row>
    <row r="66" spans="2:12" ht="11.25" customHeight="1" x14ac:dyDescent="0.15">
      <c r="B66" s="22" t="s">
        <v>606</v>
      </c>
      <c r="C66" s="22"/>
      <c r="D66" s="22"/>
      <c r="E66" s="22"/>
      <c r="F66" s="22"/>
      <c r="G66" s="22"/>
      <c r="H66" s="34">
        <v>125</v>
      </c>
      <c r="I66" s="34"/>
      <c r="J66" s="25">
        <v>28980</v>
      </c>
      <c r="K66" s="25">
        <f>ROUND(J66/100*(100-Содержание!$N$10),2)</f>
        <v>28980</v>
      </c>
      <c r="L66" s="16"/>
    </row>
    <row r="67" spans="2:12" x14ac:dyDescent="0.15">
      <c r="B67" s="22"/>
      <c r="C67" s="22"/>
      <c r="D67" s="22"/>
      <c r="E67" s="22"/>
      <c r="F67" s="22"/>
      <c r="G67" s="22"/>
      <c r="H67" s="34">
        <v>190</v>
      </c>
      <c r="I67" s="34"/>
      <c r="J67" s="25">
        <v>60605</v>
      </c>
      <c r="K67" s="25">
        <f>ROUND(J67/100*(100-Содержание!$N$10),2)</f>
        <v>60605</v>
      </c>
    </row>
    <row r="68" spans="2:12" ht="11.25" customHeight="1" x14ac:dyDescent="0.15">
      <c r="B68" s="22" t="s">
        <v>296</v>
      </c>
      <c r="C68" s="22"/>
      <c r="D68" s="22"/>
      <c r="E68" s="22"/>
      <c r="F68" s="22"/>
      <c r="G68" s="22"/>
      <c r="H68" s="34">
        <v>125</v>
      </c>
      <c r="I68" s="34"/>
      <c r="J68" s="25">
        <v>4830</v>
      </c>
      <c r="K68" s="25">
        <f>ROUND(J68/100*(100-Содержание!$N$10),2)</f>
        <v>4830</v>
      </c>
      <c r="L68" s="16"/>
    </row>
    <row r="69" spans="2:12" x14ac:dyDescent="0.15">
      <c r="B69" s="22"/>
      <c r="C69" s="22"/>
      <c r="D69" s="22"/>
      <c r="E69" s="22"/>
      <c r="F69" s="22"/>
      <c r="G69" s="22"/>
      <c r="H69" s="34">
        <v>190</v>
      </c>
      <c r="I69" s="34"/>
      <c r="J69" s="25">
        <v>7546</v>
      </c>
      <c r="K69" s="25">
        <f>ROUND(J69/100*(100-Содержание!$N$10),2)</f>
        <v>7546</v>
      </c>
    </row>
    <row r="70" spans="2:12" ht="11.25" customHeight="1" x14ac:dyDescent="0.15">
      <c r="B70" s="22" t="s">
        <v>297</v>
      </c>
      <c r="C70" s="22"/>
      <c r="D70" s="22"/>
      <c r="E70" s="22"/>
      <c r="F70" s="22"/>
      <c r="G70" s="22"/>
      <c r="H70" s="34">
        <v>125</v>
      </c>
      <c r="I70" s="34"/>
      <c r="J70" s="25">
        <v>9660</v>
      </c>
      <c r="K70" s="25">
        <f>ROUND(J70/100*(100-Содержание!$N$10),2)</f>
        <v>9660</v>
      </c>
      <c r="L70" s="16"/>
    </row>
    <row r="71" spans="2:12" x14ac:dyDescent="0.15">
      <c r="B71" s="22"/>
      <c r="C71" s="22"/>
      <c r="D71" s="22"/>
      <c r="E71" s="22"/>
      <c r="F71" s="22"/>
      <c r="G71" s="22"/>
      <c r="H71" s="34">
        <v>190</v>
      </c>
      <c r="I71" s="34"/>
      <c r="J71" s="25">
        <v>13461</v>
      </c>
      <c r="K71" s="25">
        <f>ROUND(J71/100*(100-Содержание!$N$10),2)</f>
        <v>13461</v>
      </c>
    </row>
    <row r="72" spans="2:12" ht="11.25" customHeight="1" x14ac:dyDescent="0.15">
      <c r="B72" s="22" t="s">
        <v>301</v>
      </c>
      <c r="C72" s="22"/>
      <c r="D72" s="22"/>
      <c r="E72" s="22"/>
      <c r="F72" s="22"/>
      <c r="G72" s="22"/>
      <c r="H72" s="34">
        <v>125</v>
      </c>
      <c r="I72" s="34"/>
      <c r="J72" s="25">
        <v>14490</v>
      </c>
      <c r="K72" s="25">
        <f>ROUND(J72/100*(100-Содержание!$N$10),2)</f>
        <v>14490</v>
      </c>
      <c r="L72" s="16"/>
    </row>
    <row r="73" spans="2:12" x14ac:dyDescent="0.15">
      <c r="B73" s="22"/>
      <c r="C73" s="22"/>
      <c r="D73" s="22"/>
      <c r="E73" s="22"/>
      <c r="F73" s="22"/>
      <c r="G73" s="22"/>
      <c r="H73" s="34">
        <v>190</v>
      </c>
      <c r="I73" s="34"/>
      <c r="J73" s="25">
        <v>20010</v>
      </c>
      <c r="K73" s="25">
        <f>ROUND(J73/100*(100-Содержание!$N$10),2)</f>
        <v>20010</v>
      </c>
    </row>
    <row r="74" spans="2:12" ht="11.25" customHeight="1" x14ac:dyDescent="0.15">
      <c r="B74" s="22" t="s">
        <v>607</v>
      </c>
      <c r="C74" s="22"/>
      <c r="D74" s="22"/>
      <c r="E74" s="22"/>
      <c r="F74" s="22"/>
      <c r="G74" s="22"/>
      <c r="H74" s="34">
        <v>125</v>
      </c>
      <c r="I74" s="34"/>
      <c r="J74" s="25">
        <v>19320</v>
      </c>
      <c r="K74" s="25">
        <f>ROUND(J74/100*(100-Содержание!$N$10),2)</f>
        <v>19320</v>
      </c>
      <c r="L74" s="16"/>
    </row>
    <row r="75" spans="2:12" x14ac:dyDescent="0.15">
      <c r="B75" s="22"/>
      <c r="C75" s="22"/>
      <c r="D75" s="22"/>
      <c r="E75" s="22"/>
      <c r="F75" s="22"/>
      <c r="G75" s="22"/>
      <c r="H75" s="34">
        <v>190</v>
      </c>
      <c r="I75" s="34"/>
      <c r="J75" s="25">
        <v>26680</v>
      </c>
      <c r="K75" s="25">
        <f>ROUND(J75/100*(100-Содержание!$N$10),2)</f>
        <v>26680</v>
      </c>
    </row>
    <row r="76" spans="2:12" ht="11.25" customHeight="1" x14ac:dyDescent="0.15">
      <c r="B76" s="22" t="s">
        <v>608</v>
      </c>
      <c r="C76" s="22"/>
      <c r="D76" s="22"/>
      <c r="E76" s="22"/>
      <c r="F76" s="22"/>
      <c r="G76" s="22"/>
      <c r="H76" s="34">
        <v>125</v>
      </c>
      <c r="I76" s="34"/>
      <c r="J76" s="25">
        <v>24150</v>
      </c>
      <c r="K76" s="25">
        <f>ROUND(J76/100*(100-Содержание!$N$10),2)</f>
        <v>24150</v>
      </c>
      <c r="L76" s="16"/>
    </row>
    <row r="77" spans="2:12" x14ac:dyDescent="0.15">
      <c r="B77" s="22"/>
      <c r="C77" s="22"/>
      <c r="D77" s="22"/>
      <c r="E77" s="22"/>
      <c r="F77" s="22"/>
      <c r="G77" s="22"/>
      <c r="H77" s="34">
        <v>190</v>
      </c>
      <c r="I77" s="34"/>
      <c r="J77" s="25">
        <v>33235</v>
      </c>
      <c r="K77" s="25">
        <f>ROUND(J77/100*(100-Содержание!$N$10),2)</f>
        <v>33235</v>
      </c>
    </row>
    <row r="78" spans="2:12" ht="11.25" customHeight="1" x14ac:dyDescent="0.15">
      <c r="B78" s="22" t="s">
        <v>609</v>
      </c>
      <c r="C78" s="22"/>
      <c r="D78" s="22"/>
      <c r="E78" s="22"/>
      <c r="F78" s="22"/>
      <c r="G78" s="22"/>
      <c r="H78" s="34">
        <v>125</v>
      </c>
      <c r="I78" s="34"/>
      <c r="J78" s="25">
        <v>28980</v>
      </c>
      <c r="K78" s="25">
        <f>ROUND(J78/100*(100-Содержание!$N$10),2)</f>
        <v>28980</v>
      </c>
      <c r="L78" s="16"/>
    </row>
    <row r="79" spans="2:12" x14ac:dyDescent="0.15">
      <c r="B79" s="22"/>
      <c r="C79" s="22"/>
      <c r="D79" s="22"/>
      <c r="E79" s="22"/>
      <c r="F79" s="22"/>
      <c r="G79" s="22"/>
      <c r="H79" s="34">
        <v>190</v>
      </c>
      <c r="I79" s="34"/>
      <c r="J79" s="25">
        <v>39905</v>
      </c>
      <c r="K79" s="25">
        <f>ROUND(J79/100*(100-Содержание!$N$10),2)</f>
        <v>39905</v>
      </c>
    </row>
    <row r="80" spans="2:12" ht="12.75" x14ac:dyDescent="0.15">
      <c r="B80" s="32" t="s">
        <v>162</v>
      </c>
      <c r="C80" s="32"/>
      <c r="D80" s="32"/>
      <c r="E80" s="32"/>
      <c r="F80" s="32"/>
      <c r="G80" s="32"/>
      <c r="H80" s="32"/>
      <c r="I80" s="32"/>
      <c r="J80" s="32"/>
      <c r="K80" s="32"/>
    </row>
    <row r="81" spans="2:12" ht="11.25" customHeight="1" x14ac:dyDescent="0.15">
      <c r="B81" s="22" t="s">
        <v>671</v>
      </c>
      <c r="C81" s="22"/>
      <c r="D81" s="22"/>
      <c r="E81" s="22"/>
      <c r="F81" s="22"/>
      <c r="G81" s="22"/>
      <c r="H81" s="34">
        <v>125</v>
      </c>
      <c r="I81" s="34"/>
      <c r="J81" s="25">
        <v>-14289</v>
      </c>
      <c r="K81" s="25">
        <f>ROUND(J81/100*(100-Содержание!$N$10),2)</f>
        <v>-14289</v>
      </c>
      <c r="L81" s="16"/>
    </row>
    <row r="82" spans="2:12" x14ac:dyDescent="0.15">
      <c r="B82" s="22"/>
      <c r="C82" s="22"/>
      <c r="D82" s="22"/>
      <c r="E82" s="22"/>
      <c r="F82" s="22"/>
      <c r="G82" s="22"/>
      <c r="H82" s="34">
        <v>190</v>
      </c>
      <c r="I82" s="34"/>
      <c r="J82" s="25">
        <v>-23821</v>
      </c>
      <c r="K82" s="25">
        <f>ROUND(J82/100*(100-Содержание!$N$10),2)</f>
        <v>-23821</v>
      </c>
    </row>
    <row r="83" spans="2:12" ht="11.25" customHeight="1" x14ac:dyDescent="0.15">
      <c r="B83" s="22" t="s">
        <v>672</v>
      </c>
      <c r="C83" s="22"/>
      <c r="D83" s="22"/>
      <c r="E83" s="22"/>
      <c r="F83" s="22"/>
      <c r="G83" s="22"/>
      <c r="H83" s="34">
        <v>125</v>
      </c>
      <c r="I83" s="34"/>
      <c r="J83" s="25">
        <v>-7144</v>
      </c>
      <c r="K83" s="25">
        <f>ROUND(J83/100*(100-Содержание!$N$10),2)</f>
        <v>-7144</v>
      </c>
      <c r="L83" s="16"/>
    </row>
    <row r="84" spans="2:12" x14ac:dyDescent="0.15">
      <c r="B84" s="22"/>
      <c r="C84" s="22"/>
      <c r="D84" s="22"/>
      <c r="E84" s="22"/>
      <c r="F84" s="22"/>
      <c r="G84" s="22"/>
      <c r="H84" s="34">
        <v>190</v>
      </c>
      <c r="I84" s="34"/>
      <c r="J84" s="25">
        <v>-11911</v>
      </c>
      <c r="K84" s="25">
        <f>ROUND(J84/100*(100-Содержание!$N$10),2)</f>
        <v>-11911</v>
      </c>
    </row>
    <row r="85" spans="2:12" ht="12.75" x14ac:dyDescent="0.15">
      <c r="B85" s="32" t="s">
        <v>612</v>
      </c>
      <c r="C85" s="32"/>
      <c r="D85" s="32"/>
      <c r="E85" s="32"/>
      <c r="F85" s="32"/>
      <c r="G85" s="32"/>
      <c r="H85" s="32"/>
      <c r="I85" s="32"/>
      <c r="J85" s="32"/>
      <c r="K85" s="32"/>
    </row>
    <row r="86" spans="2:12" ht="11.25" customHeight="1" x14ac:dyDescent="0.15">
      <c r="B86" s="22" t="s">
        <v>613</v>
      </c>
      <c r="C86" s="22"/>
      <c r="D86" s="22"/>
      <c r="E86" s="22"/>
      <c r="F86" s="22"/>
      <c r="G86" s="22"/>
      <c r="H86" s="34">
        <v>125</v>
      </c>
      <c r="I86" s="34"/>
      <c r="J86" s="25">
        <v>4552</v>
      </c>
      <c r="K86" s="25">
        <f>ROUND(J86/100*(100-Содержание!$N$10),2)</f>
        <v>4552</v>
      </c>
      <c r="L86" s="16"/>
    </row>
    <row r="87" spans="2:12" x14ac:dyDescent="0.15">
      <c r="B87" s="22"/>
      <c r="C87" s="22"/>
      <c r="D87" s="22"/>
      <c r="E87" s="22"/>
      <c r="F87" s="22"/>
      <c r="G87" s="22"/>
      <c r="H87" s="34">
        <v>190</v>
      </c>
      <c r="I87" s="34"/>
      <c r="J87" s="25">
        <v>6828</v>
      </c>
      <c r="K87" s="25">
        <f>ROUND(J87/100*(100-Содержание!$N$10),2)</f>
        <v>6828</v>
      </c>
    </row>
    <row r="88" spans="2:12" ht="12.75" x14ac:dyDescent="0.15">
      <c r="B88" s="32" t="s">
        <v>614</v>
      </c>
      <c r="C88" s="32"/>
      <c r="D88" s="32"/>
      <c r="E88" s="32"/>
      <c r="F88" s="32"/>
      <c r="G88" s="32"/>
      <c r="H88" s="32"/>
      <c r="I88" s="32"/>
      <c r="J88" s="32"/>
      <c r="K88" s="32"/>
    </row>
    <row r="89" spans="2:12" ht="11.25" customHeight="1" x14ac:dyDescent="0.15">
      <c r="B89" s="22" t="s">
        <v>615</v>
      </c>
      <c r="C89" s="22"/>
      <c r="D89" s="22"/>
      <c r="E89" s="22"/>
      <c r="F89" s="22"/>
      <c r="G89" s="22"/>
      <c r="H89" s="34">
        <v>125</v>
      </c>
      <c r="I89" s="34"/>
      <c r="J89" s="25">
        <v>122351</v>
      </c>
      <c r="K89" s="25">
        <f>ROUND(J89/100*(100-Содержание!$N$10),2)</f>
        <v>122351</v>
      </c>
      <c r="L89" s="16"/>
    </row>
    <row r="90" spans="2:12" x14ac:dyDescent="0.15">
      <c r="B90" s="22"/>
      <c r="C90" s="22"/>
      <c r="D90" s="22"/>
      <c r="E90" s="22"/>
      <c r="F90" s="22"/>
      <c r="G90" s="22"/>
      <c r="H90" s="34">
        <v>190</v>
      </c>
      <c r="I90" s="34"/>
      <c r="J90" s="25">
        <v>180541</v>
      </c>
      <c r="K90" s="25">
        <f>ROUND(J90/100*(100-Содержание!$N$10),2)</f>
        <v>180541</v>
      </c>
    </row>
    <row r="91" spans="2:12" ht="11.25" customHeight="1" x14ac:dyDescent="0.15">
      <c r="B91" s="22" t="s">
        <v>616</v>
      </c>
      <c r="C91" s="22"/>
      <c r="D91" s="22"/>
      <c r="E91" s="22"/>
      <c r="F91" s="22"/>
      <c r="G91" s="22"/>
      <c r="H91" s="34">
        <v>125</v>
      </c>
      <c r="I91" s="34"/>
      <c r="J91" s="25">
        <v>85957</v>
      </c>
      <c r="K91" s="25">
        <f>ROUND(J91/100*(100-Содержание!$N$10),2)</f>
        <v>85957</v>
      </c>
      <c r="L91" s="16"/>
    </row>
    <row r="92" spans="2:12" x14ac:dyDescent="0.15">
      <c r="B92" s="22"/>
      <c r="C92" s="22"/>
      <c r="D92" s="22"/>
      <c r="E92" s="22"/>
      <c r="F92" s="22"/>
      <c r="G92" s="22"/>
      <c r="H92" s="34">
        <v>190</v>
      </c>
      <c r="I92" s="34"/>
      <c r="J92" s="25">
        <v>137358</v>
      </c>
      <c r="K92" s="25">
        <f>ROUND(J92/100*(100-Содержание!$N$10),2)</f>
        <v>137358</v>
      </c>
    </row>
    <row r="93" spans="2:12" ht="12.75" x14ac:dyDescent="0.15">
      <c r="B93" s="32" t="s">
        <v>423</v>
      </c>
      <c r="C93" s="32"/>
      <c r="D93" s="32"/>
      <c r="E93" s="32"/>
      <c r="F93" s="32"/>
      <c r="G93" s="32"/>
      <c r="H93" s="32"/>
      <c r="I93" s="32"/>
      <c r="J93" s="32"/>
      <c r="K93" s="32"/>
    </row>
    <row r="94" spans="2:12" ht="11.25" customHeight="1" x14ac:dyDescent="0.15">
      <c r="B94" s="22" t="s">
        <v>424</v>
      </c>
      <c r="C94" s="22"/>
      <c r="D94" s="22"/>
      <c r="E94" s="22"/>
      <c r="F94" s="22"/>
      <c r="G94" s="22"/>
      <c r="H94" s="34">
        <v>125</v>
      </c>
      <c r="I94" s="34"/>
      <c r="J94" s="25">
        <v>11500</v>
      </c>
      <c r="K94" s="25">
        <f>ROUND(J94/100*(100-Содержание!$N$10),2)</f>
        <v>11500</v>
      </c>
      <c r="L94" s="16"/>
    </row>
    <row r="95" spans="2:12" x14ac:dyDescent="0.15">
      <c r="B95" s="22"/>
      <c r="C95" s="22"/>
      <c r="D95" s="22"/>
      <c r="E95" s="22"/>
      <c r="F95" s="22"/>
      <c r="G95" s="22"/>
      <c r="H95" s="34">
        <v>190</v>
      </c>
      <c r="I95" s="34"/>
      <c r="J95" s="25">
        <v>11500</v>
      </c>
      <c r="K95" s="25">
        <f>ROUND(J95/100*(100-Содержание!$N$10),2)</f>
        <v>11500</v>
      </c>
    </row>
    <row r="96" spans="2:12" ht="12.75" x14ac:dyDescent="0.15">
      <c r="B96" s="32" t="s">
        <v>617</v>
      </c>
      <c r="C96" s="32"/>
      <c r="D96" s="32"/>
      <c r="E96" s="32"/>
      <c r="F96" s="32"/>
      <c r="G96" s="32"/>
      <c r="H96" s="32"/>
      <c r="I96" s="32"/>
      <c r="J96" s="32"/>
      <c r="K96" s="32"/>
    </row>
    <row r="97" spans="2:12" ht="11.25" customHeight="1" x14ac:dyDescent="0.15">
      <c r="B97" s="22" t="s">
        <v>618</v>
      </c>
      <c r="C97" s="22"/>
      <c r="D97" s="22"/>
      <c r="E97" s="22"/>
      <c r="F97" s="22"/>
      <c r="G97" s="22"/>
      <c r="H97" s="34">
        <v>125</v>
      </c>
      <c r="I97" s="34"/>
      <c r="J97" s="25">
        <v>9565</v>
      </c>
      <c r="K97" s="25">
        <f>ROUND(J97/100*(100-Содержание!$N$10),2)</f>
        <v>9565</v>
      </c>
      <c r="L97" s="16"/>
    </row>
    <row r="98" spans="2:12" x14ac:dyDescent="0.15">
      <c r="B98" s="22"/>
      <c r="C98" s="22"/>
      <c r="D98" s="22"/>
      <c r="E98" s="22"/>
      <c r="F98" s="22"/>
      <c r="G98" s="22"/>
      <c r="H98" s="34">
        <v>190</v>
      </c>
      <c r="I98" s="34"/>
      <c r="J98" s="25">
        <v>16000</v>
      </c>
      <c r="K98" s="25">
        <f>ROUND(J98/100*(100-Содержание!$N$10),2)</f>
        <v>16000</v>
      </c>
    </row>
    <row r="99" spans="2:12" ht="12.75" x14ac:dyDescent="0.15">
      <c r="B99" s="32" t="s">
        <v>142</v>
      </c>
      <c r="C99" s="32"/>
      <c r="D99" s="32"/>
      <c r="E99" s="32"/>
      <c r="F99" s="32"/>
      <c r="G99" s="32"/>
      <c r="H99" s="32"/>
      <c r="I99" s="32"/>
      <c r="J99" s="32"/>
      <c r="K99" s="32"/>
    </row>
    <row r="100" spans="2:12" ht="11.25" customHeight="1" x14ac:dyDescent="0.15">
      <c r="B100" s="22" t="s">
        <v>619</v>
      </c>
      <c r="C100" s="22"/>
      <c r="D100" s="22"/>
      <c r="E100" s="22"/>
      <c r="F100" s="22"/>
      <c r="G100" s="22"/>
      <c r="H100" s="34">
        <v>125</v>
      </c>
      <c r="I100" s="34"/>
      <c r="J100" s="25">
        <v>38827</v>
      </c>
      <c r="K100" s="25">
        <f>ROUND(J100/100*(100-Содержание!$N$10),2)</f>
        <v>38827</v>
      </c>
      <c r="L100" s="16"/>
    </row>
    <row r="101" spans="2:12" x14ac:dyDescent="0.15">
      <c r="B101" s="22"/>
      <c r="C101" s="22"/>
      <c r="D101" s="22"/>
      <c r="E101" s="22"/>
      <c r="F101" s="22"/>
      <c r="G101" s="22"/>
      <c r="H101" s="34">
        <v>190</v>
      </c>
      <c r="I101" s="34"/>
      <c r="J101" s="25">
        <v>38827</v>
      </c>
      <c r="K101" s="25">
        <f>ROUND(J101/100*(100-Содержание!$N$10),2)</f>
        <v>38827</v>
      </c>
    </row>
    <row r="102" spans="2:12" ht="11.25" customHeight="1" x14ac:dyDescent="0.15">
      <c r="B102" s="22" t="s">
        <v>620</v>
      </c>
      <c r="C102" s="22"/>
      <c r="D102" s="22"/>
      <c r="E102" s="22"/>
      <c r="F102" s="22"/>
      <c r="G102" s="22"/>
      <c r="H102" s="34">
        <v>125</v>
      </c>
      <c r="I102" s="34"/>
      <c r="J102" s="25">
        <v>53930</v>
      </c>
      <c r="K102" s="25">
        <f>ROUND(J102/100*(100-Содержание!$N$10),2)</f>
        <v>53930</v>
      </c>
      <c r="L102" s="16"/>
    </row>
    <row r="103" spans="2:12" x14ac:dyDescent="0.15">
      <c r="B103" s="22"/>
      <c r="C103" s="22"/>
      <c r="D103" s="22"/>
      <c r="E103" s="22"/>
      <c r="F103" s="22"/>
      <c r="G103" s="22"/>
      <c r="H103" s="34">
        <v>190</v>
      </c>
      <c r="I103" s="34"/>
      <c r="J103" s="25">
        <v>53930</v>
      </c>
      <c r="K103" s="25">
        <f>ROUND(J103/100*(100-Содержание!$N$10),2)</f>
        <v>53930</v>
      </c>
    </row>
    <row r="104" spans="2:12" ht="11.25" customHeight="1" x14ac:dyDescent="0.15">
      <c r="B104" s="22" t="s">
        <v>622</v>
      </c>
      <c r="C104" s="22"/>
      <c r="D104" s="22"/>
      <c r="E104" s="22"/>
      <c r="F104" s="22"/>
      <c r="G104" s="22"/>
      <c r="H104" s="34">
        <v>125</v>
      </c>
      <c r="I104" s="34"/>
      <c r="J104" s="25">
        <v>63189</v>
      </c>
      <c r="K104" s="25">
        <f>ROUND(J104/100*(100-Содержание!$N$10),2)</f>
        <v>63189</v>
      </c>
      <c r="L104" s="16"/>
    </row>
    <row r="105" spans="2:12" x14ac:dyDescent="0.15">
      <c r="B105" s="22"/>
      <c r="C105" s="22"/>
      <c r="D105" s="22"/>
      <c r="E105" s="22"/>
      <c r="F105" s="22"/>
      <c r="G105" s="22"/>
      <c r="H105" s="34">
        <v>190</v>
      </c>
      <c r="I105" s="34"/>
      <c r="J105" s="25">
        <v>63189</v>
      </c>
      <c r="K105" s="25">
        <f>ROUND(J105/100*(100-Содержание!$N$10),2)</f>
        <v>63189</v>
      </c>
    </row>
    <row r="106" spans="2:12" ht="11.25" customHeight="1" x14ac:dyDescent="0.15">
      <c r="B106" s="22" t="s">
        <v>145</v>
      </c>
      <c r="C106" s="22"/>
      <c r="D106" s="22"/>
      <c r="E106" s="22"/>
      <c r="F106" s="22"/>
      <c r="G106" s="22"/>
      <c r="H106" s="34">
        <v>125</v>
      </c>
      <c r="I106" s="34"/>
      <c r="J106" s="25">
        <v>67474</v>
      </c>
      <c r="K106" s="25">
        <f>ROUND(J106/100*(100-Содержание!$N$10),2)</f>
        <v>67474</v>
      </c>
      <c r="L106" s="16"/>
    </row>
    <row r="107" spans="2:12" x14ac:dyDescent="0.15">
      <c r="B107" s="22"/>
      <c r="C107" s="22"/>
      <c r="D107" s="22"/>
      <c r="E107" s="22"/>
      <c r="F107" s="22"/>
      <c r="G107" s="22"/>
      <c r="H107" s="34">
        <v>190</v>
      </c>
      <c r="I107" s="34"/>
      <c r="J107" s="25">
        <v>67474</v>
      </c>
      <c r="K107" s="25">
        <f>ROUND(J107/100*(100-Содержание!$N$10),2)</f>
        <v>67474</v>
      </c>
    </row>
    <row r="108" spans="2:12" ht="11.25" customHeight="1" x14ac:dyDescent="0.15">
      <c r="B108" s="22" t="s">
        <v>419</v>
      </c>
      <c r="C108" s="22"/>
      <c r="D108" s="22"/>
      <c r="E108" s="22"/>
      <c r="F108" s="22"/>
      <c r="G108" s="22"/>
      <c r="H108" s="34">
        <v>125</v>
      </c>
      <c r="I108" s="34"/>
      <c r="J108" s="25">
        <v>54039</v>
      </c>
      <c r="K108" s="25">
        <f>ROUND(J108/100*(100-Содержание!$N$10),2)</f>
        <v>54039</v>
      </c>
      <c r="L108" s="16"/>
    </row>
    <row r="109" spans="2:12" x14ac:dyDescent="0.15">
      <c r="B109" s="22"/>
      <c r="C109" s="22"/>
      <c r="D109" s="22"/>
      <c r="E109" s="22"/>
      <c r="F109" s="22"/>
      <c r="G109" s="22"/>
      <c r="H109" s="34">
        <v>190</v>
      </c>
      <c r="I109" s="34"/>
      <c r="J109" s="25">
        <v>54039</v>
      </c>
      <c r="K109" s="25">
        <f>ROUND(J109/100*(100-Содержание!$N$10),2)</f>
        <v>54039</v>
      </c>
    </row>
    <row r="110" spans="2:12" ht="11.25" customHeight="1" x14ac:dyDescent="0.15">
      <c r="B110" s="22" t="s">
        <v>147</v>
      </c>
      <c r="C110" s="22"/>
      <c r="D110" s="22"/>
      <c r="E110" s="22"/>
      <c r="F110" s="22"/>
      <c r="G110" s="22"/>
      <c r="H110" s="34">
        <v>125</v>
      </c>
      <c r="I110" s="34"/>
      <c r="J110" s="25">
        <v>4294</v>
      </c>
      <c r="K110" s="25">
        <f>ROUND(J110/100*(100-Содержание!$N$10),2)</f>
        <v>4294</v>
      </c>
      <c r="L110" s="16"/>
    </row>
    <row r="111" spans="2:12" x14ac:dyDescent="0.15">
      <c r="B111" s="22"/>
      <c r="C111" s="22"/>
      <c r="D111" s="22"/>
      <c r="E111" s="22"/>
      <c r="F111" s="22"/>
      <c r="G111" s="22"/>
      <c r="H111" s="34">
        <v>190</v>
      </c>
      <c r="I111" s="34"/>
      <c r="J111" s="25">
        <v>4294</v>
      </c>
      <c r="K111" s="25">
        <f>ROUND(J111/100*(100-Содержание!$N$10),2)</f>
        <v>4294</v>
      </c>
    </row>
    <row r="112" spans="2:12" ht="12.75" x14ac:dyDescent="0.15">
      <c r="B112" s="32" t="s">
        <v>154</v>
      </c>
      <c r="C112" s="32"/>
      <c r="D112" s="32"/>
      <c r="E112" s="32"/>
      <c r="F112" s="32"/>
      <c r="G112" s="32"/>
      <c r="H112" s="32"/>
      <c r="I112" s="32"/>
      <c r="J112" s="32"/>
      <c r="K112" s="32"/>
    </row>
    <row r="113" spans="2:12" ht="11.25" customHeight="1" x14ac:dyDescent="0.15">
      <c r="B113" s="22" t="s">
        <v>619</v>
      </c>
      <c r="C113" s="22"/>
      <c r="D113" s="22"/>
      <c r="E113" s="22"/>
      <c r="F113" s="22"/>
      <c r="G113" s="22"/>
      <c r="H113" s="34">
        <v>125</v>
      </c>
      <c r="I113" s="34"/>
      <c r="J113" s="25">
        <v>38827</v>
      </c>
      <c r="K113" s="25">
        <f>ROUND(J113/100*(100-Содержание!$N$10),2)</f>
        <v>38827</v>
      </c>
      <c r="L113" s="16"/>
    </row>
    <row r="114" spans="2:12" x14ac:dyDescent="0.15">
      <c r="B114" s="22"/>
      <c r="C114" s="22"/>
      <c r="D114" s="22"/>
      <c r="E114" s="22"/>
      <c r="F114" s="22"/>
      <c r="G114" s="22"/>
      <c r="H114" s="34">
        <v>190</v>
      </c>
      <c r="I114" s="34"/>
      <c r="J114" s="25">
        <v>38827</v>
      </c>
      <c r="K114" s="25">
        <f>ROUND(J114/100*(100-Содержание!$N$10),2)</f>
        <v>38827</v>
      </c>
    </row>
    <row r="115" spans="2:12" ht="11.25" customHeight="1" x14ac:dyDescent="0.15">
      <c r="B115" s="22" t="s">
        <v>620</v>
      </c>
      <c r="C115" s="22"/>
      <c r="D115" s="22"/>
      <c r="E115" s="22"/>
      <c r="F115" s="22"/>
      <c r="G115" s="22"/>
      <c r="H115" s="34">
        <v>125</v>
      </c>
      <c r="I115" s="34"/>
      <c r="J115" s="25">
        <v>53943</v>
      </c>
      <c r="K115" s="25">
        <f>ROUND(J115/100*(100-Содержание!$N$10),2)</f>
        <v>53943</v>
      </c>
      <c r="L115" s="16"/>
    </row>
    <row r="116" spans="2:12" x14ac:dyDescent="0.15">
      <c r="B116" s="22"/>
      <c r="C116" s="22"/>
      <c r="D116" s="22"/>
      <c r="E116" s="22"/>
      <c r="F116" s="22"/>
      <c r="G116" s="22"/>
      <c r="H116" s="34">
        <v>190</v>
      </c>
      <c r="I116" s="34"/>
      <c r="J116" s="25">
        <v>53943</v>
      </c>
      <c r="K116" s="25">
        <f>ROUND(J116/100*(100-Содержание!$N$10),2)</f>
        <v>53943</v>
      </c>
    </row>
    <row r="117" spans="2:12" ht="11.25" customHeight="1" x14ac:dyDescent="0.15">
      <c r="B117" s="22" t="s">
        <v>622</v>
      </c>
      <c r="C117" s="22"/>
      <c r="D117" s="22"/>
      <c r="E117" s="22"/>
      <c r="F117" s="22"/>
      <c r="G117" s="22"/>
      <c r="H117" s="34">
        <v>125</v>
      </c>
      <c r="I117" s="34"/>
      <c r="J117" s="25">
        <v>63189</v>
      </c>
      <c r="K117" s="25">
        <f>ROUND(J117/100*(100-Содержание!$N$10),2)</f>
        <v>63189</v>
      </c>
      <c r="L117" s="16"/>
    </row>
    <row r="118" spans="2:12" x14ac:dyDescent="0.15">
      <c r="B118" s="22"/>
      <c r="C118" s="22"/>
      <c r="D118" s="22"/>
      <c r="E118" s="22"/>
      <c r="F118" s="22"/>
      <c r="G118" s="22"/>
      <c r="H118" s="34">
        <v>190</v>
      </c>
      <c r="I118" s="34"/>
      <c r="J118" s="25">
        <v>63189</v>
      </c>
      <c r="K118" s="25">
        <f>ROUND(J118/100*(100-Содержание!$N$10),2)</f>
        <v>63189</v>
      </c>
    </row>
    <row r="119" spans="2:12" ht="11.25" customHeight="1" x14ac:dyDescent="0.15">
      <c r="B119" s="22" t="s">
        <v>145</v>
      </c>
      <c r="C119" s="22"/>
      <c r="D119" s="22"/>
      <c r="E119" s="22"/>
      <c r="F119" s="22"/>
      <c r="G119" s="22"/>
      <c r="H119" s="34">
        <v>125</v>
      </c>
      <c r="I119" s="34"/>
      <c r="J119" s="25">
        <v>67474</v>
      </c>
      <c r="K119" s="25">
        <f>ROUND(J119/100*(100-Содержание!$N$10),2)</f>
        <v>67474</v>
      </c>
      <c r="L119" s="16"/>
    </row>
    <row r="120" spans="2:12" x14ac:dyDescent="0.15">
      <c r="B120" s="22"/>
      <c r="C120" s="22"/>
      <c r="D120" s="22"/>
      <c r="E120" s="22"/>
      <c r="F120" s="22"/>
      <c r="G120" s="22"/>
      <c r="H120" s="34">
        <v>190</v>
      </c>
      <c r="I120" s="34"/>
      <c r="J120" s="25">
        <v>67474</v>
      </c>
      <c r="K120" s="25">
        <f>ROUND(J120/100*(100-Содержание!$N$10),2)</f>
        <v>67474</v>
      </c>
    </row>
    <row r="121" spans="2:12" ht="11.25" customHeight="1" x14ac:dyDescent="0.15">
      <c r="B121" s="22" t="s">
        <v>419</v>
      </c>
      <c r="C121" s="22"/>
      <c r="D121" s="22"/>
      <c r="E121" s="22"/>
      <c r="F121" s="22"/>
      <c r="G121" s="22"/>
      <c r="H121" s="34">
        <v>125</v>
      </c>
      <c r="I121" s="34"/>
      <c r="J121" s="25">
        <v>54049</v>
      </c>
      <c r="K121" s="25">
        <f>ROUND(J121/100*(100-Содержание!$N$10),2)</f>
        <v>54049</v>
      </c>
      <c r="L121" s="16"/>
    </row>
    <row r="122" spans="2:12" x14ac:dyDescent="0.15">
      <c r="B122" s="22"/>
      <c r="C122" s="22"/>
      <c r="D122" s="22"/>
      <c r="E122" s="22"/>
      <c r="F122" s="22"/>
      <c r="G122" s="22"/>
      <c r="H122" s="34">
        <v>190</v>
      </c>
      <c r="I122" s="34"/>
      <c r="J122" s="25">
        <v>54049</v>
      </c>
      <c r="K122" s="25">
        <f>ROUND(J122/100*(100-Содержание!$N$10),2)</f>
        <v>54049</v>
      </c>
    </row>
    <row r="123" spans="2:12" ht="11.25" customHeight="1" x14ac:dyDescent="0.15">
      <c r="B123" s="22" t="s">
        <v>147</v>
      </c>
      <c r="C123" s="22"/>
      <c r="D123" s="22"/>
      <c r="E123" s="22"/>
      <c r="F123" s="22"/>
      <c r="G123" s="22"/>
      <c r="H123" s="34">
        <v>125</v>
      </c>
      <c r="I123" s="34"/>
      <c r="J123" s="25">
        <v>4294</v>
      </c>
      <c r="K123" s="25">
        <f>ROUND(J123/100*(100-Содержание!$N$10),2)</f>
        <v>4294</v>
      </c>
      <c r="L123" s="16"/>
    </row>
    <row r="124" spans="2:12" x14ac:dyDescent="0.15">
      <c r="B124" s="22"/>
      <c r="C124" s="22"/>
      <c r="D124" s="22"/>
      <c r="E124" s="22"/>
      <c r="F124" s="22"/>
      <c r="G124" s="22"/>
      <c r="H124" s="34">
        <v>190</v>
      </c>
      <c r="I124" s="34"/>
      <c r="J124" s="25">
        <v>4294</v>
      </c>
      <c r="K124" s="25">
        <f>ROUND(J124/100*(100-Содержание!$N$10),2)</f>
        <v>4294</v>
      </c>
    </row>
    <row r="125" spans="2:12" ht="12.75" x14ac:dyDescent="0.15">
      <c r="B125" s="32" t="s">
        <v>155</v>
      </c>
      <c r="C125" s="32"/>
      <c r="D125" s="32"/>
      <c r="E125" s="32"/>
      <c r="F125" s="32"/>
      <c r="G125" s="32"/>
      <c r="H125" s="32"/>
      <c r="I125" s="32"/>
      <c r="J125" s="32"/>
      <c r="K125" s="32"/>
    </row>
    <row r="126" spans="2:12" ht="11.25" customHeight="1" x14ac:dyDescent="0.15">
      <c r="B126" s="22" t="s">
        <v>155</v>
      </c>
      <c r="C126" s="22"/>
      <c r="D126" s="22"/>
      <c r="E126" s="22"/>
      <c r="F126" s="22"/>
      <c r="G126" s="22"/>
      <c r="H126" s="34">
        <v>125</v>
      </c>
      <c r="I126" s="34"/>
      <c r="J126" s="25">
        <v>10473</v>
      </c>
      <c r="K126" s="25">
        <f>ROUND(J126/100*(100-Содержание!$N$10),2)</f>
        <v>10473</v>
      </c>
      <c r="L126" s="16"/>
    </row>
    <row r="127" spans="2:12" x14ac:dyDescent="0.15">
      <c r="B127" s="22"/>
      <c r="C127" s="22"/>
      <c r="D127" s="22"/>
      <c r="E127" s="22"/>
      <c r="F127" s="22"/>
      <c r="G127" s="22"/>
      <c r="H127" s="34">
        <v>190</v>
      </c>
      <c r="I127" s="34"/>
      <c r="J127" s="25">
        <v>9680</v>
      </c>
      <c r="K127" s="25">
        <f>ROUND(J127/100*(100-Содержание!$N$10),2)</f>
        <v>9680</v>
      </c>
    </row>
    <row r="128" spans="2:12" ht="12.75" x14ac:dyDescent="0.15">
      <c r="B128" s="32" t="s">
        <v>160</v>
      </c>
      <c r="C128" s="32"/>
      <c r="D128" s="32"/>
      <c r="E128" s="32"/>
      <c r="F128" s="32"/>
      <c r="G128" s="32"/>
      <c r="H128" s="32"/>
      <c r="I128" s="32"/>
      <c r="J128" s="32"/>
      <c r="K128" s="32"/>
    </row>
    <row r="129" spans="2:15" ht="11.25" customHeight="1" x14ac:dyDescent="0.15">
      <c r="B129" s="22" t="s">
        <v>160</v>
      </c>
      <c r="C129" s="22"/>
      <c r="D129" s="22"/>
      <c r="E129" s="22"/>
      <c r="F129" s="22"/>
      <c r="G129" s="22"/>
      <c r="H129" s="34">
        <v>125</v>
      </c>
      <c r="I129" s="34"/>
      <c r="J129" s="25">
        <v>16109</v>
      </c>
      <c r="K129" s="25">
        <f>ROUND(J129/100*(100-Содержание!$N$10),2)</f>
        <v>16109</v>
      </c>
      <c r="L129" s="16"/>
    </row>
    <row r="130" spans="2:15" x14ac:dyDescent="0.15">
      <c r="B130" s="22"/>
      <c r="C130" s="22"/>
      <c r="D130" s="22"/>
      <c r="E130" s="22"/>
      <c r="F130" s="22"/>
      <c r="G130" s="22"/>
      <c r="H130" s="34">
        <v>190</v>
      </c>
      <c r="I130" s="34"/>
      <c r="J130" s="25">
        <v>18025</v>
      </c>
      <c r="K130" s="25">
        <f>ROUND(J130/100*(100-Содержание!$N$10),2)</f>
        <v>18025</v>
      </c>
    </row>
    <row r="131" spans="2:15" ht="12.75" x14ac:dyDescent="0.15">
      <c r="B131" s="32" t="s">
        <v>571</v>
      </c>
      <c r="C131" s="32"/>
      <c r="D131" s="32"/>
      <c r="E131" s="32"/>
      <c r="F131" s="32"/>
      <c r="G131" s="32"/>
      <c r="H131" s="32"/>
      <c r="I131" s="32"/>
      <c r="J131" s="32"/>
      <c r="K131" s="32"/>
    </row>
    <row r="132" spans="2:15" ht="11.25" customHeight="1" x14ac:dyDescent="0.15">
      <c r="B132" s="22" t="s">
        <v>624</v>
      </c>
      <c r="C132" s="22"/>
      <c r="D132" s="22"/>
      <c r="E132" s="22"/>
      <c r="F132" s="22"/>
      <c r="G132" s="22"/>
      <c r="H132" s="34">
        <v>125</v>
      </c>
      <c r="I132" s="34"/>
      <c r="J132" s="25">
        <v>18321</v>
      </c>
      <c r="K132" s="25">
        <f>ROUND(J132/100*(100-Содержание!$N$10),2)</f>
        <v>18321</v>
      </c>
      <c r="L132" s="16"/>
    </row>
    <row r="133" spans="2:15" x14ac:dyDescent="0.15">
      <c r="B133" s="22"/>
      <c r="C133" s="22"/>
      <c r="D133" s="22"/>
      <c r="E133" s="22"/>
      <c r="F133" s="22"/>
      <c r="G133" s="22"/>
      <c r="H133" s="34">
        <v>190</v>
      </c>
      <c r="I133" s="34"/>
      <c r="J133" s="25">
        <v>23830</v>
      </c>
      <c r="K133" s="25">
        <f>ROUND(J133/100*(100-Содержание!$N$10),2)</f>
        <v>23830</v>
      </c>
    </row>
    <row r="134" spans="2:15" x14ac:dyDescent="0.15">
      <c r="B134" s="35" t="s">
        <v>673</v>
      </c>
      <c r="C134" s="35"/>
      <c r="D134" s="35"/>
      <c r="E134" s="35"/>
      <c r="F134" s="35"/>
      <c r="G134" s="35"/>
      <c r="H134" s="35"/>
      <c r="I134" s="35"/>
      <c r="J134" s="35"/>
      <c r="K134" s="35"/>
    </row>
    <row r="135" spans="2:15" ht="22.5" customHeight="1" x14ac:dyDescent="0.15">
      <c r="B135" s="24" t="s">
        <v>674</v>
      </c>
      <c r="C135" s="36" t="s">
        <v>675</v>
      </c>
      <c r="D135" s="36"/>
      <c r="E135" s="36"/>
      <c r="F135" s="36"/>
      <c r="G135" s="36"/>
      <c r="H135" s="34"/>
      <c r="I135" s="34"/>
      <c r="J135" s="25">
        <v>17784</v>
      </c>
      <c r="K135" s="25">
        <f>ROUND(J135/100*(100-Содержание!$N$10),2)</f>
        <v>17784</v>
      </c>
      <c r="O135" s="16"/>
    </row>
  </sheetData>
  <mergeCells count="186">
    <mergeCell ref="C135:G135"/>
    <mergeCell ref="H135:I135"/>
    <mergeCell ref="H132:I132"/>
    <mergeCell ref="H133:I133"/>
    <mergeCell ref="B132:G133"/>
    <mergeCell ref="B134:K134"/>
    <mergeCell ref="H129:I129"/>
    <mergeCell ref="H130:I130"/>
    <mergeCell ref="B129:G130"/>
    <mergeCell ref="B131:K131"/>
    <mergeCell ref="H126:I126"/>
    <mergeCell ref="H127:I127"/>
    <mergeCell ref="B126:G127"/>
    <mergeCell ref="B128:K128"/>
    <mergeCell ref="H123:I123"/>
    <mergeCell ref="H124:I124"/>
    <mergeCell ref="B123:G124"/>
    <mergeCell ref="B125:K125"/>
    <mergeCell ref="H120:I120"/>
    <mergeCell ref="B119:G120"/>
    <mergeCell ref="H121:I121"/>
    <mergeCell ref="H122:I122"/>
    <mergeCell ref="B121:G122"/>
    <mergeCell ref="H117:I117"/>
    <mergeCell ref="H118:I118"/>
    <mergeCell ref="B117:G118"/>
    <mergeCell ref="H119:I119"/>
    <mergeCell ref="H114:I114"/>
    <mergeCell ref="B113:G114"/>
    <mergeCell ref="H115:I115"/>
    <mergeCell ref="H116:I116"/>
    <mergeCell ref="B115:G116"/>
    <mergeCell ref="H111:I111"/>
    <mergeCell ref="B110:G111"/>
    <mergeCell ref="B112:K112"/>
    <mergeCell ref="H113:I113"/>
    <mergeCell ref="H108:I108"/>
    <mergeCell ref="H109:I109"/>
    <mergeCell ref="B108:G109"/>
    <mergeCell ref="H110:I110"/>
    <mergeCell ref="H105:I105"/>
    <mergeCell ref="B104:G105"/>
    <mergeCell ref="H106:I106"/>
    <mergeCell ref="H107:I107"/>
    <mergeCell ref="B106:G107"/>
    <mergeCell ref="H102:I102"/>
    <mergeCell ref="H103:I103"/>
    <mergeCell ref="B102:G103"/>
    <mergeCell ref="H104:I104"/>
    <mergeCell ref="B99:K99"/>
    <mergeCell ref="H100:I100"/>
    <mergeCell ref="H101:I101"/>
    <mergeCell ref="B100:G101"/>
    <mergeCell ref="B96:K96"/>
    <mergeCell ref="H97:I97"/>
    <mergeCell ref="H98:I98"/>
    <mergeCell ref="B97:G98"/>
    <mergeCell ref="B93:K93"/>
    <mergeCell ref="H94:I94"/>
    <mergeCell ref="H95:I95"/>
    <mergeCell ref="B94:G95"/>
    <mergeCell ref="H90:I90"/>
    <mergeCell ref="B89:G90"/>
    <mergeCell ref="H91:I91"/>
    <mergeCell ref="H92:I92"/>
    <mergeCell ref="B91:G92"/>
    <mergeCell ref="H87:I87"/>
    <mergeCell ref="B86:G87"/>
    <mergeCell ref="B88:K88"/>
    <mergeCell ref="H89:I89"/>
    <mergeCell ref="H84:I84"/>
    <mergeCell ref="B83:G84"/>
    <mergeCell ref="B85:K85"/>
    <mergeCell ref="H86:I86"/>
    <mergeCell ref="H81:I81"/>
    <mergeCell ref="H82:I82"/>
    <mergeCell ref="B81:G82"/>
    <mergeCell ref="H83:I83"/>
    <mergeCell ref="H78:I78"/>
    <mergeCell ref="H79:I79"/>
    <mergeCell ref="B78:G79"/>
    <mergeCell ref="B80:K80"/>
    <mergeCell ref="H75:I75"/>
    <mergeCell ref="B74:G75"/>
    <mergeCell ref="H76:I76"/>
    <mergeCell ref="H77:I77"/>
    <mergeCell ref="B76:G77"/>
    <mergeCell ref="H72:I72"/>
    <mergeCell ref="H73:I73"/>
    <mergeCell ref="B72:G73"/>
    <mergeCell ref="H74:I74"/>
    <mergeCell ref="H69:I69"/>
    <mergeCell ref="B68:G69"/>
    <mergeCell ref="H70:I70"/>
    <mergeCell ref="H71:I71"/>
    <mergeCell ref="B70:G71"/>
    <mergeCell ref="H66:I66"/>
    <mergeCell ref="H67:I67"/>
    <mergeCell ref="B66:G67"/>
    <mergeCell ref="H68:I68"/>
    <mergeCell ref="H63:I63"/>
    <mergeCell ref="B62:G63"/>
    <mergeCell ref="H64:I64"/>
    <mergeCell ref="H65:I65"/>
    <mergeCell ref="B64:G65"/>
    <mergeCell ref="H60:I60"/>
    <mergeCell ref="H61:I61"/>
    <mergeCell ref="B60:G61"/>
    <mergeCell ref="H62:I62"/>
    <mergeCell ref="H57:I57"/>
    <mergeCell ref="B56:G57"/>
    <mergeCell ref="H58:I58"/>
    <mergeCell ref="H59:I59"/>
    <mergeCell ref="B58:G59"/>
    <mergeCell ref="H54:I54"/>
    <mergeCell ref="H55:I55"/>
    <mergeCell ref="B54:G55"/>
    <mergeCell ref="H56:I56"/>
    <mergeCell ref="H51:I51"/>
    <mergeCell ref="B50:G51"/>
    <mergeCell ref="H52:I52"/>
    <mergeCell ref="H53:I53"/>
    <mergeCell ref="B52:G53"/>
    <mergeCell ref="H48:I48"/>
    <mergeCell ref="H49:I49"/>
    <mergeCell ref="B48:G49"/>
    <mergeCell ref="H50:I50"/>
    <mergeCell ref="H45:I45"/>
    <mergeCell ref="B44:G45"/>
    <mergeCell ref="H46:I46"/>
    <mergeCell ref="H47:I47"/>
    <mergeCell ref="B46:G47"/>
    <mergeCell ref="H42:I42"/>
    <mergeCell ref="H43:I43"/>
    <mergeCell ref="B42:G43"/>
    <mergeCell ref="H44:I44"/>
    <mergeCell ref="H39:I39"/>
    <mergeCell ref="B38:G39"/>
    <mergeCell ref="H40:I40"/>
    <mergeCell ref="H41:I41"/>
    <mergeCell ref="B40:G41"/>
    <mergeCell ref="H36:I36"/>
    <mergeCell ref="H37:I37"/>
    <mergeCell ref="B36:G37"/>
    <mergeCell ref="H38:I38"/>
    <mergeCell ref="H33:I33"/>
    <mergeCell ref="B32:G33"/>
    <mergeCell ref="H34:I34"/>
    <mergeCell ref="H35:I35"/>
    <mergeCell ref="B34:G35"/>
    <mergeCell ref="H30:I30"/>
    <mergeCell ref="B29:G30"/>
    <mergeCell ref="B31:K31"/>
    <mergeCell ref="H32:I32"/>
    <mergeCell ref="H27:I27"/>
    <mergeCell ref="B26:G27"/>
    <mergeCell ref="B28:K28"/>
    <mergeCell ref="H29:I29"/>
    <mergeCell ref="H24:I24"/>
    <mergeCell ref="B23:G24"/>
    <mergeCell ref="B25:K25"/>
    <mergeCell ref="H26:I26"/>
    <mergeCell ref="B19:K19"/>
    <mergeCell ref="B20:K20"/>
    <mergeCell ref="B21:G21"/>
    <mergeCell ref="H21:I21"/>
    <mergeCell ref="B22:K22"/>
    <mergeCell ref="H23:I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79" max="16383"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E1CA3-366B-461B-912B-DD3E8B0EDAC2}">
  <dimension ref="B1:M16"/>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6384" width="9.140625" style="11"/>
  </cols>
  <sheetData>
    <row r="1" spans="2:13" x14ac:dyDescent="0.15">
      <c r="B1" s="12" t="s">
        <v>677</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35" customHeight="1" x14ac:dyDescent="0.15">
      <c r="B10" s="15" t="s">
        <v>678</v>
      </c>
      <c r="C10" s="15"/>
      <c r="D10" s="15"/>
      <c r="E10" s="15"/>
      <c r="F10" s="15"/>
      <c r="G10" s="15"/>
      <c r="H10" s="15"/>
      <c r="I10" s="15" t="s">
        <v>576</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679</v>
      </c>
      <c r="C14" s="22"/>
      <c r="D14" s="22"/>
      <c r="E14" s="23">
        <v>190</v>
      </c>
      <c r="F14" s="23"/>
      <c r="G14" s="24" t="s">
        <v>680</v>
      </c>
      <c r="H14" s="24" t="s">
        <v>25</v>
      </c>
      <c r="I14" s="24" t="s">
        <v>582</v>
      </c>
      <c r="J14" s="25">
        <v>566952</v>
      </c>
      <c r="K14" s="25">
        <f>ROUND(J14/100*(100-Содержание!$N$10),2)</f>
        <v>566952</v>
      </c>
    </row>
    <row r="15" spans="2:13" ht="22.5" customHeight="1" x14ac:dyDescent="0.15">
      <c r="B15" s="22" t="s">
        <v>681</v>
      </c>
      <c r="C15" s="22"/>
      <c r="D15" s="22"/>
      <c r="E15" s="23">
        <v>250</v>
      </c>
      <c r="F15" s="23"/>
      <c r="G15" s="24" t="s">
        <v>682</v>
      </c>
      <c r="H15" s="24" t="s">
        <v>29</v>
      </c>
      <c r="I15" s="24" t="s">
        <v>585</v>
      </c>
      <c r="J15" s="25">
        <v>670940</v>
      </c>
      <c r="K15" s="25">
        <f>ROUND(J15/100*(100-Содержание!$N$10),2)</f>
        <v>670940</v>
      </c>
    </row>
    <row r="16" spans="2:13" ht="22.5" customHeight="1" x14ac:dyDescent="0.15">
      <c r="B16" s="22" t="s">
        <v>683</v>
      </c>
      <c r="C16" s="22"/>
      <c r="D16" s="22"/>
      <c r="E16" s="23">
        <v>375</v>
      </c>
      <c r="F16" s="23"/>
      <c r="G16" s="24" t="s">
        <v>684</v>
      </c>
      <c r="H16" s="24" t="s">
        <v>37</v>
      </c>
      <c r="I16" s="24" t="s">
        <v>591</v>
      </c>
      <c r="J16" s="25">
        <v>942970</v>
      </c>
      <c r="K16" s="25">
        <f>ROUND(J16/100*(100-Содержание!$N$10),2)</f>
        <v>942970</v>
      </c>
    </row>
  </sheetData>
  <mergeCells count="14">
    <mergeCell ref="B16:D16"/>
    <mergeCell ref="E16:F16"/>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D4ADE-CD8D-45FB-B1CD-7709EA254A9B}">
  <dimension ref="B1:O23"/>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4" width="9.140625" style="11"/>
    <col min="15" max="15" width="9.140625" style="11" customWidth="1"/>
    <col min="16" max="16384" width="9.140625" style="11"/>
  </cols>
  <sheetData>
    <row r="1" spans="2:13" x14ac:dyDescent="0.15">
      <c r="B1" s="12" t="s">
        <v>685</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35" customHeight="1" x14ac:dyDescent="0.15">
      <c r="B10" s="15" t="s">
        <v>686</v>
      </c>
      <c r="C10" s="15"/>
      <c r="D10" s="15"/>
      <c r="E10" s="15"/>
      <c r="F10" s="15"/>
      <c r="G10" s="15"/>
      <c r="H10" s="15"/>
      <c r="I10" s="15" t="s">
        <v>576</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687</v>
      </c>
      <c r="C14" s="22"/>
      <c r="D14" s="22"/>
      <c r="E14" s="23">
        <v>125</v>
      </c>
      <c r="F14" s="23"/>
      <c r="G14" s="24" t="s">
        <v>688</v>
      </c>
      <c r="H14" s="24" t="s">
        <v>21</v>
      </c>
      <c r="I14" s="24" t="s">
        <v>579</v>
      </c>
      <c r="J14" s="25">
        <v>358700</v>
      </c>
      <c r="K14" s="25">
        <f>ROUND(J14/100*(100-Содержание!$N$10),2)</f>
        <v>358700</v>
      </c>
    </row>
    <row r="15" spans="2:13" ht="22.5" customHeight="1" x14ac:dyDescent="0.15">
      <c r="B15" s="22" t="s">
        <v>689</v>
      </c>
      <c r="C15" s="22"/>
      <c r="D15" s="22"/>
      <c r="E15" s="23">
        <v>190</v>
      </c>
      <c r="F15" s="23"/>
      <c r="G15" s="24" t="s">
        <v>690</v>
      </c>
      <c r="H15" s="24" t="s">
        <v>25</v>
      </c>
      <c r="I15" s="24" t="s">
        <v>582</v>
      </c>
      <c r="J15" s="25">
        <v>499609</v>
      </c>
      <c r="K15" s="25">
        <f>ROUND(J15/100*(100-Содержание!$N$10),2)</f>
        <v>499609</v>
      </c>
    </row>
    <row r="16" spans="2:13" ht="22.5" customHeight="1" x14ac:dyDescent="0.15">
      <c r="B16" s="22" t="s">
        <v>691</v>
      </c>
      <c r="C16" s="22"/>
      <c r="D16" s="22"/>
      <c r="E16" s="23">
        <v>250</v>
      </c>
      <c r="F16" s="23"/>
      <c r="G16" s="24" t="s">
        <v>692</v>
      </c>
      <c r="H16" s="24" t="s">
        <v>29</v>
      </c>
      <c r="I16" s="24" t="s">
        <v>585</v>
      </c>
      <c r="J16" s="25">
        <v>599758</v>
      </c>
      <c r="K16" s="25">
        <f>ROUND(J16/100*(100-Содержание!$N$10),2)</f>
        <v>599758</v>
      </c>
    </row>
    <row r="17" spans="2:15" ht="22.5" customHeight="1" x14ac:dyDescent="0.15">
      <c r="B17" s="22" t="s">
        <v>693</v>
      </c>
      <c r="C17" s="22"/>
      <c r="D17" s="22"/>
      <c r="E17" s="23">
        <v>375</v>
      </c>
      <c r="F17" s="23"/>
      <c r="G17" s="24" t="s">
        <v>694</v>
      </c>
      <c r="H17" s="24" t="s">
        <v>37</v>
      </c>
      <c r="I17" s="24" t="s">
        <v>591</v>
      </c>
      <c r="J17" s="25">
        <v>838777</v>
      </c>
      <c r="K17" s="25">
        <f>ROUND(J17/100*(100-Содержание!$N$10),2)</f>
        <v>838777</v>
      </c>
    </row>
    <row r="18" spans="2:15" ht="22.5" customHeight="1" x14ac:dyDescent="0.15">
      <c r="B18" s="27" t="s">
        <v>695</v>
      </c>
      <c r="C18" s="27"/>
      <c r="D18" s="27"/>
      <c r="E18" s="28" t="s">
        <v>593</v>
      </c>
      <c r="F18" s="28"/>
      <c r="G18" s="29" t="s">
        <v>696</v>
      </c>
      <c r="H18" s="29" t="s">
        <v>697</v>
      </c>
      <c r="I18" s="29" t="s">
        <v>698</v>
      </c>
      <c r="J18" s="30">
        <v>648299</v>
      </c>
      <c r="K18" s="30">
        <f>ROUND(J18/100*(100-Содержание!$N$10),2)</f>
        <v>648299</v>
      </c>
    </row>
    <row r="19" spans="2:15" ht="22.5" x14ac:dyDescent="0.3">
      <c r="B19" s="26" t="s">
        <v>699</v>
      </c>
      <c r="C19" s="26"/>
      <c r="D19" s="26"/>
      <c r="E19" s="26"/>
      <c r="F19" s="26"/>
      <c r="G19" s="26"/>
      <c r="H19" s="26"/>
      <c r="I19" s="26"/>
      <c r="J19" s="26"/>
      <c r="K19" s="26"/>
    </row>
    <row r="20" spans="2:15" ht="22.5" customHeight="1" x14ac:dyDescent="0.15">
      <c r="B20" s="31" t="s">
        <v>122</v>
      </c>
      <c r="C20" s="31"/>
      <c r="D20" s="31"/>
      <c r="E20" s="31"/>
      <c r="F20" s="31"/>
      <c r="G20" s="31"/>
      <c r="H20" s="31"/>
      <c r="I20" s="31"/>
      <c r="J20" s="31"/>
      <c r="K20" s="31"/>
    </row>
    <row r="21" spans="2:15" ht="33.75" customHeight="1" x14ac:dyDescent="0.15">
      <c r="B21" s="19" t="s">
        <v>123</v>
      </c>
      <c r="C21" s="20"/>
      <c r="D21" s="20"/>
      <c r="E21" s="20"/>
      <c r="F21" s="20"/>
      <c r="G21" s="21"/>
      <c r="H21" s="19" t="s">
        <v>124</v>
      </c>
      <c r="I21" s="21"/>
      <c r="J21" s="18" t="s">
        <v>18</v>
      </c>
      <c r="K21" s="18" t="str">
        <f>CONCATENATE("Цена с учетом скидки ",Содержание!$N$10,"%")</f>
        <v>Цена с учетом скидки 0%</v>
      </c>
    </row>
    <row r="22" spans="2:15" x14ac:dyDescent="0.15">
      <c r="B22" s="35" t="s">
        <v>700</v>
      </c>
      <c r="C22" s="35"/>
      <c r="D22" s="35"/>
      <c r="E22" s="35"/>
      <c r="F22" s="35"/>
      <c r="G22" s="35"/>
      <c r="H22" s="35"/>
      <c r="I22" s="35"/>
      <c r="J22" s="35"/>
      <c r="K22" s="35"/>
    </row>
    <row r="23" spans="2:15" ht="22.5" customHeight="1" x14ac:dyDescent="0.15">
      <c r="B23" s="24" t="s">
        <v>701</v>
      </c>
      <c r="C23" s="36" t="s">
        <v>702</v>
      </c>
      <c r="D23" s="36"/>
      <c r="E23" s="36"/>
      <c r="F23" s="36"/>
      <c r="G23" s="36"/>
      <c r="H23" s="34" t="s">
        <v>628</v>
      </c>
      <c r="I23" s="34"/>
      <c r="J23" s="25">
        <v>14024</v>
      </c>
      <c r="K23" s="25">
        <f>ROUND(J23/100*(100-Содержание!$N$10),2)</f>
        <v>14024</v>
      </c>
      <c r="O23" s="16"/>
    </row>
  </sheetData>
  <mergeCells count="25">
    <mergeCell ref="B19:K19"/>
    <mergeCell ref="B20:K20"/>
    <mergeCell ref="B21:G21"/>
    <mergeCell ref="H21:I21"/>
    <mergeCell ref="B22:K22"/>
    <mergeCell ref="C23:G23"/>
    <mergeCell ref="H23:I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8" max="16383"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52918-F7DD-48EE-960B-5F590BCCECF3}">
  <dimension ref="B1:M16"/>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6384" width="9.140625" style="11"/>
  </cols>
  <sheetData>
    <row r="1" spans="2:13" x14ac:dyDescent="0.15">
      <c r="B1" s="12" t="s">
        <v>703</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35" customHeight="1" x14ac:dyDescent="0.15">
      <c r="B10" s="15" t="s">
        <v>704</v>
      </c>
      <c r="C10" s="15"/>
      <c r="D10" s="15"/>
      <c r="E10" s="15"/>
      <c r="F10" s="15"/>
      <c r="G10" s="15"/>
      <c r="H10" s="15"/>
      <c r="I10" s="15" t="s">
        <v>576</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705</v>
      </c>
      <c r="C14" s="22"/>
      <c r="D14" s="22"/>
      <c r="E14" s="23">
        <v>190</v>
      </c>
      <c r="F14" s="23"/>
      <c r="G14" s="24" t="s">
        <v>706</v>
      </c>
      <c r="H14" s="24" t="s">
        <v>25</v>
      </c>
      <c r="I14" s="24" t="s">
        <v>582</v>
      </c>
      <c r="J14" s="25">
        <v>516199</v>
      </c>
      <c r="K14" s="25">
        <f>ROUND(J14/100*(100-Содержание!$N$10),2)</f>
        <v>516199</v>
      </c>
    </row>
    <row r="15" spans="2:13" ht="22.5" customHeight="1" x14ac:dyDescent="0.15">
      <c r="B15" s="22" t="s">
        <v>707</v>
      </c>
      <c r="C15" s="22"/>
      <c r="D15" s="22"/>
      <c r="E15" s="23">
        <v>250</v>
      </c>
      <c r="F15" s="23"/>
      <c r="G15" s="24" t="s">
        <v>708</v>
      </c>
      <c r="H15" s="24" t="s">
        <v>29</v>
      </c>
      <c r="I15" s="24" t="s">
        <v>585</v>
      </c>
      <c r="J15" s="25">
        <v>617712</v>
      </c>
      <c r="K15" s="25">
        <f>ROUND(J15/100*(100-Содержание!$N$10),2)</f>
        <v>617712</v>
      </c>
    </row>
    <row r="16" spans="2:13" ht="22.5" customHeight="1" x14ac:dyDescent="0.15">
      <c r="B16" s="22" t="s">
        <v>709</v>
      </c>
      <c r="C16" s="22"/>
      <c r="D16" s="22"/>
      <c r="E16" s="23">
        <v>375</v>
      </c>
      <c r="F16" s="23"/>
      <c r="G16" s="24" t="s">
        <v>710</v>
      </c>
      <c r="H16" s="24" t="s">
        <v>37</v>
      </c>
      <c r="I16" s="24" t="s">
        <v>591</v>
      </c>
      <c r="J16" s="25">
        <v>859372</v>
      </c>
      <c r="K16" s="25">
        <f>ROUND(J16/100*(100-Содержание!$N$10),2)</f>
        <v>859372</v>
      </c>
    </row>
  </sheetData>
  <mergeCells count="14">
    <mergeCell ref="B16:D16"/>
    <mergeCell ref="E16:F16"/>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184C5-1A6B-4864-84A2-30D9C42AF4EB}">
  <dimension ref="B1:M148"/>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x14ac:dyDescent="0.15">
      <c r="B1" s="12" t="s">
        <v>711</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35" customHeight="1" x14ac:dyDescent="0.15">
      <c r="B10" s="15" t="s">
        <v>712</v>
      </c>
      <c r="C10" s="15"/>
      <c r="D10" s="15"/>
      <c r="E10" s="15"/>
      <c r="F10" s="15"/>
      <c r="G10" s="15"/>
      <c r="H10" s="15"/>
      <c r="I10" s="15" t="s">
        <v>713</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714</v>
      </c>
      <c r="C14" s="22"/>
      <c r="D14" s="22"/>
      <c r="E14" s="23">
        <v>125</v>
      </c>
      <c r="F14" s="23"/>
      <c r="G14" s="24" t="s">
        <v>715</v>
      </c>
      <c r="H14" s="24" t="s">
        <v>21</v>
      </c>
      <c r="I14" s="24" t="s">
        <v>579</v>
      </c>
      <c r="J14" s="25">
        <v>315878</v>
      </c>
      <c r="K14" s="25">
        <f>ROUND(J14/100*(100-Содержание!$N$10),2)</f>
        <v>315878</v>
      </c>
    </row>
    <row r="15" spans="2:13" ht="22.5" customHeight="1" x14ac:dyDescent="0.15">
      <c r="B15" s="22" t="s">
        <v>716</v>
      </c>
      <c r="C15" s="22"/>
      <c r="D15" s="22"/>
      <c r="E15" s="23">
        <v>190</v>
      </c>
      <c r="F15" s="23"/>
      <c r="G15" s="24" t="s">
        <v>717</v>
      </c>
      <c r="H15" s="24" t="s">
        <v>25</v>
      </c>
      <c r="I15" s="24" t="s">
        <v>582</v>
      </c>
      <c r="J15" s="25">
        <v>430096</v>
      </c>
      <c r="K15" s="25">
        <f>ROUND(J15/100*(100-Содержание!$N$10),2)</f>
        <v>430096</v>
      </c>
    </row>
    <row r="16" spans="2:13" ht="22.5" customHeight="1" x14ac:dyDescent="0.15">
      <c r="B16" s="22" t="s">
        <v>718</v>
      </c>
      <c r="C16" s="22"/>
      <c r="D16" s="22"/>
      <c r="E16" s="23">
        <v>250</v>
      </c>
      <c r="F16" s="23"/>
      <c r="G16" s="24" t="s">
        <v>719</v>
      </c>
      <c r="H16" s="24" t="s">
        <v>29</v>
      </c>
      <c r="I16" s="24" t="s">
        <v>585</v>
      </c>
      <c r="J16" s="25">
        <v>517978</v>
      </c>
      <c r="K16" s="25">
        <f>ROUND(J16/100*(100-Содержание!$N$10),2)</f>
        <v>517978</v>
      </c>
    </row>
    <row r="17" spans="2:12" ht="22.5" customHeight="1" x14ac:dyDescent="0.15">
      <c r="B17" s="22" t="s">
        <v>720</v>
      </c>
      <c r="C17" s="22"/>
      <c r="D17" s="22"/>
      <c r="E17" s="23" t="s">
        <v>587</v>
      </c>
      <c r="F17" s="23"/>
      <c r="G17" s="24" t="s">
        <v>721</v>
      </c>
      <c r="H17" s="24" t="s">
        <v>29</v>
      </c>
      <c r="I17" s="24" t="s">
        <v>585</v>
      </c>
      <c r="J17" s="25">
        <v>704206</v>
      </c>
      <c r="K17" s="25">
        <f>ROUND(J17/100*(100-Содержание!$N$10),2)</f>
        <v>704206</v>
      </c>
    </row>
    <row r="18" spans="2:12" ht="22.5" customHeight="1" x14ac:dyDescent="0.15">
      <c r="B18" s="22" t="s">
        <v>722</v>
      </c>
      <c r="C18" s="22"/>
      <c r="D18" s="22"/>
      <c r="E18" s="23">
        <v>375</v>
      </c>
      <c r="F18" s="23"/>
      <c r="G18" s="24" t="s">
        <v>723</v>
      </c>
      <c r="H18" s="24" t="s">
        <v>37</v>
      </c>
      <c r="I18" s="24" t="s">
        <v>591</v>
      </c>
      <c r="J18" s="25">
        <v>705171</v>
      </c>
      <c r="K18" s="25">
        <f>ROUND(J18/100*(100-Содержание!$N$10),2)</f>
        <v>705171</v>
      </c>
    </row>
    <row r="19" spans="2:12" ht="22.5" customHeight="1" x14ac:dyDescent="0.15">
      <c r="B19" s="27" t="s">
        <v>724</v>
      </c>
      <c r="C19" s="27"/>
      <c r="D19" s="27"/>
      <c r="E19" s="28" t="s">
        <v>593</v>
      </c>
      <c r="F19" s="28"/>
      <c r="G19" s="29" t="s">
        <v>725</v>
      </c>
      <c r="H19" s="29" t="s">
        <v>595</v>
      </c>
      <c r="I19" s="29" t="s">
        <v>596</v>
      </c>
      <c r="J19" s="30">
        <v>632680</v>
      </c>
      <c r="K19" s="30">
        <f>ROUND(J19/100*(100-Содержание!$N$10),2)</f>
        <v>632680</v>
      </c>
    </row>
    <row r="20" spans="2:12" ht="22.5" customHeight="1" x14ac:dyDescent="0.3">
      <c r="B20" s="26" t="s">
        <v>726</v>
      </c>
      <c r="C20" s="26"/>
      <c r="D20" s="26"/>
      <c r="E20" s="26"/>
      <c r="F20" s="26"/>
      <c r="G20" s="26"/>
      <c r="H20" s="26"/>
      <c r="I20" s="26"/>
      <c r="J20" s="26"/>
      <c r="K20" s="26"/>
    </row>
    <row r="21" spans="2:12" ht="22.5" customHeight="1" x14ac:dyDescent="0.15">
      <c r="B21" s="31" t="s">
        <v>122</v>
      </c>
      <c r="C21" s="31"/>
      <c r="D21" s="31"/>
      <c r="E21" s="31"/>
      <c r="F21" s="31"/>
      <c r="G21" s="31"/>
      <c r="H21" s="31"/>
      <c r="I21" s="31"/>
      <c r="J21" s="31"/>
      <c r="K21" s="31"/>
    </row>
    <row r="22" spans="2:12" ht="33.75" customHeight="1" x14ac:dyDescent="0.15">
      <c r="B22" s="19" t="s">
        <v>123</v>
      </c>
      <c r="C22" s="20"/>
      <c r="D22" s="20"/>
      <c r="E22" s="20"/>
      <c r="F22" s="20"/>
      <c r="G22" s="21"/>
      <c r="H22" s="19" t="s">
        <v>124</v>
      </c>
      <c r="I22" s="21"/>
      <c r="J22" s="18" t="s">
        <v>18</v>
      </c>
      <c r="K22" s="18" t="str">
        <f>CONCATENATE("Цена с учетом скидки ",Содержание!$N$10,"%")</f>
        <v>Цена с учетом скидки 0%</v>
      </c>
    </row>
    <row r="23" spans="2:12" ht="12.75" x14ac:dyDescent="0.15">
      <c r="B23" s="32" t="s">
        <v>137</v>
      </c>
      <c r="C23" s="32"/>
      <c r="D23" s="32"/>
      <c r="E23" s="32"/>
      <c r="F23" s="32"/>
      <c r="G23" s="32"/>
      <c r="H23" s="32"/>
      <c r="I23" s="32"/>
      <c r="J23" s="32"/>
      <c r="K23" s="32"/>
    </row>
    <row r="24" spans="2:12" ht="11.25" customHeight="1" x14ac:dyDescent="0.15">
      <c r="B24" s="22" t="s">
        <v>138</v>
      </c>
      <c r="C24" s="22"/>
      <c r="D24" s="22"/>
      <c r="E24" s="22"/>
      <c r="F24" s="22"/>
      <c r="G24" s="22"/>
      <c r="H24" s="34" t="s">
        <v>141</v>
      </c>
      <c r="I24" s="34"/>
      <c r="J24" s="25">
        <v>5238</v>
      </c>
      <c r="K24" s="25">
        <f>ROUND(J24/100*(100-Содержание!$N$10),2)</f>
        <v>5238</v>
      </c>
      <c r="L24" s="16"/>
    </row>
    <row r="25" spans="2:12" ht="12.75" x14ac:dyDescent="0.15">
      <c r="B25" s="32" t="s">
        <v>139</v>
      </c>
      <c r="C25" s="32"/>
      <c r="D25" s="32"/>
      <c r="E25" s="32"/>
      <c r="F25" s="32"/>
      <c r="G25" s="32"/>
      <c r="H25" s="32"/>
      <c r="I25" s="32"/>
      <c r="J25" s="32"/>
      <c r="K25" s="32"/>
    </row>
    <row r="26" spans="2:12" ht="11.25" customHeight="1" x14ac:dyDescent="0.15">
      <c r="B26" s="22" t="s">
        <v>139</v>
      </c>
      <c r="C26" s="22"/>
      <c r="D26" s="22"/>
      <c r="E26" s="22"/>
      <c r="F26" s="22"/>
      <c r="G26" s="22"/>
      <c r="H26" s="34">
        <v>125</v>
      </c>
      <c r="I26" s="34"/>
      <c r="J26" s="25">
        <v>19053</v>
      </c>
      <c r="K26" s="25">
        <f>ROUND(J26/100*(100-Содержание!$N$10),2)</f>
        <v>19053</v>
      </c>
      <c r="L26" s="16"/>
    </row>
    <row r="27" spans="2:12" x14ac:dyDescent="0.15">
      <c r="B27" s="22"/>
      <c r="C27" s="22"/>
      <c r="D27" s="22"/>
      <c r="E27" s="22"/>
      <c r="F27" s="22"/>
      <c r="G27" s="22"/>
      <c r="H27" s="34">
        <v>190</v>
      </c>
      <c r="I27" s="34"/>
      <c r="J27" s="25">
        <v>28579</v>
      </c>
      <c r="K27" s="25">
        <f>ROUND(J27/100*(100-Содержание!$N$10),2)</f>
        <v>28579</v>
      </c>
    </row>
    <row r="28" spans="2:12" x14ac:dyDescent="0.15">
      <c r="B28" s="22"/>
      <c r="C28" s="22"/>
      <c r="D28" s="22"/>
      <c r="E28" s="22"/>
      <c r="F28" s="22"/>
      <c r="G28" s="22"/>
      <c r="H28" s="34">
        <v>250</v>
      </c>
      <c r="I28" s="34"/>
      <c r="J28" s="25">
        <v>38106</v>
      </c>
      <c r="K28" s="25">
        <f>ROUND(J28/100*(100-Содержание!$N$10),2)</f>
        <v>38106</v>
      </c>
    </row>
    <row r="29" spans="2:12" x14ac:dyDescent="0.15">
      <c r="B29" s="22"/>
      <c r="C29" s="22"/>
      <c r="D29" s="22"/>
      <c r="E29" s="22"/>
      <c r="F29" s="22"/>
      <c r="G29" s="22"/>
      <c r="H29" s="34" t="s">
        <v>587</v>
      </c>
      <c r="I29" s="34"/>
      <c r="J29" s="25">
        <v>38106</v>
      </c>
      <c r="K29" s="25">
        <f>ROUND(J29/100*(100-Содержание!$N$10),2)</f>
        <v>38106</v>
      </c>
    </row>
    <row r="30" spans="2:12" x14ac:dyDescent="0.15">
      <c r="B30" s="22"/>
      <c r="C30" s="22"/>
      <c r="D30" s="22"/>
      <c r="E30" s="22"/>
      <c r="F30" s="22"/>
      <c r="G30" s="22"/>
      <c r="H30" s="34">
        <v>375</v>
      </c>
      <c r="I30" s="34"/>
      <c r="J30" s="25">
        <v>56921</v>
      </c>
      <c r="K30" s="25">
        <f>ROUND(J30/100*(100-Содержание!$N$10),2)</f>
        <v>56921</v>
      </c>
    </row>
    <row r="31" spans="2:12" x14ac:dyDescent="0.15">
      <c r="B31" s="22"/>
      <c r="C31" s="22"/>
      <c r="D31" s="22"/>
      <c r="E31" s="22"/>
      <c r="F31" s="22"/>
      <c r="G31" s="22"/>
      <c r="H31" s="34" t="s">
        <v>593</v>
      </c>
      <c r="I31" s="34"/>
      <c r="J31" s="25">
        <v>28579</v>
      </c>
      <c r="K31" s="25">
        <f>ROUND(J31/100*(100-Содержание!$N$10),2)</f>
        <v>28579</v>
      </c>
    </row>
    <row r="32" spans="2:12" ht="12.75" x14ac:dyDescent="0.15">
      <c r="B32" s="32" t="s">
        <v>289</v>
      </c>
      <c r="C32" s="32"/>
      <c r="D32" s="32"/>
      <c r="E32" s="32"/>
      <c r="F32" s="32"/>
      <c r="G32" s="32"/>
      <c r="H32" s="32"/>
      <c r="I32" s="32"/>
      <c r="J32" s="32"/>
      <c r="K32" s="32"/>
    </row>
    <row r="33" spans="2:12" ht="11.25" customHeight="1" x14ac:dyDescent="0.15">
      <c r="B33" s="22" t="s">
        <v>294</v>
      </c>
      <c r="C33" s="22"/>
      <c r="D33" s="22"/>
      <c r="E33" s="22"/>
      <c r="F33" s="22"/>
      <c r="G33" s="22"/>
      <c r="H33" s="34">
        <v>125</v>
      </c>
      <c r="I33" s="34"/>
      <c r="J33" s="25">
        <v>4704</v>
      </c>
      <c r="K33" s="25">
        <f>ROUND(J33/100*(100-Содержание!$N$10),2)</f>
        <v>4704</v>
      </c>
      <c r="L33" s="16"/>
    </row>
    <row r="34" spans="2:12" x14ac:dyDescent="0.15">
      <c r="B34" s="22"/>
      <c r="C34" s="22"/>
      <c r="D34" s="22"/>
      <c r="E34" s="22"/>
      <c r="F34" s="22"/>
      <c r="G34" s="22"/>
      <c r="H34" s="34">
        <v>190</v>
      </c>
      <c r="I34" s="34"/>
      <c r="J34" s="25">
        <v>9856</v>
      </c>
      <c r="K34" s="25">
        <f>ROUND(J34/100*(100-Содержание!$N$10),2)</f>
        <v>9856</v>
      </c>
    </row>
    <row r="35" spans="2:12" x14ac:dyDescent="0.15">
      <c r="B35" s="22"/>
      <c r="C35" s="22"/>
      <c r="D35" s="22"/>
      <c r="E35" s="22"/>
      <c r="F35" s="22"/>
      <c r="G35" s="22"/>
      <c r="H35" s="34">
        <v>250</v>
      </c>
      <c r="I35" s="34"/>
      <c r="J35" s="25">
        <v>9408</v>
      </c>
      <c r="K35" s="25">
        <f>ROUND(J35/100*(100-Содержание!$N$10),2)</f>
        <v>9408</v>
      </c>
    </row>
    <row r="36" spans="2:12" x14ac:dyDescent="0.15">
      <c r="B36" s="22"/>
      <c r="C36" s="22"/>
      <c r="D36" s="22"/>
      <c r="E36" s="22"/>
      <c r="F36" s="22"/>
      <c r="G36" s="22"/>
      <c r="H36" s="34" t="s">
        <v>587</v>
      </c>
      <c r="I36" s="34"/>
      <c r="J36" s="25">
        <v>9408</v>
      </c>
      <c r="K36" s="25">
        <f>ROUND(J36/100*(100-Содержание!$N$10),2)</f>
        <v>9408</v>
      </c>
    </row>
    <row r="37" spans="2:12" x14ac:dyDescent="0.15">
      <c r="B37" s="22"/>
      <c r="C37" s="22"/>
      <c r="D37" s="22"/>
      <c r="E37" s="22"/>
      <c r="F37" s="22"/>
      <c r="G37" s="22"/>
      <c r="H37" s="34">
        <v>375</v>
      </c>
      <c r="I37" s="34"/>
      <c r="J37" s="25">
        <v>14112</v>
      </c>
      <c r="K37" s="25">
        <f>ROUND(J37/100*(100-Содержание!$N$10),2)</f>
        <v>14112</v>
      </c>
    </row>
    <row r="38" spans="2:12" x14ac:dyDescent="0.15">
      <c r="B38" s="22"/>
      <c r="C38" s="22"/>
      <c r="D38" s="22"/>
      <c r="E38" s="22"/>
      <c r="F38" s="22"/>
      <c r="G38" s="22"/>
      <c r="H38" s="34" t="s">
        <v>593</v>
      </c>
      <c r="I38" s="34"/>
      <c r="J38" s="25">
        <v>9856</v>
      </c>
      <c r="K38" s="25">
        <f>ROUND(J38/100*(100-Содержание!$N$10),2)</f>
        <v>9856</v>
      </c>
    </row>
    <row r="39" spans="2:12" ht="11.25" customHeight="1" x14ac:dyDescent="0.15">
      <c r="B39" s="22" t="s">
        <v>295</v>
      </c>
      <c r="C39" s="22"/>
      <c r="D39" s="22"/>
      <c r="E39" s="22"/>
      <c r="F39" s="22"/>
      <c r="G39" s="22"/>
      <c r="H39" s="34">
        <v>125</v>
      </c>
      <c r="I39" s="34"/>
      <c r="J39" s="25">
        <v>9408</v>
      </c>
      <c r="K39" s="25">
        <f>ROUND(J39/100*(100-Содержание!$N$10),2)</f>
        <v>9408</v>
      </c>
      <c r="L39" s="16"/>
    </row>
    <row r="40" spans="2:12" x14ac:dyDescent="0.15">
      <c r="B40" s="22"/>
      <c r="C40" s="22"/>
      <c r="D40" s="22"/>
      <c r="E40" s="22"/>
      <c r="F40" s="22"/>
      <c r="G40" s="22"/>
      <c r="H40" s="34">
        <v>190</v>
      </c>
      <c r="I40" s="34"/>
      <c r="J40" s="25">
        <v>19712</v>
      </c>
      <c r="K40" s="25">
        <f>ROUND(J40/100*(100-Содержание!$N$10),2)</f>
        <v>19712</v>
      </c>
    </row>
    <row r="41" spans="2:12" x14ac:dyDescent="0.15">
      <c r="B41" s="22"/>
      <c r="C41" s="22"/>
      <c r="D41" s="22"/>
      <c r="E41" s="22"/>
      <c r="F41" s="22"/>
      <c r="G41" s="22"/>
      <c r="H41" s="34">
        <v>250</v>
      </c>
      <c r="I41" s="34"/>
      <c r="J41" s="25">
        <v>18816</v>
      </c>
      <c r="K41" s="25">
        <f>ROUND(J41/100*(100-Содержание!$N$10),2)</f>
        <v>18816</v>
      </c>
    </row>
    <row r="42" spans="2:12" x14ac:dyDescent="0.15">
      <c r="B42" s="22"/>
      <c r="C42" s="22"/>
      <c r="D42" s="22"/>
      <c r="E42" s="22"/>
      <c r="F42" s="22"/>
      <c r="G42" s="22"/>
      <c r="H42" s="34" t="s">
        <v>587</v>
      </c>
      <c r="I42" s="34"/>
      <c r="J42" s="25">
        <v>18816</v>
      </c>
      <c r="K42" s="25">
        <f>ROUND(J42/100*(100-Содержание!$N$10),2)</f>
        <v>18816</v>
      </c>
    </row>
    <row r="43" spans="2:12" x14ac:dyDescent="0.15">
      <c r="B43" s="22"/>
      <c r="C43" s="22"/>
      <c r="D43" s="22"/>
      <c r="E43" s="22"/>
      <c r="F43" s="22"/>
      <c r="G43" s="22"/>
      <c r="H43" s="34">
        <v>375</v>
      </c>
      <c r="I43" s="34"/>
      <c r="J43" s="25">
        <v>28224</v>
      </c>
      <c r="K43" s="25">
        <f>ROUND(J43/100*(100-Содержание!$N$10),2)</f>
        <v>28224</v>
      </c>
    </row>
    <row r="44" spans="2:12" x14ac:dyDescent="0.15">
      <c r="B44" s="22"/>
      <c r="C44" s="22"/>
      <c r="D44" s="22"/>
      <c r="E44" s="22"/>
      <c r="F44" s="22"/>
      <c r="G44" s="22"/>
      <c r="H44" s="34" t="s">
        <v>593</v>
      </c>
      <c r="I44" s="34"/>
      <c r="J44" s="25">
        <v>19712</v>
      </c>
      <c r="K44" s="25">
        <f>ROUND(J44/100*(100-Содержание!$N$10),2)</f>
        <v>19712</v>
      </c>
    </row>
    <row r="45" spans="2:12" ht="11.25" customHeight="1" x14ac:dyDescent="0.15">
      <c r="B45" s="22" t="s">
        <v>300</v>
      </c>
      <c r="C45" s="22"/>
      <c r="D45" s="22"/>
      <c r="E45" s="22"/>
      <c r="F45" s="22"/>
      <c r="G45" s="22"/>
      <c r="H45" s="34">
        <v>125</v>
      </c>
      <c r="I45" s="34"/>
      <c r="J45" s="25">
        <v>14112</v>
      </c>
      <c r="K45" s="25">
        <f>ROUND(J45/100*(100-Содержание!$N$10),2)</f>
        <v>14112</v>
      </c>
      <c r="L45" s="16"/>
    </row>
    <row r="46" spans="2:12" x14ac:dyDescent="0.15">
      <c r="B46" s="22"/>
      <c r="C46" s="22"/>
      <c r="D46" s="22"/>
      <c r="E46" s="22"/>
      <c r="F46" s="22"/>
      <c r="G46" s="22"/>
      <c r="H46" s="34">
        <v>190</v>
      </c>
      <c r="I46" s="34"/>
      <c r="J46" s="25">
        <v>29568</v>
      </c>
      <c r="K46" s="25">
        <f>ROUND(J46/100*(100-Содержание!$N$10),2)</f>
        <v>29568</v>
      </c>
    </row>
    <row r="47" spans="2:12" x14ac:dyDescent="0.15">
      <c r="B47" s="22"/>
      <c r="C47" s="22"/>
      <c r="D47" s="22"/>
      <c r="E47" s="22"/>
      <c r="F47" s="22"/>
      <c r="G47" s="22"/>
      <c r="H47" s="34">
        <v>250</v>
      </c>
      <c r="I47" s="34"/>
      <c r="J47" s="25">
        <v>28224</v>
      </c>
      <c r="K47" s="25">
        <f>ROUND(J47/100*(100-Содержание!$N$10),2)</f>
        <v>28224</v>
      </c>
    </row>
    <row r="48" spans="2:12" x14ac:dyDescent="0.15">
      <c r="B48" s="22"/>
      <c r="C48" s="22"/>
      <c r="D48" s="22"/>
      <c r="E48" s="22"/>
      <c r="F48" s="22"/>
      <c r="G48" s="22"/>
      <c r="H48" s="34" t="s">
        <v>587</v>
      </c>
      <c r="I48" s="34"/>
      <c r="J48" s="25">
        <v>28224</v>
      </c>
      <c r="K48" s="25">
        <f>ROUND(J48/100*(100-Содержание!$N$10),2)</f>
        <v>28224</v>
      </c>
    </row>
    <row r="49" spans="2:12" x14ac:dyDescent="0.15">
      <c r="B49" s="22"/>
      <c r="C49" s="22"/>
      <c r="D49" s="22"/>
      <c r="E49" s="22"/>
      <c r="F49" s="22"/>
      <c r="G49" s="22"/>
      <c r="H49" s="34">
        <v>375</v>
      </c>
      <c r="I49" s="34"/>
      <c r="J49" s="25">
        <v>42336</v>
      </c>
      <c r="K49" s="25">
        <f>ROUND(J49/100*(100-Содержание!$N$10),2)</f>
        <v>42336</v>
      </c>
    </row>
    <row r="50" spans="2:12" x14ac:dyDescent="0.15">
      <c r="B50" s="22"/>
      <c r="C50" s="22"/>
      <c r="D50" s="22"/>
      <c r="E50" s="22"/>
      <c r="F50" s="22"/>
      <c r="G50" s="22"/>
      <c r="H50" s="34" t="s">
        <v>593</v>
      </c>
      <c r="I50" s="34"/>
      <c r="J50" s="25">
        <v>29568</v>
      </c>
      <c r="K50" s="25">
        <f>ROUND(J50/100*(100-Содержание!$N$10),2)</f>
        <v>29568</v>
      </c>
    </row>
    <row r="51" spans="2:12" ht="11.25" customHeight="1" x14ac:dyDescent="0.15">
      <c r="B51" s="22" t="s">
        <v>296</v>
      </c>
      <c r="C51" s="22"/>
      <c r="D51" s="22"/>
      <c r="E51" s="22"/>
      <c r="F51" s="22"/>
      <c r="G51" s="22"/>
      <c r="H51" s="34">
        <v>125</v>
      </c>
      <c r="I51" s="34"/>
      <c r="J51" s="25">
        <v>4704</v>
      </c>
      <c r="K51" s="25">
        <f>ROUND(J51/100*(100-Содержание!$N$10),2)</f>
        <v>4704</v>
      </c>
      <c r="L51" s="16"/>
    </row>
    <row r="52" spans="2:12" x14ac:dyDescent="0.15">
      <c r="B52" s="22"/>
      <c r="C52" s="22"/>
      <c r="D52" s="22"/>
      <c r="E52" s="22"/>
      <c r="F52" s="22"/>
      <c r="G52" s="22"/>
      <c r="H52" s="34">
        <v>190</v>
      </c>
      <c r="I52" s="34"/>
      <c r="J52" s="25">
        <v>6496</v>
      </c>
      <c r="K52" s="25">
        <f>ROUND(J52/100*(100-Содержание!$N$10),2)</f>
        <v>6496</v>
      </c>
    </row>
    <row r="53" spans="2:12" x14ac:dyDescent="0.15">
      <c r="B53" s="22"/>
      <c r="C53" s="22"/>
      <c r="D53" s="22"/>
      <c r="E53" s="22"/>
      <c r="F53" s="22"/>
      <c r="G53" s="22"/>
      <c r="H53" s="34">
        <v>250</v>
      </c>
      <c r="I53" s="34"/>
      <c r="J53" s="25">
        <v>9408</v>
      </c>
      <c r="K53" s="25">
        <f>ROUND(J53/100*(100-Содержание!$N$10),2)</f>
        <v>9408</v>
      </c>
    </row>
    <row r="54" spans="2:12" x14ac:dyDescent="0.15">
      <c r="B54" s="22"/>
      <c r="C54" s="22"/>
      <c r="D54" s="22"/>
      <c r="E54" s="22"/>
      <c r="F54" s="22"/>
      <c r="G54" s="22"/>
      <c r="H54" s="34" t="s">
        <v>587</v>
      </c>
      <c r="I54" s="34"/>
      <c r="J54" s="25">
        <v>9408</v>
      </c>
      <c r="K54" s="25">
        <f>ROUND(J54/100*(100-Содержание!$N$10),2)</f>
        <v>9408</v>
      </c>
    </row>
    <row r="55" spans="2:12" x14ac:dyDescent="0.15">
      <c r="B55" s="22"/>
      <c r="C55" s="22"/>
      <c r="D55" s="22"/>
      <c r="E55" s="22"/>
      <c r="F55" s="22"/>
      <c r="G55" s="22"/>
      <c r="H55" s="34">
        <v>375</v>
      </c>
      <c r="I55" s="34"/>
      <c r="J55" s="25">
        <v>14112</v>
      </c>
      <c r="K55" s="25">
        <f>ROUND(J55/100*(100-Содержание!$N$10),2)</f>
        <v>14112</v>
      </c>
    </row>
    <row r="56" spans="2:12" x14ac:dyDescent="0.15">
      <c r="B56" s="22"/>
      <c r="C56" s="22"/>
      <c r="D56" s="22"/>
      <c r="E56" s="22"/>
      <c r="F56" s="22"/>
      <c r="G56" s="22"/>
      <c r="H56" s="34" t="s">
        <v>593</v>
      </c>
      <c r="I56" s="34"/>
      <c r="J56" s="25">
        <v>6496</v>
      </c>
      <c r="K56" s="25">
        <f>ROUND(J56/100*(100-Содержание!$N$10),2)</f>
        <v>6496</v>
      </c>
    </row>
    <row r="57" spans="2:12" ht="11.25" customHeight="1" x14ac:dyDescent="0.15">
      <c r="B57" s="22" t="s">
        <v>297</v>
      </c>
      <c r="C57" s="22"/>
      <c r="D57" s="22"/>
      <c r="E57" s="22"/>
      <c r="F57" s="22"/>
      <c r="G57" s="22"/>
      <c r="H57" s="34">
        <v>125</v>
      </c>
      <c r="I57" s="34"/>
      <c r="J57" s="25">
        <v>9408</v>
      </c>
      <c r="K57" s="25">
        <f>ROUND(J57/100*(100-Содержание!$N$10),2)</f>
        <v>9408</v>
      </c>
      <c r="L57" s="16"/>
    </row>
    <row r="58" spans="2:12" x14ac:dyDescent="0.15">
      <c r="B58" s="22"/>
      <c r="C58" s="22"/>
      <c r="D58" s="22"/>
      <c r="E58" s="22"/>
      <c r="F58" s="22"/>
      <c r="G58" s="22"/>
      <c r="H58" s="34">
        <v>190</v>
      </c>
      <c r="I58" s="34"/>
      <c r="J58" s="25">
        <v>12992</v>
      </c>
      <c r="K58" s="25">
        <f>ROUND(J58/100*(100-Содержание!$N$10),2)</f>
        <v>12992</v>
      </c>
    </row>
    <row r="59" spans="2:12" x14ac:dyDescent="0.15">
      <c r="B59" s="22"/>
      <c r="C59" s="22"/>
      <c r="D59" s="22"/>
      <c r="E59" s="22"/>
      <c r="F59" s="22"/>
      <c r="G59" s="22"/>
      <c r="H59" s="34">
        <v>250</v>
      </c>
      <c r="I59" s="34"/>
      <c r="J59" s="25">
        <v>18816</v>
      </c>
      <c r="K59" s="25">
        <f>ROUND(J59/100*(100-Содержание!$N$10),2)</f>
        <v>18816</v>
      </c>
    </row>
    <row r="60" spans="2:12" x14ac:dyDescent="0.15">
      <c r="B60" s="22"/>
      <c r="C60" s="22"/>
      <c r="D60" s="22"/>
      <c r="E60" s="22"/>
      <c r="F60" s="22"/>
      <c r="G60" s="22"/>
      <c r="H60" s="34" t="s">
        <v>587</v>
      </c>
      <c r="I60" s="34"/>
      <c r="J60" s="25">
        <v>18816</v>
      </c>
      <c r="K60" s="25">
        <f>ROUND(J60/100*(100-Содержание!$N$10),2)</f>
        <v>18816</v>
      </c>
    </row>
    <row r="61" spans="2:12" x14ac:dyDescent="0.15">
      <c r="B61" s="22"/>
      <c r="C61" s="22"/>
      <c r="D61" s="22"/>
      <c r="E61" s="22"/>
      <c r="F61" s="22"/>
      <c r="G61" s="22"/>
      <c r="H61" s="34">
        <v>375</v>
      </c>
      <c r="I61" s="34"/>
      <c r="J61" s="25">
        <v>28224</v>
      </c>
      <c r="K61" s="25">
        <f>ROUND(J61/100*(100-Содержание!$N$10),2)</f>
        <v>28224</v>
      </c>
    </row>
    <row r="62" spans="2:12" x14ac:dyDescent="0.15">
      <c r="B62" s="22"/>
      <c r="C62" s="22"/>
      <c r="D62" s="22"/>
      <c r="E62" s="22"/>
      <c r="F62" s="22"/>
      <c r="G62" s="22"/>
      <c r="H62" s="34" t="s">
        <v>593</v>
      </c>
      <c r="I62" s="34"/>
      <c r="J62" s="25">
        <v>12992</v>
      </c>
      <c r="K62" s="25">
        <f>ROUND(J62/100*(100-Содержание!$N$10),2)</f>
        <v>12992</v>
      </c>
    </row>
    <row r="63" spans="2:12" ht="11.25" customHeight="1" x14ac:dyDescent="0.15">
      <c r="B63" s="22" t="s">
        <v>301</v>
      </c>
      <c r="C63" s="22"/>
      <c r="D63" s="22"/>
      <c r="E63" s="22"/>
      <c r="F63" s="22"/>
      <c r="G63" s="22"/>
      <c r="H63" s="34">
        <v>125</v>
      </c>
      <c r="I63" s="34"/>
      <c r="J63" s="25">
        <v>14112</v>
      </c>
      <c r="K63" s="25">
        <f>ROUND(J63/100*(100-Содержание!$N$10),2)</f>
        <v>14112</v>
      </c>
      <c r="L63" s="16"/>
    </row>
    <row r="64" spans="2:12" x14ac:dyDescent="0.15">
      <c r="B64" s="22"/>
      <c r="C64" s="22"/>
      <c r="D64" s="22"/>
      <c r="E64" s="22"/>
      <c r="F64" s="22"/>
      <c r="G64" s="22"/>
      <c r="H64" s="34">
        <v>190</v>
      </c>
      <c r="I64" s="34"/>
      <c r="J64" s="25">
        <v>19488</v>
      </c>
      <c r="K64" s="25">
        <f>ROUND(J64/100*(100-Содержание!$N$10),2)</f>
        <v>19488</v>
      </c>
    </row>
    <row r="65" spans="2:12" x14ac:dyDescent="0.15">
      <c r="B65" s="22"/>
      <c r="C65" s="22"/>
      <c r="D65" s="22"/>
      <c r="E65" s="22"/>
      <c r="F65" s="22"/>
      <c r="G65" s="22"/>
      <c r="H65" s="34">
        <v>250</v>
      </c>
      <c r="I65" s="34"/>
      <c r="J65" s="25">
        <v>28224</v>
      </c>
      <c r="K65" s="25">
        <f>ROUND(J65/100*(100-Содержание!$N$10),2)</f>
        <v>28224</v>
      </c>
    </row>
    <row r="66" spans="2:12" x14ac:dyDescent="0.15">
      <c r="B66" s="22"/>
      <c r="C66" s="22"/>
      <c r="D66" s="22"/>
      <c r="E66" s="22"/>
      <c r="F66" s="22"/>
      <c r="G66" s="22"/>
      <c r="H66" s="34" t="s">
        <v>587</v>
      </c>
      <c r="I66" s="34"/>
      <c r="J66" s="25">
        <v>28224</v>
      </c>
      <c r="K66" s="25">
        <f>ROUND(J66/100*(100-Содержание!$N$10),2)</f>
        <v>28224</v>
      </c>
    </row>
    <row r="67" spans="2:12" x14ac:dyDescent="0.15">
      <c r="B67" s="22"/>
      <c r="C67" s="22"/>
      <c r="D67" s="22"/>
      <c r="E67" s="22"/>
      <c r="F67" s="22"/>
      <c r="G67" s="22"/>
      <c r="H67" s="34">
        <v>375</v>
      </c>
      <c r="I67" s="34"/>
      <c r="J67" s="25">
        <v>42336</v>
      </c>
      <c r="K67" s="25">
        <f>ROUND(J67/100*(100-Содержание!$N$10),2)</f>
        <v>42336</v>
      </c>
    </row>
    <row r="68" spans="2:12" x14ac:dyDescent="0.15">
      <c r="B68" s="22"/>
      <c r="C68" s="22"/>
      <c r="D68" s="22"/>
      <c r="E68" s="22"/>
      <c r="F68" s="22"/>
      <c r="G68" s="22"/>
      <c r="H68" s="34" t="s">
        <v>593</v>
      </c>
      <c r="I68" s="34"/>
      <c r="J68" s="25">
        <v>19488</v>
      </c>
      <c r="K68" s="25">
        <f>ROUND(J68/100*(100-Содержание!$N$10),2)</f>
        <v>19488</v>
      </c>
    </row>
    <row r="69" spans="2:12" ht="12.75" x14ac:dyDescent="0.15">
      <c r="B69" s="32" t="s">
        <v>612</v>
      </c>
      <c r="C69" s="32"/>
      <c r="D69" s="32"/>
      <c r="E69" s="32"/>
      <c r="F69" s="32"/>
      <c r="G69" s="32"/>
      <c r="H69" s="32"/>
      <c r="I69" s="32"/>
      <c r="J69" s="32"/>
      <c r="K69" s="32"/>
    </row>
    <row r="70" spans="2:12" ht="11.25" customHeight="1" x14ac:dyDescent="0.15">
      <c r="B70" s="22" t="s">
        <v>613</v>
      </c>
      <c r="C70" s="22"/>
      <c r="D70" s="22"/>
      <c r="E70" s="22"/>
      <c r="F70" s="22"/>
      <c r="G70" s="22"/>
      <c r="H70" s="34">
        <v>125</v>
      </c>
      <c r="I70" s="34"/>
      <c r="J70" s="25">
        <v>2225</v>
      </c>
      <c r="K70" s="25">
        <f>ROUND(J70/100*(100-Содержание!$N$10),2)</f>
        <v>2225</v>
      </c>
      <c r="L70" s="16"/>
    </row>
    <row r="71" spans="2:12" x14ac:dyDescent="0.15">
      <c r="B71" s="22"/>
      <c r="C71" s="22"/>
      <c r="D71" s="22"/>
      <c r="E71" s="22"/>
      <c r="F71" s="22"/>
      <c r="G71" s="22"/>
      <c r="H71" s="34">
        <v>190</v>
      </c>
      <c r="I71" s="34"/>
      <c r="J71" s="25">
        <v>3548</v>
      </c>
      <c r="K71" s="25">
        <f>ROUND(J71/100*(100-Содержание!$N$10),2)</f>
        <v>3548</v>
      </c>
    </row>
    <row r="72" spans="2:12" x14ac:dyDescent="0.15">
      <c r="B72" s="22"/>
      <c r="C72" s="22"/>
      <c r="D72" s="22"/>
      <c r="E72" s="22"/>
      <c r="F72" s="22"/>
      <c r="G72" s="22"/>
      <c r="H72" s="34">
        <v>250</v>
      </c>
      <c r="I72" s="34"/>
      <c r="J72" s="25">
        <v>4451</v>
      </c>
      <c r="K72" s="25">
        <f>ROUND(J72/100*(100-Содержание!$N$10),2)</f>
        <v>4451</v>
      </c>
    </row>
    <row r="73" spans="2:12" x14ac:dyDescent="0.15">
      <c r="B73" s="22"/>
      <c r="C73" s="22"/>
      <c r="D73" s="22"/>
      <c r="E73" s="22"/>
      <c r="F73" s="22"/>
      <c r="G73" s="22"/>
      <c r="H73" s="34" t="s">
        <v>587</v>
      </c>
      <c r="I73" s="34"/>
      <c r="J73" s="25">
        <v>4451</v>
      </c>
      <c r="K73" s="25">
        <f>ROUND(J73/100*(100-Содержание!$N$10),2)</f>
        <v>4451</v>
      </c>
    </row>
    <row r="74" spans="2:12" x14ac:dyDescent="0.15">
      <c r="B74" s="22"/>
      <c r="C74" s="22"/>
      <c r="D74" s="22"/>
      <c r="E74" s="22"/>
      <c r="F74" s="22"/>
      <c r="G74" s="22"/>
      <c r="H74" s="34">
        <v>375</v>
      </c>
      <c r="I74" s="34"/>
      <c r="J74" s="25">
        <v>6675</v>
      </c>
      <c r="K74" s="25">
        <f>ROUND(J74/100*(100-Содержание!$N$10),2)</f>
        <v>6675</v>
      </c>
    </row>
    <row r="75" spans="2:12" x14ac:dyDescent="0.15">
      <c r="B75" s="22"/>
      <c r="C75" s="22"/>
      <c r="D75" s="22"/>
      <c r="E75" s="22"/>
      <c r="F75" s="22"/>
      <c r="G75" s="22"/>
      <c r="H75" s="34" t="s">
        <v>593</v>
      </c>
      <c r="I75" s="34"/>
      <c r="J75" s="25">
        <v>3548</v>
      </c>
      <c r="K75" s="25">
        <f>ROUND(J75/100*(100-Содержание!$N$10),2)</f>
        <v>3548</v>
      </c>
    </row>
    <row r="76" spans="2:12" ht="12.75" x14ac:dyDescent="0.15">
      <c r="B76" s="32" t="s">
        <v>614</v>
      </c>
      <c r="C76" s="32"/>
      <c r="D76" s="32"/>
      <c r="E76" s="32"/>
      <c r="F76" s="32"/>
      <c r="G76" s="32"/>
      <c r="H76" s="32"/>
      <c r="I76" s="32"/>
      <c r="J76" s="32"/>
      <c r="K76" s="32"/>
    </row>
    <row r="77" spans="2:12" ht="11.25" customHeight="1" x14ac:dyDescent="0.15">
      <c r="B77" s="22" t="s">
        <v>727</v>
      </c>
      <c r="C77" s="22"/>
      <c r="D77" s="22"/>
      <c r="E77" s="22"/>
      <c r="F77" s="22"/>
      <c r="G77" s="22"/>
      <c r="H77" s="34">
        <v>125</v>
      </c>
      <c r="I77" s="34"/>
      <c r="J77" s="25">
        <v>332459</v>
      </c>
      <c r="K77" s="25">
        <f>ROUND(J77/100*(100-Содержание!$N$10),2)</f>
        <v>332459</v>
      </c>
      <c r="L77" s="16"/>
    </row>
    <row r="78" spans="2:12" x14ac:dyDescent="0.15">
      <c r="B78" s="22"/>
      <c r="C78" s="22"/>
      <c r="D78" s="22"/>
      <c r="E78" s="22"/>
      <c r="F78" s="22"/>
      <c r="G78" s="22"/>
      <c r="H78" s="34">
        <v>190</v>
      </c>
      <c r="I78" s="34"/>
      <c r="J78" s="25">
        <v>306789</v>
      </c>
      <c r="K78" s="25">
        <f>ROUND(J78/100*(100-Содержание!$N$10),2)</f>
        <v>306789</v>
      </c>
    </row>
    <row r="79" spans="2:12" x14ac:dyDescent="0.15">
      <c r="B79" s="22"/>
      <c r="C79" s="22"/>
      <c r="D79" s="22"/>
      <c r="E79" s="22"/>
      <c r="F79" s="22"/>
      <c r="G79" s="22"/>
      <c r="H79" s="34">
        <v>250</v>
      </c>
      <c r="I79" s="34"/>
      <c r="J79" s="25">
        <v>623003</v>
      </c>
      <c r="K79" s="25">
        <f>ROUND(J79/100*(100-Содержание!$N$10),2)</f>
        <v>623003</v>
      </c>
    </row>
    <row r="80" spans="2:12" x14ac:dyDescent="0.15">
      <c r="B80" s="22"/>
      <c r="C80" s="22"/>
      <c r="D80" s="22"/>
      <c r="E80" s="22"/>
      <c r="F80" s="22"/>
      <c r="G80" s="22"/>
      <c r="H80" s="34" t="s">
        <v>587</v>
      </c>
      <c r="I80" s="34"/>
      <c r="J80" s="25">
        <v>623003</v>
      </c>
      <c r="K80" s="25">
        <f>ROUND(J80/100*(100-Содержание!$N$10),2)</f>
        <v>623003</v>
      </c>
    </row>
    <row r="81" spans="2:12" ht="12.75" x14ac:dyDescent="0.15">
      <c r="B81" s="32" t="s">
        <v>614</v>
      </c>
      <c r="C81" s="32"/>
      <c r="D81" s="32"/>
      <c r="E81" s="32"/>
      <c r="F81" s="32"/>
      <c r="G81" s="32"/>
      <c r="H81" s="32"/>
      <c r="I81" s="32"/>
      <c r="J81" s="32"/>
      <c r="K81" s="32"/>
    </row>
    <row r="82" spans="2:12" ht="11.25" customHeight="1" x14ac:dyDescent="0.15">
      <c r="B82" s="22" t="s">
        <v>727</v>
      </c>
      <c r="C82" s="22"/>
      <c r="D82" s="22"/>
      <c r="E82" s="22"/>
      <c r="F82" s="22"/>
      <c r="G82" s="22"/>
      <c r="H82" s="34">
        <v>375</v>
      </c>
      <c r="I82" s="34"/>
      <c r="J82" s="25">
        <v>991490</v>
      </c>
      <c r="K82" s="25">
        <f>ROUND(J82/100*(100-Содержание!$N$10),2)</f>
        <v>991490</v>
      </c>
    </row>
    <row r="83" spans="2:12" x14ac:dyDescent="0.15">
      <c r="B83" s="22"/>
      <c r="C83" s="22"/>
      <c r="D83" s="22"/>
      <c r="E83" s="22"/>
      <c r="F83" s="22"/>
      <c r="G83" s="22"/>
      <c r="H83" s="34" t="s">
        <v>593</v>
      </c>
      <c r="I83" s="34"/>
      <c r="J83" s="25">
        <v>438634</v>
      </c>
      <c r="K83" s="25">
        <f>ROUND(J83/100*(100-Содержание!$N$10),2)</f>
        <v>438634</v>
      </c>
    </row>
    <row r="84" spans="2:12" ht="12.75" x14ac:dyDescent="0.15">
      <c r="B84" s="32" t="s">
        <v>423</v>
      </c>
      <c r="C84" s="32"/>
      <c r="D84" s="32"/>
      <c r="E84" s="32"/>
      <c r="F84" s="32"/>
      <c r="G84" s="32"/>
      <c r="H84" s="32"/>
      <c r="I84" s="32"/>
      <c r="J84" s="32"/>
      <c r="K84" s="32"/>
    </row>
    <row r="85" spans="2:12" ht="11.25" customHeight="1" x14ac:dyDescent="0.15">
      <c r="B85" s="22" t="s">
        <v>424</v>
      </c>
      <c r="C85" s="22"/>
      <c r="D85" s="22"/>
      <c r="E85" s="22"/>
      <c r="F85" s="22"/>
      <c r="G85" s="22"/>
      <c r="H85" s="34" t="s">
        <v>141</v>
      </c>
      <c r="I85" s="34"/>
      <c r="J85" s="25">
        <v>11200</v>
      </c>
      <c r="K85" s="25">
        <f>ROUND(J85/100*(100-Содержание!$N$10),2)</f>
        <v>11200</v>
      </c>
      <c r="L85" s="16"/>
    </row>
    <row r="86" spans="2:12" ht="12.75" x14ac:dyDescent="0.15">
      <c r="B86" s="32" t="s">
        <v>617</v>
      </c>
      <c r="C86" s="32"/>
      <c r="D86" s="32"/>
      <c r="E86" s="32"/>
      <c r="F86" s="32"/>
      <c r="G86" s="32"/>
      <c r="H86" s="32"/>
      <c r="I86" s="32"/>
      <c r="J86" s="32"/>
      <c r="K86" s="32"/>
    </row>
    <row r="87" spans="2:12" ht="11.25" customHeight="1" x14ac:dyDescent="0.15">
      <c r="B87" s="22" t="s">
        <v>618</v>
      </c>
      <c r="C87" s="22"/>
      <c r="D87" s="22"/>
      <c r="E87" s="22"/>
      <c r="F87" s="22"/>
      <c r="G87" s="22"/>
      <c r="H87" s="34">
        <v>125</v>
      </c>
      <c r="I87" s="34"/>
      <c r="J87" s="25">
        <v>5564</v>
      </c>
      <c r="K87" s="25">
        <f>ROUND(J87/100*(100-Содержание!$N$10),2)</f>
        <v>5564</v>
      </c>
      <c r="L87" s="16"/>
    </row>
    <row r="88" spans="2:12" x14ac:dyDescent="0.15">
      <c r="B88" s="22"/>
      <c r="C88" s="22"/>
      <c r="D88" s="22"/>
      <c r="E88" s="22"/>
      <c r="F88" s="22"/>
      <c r="G88" s="22"/>
      <c r="H88" s="34">
        <v>190</v>
      </c>
      <c r="I88" s="34"/>
      <c r="J88" s="25">
        <v>6591</v>
      </c>
      <c r="K88" s="25">
        <f>ROUND(J88/100*(100-Содержание!$N$10),2)</f>
        <v>6591</v>
      </c>
    </row>
    <row r="89" spans="2:12" x14ac:dyDescent="0.15">
      <c r="B89" s="22"/>
      <c r="C89" s="22"/>
      <c r="D89" s="22"/>
      <c r="E89" s="22"/>
      <c r="F89" s="22"/>
      <c r="G89" s="22"/>
      <c r="H89" s="34">
        <v>250</v>
      </c>
      <c r="I89" s="34"/>
      <c r="J89" s="25">
        <v>10717</v>
      </c>
      <c r="K89" s="25">
        <f>ROUND(J89/100*(100-Содержание!$N$10),2)</f>
        <v>10717</v>
      </c>
    </row>
    <row r="90" spans="2:12" x14ac:dyDescent="0.15">
      <c r="B90" s="22"/>
      <c r="C90" s="22"/>
      <c r="D90" s="22"/>
      <c r="E90" s="22"/>
      <c r="F90" s="22"/>
      <c r="G90" s="22"/>
      <c r="H90" s="34" t="s">
        <v>587</v>
      </c>
      <c r="I90" s="34"/>
      <c r="J90" s="25">
        <v>10717</v>
      </c>
      <c r="K90" s="25">
        <f>ROUND(J90/100*(100-Содержание!$N$10),2)</f>
        <v>10717</v>
      </c>
    </row>
    <row r="91" spans="2:12" x14ac:dyDescent="0.15">
      <c r="B91" s="22"/>
      <c r="C91" s="22"/>
      <c r="D91" s="22"/>
      <c r="E91" s="22"/>
      <c r="F91" s="22"/>
      <c r="G91" s="22"/>
      <c r="H91" s="34">
        <v>375</v>
      </c>
      <c r="I91" s="34"/>
      <c r="J91" s="25">
        <v>15870</v>
      </c>
      <c r="K91" s="25">
        <f>ROUND(J91/100*(100-Содержание!$N$10),2)</f>
        <v>15870</v>
      </c>
    </row>
    <row r="92" spans="2:12" x14ac:dyDescent="0.15">
      <c r="B92" s="22"/>
      <c r="C92" s="22"/>
      <c r="D92" s="22"/>
      <c r="E92" s="22"/>
      <c r="F92" s="22"/>
      <c r="G92" s="22"/>
      <c r="H92" s="34" t="s">
        <v>593</v>
      </c>
      <c r="I92" s="34"/>
      <c r="J92" s="25">
        <v>6751</v>
      </c>
      <c r="K92" s="25">
        <f>ROUND(J92/100*(100-Содержание!$N$10),2)</f>
        <v>6751</v>
      </c>
    </row>
    <row r="93" spans="2:12" ht="12.75" x14ac:dyDescent="0.15">
      <c r="B93" s="32" t="s">
        <v>142</v>
      </c>
      <c r="C93" s="32"/>
      <c r="D93" s="32"/>
      <c r="E93" s="32"/>
      <c r="F93" s="32"/>
      <c r="G93" s="32"/>
      <c r="H93" s="32"/>
      <c r="I93" s="32"/>
      <c r="J93" s="32"/>
      <c r="K93" s="32"/>
    </row>
    <row r="94" spans="2:12" ht="11.25" customHeight="1" x14ac:dyDescent="0.15">
      <c r="B94" s="22" t="s">
        <v>728</v>
      </c>
      <c r="C94" s="22"/>
      <c r="D94" s="22"/>
      <c r="E94" s="22"/>
      <c r="F94" s="22"/>
      <c r="G94" s="22"/>
      <c r="H94" s="34">
        <v>125</v>
      </c>
      <c r="I94" s="34"/>
      <c r="J94" s="25">
        <v>61839</v>
      </c>
      <c r="K94" s="25">
        <f>ROUND(J94/100*(100-Содержание!$N$10),2)</f>
        <v>61839</v>
      </c>
      <c r="L94" s="16"/>
    </row>
    <row r="95" spans="2:12" x14ac:dyDescent="0.15">
      <c r="B95" s="22"/>
      <c r="C95" s="22"/>
      <c r="D95" s="22"/>
      <c r="E95" s="22"/>
      <c r="F95" s="22"/>
      <c r="G95" s="22"/>
      <c r="H95" s="34">
        <v>190</v>
      </c>
      <c r="I95" s="34"/>
      <c r="J95" s="25">
        <v>61839</v>
      </c>
      <c r="K95" s="25">
        <f>ROUND(J95/100*(100-Содержание!$N$10),2)</f>
        <v>61839</v>
      </c>
    </row>
    <row r="96" spans="2:12" x14ac:dyDescent="0.15">
      <c r="B96" s="22"/>
      <c r="C96" s="22"/>
      <c r="D96" s="22"/>
      <c r="E96" s="22"/>
      <c r="F96" s="22"/>
      <c r="G96" s="22"/>
      <c r="H96" s="34">
        <v>250</v>
      </c>
      <c r="I96" s="34"/>
      <c r="J96" s="25">
        <v>61839</v>
      </c>
      <c r="K96" s="25">
        <f>ROUND(J96/100*(100-Содержание!$N$10),2)</f>
        <v>61839</v>
      </c>
    </row>
    <row r="97" spans="2:12" x14ac:dyDescent="0.15">
      <c r="B97" s="22"/>
      <c r="C97" s="22"/>
      <c r="D97" s="22"/>
      <c r="E97" s="22"/>
      <c r="F97" s="22"/>
      <c r="G97" s="22"/>
      <c r="H97" s="34" t="s">
        <v>587</v>
      </c>
      <c r="I97" s="34"/>
      <c r="J97" s="25">
        <v>-8663</v>
      </c>
      <c r="K97" s="25">
        <f>ROUND(J97/100*(100-Содержание!$N$10),2)</f>
        <v>-8663</v>
      </c>
    </row>
    <row r="98" spans="2:12" x14ac:dyDescent="0.15">
      <c r="B98" s="22"/>
      <c r="C98" s="22"/>
      <c r="D98" s="22"/>
      <c r="E98" s="22"/>
      <c r="F98" s="22"/>
      <c r="G98" s="22"/>
      <c r="H98" s="34">
        <v>375</v>
      </c>
      <c r="I98" s="34"/>
      <c r="J98" s="25">
        <v>61839</v>
      </c>
      <c r="K98" s="25">
        <f>ROUND(J98/100*(100-Содержание!$N$10),2)</f>
        <v>61839</v>
      </c>
    </row>
    <row r="99" spans="2:12" x14ac:dyDescent="0.15">
      <c r="B99" s="22"/>
      <c r="C99" s="22"/>
      <c r="D99" s="22"/>
      <c r="E99" s="22"/>
      <c r="F99" s="22"/>
      <c r="G99" s="22"/>
      <c r="H99" s="34" t="s">
        <v>593</v>
      </c>
      <c r="I99" s="34"/>
      <c r="J99" s="25">
        <v>-8663</v>
      </c>
      <c r="K99" s="25">
        <f>ROUND(J99/100*(100-Содержание!$N$10),2)</f>
        <v>-8663</v>
      </c>
    </row>
    <row r="100" spans="2:12" ht="11.25" customHeight="1" x14ac:dyDescent="0.15">
      <c r="B100" s="22" t="s">
        <v>619</v>
      </c>
      <c r="C100" s="22"/>
      <c r="D100" s="22"/>
      <c r="E100" s="22"/>
      <c r="F100" s="22"/>
      <c r="G100" s="22"/>
      <c r="H100" s="34" t="s">
        <v>141</v>
      </c>
      <c r="I100" s="34"/>
      <c r="J100" s="25">
        <v>60306</v>
      </c>
      <c r="K100" s="25">
        <f>ROUND(J100/100*(100-Содержание!$N$10),2)</f>
        <v>60306</v>
      </c>
      <c r="L100" s="16"/>
    </row>
    <row r="101" spans="2:12" ht="11.25" customHeight="1" x14ac:dyDescent="0.15">
      <c r="B101" s="22" t="s">
        <v>622</v>
      </c>
      <c r="C101" s="22"/>
      <c r="D101" s="22"/>
      <c r="E101" s="22"/>
      <c r="F101" s="22"/>
      <c r="G101" s="22"/>
      <c r="H101" s="34" t="s">
        <v>141</v>
      </c>
      <c r="I101" s="34"/>
      <c r="J101" s="25">
        <v>64055</v>
      </c>
      <c r="K101" s="25">
        <f>ROUND(J101/100*(100-Содержание!$N$10),2)</f>
        <v>64055</v>
      </c>
      <c r="L101" s="16"/>
    </row>
    <row r="102" spans="2:12" ht="11.25" customHeight="1" x14ac:dyDescent="0.15">
      <c r="B102" s="22" t="s">
        <v>145</v>
      </c>
      <c r="C102" s="22"/>
      <c r="D102" s="22"/>
      <c r="E102" s="22"/>
      <c r="F102" s="22"/>
      <c r="G102" s="22"/>
      <c r="H102" s="34" t="s">
        <v>141</v>
      </c>
      <c r="I102" s="34"/>
      <c r="J102" s="25">
        <v>56223</v>
      </c>
      <c r="K102" s="25">
        <f>ROUND(J102/100*(100-Содержание!$N$10),2)</f>
        <v>56223</v>
      </c>
      <c r="L102" s="16"/>
    </row>
    <row r="103" spans="2:12" ht="11.25" customHeight="1" x14ac:dyDescent="0.15">
      <c r="B103" s="22" t="s">
        <v>419</v>
      </c>
      <c r="C103" s="22"/>
      <c r="D103" s="22"/>
      <c r="E103" s="22"/>
      <c r="F103" s="22"/>
      <c r="G103" s="22"/>
      <c r="H103" s="34">
        <v>125</v>
      </c>
      <c r="I103" s="34"/>
      <c r="J103" s="25">
        <v>40640</v>
      </c>
      <c r="K103" s="25">
        <f>ROUND(J103/100*(100-Содержание!$N$10),2)</f>
        <v>40640</v>
      </c>
      <c r="L103" s="16"/>
    </row>
    <row r="104" spans="2:12" x14ac:dyDescent="0.15">
      <c r="B104" s="22"/>
      <c r="C104" s="22"/>
      <c r="D104" s="22"/>
      <c r="E104" s="22"/>
      <c r="F104" s="22"/>
      <c r="G104" s="22"/>
      <c r="H104" s="34">
        <v>190</v>
      </c>
      <c r="I104" s="34"/>
      <c r="J104" s="25">
        <v>40640</v>
      </c>
      <c r="K104" s="25">
        <f>ROUND(J104/100*(100-Содержание!$N$10),2)</f>
        <v>40640</v>
      </c>
    </row>
    <row r="105" spans="2:12" x14ac:dyDescent="0.15">
      <c r="B105" s="22"/>
      <c r="C105" s="22"/>
      <c r="D105" s="22"/>
      <c r="E105" s="22"/>
      <c r="F105" s="22"/>
      <c r="G105" s="22"/>
      <c r="H105" s="34">
        <v>250</v>
      </c>
      <c r="I105" s="34"/>
      <c r="J105" s="25">
        <v>40640</v>
      </c>
      <c r="K105" s="25">
        <f>ROUND(J105/100*(100-Содержание!$N$10),2)</f>
        <v>40640</v>
      </c>
    </row>
    <row r="106" spans="2:12" x14ac:dyDescent="0.15">
      <c r="B106" s="22"/>
      <c r="C106" s="22"/>
      <c r="D106" s="22"/>
      <c r="E106" s="22"/>
      <c r="F106" s="22"/>
      <c r="G106" s="22"/>
      <c r="H106" s="34" t="s">
        <v>587</v>
      </c>
      <c r="I106" s="34"/>
      <c r="J106" s="25">
        <v>-47020</v>
      </c>
      <c r="K106" s="25">
        <f>ROUND(J106/100*(100-Содержание!$N$10),2)</f>
        <v>-47020</v>
      </c>
    </row>
    <row r="107" spans="2:12" x14ac:dyDescent="0.15">
      <c r="B107" s="22"/>
      <c r="C107" s="22"/>
      <c r="D107" s="22"/>
      <c r="E107" s="22"/>
      <c r="F107" s="22"/>
      <c r="G107" s="22"/>
      <c r="H107" s="34">
        <v>375</v>
      </c>
      <c r="I107" s="34"/>
      <c r="J107" s="25">
        <v>40640</v>
      </c>
      <c r="K107" s="25">
        <f>ROUND(J107/100*(100-Содержание!$N$10),2)</f>
        <v>40640</v>
      </c>
    </row>
    <row r="108" spans="2:12" x14ac:dyDescent="0.15">
      <c r="B108" s="22"/>
      <c r="C108" s="22"/>
      <c r="D108" s="22"/>
      <c r="E108" s="22"/>
      <c r="F108" s="22"/>
      <c r="G108" s="22"/>
      <c r="H108" s="34" t="s">
        <v>593</v>
      </c>
      <c r="I108" s="34"/>
      <c r="J108" s="25">
        <v>-47020</v>
      </c>
      <c r="K108" s="25">
        <f>ROUND(J108/100*(100-Содержание!$N$10),2)</f>
        <v>-47020</v>
      </c>
    </row>
    <row r="109" spans="2:12" ht="11.25" customHeight="1" x14ac:dyDescent="0.15">
      <c r="B109" s="22" t="s">
        <v>147</v>
      </c>
      <c r="C109" s="22"/>
      <c r="D109" s="22"/>
      <c r="E109" s="22"/>
      <c r="F109" s="22"/>
      <c r="G109" s="22"/>
      <c r="H109" s="34" t="s">
        <v>141</v>
      </c>
      <c r="I109" s="34"/>
      <c r="J109" s="25">
        <v>5111</v>
      </c>
      <c r="K109" s="25">
        <f>ROUND(J109/100*(100-Содержание!$N$10),2)</f>
        <v>5111</v>
      </c>
      <c r="L109" s="16"/>
    </row>
    <row r="110" spans="2:12" ht="12.75" x14ac:dyDescent="0.15">
      <c r="B110" s="32" t="s">
        <v>154</v>
      </c>
      <c r="C110" s="32"/>
      <c r="D110" s="32"/>
      <c r="E110" s="32"/>
      <c r="F110" s="32"/>
      <c r="G110" s="32"/>
      <c r="H110" s="32"/>
      <c r="I110" s="32"/>
      <c r="J110" s="32"/>
      <c r="K110" s="32"/>
    </row>
    <row r="111" spans="2:12" ht="11.25" customHeight="1" x14ac:dyDescent="0.15">
      <c r="B111" s="22" t="s">
        <v>728</v>
      </c>
      <c r="C111" s="22"/>
      <c r="D111" s="22"/>
      <c r="E111" s="22"/>
      <c r="F111" s="22"/>
      <c r="G111" s="22"/>
      <c r="H111" s="34">
        <v>125</v>
      </c>
      <c r="I111" s="34"/>
      <c r="J111" s="25">
        <v>61839</v>
      </c>
      <c r="K111" s="25">
        <f>ROUND(J111/100*(100-Содержание!$N$10),2)</f>
        <v>61839</v>
      </c>
      <c r="L111" s="16"/>
    </row>
    <row r="112" spans="2:12" x14ac:dyDescent="0.15">
      <c r="B112" s="22"/>
      <c r="C112" s="22"/>
      <c r="D112" s="22"/>
      <c r="E112" s="22"/>
      <c r="F112" s="22"/>
      <c r="G112" s="22"/>
      <c r="H112" s="34">
        <v>190</v>
      </c>
      <c r="I112" s="34"/>
      <c r="J112" s="25">
        <v>61839</v>
      </c>
      <c r="K112" s="25">
        <f>ROUND(J112/100*(100-Содержание!$N$10),2)</f>
        <v>61839</v>
      </c>
    </row>
    <row r="113" spans="2:12" x14ac:dyDescent="0.15">
      <c r="B113" s="22"/>
      <c r="C113" s="22"/>
      <c r="D113" s="22"/>
      <c r="E113" s="22"/>
      <c r="F113" s="22"/>
      <c r="G113" s="22"/>
      <c r="H113" s="34">
        <v>250</v>
      </c>
      <c r="I113" s="34"/>
      <c r="J113" s="25">
        <v>61839</v>
      </c>
      <c r="K113" s="25">
        <f>ROUND(J113/100*(100-Содержание!$N$10),2)</f>
        <v>61839</v>
      </c>
    </row>
    <row r="114" spans="2:12" x14ac:dyDescent="0.15">
      <c r="B114" s="22"/>
      <c r="C114" s="22"/>
      <c r="D114" s="22"/>
      <c r="E114" s="22"/>
      <c r="F114" s="22"/>
      <c r="G114" s="22"/>
      <c r="H114" s="34" t="s">
        <v>587</v>
      </c>
      <c r="I114" s="34"/>
      <c r="J114" s="25">
        <v>-8663</v>
      </c>
      <c r="K114" s="25">
        <f>ROUND(J114/100*(100-Содержание!$N$10),2)</f>
        <v>-8663</v>
      </c>
    </row>
    <row r="115" spans="2:12" x14ac:dyDescent="0.15">
      <c r="B115" s="22"/>
      <c r="C115" s="22"/>
      <c r="D115" s="22"/>
      <c r="E115" s="22"/>
      <c r="F115" s="22"/>
      <c r="G115" s="22"/>
      <c r="H115" s="34">
        <v>375</v>
      </c>
      <c r="I115" s="34"/>
      <c r="J115" s="25">
        <v>61839</v>
      </c>
      <c r="K115" s="25">
        <f>ROUND(J115/100*(100-Содержание!$N$10),2)</f>
        <v>61839</v>
      </c>
    </row>
    <row r="116" spans="2:12" x14ac:dyDescent="0.15">
      <c r="B116" s="22"/>
      <c r="C116" s="22"/>
      <c r="D116" s="22"/>
      <c r="E116" s="22"/>
      <c r="F116" s="22"/>
      <c r="G116" s="22"/>
      <c r="H116" s="34" t="s">
        <v>593</v>
      </c>
      <c r="I116" s="34"/>
      <c r="J116" s="25">
        <v>-8663</v>
      </c>
      <c r="K116" s="25">
        <f>ROUND(J116/100*(100-Содержание!$N$10),2)</f>
        <v>-8663</v>
      </c>
    </row>
    <row r="117" spans="2:12" ht="11.25" customHeight="1" x14ac:dyDescent="0.15">
      <c r="B117" s="22" t="s">
        <v>619</v>
      </c>
      <c r="C117" s="22"/>
      <c r="D117" s="22"/>
      <c r="E117" s="22"/>
      <c r="F117" s="22"/>
      <c r="G117" s="22"/>
      <c r="H117" s="34" t="s">
        <v>141</v>
      </c>
      <c r="I117" s="34"/>
      <c r="J117" s="25">
        <v>60306</v>
      </c>
      <c r="K117" s="25">
        <f>ROUND(J117/100*(100-Содержание!$N$10),2)</f>
        <v>60306</v>
      </c>
      <c r="L117" s="16"/>
    </row>
    <row r="118" spans="2:12" ht="11.25" customHeight="1" x14ac:dyDescent="0.15">
      <c r="B118" s="22" t="s">
        <v>622</v>
      </c>
      <c r="C118" s="22"/>
      <c r="D118" s="22"/>
      <c r="E118" s="22"/>
      <c r="F118" s="22"/>
      <c r="G118" s="22"/>
      <c r="H118" s="34" t="s">
        <v>141</v>
      </c>
      <c r="I118" s="34"/>
      <c r="J118" s="25">
        <v>64055</v>
      </c>
      <c r="K118" s="25">
        <f>ROUND(J118/100*(100-Содержание!$N$10),2)</f>
        <v>64055</v>
      </c>
      <c r="L118" s="16"/>
    </row>
    <row r="119" spans="2:12" ht="11.25" customHeight="1" x14ac:dyDescent="0.15">
      <c r="B119" s="22" t="s">
        <v>145</v>
      </c>
      <c r="C119" s="22"/>
      <c r="D119" s="22"/>
      <c r="E119" s="22"/>
      <c r="F119" s="22"/>
      <c r="G119" s="22"/>
      <c r="H119" s="34" t="s">
        <v>141</v>
      </c>
      <c r="I119" s="34"/>
      <c r="J119" s="25">
        <v>56223</v>
      </c>
      <c r="K119" s="25">
        <f>ROUND(J119/100*(100-Содержание!$N$10),2)</f>
        <v>56223</v>
      </c>
      <c r="L119" s="16"/>
    </row>
    <row r="120" spans="2:12" ht="11.25" customHeight="1" x14ac:dyDescent="0.15">
      <c r="B120" s="22" t="s">
        <v>419</v>
      </c>
      <c r="C120" s="22"/>
      <c r="D120" s="22"/>
      <c r="E120" s="22"/>
      <c r="F120" s="22"/>
      <c r="G120" s="22"/>
      <c r="H120" s="34">
        <v>125</v>
      </c>
      <c r="I120" s="34"/>
      <c r="J120" s="25">
        <v>40640</v>
      </c>
      <c r="K120" s="25">
        <f>ROUND(J120/100*(100-Содержание!$N$10),2)</f>
        <v>40640</v>
      </c>
      <c r="L120" s="16"/>
    </row>
    <row r="121" spans="2:12" x14ac:dyDescent="0.15">
      <c r="B121" s="22"/>
      <c r="C121" s="22"/>
      <c r="D121" s="22"/>
      <c r="E121" s="22"/>
      <c r="F121" s="22"/>
      <c r="G121" s="22"/>
      <c r="H121" s="34">
        <v>190</v>
      </c>
      <c r="I121" s="34"/>
      <c r="J121" s="25">
        <v>40640</v>
      </c>
      <c r="K121" s="25">
        <f>ROUND(J121/100*(100-Содержание!$N$10),2)</f>
        <v>40640</v>
      </c>
    </row>
    <row r="122" spans="2:12" x14ac:dyDescent="0.15">
      <c r="B122" s="22"/>
      <c r="C122" s="22"/>
      <c r="D122" s="22"/>
      <c r="E122" s="22"/>
      <c r="F122" s="22"/>
      <c r="G122" s="22"/>
      <c r="H122" s="34">
        <v>250</v>
      </c>
      <c r="I122" s="34"/>
      <c r="J122" s="25">
        <v>40640</v>
      </c>
      <c r="K122" s="25">
        <f>ROUND(J122/100*(100-Содержание!$N$10),2)</f>
        <v>40640</v>
      </c>
    </row>
    <row r="123" spans="2:12" x14ac:dyDescent="0.15">
      <c r="B123" s="22"/>
      <c r="C123" s="22"/>
      <c r="D123" s="22"/>
      <c r="E123" s="22"/>
      <c r="F123" s="22"/>
      <c r="G123" s="22"/>
      <c r="H123" s="34" t="s">
        <v>587</v>
      </c>
      <c r="I123" s="34"/>
      <c r="J123" s="25">
        <v>-47020</v>
      </c>
      <c r="K123" s="25">
        <f>ROUND(J123/100*(100-Содержание!$N$10),2)</f>
        <v>-47020</v>
      </c>
    </row>
    <row r="124" spans="2:12" x14ac:dyDescent="0.15">
      <c r="B124" s="22"/>
      <c r="C124" s="22"/>
      <c r="D124" s="22"/>
      <c r="E124" s="22"/>
      <c r="F124" s="22"/>
      <c r="G124" s="22"/>
      <c r="H124" s="34">
        <v>375</v>
      </c>
      <c r="I124" s="34"/>
      <c r="J124" s="25">
        <v>40640</v>
      </c>
      <c r="K124" s="25">
        <f>ROUND(J124/100*(100-Содержание!$N$10),2)</f>
        <v>40640</v>
      </c>
    </row>
    <row r="125" spans="2:12" x14ac:dyDescent="0.15">
      <c r="B125" s="22"/>
      <c r="C125" s="22"/>
      <c r="D125" s="22"/>
      <c r="E125" s="22"/>
      <c r="F125" s="22"/>
      <c r="G125" s="22"/>
      <c r="H125" s="34" t="s">
        <v>593</v>
      </c>
      <c r="I125" s="34"/>
      <c r="J125" s="25">
        <v>-47020</v>
      </c>
      <c r="K125" s="25">
        <f>ROUND(J125/100*(100-Содержание!$N$10),2)</f>
        <v>-47020</v>
      </c>
    </row>
    <row r="126" spans="2:12" ht="11.25" customHeight="1" x14ac:dyDescent="0.15">
      <c r="B126" s="22" t="s">
        <v>147</v>
      </c>
      <c r="C126" s="22"/>
      <c r="D126" s="22"/>
      <c r="E126" s="22"/>
      <c r="F126" s="22"/>
      <c r="G126" s="22"/>
      <c r="H126" s="34" t="s">
        <v>141</v>
      </c>
      <c r="I126" s="34"/>
      <c r="J126" s="25">
        <v>5111</v>
      </c>
      <c r="K126" s="25">
        <f>ROUND(J126/100*(100-Содержание!$N$10),2)</f>
        <v>5111</v>
      </c>
      <c r="L126" s="16"/>
    </row>
    <row r="127" spans="2:12" ht="12.75" x14ac:dyDescent="0.15">
      <c r="B127" s="32" t="s">
        <v>155</v>
      </c>
      <c r="C127" s="32"/>
      <c r="D127" s="32"/>
      <c r="E127" s="32"/>
      <c r="F127" s="32"/>
      <c r="G127" s="32"/>
      <c r="H127" s="32"/>
      <c r="I127" s="32"/>
      <c r="J127" s="32"/>
      <c r="K127" s="32"/>
    </row>
    <row r="128" spans="2:12" ht="11.25" customHeight="1" x14ac:dyDescent="0.15">
      <c r="B128" s="22" t="s">
        <v>155</v>
      </c>
      <c r="C128" s="22"/>
      <c r="D128" s="22"/>
      <c r="E128" s="22"/>
      <c r="F128" s="22"/>
      <c r="G128" s="22"/>
      <c r="H128" s="34">
        <v>125</v>
      </c>
      <c r="I128" s="34"/>
      <c r="J128" s="25">
        <v>10130</v>
      </c>
      <c r="K128" s="25">
        <f>ROUND(J128/100*(100-Содержание!$N$10),2)</f>
        <v>10130</v>
      </c>
      <c r="L128" s="16"/>
    </row>
    <row r="129" spans="2:12" x14ac:dyDescent="0.15">
      <c r="B129" s="22"/>
      <c r="C129" s="22"/>
      <c r="D129" s="22"/>
      <c r="E129" s="22"/>
      <c r="F129" s="22"/>
      <c r="G129" s="22"/>
      <c r="H129" s="34">
        <v>190</v>
      </c>
      <c r="I129" s="34"/>
      <c r="J129" s="25">
        <v>10554</v>
      </c>
      <c r="K129" s="25">
        <f>ROUND(J129/100*(100-Содержание!$N$10),2)</f>
        <v>10554</v>
      </c>
    </row>
    <row r="130" spans="2:12" x14ac:dyDescent="0.15">
      <c r="B130" s="22"/>
      <c r="C130" s="22"/>
      <c r="D130" s="22"/>
      <c r="E130" s="22"/>
      <c r="F130" s="22"/>
      <c r="G130" s="22"/>
      <c r="H130" s="34">
        <v>250</v>
      </c>
      <c r="I130" s="34"/>
      <c r="J130" s="25">
        <v>14797</v>
      </c>
      <c r="K130" s="25">
        <f>ROUND(J130/100*(100-Содержание!$N$10),2)</f>
        <v>14797</v>
      </c>
    </row>
    <row r="131" spans="2:12" x14ac:dyDescent="0.15">
      <c r="B131" s="22"/>
      <c r="C131" s="22"/>
      <c r="D131" s="22"/>
      <c r="E131" s="22"/>
      <c r="F131" s="22"/>
      <c r="G131" s="22"/>
      <c r="H131" s="34" t="s">
        <v>587</v>
      </c>
      <c r="I131" s="34"/>
      <c r="J131" s="25">
        <v>14797</v>
      </c>
      <c r="K131" s="25">
        <f>ROUND(J131/100*(100-Содержание!$N$10),2)</f>
        <v>14797</v>
      </c>
    </row>
    <row r="132" spans="2:12" x14ac:dyDescent="0.15">
      <c r="B132" s="22"/>
      <c r="C132" s="22"/>
      <c r="D132" s="22"/>
      <c r="E132" s="22"/>
      <c r="F132" s="22"/>
      <c r="G132" s="22"/>
      <c r="H132" s="34">
        <v>375</v>
      </c>
      <c r="I132" s="34"/>
      <c r="J132" s="25">
        <v>18269</v>
      </c>
      <c r="K132" s="25">
        <f>ROUND(J132/100*(100-Содержание!$N$10),2)</f>
        <v>18269</v>
      </c>
    </row>
    <row r="133" spans="2:12" x14ac:dyDescent="0.15">
      <c r="B133" s="22"/>
      <c r="C133" s="22"/>
      <c r="D133" s="22"/>
      <c r="E133" s="22"/>
      <c r="F133" s="22"/>
      <c r="G133" s="22"/>
      <c r="H133" s="34" t="s">
        <v>593</v>
      </c>
      <c r="I133" s="34"/>
      <c r="J133" s="25">
        <v>10554</v>
      </c>
      <c r="K133" s="25">
        <f>ROUND(J133/100*(100-Содержание!$N$10),2)</f>
        <v>10554</v>
      </c>
    </row>
    <row r="134" spans="2:12" ht="12.75" x14ac:dyDescent="0.15">
      <c r="B134" s="32" t="s">
        <v>160</v>
      </c>
      <c r="C134" s="32"/>
      <c r="D134" s="32"/>
      <c r="E134" s="32"/>
      <c r="F134" s="32"/>
      <c r="G134" s="32"/>
      <c r="H134" s="32"/>
      <c r="I134" s="32"/>
      <c r="J134" s="32"/>
      <c r="K134" s="32"/>
    </row>
    <row r="135" spans="2:12" ht="11.25" customHeight="1" x14ac:dyDescent="0.15">
      <c r="B135" s="22" t="s">
        <v>160</v>
      </c>
      <c r="C135" s="22"/>
      <c r="D135" s="22"/>
      <c r="E135" s="22"/>
      <c r="F135" s="22"/>
      <c r="G135" s="22"/>
      <c r="H135" s="34">
        <v>125</v>
      </c>
      <c r="I135" s="34"/>
      <c r="J135" s="25">
        <v>17255</v>
      </c>
      <c r="K135" s="25">
        <f>ROUND(J135/100*(100-Содержание!$N$10),2)</f>
        <v>17255</v>
      </c>
      <c r="L135" s="16"/>
    </row>
    <row r="136" spans="2:12" x14ac:dyDescent="0.15">
      <c r="B136" s="22"/>
      <c r="C136" s="22"/>
      <c r="D136" s="22"/>
      <c r="E136" s="22"/>
      <c r="F136" s="22"/>
      <c r="G136" s="22"/>
      <c r="H136" s="34">
        <v>190</v>
      </c>
      <c r="I136" s="34"/>
      <c r="J136" s="25">
        <v>19344</v>
      </c>
      <c r="K136" s="25">
        <f>ROUND(J136/100*(100-Содержание!$N$10),2)</f>
        <v>19344</v>
      </c>
    </row>
    <row r="137" spans="2:12" x14ac:dyDescent="0.15">
      <c r="B137" s="22"/>
      <c r="C137" s="22"/>
      <c r="D137" s="22"/>
      <c r="E137" s="22"/>
      <c r="F137" s="22"/>
      <c r="G137" s="22"/>
      <c r="H137" s="34">
        <v>250</v>
      </c>
      <c r="I137" s="34"/>
      <c r="J137" s="25">
        <v>34520</v>
      </c>
      <c r="K137" s="25">
        <f>ROUND(J137/100*(100-Содержание!$N$10),2)</f>
        <v>34520</v>
      </c>
    </row>
    <row r="138" spans="2:12" x14ac:dyDescent="0.15">
      <c r="B138" s="22"/>
      <c r="C138" s="22"/>
      <c r="D138" s="22"/>
      <c r="E138" s="22"/>
      <c r="F138" s="22"/>
      <c r="G138" s="22"/>
      <c r="H138" s="34" t="s">
        <v>587</v>
      </c>
      <c r="I138" s="34"/>
      <c r="J138" s="25">
        <v>34520</v>
      </c>
      <c r="K138" s="25">
        <f>ROUND(J138/100*(100-Содержание!$N$10),2)</f>
        <v>34520</v>
      </c>
    </row>
    <row r="139" spans="2:12" x14ac:dyDescent="0.15">
      <c r="B139" s="22"/>
      <c r="C139" s="22"/>
      <c r="D139" s="22"/>
      <c r="E139" s="22"/>
      <c r="F139" s="22"/>
      <c r="G139" s="22"/>
      <c r="H139" s="34">
        <v>375</v>
      </c>
      <c r="I139" s="34"/>
      <c r="J139" s="25">
        <v>51716</v>
      </c>
      <c r="K139" s="25">
        <f>ROUND(J139/100*(100-Содержание!$N$10),2)</f>
        <v>51716</v>
      </c>
    </row>
    <row r="140" spans="2:12" x14ac:dyDescent="0.15">
      <c r="B140" s="22"/>
      <c r="C140" s="22"/>
      <c r="D140" s="22"/>
      <c r="E140" s="22"/>
      <c r="F140" s="22"/>
      <c r="G140" s="22"/>
      <c r="H140" s="34" t="s">
        <v>593</v>
      </c>
      <c r="I140" s="34"/>
      <c r="J140" s="25">
        <v>19344</v>
      </c>
      <c r="K140" s="25">
        <f>ROUND(J140/100*(100-Содержание!$N$10),2)</f>
        <v>19344</v>
      </c>
    </row>
    <row r="141" spans="2:12" ht="12.75" x14ac:dyDescent="0.15">
      <c r="B141" s="32" t="s">
        <v>571</v>
      </c>
      <c r="C141" s="32"/>
      <c r="D141" s="32"/>
      <c r="E141" s="32"/>
      <c r="F141" s="32"/>
      <c r="G141" s="32"/>
      <c r="H141" s="32"/>
      <c r="I141" s="32"/>
      <c r="J141" s="32"/>
      <c r="K141" s="32"/>
    </row>
    <row r="142" spans="2:12" ht="11.25" customHeight="1" x14ac:dyDescent="0.15">
      <c r="B142" s="22" t="s">
        <v>572</v>
      </c>
      <c r="C142" s="22"/>
      <c r="D142" s="22"/>
      <c r="E142" s="22"/>
      <c r="F142" s="22"/>
      <c r="G142" s="22"/>
      <c r="H142" s="34">
        <v>125</v>
      </c>
      <c r="I142" s="34"/>
      <c r="J142" s="25">
        <v>7237</v>
      </c>
      <c r="K142" s="25">
        <f>ROUND(J142/100*(100-Содержание!$N$10),2)</f>
        <v>7237</v>
      </c>
      <c r="L142" s="16"/>
    </row>
    <row r="143" spans="2:12" ht="11.25" customHeight="1" x14ac:dyDescent="0.15">
      <c r="B143" s="32" t="s">
        <v>571</v>
      </c>
      <c r="C143" s="32"/>
      <c r="D143" s="32"/>
      <c r="E143" s="32"/>
      <c r="F143" s="32"/>
      <c r="G143" s="32"/>
      <c r="H143" s="32"/>
      <c r="I143" s="32"/>
      <c r="J143" s="32"/>
      <c r="K143" s="32"/>
      <c r="L143" s="16"/>
    </row>
    <row r="144" spans="2:12" ht="11.25" customHeight="1" x14ac:dyDescent="0.15">
      <c r="B144" s="22" t="s">
        <v>572</v>
      </c>
      <c r="C144" s="22"/>
      <c r="D144" s="22"/>
      <c r="E144" s="22"/>
      <c r="F144" s="22"/>
      <c r="G144" s="22"/>
      <c r="H144" s="34">
        <v>190</v>
      </c>
      <c r="I144" s="34"/>
      <c r="J144" s="25">
        <v>18860</v>
      </c>
      <c r="K144" s="25">
        <f>ROUND(J144/100*(100-Содержание!$N$10),2)</f>
        <v>18860</v>
      </c>
    </row>
    <row r="145" spans="2:11" x14ac:dyDescent="0.15">
      <c r="B145" s="22"/>
      <c r="C145" s="22"/>
      <c r="D145" s="22"/>
      <c r="E145" s="22"/>
      <c r="F145" s="22"/>
      <c r="G145" s="22"/>
      <c r="H145" s="34">
        <v>250</v>
      </c>
      <c r="I145" s="34"/>
      <c r="J145" s="25">
        <v>18731</v>
      </c>
      <c r="K145" s="25">
        <f>ROUND(J145/100*(100-Содержание!$N$10),2)</f>
        <v>18731</v>
      </c>
    </row>
    <row r="146" spans="2:11" x14ac:dyDescent="0.15">
      <c r="B146" s="22"/>
      <c r="C146" s="22"/>
      <c r="D146" s="22"/>
      <c r="E146" s="22"/>
      <c r="F146" s="22"/>
      <c r="G146" s="22"/>
      <c r="H146" s="34" t="s">
        <v>587</v>
      </c>
      <c r="I146" s="34"/>
      <c r="J146" s="25">
        <v>17473</v>
      </c>
      <c r="K146" s="25">
        <f>ROUND(J146/100*(100-Содержание!$N$10),2)</f>
        <v>17473</v>
      </c>
    </row>
    <row r="147" spans="2:11" x14ac:dyDescent="0.15">
      <c r="B147" s="22"/>
      <c r="C147" s="22"/>
      <c r="D147" s="22"/>
      <c r="E147" s="22"/>
      <c r="F147" s="22"/>
      <c r="G147" s="22"/>
      <c r="H147" s="34">
        <v>375</v>
      </c>
      <c r="I147" s="34"/>
      <c r="J147" s="25">
        <v>25472</v>
      </c>
      <c r="K147" s="25">
        <f>ROUND(J147/100*(100-Содержание!$N$10),2)</f>
        <v>25472</v>
      </c>
    </row>
    <row r="148" spans="2:11" x14ac:dyDescent="0.15">
      <c r="B148" s="22"/>
      <c r="C148" s="22"/>
      <c r="D148" s="22"/>
      <c r="E148" s="22"/>
      <c r="F148" s="22"/>
      <c r="G148" s="22"/>
      <c r="H148" s="34" t="s">
        <v>593</v>
      </c>
      <c r="I148" s="34"/>
      <c r="J148" s="25">
        <v>16747</v>
      </c>
      <c r="K148" s="25">
        <f>ROUND(J148/100*(100-Содержание!$N$10),2)</f>
        <v>16747</v>
      </c>
    </row>
  </sheetData>
  <mergeCells count="179">
    <mergeCell ref="H148:I148"/>
    <mergeCell ref="B144:G148"/>
    <mergeCell ref="H145:I145"/>
    <mergeCell ref="H146:I146"/>
    <mergeCell ref="H147:I147"/>
    <mergeCell ref="B141:K141"/>
    <mergeCell ref="H142:I142"/>
    <mergeCell ref="B142:G142"/>
    <mergeCell ref="H144:I144"/>
    <mergeCell ref="B143:K143"/>
    <mergeCell ref="H138:I138"/>
    <mergeCell ref="H139:I139"/>
    <mergeCell ref="H140:I140"/>
    <mergeCell ref="B135:G140"/>
    <mergeCell ref="B134:K134"/>
    <mergeCell ref="H135:I135"/>
    <mergeCell ref="H136:I136"/>
    <mergeCell ref="H137:I137"/>
    <mergeCell ref="H131:I131"/>
    <mergeCell ref="H132:I132"/>
    <mergeCell ref="H133:I133"/>
    <mergeCell ref="B128:G133"/>
    <mergeCell ref="H128:I128"/>
    <mergeCell ref="H129:I129"/>
    <mergeCell ref="H130:I130"/>
    <mergeCell ref="H125:I125"/>
    <mergeCell ref="B120:G125"/>
    <mergeCell ref="H126:I126"/>
    <mergeCell ref="B126:G126"/>
    <mergeCell ref="B127:K127"/>
    <mergeCell ref="H122:I122"/>
    <mergeCell ref="H123:I123"/>
    <mergeCell ref="H124:I124"/>
    <mergeCell ref="H119:I119"/>
    <mergeCell ref="B119:G119"/>
    <mergeCell ref="H120:I120"/>
    <mergeCell ref="H121:I121"/>
    <mergeCell ref="H116:I116"/>
    <mergeCell ref="B111:G116"/>
    <mergeCell ref="H117:I117"/>
    <mergeCell ref="B117:G117"/>
    <mergeCell ref="H118:I118"/>
    <mergeCell ref="B118:G118"/>
    <mergeCell ref="H113:I113"/>
    <mergeCell ref="H114:I114"/>
    <mergeCell ref="H115:I115"/>
    <mergeCell ref="H109:I109"/>
    <mergeCell ref="B109:G109"/>
    <mergeCell ref="B110:K110"/>
    <mergeCell ref="H111:I111"/>
    <mergeCell ref="H112:I112"/>
    <mergeCell ref="H106:I106"/>
    <mergeCell ref="H107:I107"/>
    <mergeCell ref="H108:I108"/>
    <mergeCell ref="B103:G108"/>
    <mergeCell ref="H103:I103"/>
    <mergeCell ref="H104:I104"/>
    <mergeCell ref="H105:I105"/>
    <mergeCell ref="H100:I100"/>
    <mergeCell ref="B100:G100"/>
    <mergeCell ref="H101:I101"/>
    <mergeCell ref="B101:G101"/>
    <mergeCell ref="H102:I102"/>
    <mergeCell ref="B102:G102"/>
    <mergeCell ref="H97:I97"/>
    <mergeCell ref="H98:I98"/>
    <mergeCell ref="H99:I99"/>
    <mergeCell ref="B94:G99"/>
    <mergeCell ref="B93:K93"/>
    <mergeCell ref="H94:I94"/>
    <mergeCell ref="H95:I95"/>
    <mergeCell ref="H96:I96"/>
    <mergeCell ref="H90:I90"/>
    <mergeCell ref="H91:I91"/>
    <mergeCell ref="H92:I92"/>
    <mergeCell ref="B87:G92"/>
    <mergeCell ref="B86:K86"/>
    <mergeCell ref="H87:I87"/>
    <mergeCell ref="H88:I88"/>
    <mergeCell ref="H89:I89"/>
    <mergeCell ref="H83:I83"/>
    <mergeCell ref="B82:G83"/>
    <mergeCell ref="B84:K84"/>
    <mergeCell ref="H85:I85"/>
    <mergeCell ref="B85:G85"/>
    <mergeCell ref="H80:I80"/>
    <mergeCell ref="H82:I82"/>
    <mergeCell ref="B77:G80"/>
    <mergeCell ref="B81:K81"/>
    <mergeCell ref="B76:K76"/>
    <mergeCell ref="H77:I77"/>
    <mergeCell ref="H78:I78"/>
    <mergeCell ref="H79:I79"/>
    <mergeCell ref="H73:I73"/>
    <mergeCell ref="H74:I74"/>
    <mergeCell ref="H75:I75"/>
    <mergeCell ref="B70:G75"/>
    <mergeCell ref="B69:K69"/>
    <mergeCell ref="H70:I70"/>
    <mergeCell ref="H71:I71"/>
    <mergeCell ref="H72:I72"/>
    <mergeCell ref="H66:I66"/>
    <mergeCell ref="H67:I67"/>
    <mergeCell ref="H68:I68"/>
    <mergeCell ref="B63:G68"/>
    <mergeCell ref="H63:I63"/>
    <mergeCell ref="H64:I64"/>
    <mergeCell ref="H65:I65"/>
    <mergeCell ref="H60:I60"/>
    <mergeCell ref="H61:I61"/>
    <mergeCell ref="H62:I62"/>
    <mergeCell ref="B57:G62"/>
    <mergeCell ref="H57:I57"/>
    <mergeCell ref="H58:I58"/>
    <mergeCell ref="H59:I59"/>
    <mergeCell ref="H54:I54"/>
    <mergeCell ref="H55:I55"/>
    <mergeCell ref="H56:I56"/>
    <mergeCell ref="B51:G56"/>
    <mergeCell ref="H51:I51"/>
    <mergeCell ref="H52:I52"/>
    <mergeCell ref="H53:I53"/>
    <mergeCell ref="H48:I48"/>
    <mergeCell ref="H49:I49"/>
    <mergeCell ref="H50:I50"/>
    <mergeCell ref="B45:G50"/>
    <mergeCell ref="H45:I45"/>
    <mergeCell ref="H46:I46"/>
    <mergeCell ref="H47:I47"/>
    <mergeCell ref="H42:I42"/>
    <mergeCell ref="H43:I43"/>
    <mergeCell ref="H44:I44"/>
    <mergeCell ref="B39:G44"/>
    <mergeCell ref="H39:I39"/>
    <mergeCell ref="H40:I40"/>
    <mergeCell ref="H41:I41"/>
    <mergeCell ref="H36:I36"/>
    <mergeCell ref="H37:I37"/>
    <mergeCell ref="H38:I38"/>
    <mergeCell ref="B33:G38"/>
    <mergeCell ref="H33:I33"/>
    <mergeCell ref="H34:I34"/>
    <mergeCell ref="H35:I35"/>
    <mergeCell ref="H30:I30"/>
    <mergeCell ref="H31:I31"/>
    <mergeCell ref="B26:G31"/>
    <mergeCell ref="B32:K32"/>
    <mergeCell ref="H27:I27"/>
    <mergeCell ref="H28:I28"/>
    <mergeCell ref="H29:I29"/>
    <mergeCell ref="B23:K23"/>
    <mergeCell ref="H24:I24"/>
    <mergeCell ref="B24:G24"/>
    <mergeCell ref="B25:K25"/>
    <mergeCell ref="H26:I26"/>
    <mergeCell ref="B19:D19"/>
    <mergeCell ref="E19:F19"/>
    <mergeCell ref="B20:K20"/>
    <mergeCell ref="B21:K21"/>
    <mergeCell ref="B22:G22"/>
    <mergeCell ref="H22:I22"/>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9" max="16383" man="1"/>
    <brk id="80" max="16383" man="1"/>
    <brk id="142"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BE522-628C-45E0-B69A-DFE58940F68E}">
  <dimension ref="B1:M18"/>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6384" width="9.140625" style="11"/>
  </cols>
  <sheetData>
    <row r="1" spans="2:13" x14ac:dyDescent="0.15">
      <c r="B1" s="12" t="s">
        <v>729</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35" customHeight="1" x14ac:dyDescent="0.15">
      <c r="B10" s="15" t="s">
        <v>712</v>
      </c>
      <c r="C10" s="15"/>
      <c r="D10" s="15"/>
      <c r="E10" s="15"/>
      <c r="F10" s="15"/>
      <c r="G10" s="15"/>
      <c r="H10" s="15"/>
      <c r="I10" s="15" t="s">
        <v>713</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730</v>
      </c>
      <c r="C14" s="22"/>
      <c r="D14" s="22"/>
      <c r="E14" s="23">
        <v>125</v>
      </c>
      <c r="F14" s="23"/>
      <c r="G14" s="24" t="s">
        <v>731</v>
      </c>
      <c r="H14" s="24" t="s">
        <v>21</v>
      </c>
      <c r="I14" s="24" t="s">
        <v>579</v>
      </c>
      <c r="J14" s="25">
        <v>270419</v>
      </c>
      <c r="K14" s="25">
        <f>ROUND(J14/100*(100-Содержание!$N$10),2)</f>
        <v>270419</v>
      </c>
    </row>
    <row r="15" spans="2:13" ht="22.5" customHeight="1" x14ac:dyDescent="0.15">
      <c r="B15" s="22" t="s">
        <v>732</v>
      </c>
      <c r="C15" s="22"/>
      <c r="D15" s="22"/>
      <c r="E15" s="23">
        <v>190</v>
      </c>
      <c r="F15" s="23"/>
      <c r="G15" s="24" t="s">
        <v>733</v>
      </c>
      <c r="H15" s="24" t="s">
        <v>25</v>
      </c>
      <c r="I15" s="24" t="s">
        <v>582</v>
      </c>
      <c r="J15" s="25">
        <v>372489</v>
      </c>
      <c r="K15" s="25">
        <f>ROUND(J15/100*(100-Содержание!$N$10),2)</f>
        <v>372489</v>
      </c>
    </row>
    <row r="16" spans="2:13" ht="22.5" customHeight="1" x14ac:dyDescent="0.15">
      <c r="B16" s="22" t="s">
        <v>734</v>
      </c>
      <c r="C16" s="22"/>
      <c r="D16" s="22"/>
      <c r="E16" s="23">
        <v>190</v>
      </c>
      <c r="F16" s="23"/>
      <c r="G16" s="24" t="s">
        <v>735</v>
      </c>
      <c r="H16" s="24" t="s">
        <v>29</v>
      </c>
      <c r="I16" s="24" t="s">
        <v>585</v>
      </c>
      <c r="J16" s="25">
        <v>443411</v>
      </c>
      <c r="K16" s="25">
        <f>ROUND(J16/100*(100-Содержание!$N$10),2)</f>
        <v>443411</v>
      </c>
    </row>
    <row r="17" spans="2:11" ht="22.5" customHeight="1" x14ac:dyDescent="0.15">
      <c r="B17" s="22" t="s">
        <v>736</v>
      </c>
      <c r="C17" s="22"/>
      <c r="D17" s="22"/>
      <c r="E17" s="23">
        <v>375</v>
      </c>
      <c r="F17" s="23"/>
      <c r="G17" s="24" t="s">
        <v>737</v>
      </c>
      <c r="H17" s="24" t="s">
        <v>37</v>
      </c>
      <c r="I17" s="24" t="s">
        <v>591</v>
      </c>
      <c r="J17" s="25">
        <v>574924</v>
      </c>
      <c r="K17" s="25">
        <f>ROUND(J17/100*(100-Содержание!$N$10),2)</f>
        <v>574924</v>
      </c>
    </row>
    <row r="18" spans="2:11" ht="22.5" customHeight="1" x14ac:dyDescent="0.15">
      <c r="B18" s="22" t="s">
        <v>738</v>
      </c>
      <c r="C18" s="22"/>
      <c r="D18" s="22"/>
      <c r="E18" s="23" t="s">
        <v>593</v>
      </c>
      <c r="F18" s="23"/>
      <c r="G18" s="24" t="s">
        <v>739</v>
      </c>
      <c r="H18" s="24" t="s">
        <v>697</v>
      </c>
      <c r="I18" s="24" t="s">
        <v>698</v>
      </c>
      <c r="J18" s="25">
        <v>405023</v>
      </c>
      <c r="K18" s="25">
        <f>ROUND(J18/100*(100-Содержание!$N$10),2)</f>
        <v>405023</v>
      </c>
    </row>
  </sheetData>
  <mergeCells count="18">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D12A6-B845-4F91-9017-FA303372A3B8}">
  <dimension ref="B1:M18"/>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6384" width="9.140625" style="11"/>
  </cols>
  <sheetData>
    <row r="1" spans="2:13" x14ac:dyDescent="0.15">
      <c r="B1" s="12" t="s">
        <v>740</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35" customHeight="1" x14ac:dyDescent="0.15">
      <c r="B10" s="15" t="s">
        <v>712</v>
      </c>
      <c r="C10" s="15"/>
      <c r="D10" s="15"/>
      <c r="E10" s="15"/>
      <c r="F10" s="15"/>
      <c r="G10" s="15"/>
      <c r="H10" s="15"/>
      <c r="I10" s="15" t="s">
        <v>713</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741</v>
      </c>
      <c r="C14" s="22"/>
      <c r="D14" s="22"/>
      <c r="E14" s="23">
        <v>125</v>
      </c>
      <c r="F14" s="23"/>
      <c r="G14" s="24" t="s">
        <v>742</v>
      </c>
      <c r="H14" s="24" t="s">
        <v>21</v>
      </c>
      <c r="I14" s="24" t="s">
        <v>579</v>
      </c>
      <c r="J14" s="25">
        <v>269786</v>
      </c>
      <c r="K14" s="25">
        <f>ROUND(J14/100*(100-Содержание!$N$10),2)</f>
        <v>269786</v>
      </c>
    </row>
    <row r="15" spans="2:13" ht="22.5" customHeight="1" x14ac:dyDescent="0.15">
      <c r="B15" s="22" t="s">
        <v>743</v>
      </c>
      <c r="C15" s="22"/>
      <c r="D15" s="22"/>
      <c r="E15" s="23">
        <v>190</v>
      </c>
      <c r="F15" s="23"/>
      <c r="G15" s="24" t="s">
        <v>744</v>
      </c>
      <c r="H15" s="24" t="s">
        <v>25</v>
      </c>
      <c r="I15" s="24" t="s">
        <v>582</v>
      </c>
      <c r="J15" s="25">
        <v>370759</v>
      </c>
      <c r="K15" s="25">
        <f>ROUND(J15/100*(100-Содержание!$N$10),2)</f>
        <v>370759</v>
      </c>
    </row>
    <row r="16" spans="2:13" ht="22.5" customHeight="1" x14ac:dyDescent="0.15">
      <c r="B16" s="22" t="s">
        <v>745</v>
      </c>
      <c r="C16" s="22"/>
      <c r="D16" s="22"/>
      <c r="E16" s="23">
        <v>250</v>
      </c>
      <c r="F16" s="23"/>
      <c r="G16" s="24" t="s">
        <v>746</v>
      </c>
      <c r="H16" s="24" t="s">
        <v>29</v>
      </c>
      <c r="I16" s="24" t="s">
        <v>585</v>
      </c>
      <c r="J16" s="25">
        <v>443941</v>
      </c>
      <c r="K16" s="25">
        <f>ROUND(J16/100*(100-Содержание!$N$10),2)</f>
        <v>443941</v>
      </c>
    </row>
    <row r="17" spans="2:11" ht="22.5" customHeight="1" x14ac:dyDescent="0.15">
      <c r="B17" s="22" t="s">
        <v>747</v>
      </c>
      <c r="C17" s="22"/>
      <c r="D17" s="22"/>
      <c r="E17" s="23">
        <v>375</v>
      </c>
      <c r="F17" s="23"/>
      <c r="G17" s="24" t="s">
        <v>748</v>
      </c>
      <c r="H17" s="24" t="s">
        <v>37</v>
      </c>
      <c r="I17" s="24" t="s">
        <v>591</v>
      </c>
      <c r="J17" s="25">
        <v>575135</v>
      </c>
      <c r="K17" s="25">
        <f>ROUND(J17/100*(100-Содержание!$N$10),2)</f>
        <v>575135</v>
      </c>
    </row>
    <row r="18" spans="2:11" ht="22.5" customHeight="1" x14ac:dyDescent="0.15">
      <c r="B18" s="22" t="s">
        <v>749</v>
      </c>
      <c r="C18" s="22"/>
      <c r="D18" s="22"/>
      <c r="E18" s="23" t="s">
        <v>593</v>
      </c>
      <c r="F18" s="23"/>
      <c r="G18" s="24" t="s">
        <v>750</v>
      </c>
      <c r="H18" s="24" t="s">
        <v>697</v>
      </c>
      <c r="I18" s="24" t="s">
        <v>698</v>
      </c>
      <c r="J18" s="25">
        <v>388095</v>
      </c>
      <c r="K18" s="25">
        <f>ROUND(J18/100*(100-Содержание!$N$10),2)</f>
        <v>388095</v>
      </c>
    </row>
  </sheetData>
  <mergeCells count="18">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13880-6E75-410B-92AB-5F27A8D275DF}">
  <dimension ref="B1:O285"/>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x14ac:dyDescent="0.15">
      <c r="B1" s="12" t="s">
        <v>751</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12.5" customHeight="1" x14ac:dyDescent="0.15">
      <c r="B10" s="15" t="s">
        <v>752</v>
      </c>
      <c r="C10" s="15"/>
      <c r="D10" s="15"/>
      <c r="E10" s="15"/>
      <c r="F10" s="15"/>
      <c r="G10" s="15"/>
      <c r="H10" s="15"/>
      <c r="I10" s="15" t="s">
        <v>713</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753</v>
      </c>
      <c r="C14" s="22"/>
      <c r="D14" s="22"/>
      <c r="E14" s="23">
        <v>125</v>
      </c>
      <c r="F14" s="23"/>
      <c r="G14" s="24" t="s">
        <v>754</v>
      </c>
      <c r="H14" s="24" t="s">
        <v>21</v>
      </c>
      <c r="I14" s="24" t="s">
        <v>309</v>
      </c>
      <c r="J14" s="25">
        <v>296938</v>
      </c>
      <c r="K14" s="25">
        <f>ROUND(J14/100*(100-Содержание!$N$10),2)</f>
        <v>296938</v>
      </c>
    </row>
    <row r="15" spans="2:13" ht="22.5" customHeight="1" x14ac:dyDescent="0.15">
      <c r="B15" s="22" t="s">
        <v>755</v>
      </c>
      <c r="C15" s="22"/>
      <c r="D15" s="22"/>
      <c r="E15" s="23">
        <v>190</v>
      </c>
      <c r="F15" s="23"/>
      <c r="G15" s="24" t="s">
        <v>756</v>
      </c>
      <c r="H15" s="24" t="s">
        <v>25</v>
      </c>
      <c r="I15" s="24" t="s">
        <v>314</v>
      </c>
      <c r="J15" s="25">
        <v>444137</v>
      </c>
      <c r="K15" s="25">
        <f>ROUND(J15/100*(100-Содержание!$N$10),2)</f>
        <v>444137</v>
      </c>
    </row>
    <row r="16" spans="2:13" ht="22.5" customHeight="1" x14ac:dyDescent="0.15">
      <c r="B16" s="22" t="s">
        <v>757</v>
      </c>
      <c r="C16" s="22"/>
      <c r="D16" s="22"/>
      <c r="E16" s="23">
        <v>250</v>
      </c>
      <c r="F16" s="23"/>
      <c r="G16" s="24" t="s">
        <v>758</v>
      </c>
      <c r="H16" s="24" t="s">
        <v>29</v>
      </c>
      <c r="I16" s="24" t="s">
        <v>319</v>
      </c>
      <c r="J16" s="25">
        <v>489817</v>
      </c>
      <c r="K16" s="25">
        <f>ROUND(J16/100*(100-Содержание!$N$10),2)</f>
        <v>489817</v>
      </c>
    </row>
    <row r="17" spans="2:13" ht="22.5" customHeight="1" x14ac:dyDescent="0.15">
      <c r="B17" s="22" t="s">
        <v>759</v>
      </c>
      <c r="C17" s="22"/>
      <c r="D17" s="22"/>
      <c r="E17" s="23">
        <v>375</v>
      </c>
      <c r="F17" s="23"/>
      <c r="G17" s="24" t="s">
        <v>760</v>
      </c>
      <c r="H17" s="24" t="s">
        <v>37</v>
      </c>
      <c r="I17" s="24" t="s">
        <v>327</v>
      </c>
      <c r="J17" s="25">
        <v>635750</v>
      </c>
      <c r="K17" s="25">
        <f>ROUND(J17/100*(100-Содержание!$N$10),2)</f>
        <v>635750</v>
      </c>
    </row>
    <row r="20" spans="2:13" x14ac:dyDescent="0.15">
      <c r="B20" s="14" t="s">
        <v>8</v>
      </c>
      <c r="C20" s="14"/>
      <c r="D20" s="14"/>
      <c r="E20" s="14"/>
      <c r="F20" s="14"/>
      <c r="G20" s="14"/>
      <c r="H20" s="14"/>
      <c r="I20" s="14" t="s">
        <v>9</v>
      </c>
      <c r="J20" s="14"/>
      <c r="K20" s="14"/>
    </row>
    <row r="22" spans="2:13" ht="112.5" customHeight="1" x14ac:dyDescent="0.15">
      <c r="B22" s="15" t="s">
        <v>761</v>
      </c>
      <c r="C22" s="15"/>
      <c r="D22" s="15"/>
      <c r="E22" s="15"/>
      <c r="F22" s="15"/>
      <c r="G22" s="15"/>
      <c r="H22" s="15"/>
      <c r="I22" s="15" t="s">
        <v>762</v>
      </c>
      <c r="J22" s="15"/>
      <c r="K22" s="15"/>
      <c r="L22" s="16"/>
      <c r="M22" s="16"/>
    </row>
    <row r="24" spans="2:13" x14ac:dyDescent="0.15">
      <c r="B24" s="17" t="s">
        <v>12</v>
      </c>
      <c r="C24" s="17"/>
      <c r="D24" s="17"/>
      <c r="E24" s="17"/>
      <c r="F24" s="17"/>
      <c r="G24" s="17"/>
      <c r="H24" s="17"/>
      <c r="I24" s="17"/>
      <c r="J24" s="17"/>
      <c r="K24" s="17"/>
    </row>
    <row r="25" spans="2:13" ht="33.75" customHeight="1" x14ac:dyDescent="0.15">
      <c r="B25" s="19" t="s">
        <v>13</v>
      </c>
      <c r="C25" s="20"/>
      <c r="D25" s="21"/>
      <c r="E25" s="19" t="s">
        <v>14</v>
      </c>
      <c r="F25" s="21"/>
      <c r="G25" s="18" t="s">
        <v>15</v>
      </c>
      <c r="H25" s="18" t="s">
        <v>16</v>
      </c>
      <c r="I25" s="18" t="s">
        <v>17</v>
      </c>
      <c r="J25" s="18" t="s">
        <v>18</v>
      </c>
      <c r="K25" s="18" t="str">
        <f>CONCATENATE("Цена с учетом скидки ",Содержание!$N$10,"%")</f>
        <v>Цена с учетом скидки 0%</v>
      </c>
    </row>
    <row r="26" spans="2:13" ht="22.5" customHeight="1" x14ac:dyDescent="0.15">
      <c r="B26" s="22" t="s">
        <v>763</v>
      </c>
      <c r="C26" s="22"/>
      <c r="D26" s="22"/>
      <c r="E26" s="23" t="s">
        <v>764</v>
      </c>
      <c r="F26" s="23"/>
      <c r="G26" s="24" t="s">
        <v>765</v>
      </c>
      <c r="H26" s="24" t="s">
        <v>21</v>
      </c>
      <c r="I26" s="24" t="s">
        <v>309</v>
      </c>
      <c r="J26" s="25">
        <v>306982</v>
      </c>
      <c r="K26" s="25">
        <f>ROUND(J26/100*(100-Содержание!$N$10),2)</f>
        <v>306982</v>
      </c>
    </row>
    <row r="27" spans="2:13" ht="22.5" customHeight="1" x14ac:dyDescent="0.15">
      <c r="B27" s="22" t="s">
        <v>766</v>
      </c>
      <c r="C27" s="22"/>
      <c r="D27" s="22"/>
      <c r="E27" s="23" t="s">
        <v>767</v>
      </c>
      <c r="F27" s="23"/>
      <c r="G27" s="24" t="s">
        <v>768</v>
      </c>
      <c r="H27" s="24" t="s">
        <v>25</v>
      </c>
      <c r="I27" s="24" t="s">
        <v>314</v>
      </c>
      <c r="J27" s="25">
        <v>418770</v>
      </c>
      <c r="K27" s="25">
        <f>ROUND(J27/100*(100-Содержание!$N$10),2)</f>
        <v>418770</v>
      </c>
    </row>
    <row r="28" spans="2:13" ht="22.5" customHeight="1" x14ac:dyDescent="0.15">
      <c r="B28" s="22" t="s">
        <v>769</v>
      </c>
      <c r="C28" s="22"/>
      <c r="D28" s="22"/>
      <c r="E28" s="23" t="s">
        <v>770</v>
      </c>
      <c r="F28" s="23"/>
      <c r="G28" s="24" t="s">
        <v>771</v>
      </c>
      <c r="H28" s="24" t="s">
        <v>29</v>
      </c>
      <c r="I28" s="24" t="s">
        <v>319</v>
      </c>
      <c r="J28" s="25">
        <v>476003</v>
      </c>
      <c r="K28" s="25">
        <f>ROUND(J28/100*(100-Содержание!$N$10),2)</f>
        <v>476003</v>
      </c>
    </row>
    <row r="29" spans="2:13" ht="22.5" customHeight="1" x14ac:dyDescent="0.15">
      <c r="B29" s="27" t="s">
        <v>772</v>
      </c>
      <c r="C29" s="27"/>
      <c r="D29" s="27"/>
      <c r="E29" s="28" t="s">
        <v>773</v>
      </c>
      <c r="F29" s="28"/>
      <c r="G29" s="29" t="s">
        <v>774</v>
      </c>
      <c r="H29" s="29" t="s">
        <v>37</v>
      </c>
      <c r="I29" s="29" t="s">
        <v>327</v>
      </c>
      <c r="J29" s="30">
        <v>646822</v>
      </c>
      <c r="K29" s="30">
        <f>ROUND(J29/100*(100-Содержание!$N$10),2)</f>
        <v>646822</v>
      </c>
    </row>
    <row r="30" spans="2:13" ht="22.5" customHeight="1" x14ac:dyDescent="0.3">
      <c r="B30" s="26" t="s">
        <v>775</v>
      </c>
      <c r="C30" s="26"/>
      <c r="D30" s="26"/>
      <c r="E30" s="26"/>
      <c r="F30" s="26"/>
      <c r="G30" s="26"/>
      <c r="H30" s="26"/>
      <c r="I30" s="26"/>
      <c r="J30" s="26"/>
      <c r="K30" s="26"/>
    </row>
    <row r="31" spans="2:13" ht="22.5" customHeight="1" x14ac:dyDescent="0.15">
      <c r="B31" s="31" t="s">
        <v>122</v>
      </c>
      <c r="C31" s="31"/>
      <c r="D31" s="31"/>
      <c r="E31" s="31"/>
      <c r="F31" s="31"/>
      <c r="G31" s="31"/>
      <c r="H31" s="31"/>
      <c r="I31" s="31"/>
      <c r="J31" s="31"/>
      <c r="K31" s="31"/>
    </row>
    <row r="32" spans="2:13" ht="31.5" x14ac:dyDescent="0.15">
      <c r="B32" s="19" t="s">
        <v>123</v>
      </c>
      <c r="C32" s="20"/>
      <c r="D32" s="20"/>
      <c r="E32" s="20"/>
      <c r="F32" s="20"/>
      <c r="G32" s="21"/>
      <c r="H32" s="19" t="s">
        <v>124</v>
      </c>
      <c r="I32" s="21"/>
      <c r="J32" s="18" t="s">
        <v>18</v>
      </c>
      <c r="K32" s="18" t="str">
        <f>CONCATENATE("Цена с учетом скидки ",Содержание!$N$10,"%")</f>
        <v>Цена с учетом скидки 0%</v>
      </c>
    </row>
    <row r="33" spans="2:12" ht="12.75" x14ac:dyDescent="0.15">
      <c r="B33" s="32" t="s">
        <v>137</v>
      </c>
      <c r="C33" s="32"/>
      <c r="D33" s="32"/>
      <c r="E33" s="32"/>
      <c r="F33" s="32"/>
      <c r="G33" s="32"/>
      <c r="H33" s="32"/>
      <c r="I33" s="32"/>
      <c r="J33" s="32"/>
      <c r="K33" s="32"/>
    </row>
    <row r="34" spans="2:12" ht="11.25" customHeight="1" x14ac:dyDescent="0.15">
      <c r="B34" s="22" t="s">
        <v>138</v>
      </c>
      <c r="C34" s="22"/>
      <c r="D34" s="22"/>
      <c r="E34" s="22"/>
      <c r="F34" s="22"/>
      <c r="G34" s="22"/>
      <c r="H34" s="34" t="s">
        <v>141</v>
      </c>
      <c r="I34" s="34"/>
      <c r="J34" s="25">
        <v>3855</v>
      </c>
      <c r="K34" s="25">
        <f>ROUND(J34/100*(100-Содержание!$N$10),2)</f>
        <v>3855</v>
      </c>
      <c r="L34" s="16"/>
    </row>
    <row r="35" spans="2:12" ht="12.75" x14ac:dyDescent="0.15">
      <c r="B35" s="32" t="s">
        <v>158</v>
      </c>
      <c r="C35" s="32"/>
      <c r="D35" s="32"/>
      <c r="E35" s="32"/>
      <c r="F35" s="32"/>
      <c r="G35" s="32"/>
      <c r="H35" s="32"/>
      <c r="I35" s="32"/>
      <c r="J35" s="32"/>
      <c r="K35" s="32"/>
    </row>
    <row r="36" spans="2:12" ht="11.25" customHeight="1" x14ac:dyDescent="0.15">
      <c r="B36" s="22" t="s">
        <v>159</v>
      </c>
      <c r="C36" s="22"/>
      <c r="D36" s="22"/>
      <c r="E36" s="22"/>
      <c r="F36" s="22"/>
      <c r="G36" s="22"/>
      <c r="H36" s="34">
        <v>125</v>
      </c>
      <c r="I36" s="34"/>
      <c r="J36" s="25">
        <v>9550</v>
      </c>
      <c r="K36" s="25">
        <f>ROUND(J36/100*(100-Содержание!$N$10),2)</f>
        <v>9550</v>
      </c>
      <c r="L36" s="16"/>
    </row>
    <row r="37" spans="2:12" x14ac:dyDescent="0.15">
      <c r="B37" s="22"/>
      <c r="C37" s="22"/>
      <c r="D37" s="22"/>
      <c r="E37" s="22"/>
      <c r="F37" s="22"/>
      <c r="G37" s="22"/>
      <c r="H37" s="34" t="s">
        <v>764</v>
      </c>
      <c r="I37" s="34"/>
      <c r="J37" s="25">
        <v>4314</v>
      </c>
      <c r="K37" s="25">
        <f>ROUND(J37/100*(100-Содержание!$N$10),2)</f>
        <v>4314</v>
      </c>
    </row>
    <row r="38" spans="2:12" x14ac:dyDescent="0.15">
      <c r="B38" s="22"/>
      <c r="C38" s="22"/>
      <c r="D38" s="22"/>
      <c r="E38" s="22"/>
      <c r="F38" s="22"/>
      <c r="G38" s="22"/>
      <c r="H38" s="34">
        <v>190</v>
      </c>
      <c r="I38" s="34"/>
      <c r="J38" s="25">
        <v>8771</v>
      </c>
      <c r="K38" s="25">
        <f>ROUND(J38/100*(100-Содержание!$N$10),2)</f>
        <v>8771</v>
      </c>
    </row>
    <row r="39" spans="2:12" x14ac:dyDescent="0.15">
      <c r="B39" s="22"/>
      <c r="C39" s="22"/>
      <c r="D39" s="22"/>
      <c r="E39" s="22"/>
      <c r="F39" s="22"/>
      <c r="G39" s="22"/>
      <c r="H39" s="34" t="s">
        <v>767</v>
      </c>
      <c r="I39" s="34"/>
      <c r="J39" s="25">
        <v>8771</v>
      </c>
      <c r="K39" s="25">
        <f>ROUND(J39/100*(100-Содержание!$N$10),2)</f>
        <v>8771</v>
      </c>
    </row>
    <row r="40" spans="2:12" x14ac:dyDescent="0.15">
      <c r="B40" s="22"/>
      <c r="C40" s="22"/>
      <c r="D40" s="22"/>
      <c r="E40" s="22"/>
      <c r="F40" s="22"/>
      <c r="G40" s="22"/>
      <c r="H40" s="34">
        <v>250</v>
      </c>
      <c r="I40" s="34"/>
      <c r="J40" s="25">
        <v>12291</v>
      </c>
      <c r="K40" s="25">
        <f>ROUND(J40/100*(100-Содержание!$N$10),2)</f>
        <v>12291</v>
      </c>
    </row>
    <row r="41" spans="2:12" x14ac:dyDescent="0.15">
      <c r="B41" s="22"/>
      <c r="C41" s="22"/>
      <c r="D41" s="22"/>
      <c r="E41" s="22"/>
      <c r="F41" s="22"/>
      <c r="G41" s="22"/>
      <c r="H41" s="34" t="s">
        <v>770</v>
      </c>
      <c r="I41" s="34"/>
      <c r="J41" s="25">
        <v>9551</v>
      </c>
      <c r="K41" s="25">
        <f>ROUND(J41/100*(100-Содержание!$N$10),2)</f>
        <v>9551</v>
      </c>
    </row>
    <row r="42" spans="2:12" x14ac:dyDescent="0.15">
      <c r="B42" s="22"/>
      <c r="C42" s="22"/>
      <c r="D42" s="22"/>
      <c r="E42" s="22"/>
      <c r="F42" s="22"/>
      <c r="G42" s="22"/>
      <c r="H42" s="34">
        <v>375</v>
      </c>
      <c r="I42" s="34"/>
      <c r="J42" s="25">
        <v>14850</v>
      </c>
      <c r="K42" s="25">
        <f>ROUND(J42/100*(100-Содержание!$N$10),2)</f>
        <v>14850</v>
      </c>
    </row>
    <row r="43" spans="2:12" x14ac:dyDescent="0.15">
      <c r="B43" s="22"/>
      <c r="C43" s="22"/>
      <c r="D43" s="22"/>
      <c r="E43" s="22"/>
      <c r="F43" s="22"/>
      <c r="G43" s="22"/>
      <c r="H43" s="34" t="s">
        <v>773</v>
      </c>
      <c r="I43" s="34"/>
      <c r="J43" s="25">
        <v>14850</v>
      </c>
      <c r="K43" s="25">
        <f>ROUND(J43/100*(100-Содержание!$N$10),2)</f>
        <v>14850</v>
      </c>
    </row>
    <row r="44" spans="2:12" ht="12.75" x14ac:dyDescent="0.15">
      <c r="B44" s="32" t="s">
        <v>289</v>
      </c>
      <c r="C44" s="32"/>
      <c r="D44" s="32"/>
      <c r="E44" s="32"/>
      <c r="F44" s="32"/>
      <c r="G44" s="32"/>
      <c r="H44" s="32"/>
      <c r="I44" s="32"/>
      <c r="J44" s="32"/>
      <c r="K44" s="32"/>
    </row>
    <row r="45" spans="2:12" ht="11.25" customHeight="1" x14ac:dyDescent="0.15">
      <c r="B45" s="22" t="s">
        <v>290</v>
      </c>
      <c r="C45" s="22"/>
      <c r="D45" s="22"/>
      <c r="E45" s="22"/>
      <c r="F45" s="22"/>
      <c r="G45" s="22"/>
      <c r="H45" s="34" t="s">
        <v>764</v>
      </c>
      <c r="I45" s="34"/>
      <c r="J45" s="25">
        <v>4845</v>
      </c>
      <c r="K45" s="25">
        <f>ROUND(J45/100*(100-Содержание!$N$10),2)</f>
        <v>4845</v>
      </c>
      <c r="L45" s="16"/>
    </row>
    <row r="46" spans="2:12" x14ac:dyDescent="0.15">
      <c r="B46" s="22"/>
      <c r="C46" s="22"/>
      <c r="D46" s="22"/>
      <c r="E46" s="22"/>
      <c r="F46" s="22"/>
      <c r="G46" s="22"/>
      <c r="H46" s="34">
        <v>190</v>
      </c>
      <c r="I46" s="34"/>
      <c r="J46" s="25">
        <v>9690</v>
      </c>
      <c r="K46" s="25">
        <f>ROUND(J46/100*(100-Содержание!$N$10),2)</f>
        <v>9690</v>
      </c>
    </row>
    <row r="47" spans="2:12" x14ac:dyDescent="0.15">
      <c r="B47" s="22"/>
      <c r="C47" s="22"/>
      <c r="D47" s="22"/>
      <c r="E47" s="22"/>
      <c r="F47" s="22"/>
      <c r="G47" s="22"/>
      <c r="H47" s="34" t="s">
        <v>770</v>
      </c>
      <c r="I47" s="34"/>
      <c r="J47" s="25">
        <v>9690</v>
      </c>
      <c r="K47" s="25">
        <f>ROUND(J47/100*(100-Содержание!$N$10),2)</f>
        <v>9690</v>
      </c>
    </row>
    <row r="48" spans="2:12" x14ac:dyDescent="0.15">
      <c r="B48" s="22"/>
      <c r="C48" s="22"/>
      <c r="D48" s="22"/>
      <c r="E48" s="22"/>
      <c r="F48" s="22"/>
      <c r="G48" s="22"/>
      <c r="H48" s="34">
        <v>375</v>
      </c>
      <c r="I48" s="34"/>
      <c r="J48" s="25">
        <v>14535</v>
      </c>
      <c r="K48" s="25">
        <f>ROUND(J48/100*(100-Содержание!$N$10),2)</f>
        <v>14535</v>
      </c>
    </row>
    <row r="49" spans="2:12" x14ac:dyDescent="0.15">
      <c r="B49" s="22"/>
      <c r="C49" s="22"/>
      <c r="D49" s="22"/>
      <c r="E49" s="22"/>
      <c r="F49" s="22"/>
      <c r="G49" s="22"/>
      <c r="H49" s="34" t="s">
        <v>773</v>
      </c>
      <c r="I49" s="34"/>
      <c r="J49" s="25">
        <v>14535</v>
      </c>
      <c r="K49" s="25">
        <f>ROUND(J49/100*(100-Содержание!$N$10),2)</f>
        <v>14535</v>
      </c>
    </row>
    <row r="50" spans="2:12" ht="11.25" customHeight="1" x14ac:dyDescent="0.15">
      <c r="B50" s="22" t="s">
        <v>291</v>
      </c>
      <c r="C50" s="22"/>
      <c r="D50" s="22"/>
      <c r="E50" s="22"/>
      <c r="F50" s="22"/>
      <c r="G50" s="22"/>
      <c r="H50" s="34" t="s">
        <v>764</v>
      </c>
      <c r="I50" s="34"/>
      <c r="J50" s="25">
        <v>7614</v>
      </c>
      <c r="K50" s="25">
        <f>ROUND(J50/100*(100-Содержание!$N$10),2)</f>
        <v>7614</v>
      </c>
      <c r="L50" s="16"/>
    </row>
    <row r="51" spans="2:12" x14ac:dyDescent="0.15">
      <c r="B51" s="22"/>
      <c r="C51" s="22"/>
      <c r="D51" s="22"/>
      <c r="E51" s="22"/>
      <c r="F51" s="22"/>
      <c r="G51" s="22"/>
      <c r="H51" s="34">
        <v>190</v>
      </c>
      <c r="I51" s="34"/>
      <c r="J51" s="25">
        <v>19380</v>
      </c>
      <c r="K51" s="25">
        <f>ROUND(J51/100*(100-Содержание!$N$10),2)</f>
        <v>19380</v>
      </c>
    </row>
    <row r="52" spans="2:12" x14ac:dyDescent="0.15">
      <c r="B52" s="22"/>
      <c r="C52" s="22"/>
      <c r="D52" s="22"/>
      <c r="E52" s="22"/>
      <c r="F52" s="22"/>
      <c r="G52" s="22"/>
      <c r="H52" s="34" t="s">
        <v>770</v>
      </c>
      <c r="I52" s="34"/>
      <c r="J52" s="25">
        <v>7614</v>
      </c>
      <c r="K52" s="25">
        <f>ROUND(J52/100*(100-Содержание!$N$10),2)</f>
        <v>7614</v>
      </c>
    </row>
    <row r="53" spans="2:12" x14ac:dyDescent="0.15">
      <c r="B53" s="22"/>
      <c r="C53" s="22"/>
      <c r="D53" s="22"/>
      <c r="E53" s="22"/>
      <c r="F53" s="22"/>
      <c r="G53" s="22"/>
      <c r="H53" s="34">
        <v>375</v>
      </c>
      <c r="I53" s="34"/>
      <c r="J53" s="25">
        <v>29071</v>
      </c>
      <c r="K53" s="25">
        <f>ROUND(J53/100*(100-Содержание!$N$10),2)</f>
        <v>29071</v>
      </c>
    </row>
    <row r="54" spans="2:12" x14ac:dyDescent="0.15">
      <c r="B54" s="22"/>
      <c r="C54" s="22"/>
      <c r="D54" s="22"/>
      <c r="E54" s="22"/>
      <c r="F54" s="22"/>
      <c r="G54" s="22"/>
      <c r="H54" s="34" t="s">
        <v>773</v>
      </c>
      <c r="I54" s="34"/>
      <c r="J54" s="25">
        <v>29071</v>
      </c>
      <c r="K54" s="25">
        <f>ROUND(J54/100*(100-Содержание!$N$10),2)</f>
        <v>29071</v>
      </c>
    </row>
    <row r="55" spans="2:12" ht="11.25" customHeight="1" x14ac:dyDescent="0.15">
      <c r="B55" s="22" t="s">
        <v>298</v>
      </c>
      <c r="C55" s="22"/>
      <c r="D55" s="22"/>
      <c r="E55" s="22"/>
      <c r="F55" s="22"/>
      <c r="G55" s="22"/>
      <c r="H55" s="34" t="s">
        <v>764</v>
      </c>
      <c r="I55" s="34"/>
      <c r="J55" s="25">
        <v>14535</v>
      </c>
      <c r="K55" s="25">
        <f>ROUND(J55/100*(100-Содержание!$N$10),2)</f>
        <v>14535</v>
      </c>
      <c r="L55" s="16"/>
    </row>
    <row r="56" spans="2:12" x14ac:dyDescent="0.15">
      <c r="B56" s="22"/>
      <c r="C56" s="22"/>
      <c r="D56" s="22"/>
      <c r="E56" s="22"/>
      <c r="F56" s="22"/>
      <c r="G56" s="22"/>
      <c r="H56" s="34">
        <v>190</v>
      </c>
      <c r="I56" s="34"/>
      <c r="J56" s="25">
        <v>29071</v>
      </c>
      <c r="K56" s="25">
        <f>ROUND(J56/100*(100-Содержание!$N$10),2)</f>
        <v>29071</v>
      </c>
    </row>
    <row r="57" spans="2:12" x14ac:dyDescent="0.15">
      <c r="B57" s="22"/>
      <c r="C57" s="22"/>
      <c r="D57" s="22"/>
      <c r="E57" s="22"/>
      <c r="F57" s="22"/>
      <c r="G57" s="22"/>
      <c r="H57" s="34" t="s">
        <v>770</v>
      </c>
      <c r="I57" s="34"/>
      <c r="J57" s="25">
        <v>29071</v>
      </c>
      <c r="K57" s="25">
        <f>ROUND(J57/100*(100-Содержание!$N$10),2)</f>
        <v>29071</v>
      </c>
    </row>
    <row r="58" spans="2:12" x14ac:dyDescent="0.15">
      <c r="B58" s="22"/>
      <c r="C58" s="22"/>
      <c r="D58" s="22"/>
      <c r="E58" s="22"/>
      <c r="F58" s="22"/>
      <c r="G58" s="22"/>
      <c r="H58" s="34">
        <v>375</v>
      </c>
      <c r="I58" s="34"/>
      <c r="J58" s="25">
        <v>43606</v>
      </c>
      <c r="K58" s="25">
        <f>ROUND(J58/100*(100-Содержание!$N$10),2)</f>
        <v>43606</v>
      </c>
    </row>
    <row r="59" spans="2:12" x14ac:dyDescent="0.15">
      <c r="B59" s="22"/>
      <c r="C59" s="22"/>
      <c r="D59" s="22"/>
      <c r="E59" s="22"/>
      <c r="F59" s="22"/>
      <c r="G59" s="22"/>
      <c r="H59" s="34" t="s">
        <v>773</v>
      </c>
      <c r="I59" s="34"/>
      <c r="J59" s="25">
        <v>43606</v>
      </c>
      <c r="K59" s="25">
        <f>ROUND(J59/100*(100-Содержание!$N$10),2)</f>
        <v>43606</v>
      </c>
    </row>
    <row r="60" spans="2:12" ht="11.25" customHeight="1" x14ac:dyDescent="0.15">
      <c r="B60" s="22" t="s">
        <v>292</v>
      </c>
      <c r="C60" s="22"/>
      <c r="D60" s="22"/>
      <c r="E60" s="22"/>
      <c r="F60" s="22"/>
      <c r="G60" s="22"/>
      <c r="H60" s="34" t="s">
        <v>764</v>
      </c>
      <c r="I60" s="34"/>
      <c r="J60" s="25">
        <v>7746</v>
      </c>
      <c r="K60" s="25">
        <f>ROUND(J60/100*(100-Содержание!$N$10),2)</f>
        <v>7746</v>
      </c>
      <c r="L60" s="16"/>
    </row>
    <row r="61" spans="2:12" x14ac:dyDescent="0.15">
      <c r="B61" s="22"/>
      <c r="C61" s="22"/>
      <c r="D61" s="22"/>
      <c r="E61" s="22"/>
      <c r="F61" s="22"/>
      <c r="G61" s="22"/>
      <c r="H61" s="34">
        <v>190</v>
      </c>
      <c r="I61" s="34"/>
      <c r="J61" s="25">
        <v>13843</v>
      </c>
      <c r="K61" s="25">
        <f>ROUND(J61/100*(100-Содержание!$N$10),2)</f>
        <v>13843</v>
      </c>
    </row>
    <row r="62" spans="2:12" x14ac:dyDescent="0.15">
      <c r="B62" s="22"/>
      <c r="C62" s="22"/>
      <c r="D62" s="22"/>
      <c r="E62" s="22"/>
      <c r="F62" s="22"/>
      <c r="G62" s="22"/>
      <c r="H62" s="34" t="s">
        <v>770</v>
      </c>
      <c r="I62" s="34"/>
      <c r="J62" s="25">
        <v>15493</v>
      </c>
      <c r="K62" s="25">
        <f>ROUND(J62/100*(100-Содержание!$N$10),2)</f>
        <v>15493</v>
      </c>
    </row>
    <row r="63" spans="2:12" x14ac:dyDescent="0.15">
      <c r="B63" s="22"/>
      <c r="C63" s="22"/>
      <c r="D63" s="22"/>
      <c r="E63" s="22"/>
      <c r="F63" s="22"/>
      <c r="G63" s="22"/>
      <c r="H63" s="34">
        <v>375</v>
      </c>
      <c r="I63" s="34"/>
      <c r="J63" s="25">
        <v>23239</v>
      </c>
      <c r="K63" s="25">
        <f>ROUND(J63/100*(100-Содержание!$N$10),2)</f>
        <v>23239</v>
      </c>
    </row>
    <row r="64" spans="2:12" x14ac:dyDescent="0.15">
      <c r="B64" s="22"/>
      <c r="C64" s="22"/>
      <c r="D64" s="22"/>
      <c r="E64" s="22"/>
      <c r="F64" s="22"/>
      <c r="G64" s="22"/>
      <c r="H64" s="34" t="s">
        <v>773</v>
      </c>
      <c r="I64" s="34"/>
      <c r="J64" s="25">
        <v>23239</v>
      </c>
      <c r="K64" s="25">
        <f>ROUND(J64/100*(100-Содержание!$N$10),2)</f>
        <v>23239</v>
      </c>
    </row>
    <row r="65" spans="2:12" ht="11.25" customHeight="1" x14ac:dyDescent="0.15">
      <c r="B65" s="22" t="s">
        <v>293</v>
      </c>
      <c r="C65" s="22"/>
      <c r="D65" s="22"/>
      <c r="E65" s="22"/>
      <c r="F65" s="22"/>
      <c r="G65" s="22"/>
      <c r="H65" s="34" t="s">
        <v>764</v>
      </c>
      <c r="I65" s="34"/>
      <c r="J65" s="25">
        <v>7614</v>
      </c>
      <c r="K65" s="25">
        <f>ROUND(J65/100*(100-Содержание!$N$10),2)</f>
        <v>7614</v>
      </c>
      <c r="L65" s="16"/>
    </row>
    <row r="66" spans="2:12" x14ac:dyDescent="0.15">
      <c r="B66" s="22"/>
      <c r="C66" s="22"/>
      <c r="D66" s="22"/>
      <c r="E66" s="22"/>
      <c r="F66" s="22"/>
      <c r="G66" s="22"/>
      <c r="H66" s="34">
        <v>190</v>
      </c>
      <c r="I66" s="34"/>
      <c r="J66" s="25">
        <v>27686</v>
      </c>
      <c r="K66" s="25">
        <f>ROUND(J66/100*(100-Содержание!$N$10),2)</f>
        <v>27686</v>
      </c>
    </row>
    <row r="67" spans="2:12" x14ac:dyDescent="0.15">
      <c r="B67" s="22"/>
      <c r="C67" s="22"/>
      <c r="D67" s="22"/>
      <c r="E67" s="22"/>
      <c r="F67" s="22"/>
      <c r="G67" s="22"/>
      <c r="H67" s="34" t="s">
        <v>770</v>
      </c>
      <c r="I67" s="34"/>
      <c r="J67" s="25">
        <v>30378</v>
      </c>
      <c r="K67" s="25">
        <f>ROUND(J67/100*(100-Содержание!$N$10),2)</f>
        <v>30378</v>
      </c>
    </row>
    <row r="68" spans="2:12" x14ac:dyDescent="0.15">
      <c r="B68" s="22"/>
      <c r="C68" s="22"/>
      <c r="D68" s="22"/>
      <c r="E68" s="22"/>
      <c r="F68" s="22"/>
      <c r="G68" s="22"/>
      <c r="H68" s="34">
        <v>375</v>
      </c>
      <c r="I68" s="34"/>
      <c r="J68" s="25">
        <v>50092</v>
      </c>
      <c r="K68" s="25">
        <f>ROUND(J68/100*(100-Содержание!$N$10),2)</f>
        <v>50092</v>
      </c>
    </row>
    <row r="69" spans="2:12" x14ac:dyDescent="0.15">
      <c r="B69" s="22"/>
      <c r="C69" s="22"/>
      <c r="D69" s="22"/>
      <c r="E69" s="22"/>
      <c r="F69" s="22"/>
      <c r="G69" s="22"/>
      <c r="H69" s="34" t="s">
        <v>773</v>
      </c>
      <c r="I69" s="34"/>
      <c r="J69" s="25">
        <v>50092</v>
      </c>
      <c r="K69" s="25">
        <f>ROUND(J69/100*(100-Содержание!$N$10),2)</f>
        <v>50092</v>
      </c>
    </row>
    <row r="70" spans="2:12" ht="11.25" customHeight="1" x14ac:dyDescent="0.15">
      <c r="B70" s="22" t="s">
        <v>299</v>
      </c>
      <c r="C70" s="22"/>
      <c r="D70" s="22"/>
      <c r="E70" s="22"/>
      <c r="F70" s="22"/>
      <c r="G70" s="22"/>
      <c r="H70" s="34" t="s">
        <v>764</v>
      </c>
      <c r="I70" s="34"/>
      <c r="J70" s="25">
        <v>23240</v>
      </c>
      <c r="K70" s="25">
        <f>ROUND(J70/100*(100-Содержание!$N$10),2)</f>
        <v>23240</v>
      </c>
      <c r="L70" s="16"/>
    </row>
    <row r="71" spans="2:12" x14ac:dyDescent="0.15">
      <c r="B71" s="22"/>
      <c r="C71" s="22"/>
      <c r="D71" s="22"/>
      <c r="E71" s="22"/>
      <c r="F71" s="22"/>
      <c r="G71" s="22"/>
      <c r="H71" s="34">
        <v>190</v>
      </c>
      <c r="I71" s="34"/>
      <c r="J71" s="25">
        <v>41530</v>
      </c>
      <c r="K71" s="25">
        <f>ROUND(J71/100*(100-Содержание!$N$10),2)</f>
        <v>41530</v>
      </c>
    </row>
    <row r="72" spans="2:12" x14ac:dyDescent="0.15">
      <c r="B72" s="22"/>
      <c r="C72" s="22"/>
      <c r="D72" s="22"/>
      <c r="E72" s="22"/>
      <c r="F72" s="22"/>
      <c r="G72" s="22"/>
      <c r="H72" s="34" t="s">
        <v>770</v>
      </c>
      <c r="I72" s="34"/>
      <c r="J72" s="25">
        <v>45566</v>
      </c>
      <c r="K72" s="25">
        <f>ROUND(J72/100*(100-Содержание!$N$10),2)</f>
        <v>45566</v>
      </c>
    </row>
    <row r="73" spans="2:12" x14ac:dyDescent="0.15">
      <c r="B73" s="22"/>
      <c r="C73" s="22"/>
      <c r="D73" s="22"/>
      <c r="E73" s="22"/>
      <c r="F73" s="22"/>
      <c r="G73" s="22"/>
      <c r="H73" s="34">
        <v>375</v>
      </c>
      <c r="I73" s="34"/>
      <c r="J73" s="25">
        <v>69718</v>
      </c>
      <c r="K73" s="25">
        <f>ROUND(J73/100*(100-Содержание!$N$10),2)</f>
        <v>69718</v>
      </c>
    </row>
    <row r="74" spans="2:12" x14ac:dyDescent="0.15">
      <c r="B74" s="22"/>
      <c r="C74" s="22"/>
      <c r="D74" s="22"/>
      <c r="E74" s="22"/>
      <c r="F74" s="22"/>
      <c r="G74" s="22"/>
      <c r="H74" s="34" t="s">
        <v>773</v>
      </c>
      <c r="I74" s="34"/>
      <c r="J74" s="25">
        <v>69718</v>
      </c>
      <c r="K74" s="25">
        <f>ROUND(J74/100*(100-Содержание!$N$10),2)</f>
        <v>69718</v>
      </c>
    </row>
    <row r="75" spans="2:12" ht="11.25" customHeight="1" x14ac:dyDescent="0.15">
      <c r="B75" s="22" t="s">
        <v>294</v>
      </c>
      <c r="C75" s="22"/>
      <c r="D75" s="22"/>
      <c r="E75" s="22"/>
      <c r="F75" s="22"/>
      <c r="G75" s="22"/>
      <c r="H75" s="34" t="s">
        <v>764</v>
      </c>
      <c r="I75" s="34"/>
      <c r="J75" s="25">
        <v>4845</v>
      </c>
      <c r="K75" s="25">
        <f>ROUND(J75/100*(100-Содержание!$N$10),2)</f>
        <v>4845</v>
      </c>
      <c r="L75" s="16"/>
    </row>
    <row r="76" spans="2:12" x14ac:dyDescent="0.15">
      <c r="B76" s="22"/>
      <c r="C76" s="22"/>
      <c r="D76" s="22"/>
      <c r="E76" s="22"/>
      <c r="F76" s="22"/>
      <c r="G76" s="22"/>
      <c r="H76" s="34">
        <v>190</v>
      </c>
      <c r="I76" s="34"/>
      <c r="J76" s="25">
        <v>9690</v>
      </c>
      <c r="K76" s="25">
        <f>ROUND(J76/100*(100-Содержание!$N$10),2)</f>
        <v>9690</v>
      </c>
    </row>
    <row r="77" spans="2:12" x14ac:dyDescent="0.15">
      <c r="B77" s="22"/>
      <c r="C77" s="22"/>
      <c r="D77" s="22"/>
      <c r="E77" s="22"/>
      <c r="F77" s="22"/>
      <c r="G77" s="22"/>
      <c r="H77" s="34" t="s">
        <v>770</v>
      </c>
      <c r="I77" s="34"/>
      <c r="J77" s="25">
        <v>9690</v>
      </c>
      <c r="K77" s="25">
        <f>ROUND(J77/100*(100-Содержание!$N$10),2)</f>
        <v>9690</v>
      </c>
    </row>
    <row r="78" spans="2:12" x14ac:dyDescent="0.15">
      <c r="B78" s="22"/>
      <c r="C78" s="22"/>
      <c r="D78" s="22"/>
      <c r="E78" s="22"/>
      <c r="F78" s="22"/>
      <c r="G78" s="22"/>
      <c r="H78" s="34">
        <v>375</v>
      </c>
      <c r="I78" s="34"/>
      <c r="J78" s="25">
        <v>14535</v>
      </c>
      <c r="K78" s="25">
        <f>ROUND(J78/100*(100-Содержание!$N$10),2)</f>
        <v>14535</v>
      </c>
    </row>
    <row r="79" spans="2:12" x14ac:dyDescent="0.15">
      <c r="B79" s="22"/>
      <c r="C79" s="22"/>
      <c r="D79" s="22"/>
      <c r="E79" s="22"/>
      <c r="F79" s="22"/>
      <c r="G79" s="22"/>
      <c r="H79" s="34" t="s">
        <v>773</v>
      </c>
      <c r="I79" s="34"/>
      <c r="J79" s="25">
        <v>14535</v>
      </c>
      <c r="K79" s="25">
        <f>ROUND(J79/100*(100-Содержание!$N$10),2)</f>
        <v>14535</v>
      </c>
    </row>
    <row r="80" spans="2:12" ht="11.25" customHeight="1" x14ac:dyDescent="0.15">
      <c r="B80" s="22" t="s">
        <v>295</v>
      </c>
      <c r="C80" s="22"/>
      <c r="D80" s="22"/>
      <c r="E80" s="22"/>
      <c r="F80" s="22"/>
      <c r="G80" s="22"/>
      <c r="H80" s="34" t="s">
        <v>764</v>
      </c>
      <c r="I80" s="34"/>
      <c r="J80" s="25">
        <v>7614</v>
      </c>
      <c r="K80" s="25">
        <f>ROUND(J80/100*(100-Содержание!$N$10),2)</f>
        <v>7614</v>
      </c>
      <c r="L80" s="16"/>
    </row>
    <row r="81" spans="2:12" x14ac:dyDescent="0.15">
      <c r="B81" s="22"/>
      <c r="C81" s="22"/>
      <c r="D81" s="22"/>
      <c r="E81" s="22"/>
      <c r="F81" s="22"/>
      <c r="G81" s="22"/>
      <c r="H81" s="34">
        <v>190</v>
      </c>
      <c r="I81" s="34"/>
      <c r="J81" s="25">
        <v>19380</v>
      </c>
      <c r="K81" s="25">
        <f>ROUND(J81/100*(100-Содержание!$N$10),2)</f>
        <v>19380</v>
      </c>
    </row>
    <row r="82" spans="2:12" x14ac:dyDescent="0.15">
      <c r="B82" s="22"/>
      <c r="C82" s="22"/>
      <c r="D82" s="22"/>
      <c r="E82" s="22"/>
      <c r="F82" s="22"/>
      <c r="G82" s="22"/>
      <c r="H82" s="34" t="s">
        <v>770</v>
      </c>
      <c r="I82" s="34"/>
      <c r="J82" s="25">
        <v>19380</v>
      </c>
      <c r="K82" s="25">
        <f>ROUND(J82/100*(100-Содержание!$N$10),2)</f>
        <v>19380</v>
      </c>
    </row>
    <row r="83" spans="2:12" x14ac:dyDescent="0.15">
      <c r="B83" s="22"/>
      <c r="C83" s="22"/>
      <c r="D83" s="22"/>
      <c r="E83" s="22"/>
      <c r="F83" s="22"/>
      <c r="G83" s="22"/>
      <c r="H83" s="34">
        <v>375</v>
      </c>
      <c r="I83" s="34"/>
      <c r="J83" s="25">
        <v>29071</v>
      </c>
      <c r="K83" s="25">
        <f>ROUND(J83/100*(100-Содержание!$N$10),2)</f>
        <v>29071</v>
      </c>
    </row>
    <row r="84" spans="2:12" x14ac:dyDescent="0.15">
      <c r="B84" s="22"/>
      <c r="C84" s="22"/>
      <c r="D84" s="22"/>
      <c r="E84" s="22"/>
      <c r="F84" s="22"/>
      <c r="G84" s="22"/>
      <c r="H84" s="34" t="s">
        <v>773</v>
      </c>
      <c r="I84" s="34"/>
      <c r="J84" s="25">
        <v>29071</v>
      </c>
      <c r="K84" s="25">
        <f>ROUND(J84/100*(100-Содержание!$N$10),2)</f>
        <v>29071</v>
      </c>
    </row>
    <row r="85" spans="2:12" ht="11.25" customHeight="1" x14ac:dyDescent="0.15">
      <c r="B85" s="22" t="s">
        <v>300</v>
      </c>
      <c r="C85" s="22"/>
      <c r="D85" s="22"/>
      <c r="E85" s="22"/>
      <c r="F85" s="22"/>
      <c r="G85" s="22"/>
      <c r="H85" s="34" t="s">
        <v>764</v>
      </c>
      <c r="I85" s="34"/>
      <c r="J85" s="25">
        <v>14535</v>
      </c>
      <c r="K85" s="25">
        <f>ROUND(J85/100*(100-Содержание!$N$10),2)</f>
        <v>14535</v>
      </c>
      <c r="L85" s="16"/>
    </row>
    <row r="86" spans="2:12" x14ac:dyDescent="0.15">
      <c r="B86" s="22"/>
      <c r="C86" s="22"/>
      <c r="D86" s="22"/>
      <c r="E86" s="22"/>
      <c r="F86" s="22"/>
      <c r="G86" s="22"/>
      <c r="H86" s="34">
        <v>190</v>
      </c>
      <c r="I86" s="34"/>
      <c r="J86" s="25">
        <v>29071</v>
      </c>
      <c r="K86" s="25">
        <f>ROUND(J86/100*(100-Содержание!$N$10),2)</f>
        <v>29071</v>
      </c>
    </row>
    <row r="87" spans="2:12" x14ac:dyDescent="0.15">
      <c r="B87" s="22"/>
      <c r="C87" s="22"/>
      <c r="D87" s="22"/>
      <c r="E87" s="22"/>
      <c r="F87" s="22"/>
      <c r="G87" s="22"/>
      <c r="H87" s="34" t="s">
        <v>770</v>
      </c>
      <c r="I87" s="34"/>
      <c r="J87" s="25">
        <v>29071</v>
      </c>
      <c r="K87" s="25">
        <f>ROUND(J87/100*(100-Содержание!$N$10),2)</f>
        <v>29071</v>
      </c>
    </row>
    <row r="88" spans="2:12" x14ac:dyDescent="0.15">
      <c r="B88" s="22"/>
      <c r="C88" s="22"/>
      <c r="D88" s="22"/>
      <c r="E88" s="22"/>
      <c r="F88" s="22"/>
      <c r="G88" s="22"/>
      <c r="H88" s="34">
        <v>375</v>
      </c>
      <c r="I88" s="34"/>
      <c r="J88" s="25">
        <v>43606</v>
      </c>
      <c r="K88" s="25">
        <f>ROUND(J88/100*(100-Содержание!$N$10),2)</f>
        <v>43606</v>
      </c>
    </row>
    <row r="89" spans="2:12" x14ac:dyDescent="0.15">
      <c r="B89" s="22"/>
      <c r="C89" s="22"/>
      <c r="D89" s="22"/>
      <c r="E89" s="22"/>
      <c r="F89" s="22"/>
      <c r="G89" s="22"/>
      <c r="H89" s="34" t="s">
        <v>773</v>
      </c>
      <c r="I89" s="34"/>
      <c r="J89" s="25">
        <v>43606</v>
      </c>
      <c r="K89" s="25">
        <f>ROUND(J89/100*(100-Содержание!$N$10),2)</f>
        <v>43606</v>
      </c>
    </row>
    <row r="90" spans="2:12" ht="12.75" x14ac:dyDescent="0.15">
      <c r="B90" s="32" t="s">
        <v>289</v>
      </c>
      <c r="C90" s="32"/>
      <c r="D90" s="32"/>
      <c r="E90" s="32"/>
      <c r="F90" s="32"/>
      <c r="G90" s="32"/>
      <c r="H90" s="32"/>
      <c r="I90" s="32"/>
      <c r="J90" s="32"/>
      <c r="K90" s="32"/>
    </row>
    <row r="91" spans="2:12" ht="11.25" customHeight="1" x14ac:dyDescent="0.15">
      <c r="B91" s="22" t="s">
        <v>296</v>
      </c>
      <c r="C91" s="22"/>
      <c r="D91" s="22"/>
      <c r="E91" s="22"/>
      <c r="F91" s="22"/>
      <c r="G91" s="22"/>
      <c r="H91" s="34" t="s">
        <v>764</v>
      </c>
      <c r="I91" s="34"/>
      <c r="J91" s="25">
        <v>4845</v>
      </c>
      <c r="K91" s="25">
        <f>ROUND(J91/100*(100-Содержание!$N$10),2)</f>
        <v>4845</v>
      </c>
      <c r="L91" s="16"/>
    </row>
    <row r="92" spans="2:12" x14ac:dyDescent="0.15">
      <c r="B92" s="22"/>
      <c r="C92" s="22"/>
      <c r="D92" s="22"/>
      <c r="E92" s="22"/>
      <c r="F92" s="22"/>
      <c r="G92" s="22"/>
      <c r="H92" s="34">
        <v>190</v>
      </c>
      <c r="I92" s="34"/>
      <c r="J92" s="25">
        <v>9690</v>
      </c>
      <c r="K92" s="25">
        <f>ROUND(J92/100*(100-Содержание!$N$10),2)</f>
        <v>9690</v>
      </c>
    </row>
    <row r="93" spans="2:12" x14ac:dyDescent="0.15">
      <c r="B93" s="22"/>
      <c r="C93" s="22"/>
      <c r="D93" s="22"/>
      <c r="E93" s="22"/>
      <c r="F93" s="22"/>
      <c r="G93" s="22"/>
      <c r="H93" s="34" t="s">
        <v>770</v>
      </c>
      <c r="I93" s="34"/>
      <c r="J93" s="25">
        <v>9690</v>
      </c>
      <c r="K93" s="25">
        <f>ROUND(J93/100*(100-Содержание!$N$10),2)</f>
        <v>9690</v>
      </c>
    </row>
    <row r="94" spans="2:12" x14ac:dyDescent="0.15">
      <c r="B94" s="22"/>
      <c r="C94" s="22"/>
      <c r="D94" s="22"/>
      <c r="E94" s="22"/>
      <c r="F94" s="22"/>
      <c r="G94" s="22"/>
      <c r="H94" s="34">
        <v>375</v>
      </c>
      <c r="I94" s="34"/>
      <c r="J94" s="25">
        <v>14535</v>
      </c>
      <c r="K94" s="25">
        <f>ROUND(J94/100*(100-Содержание!$N$10),2)</f>
        <v>14535</v>
      </c>
    </row>
    <row r="95" spans="2:12" x14ac:dyDescent="0.15">
      <c r="B95" s="22"/>
      <c r="C95" s="22"/>
      <c r="D95" s="22"/>
      <c r="E95" s="22"/>
      <c r="F95" s="22"/>
      <c r="G95" s="22"/>
      <c r="H95" s="34" t="s">
        <v>773</v>
      </c>
      <c r="I95" s="34"/>
      <c r="J95" s="25">
        <v>14535</v>
      </c>
      <c r="K95" s="25">
        <f>ROUND(J95/100*(100-Содержание!$N$10),2)</f>
        <v>14535</v>
      </c>
    </row>
    <row r="96" spans="2:12" ht="11.25" customHeight="1" x14ac:dyDescent="0.15">
      <c r="B96" s="22" t="s">
        <v>297</v>
      </c>
      <c r="C96" s="22"/>
      <c r="D96" s="22"/>
      <c r="E96" s="22"/>
      <c r="F96" s="22"/>
      <c r="G96" s="22"/>
      <c r="H96" s="34" t="s">
        <v>764</v>
      </c>
      <c r="I96" s="34"/>
      <c r="J96" s="25">
        <v>9690</v>
      </c>
      <c r="K96" s="25">
        <f>ROUND(J96/100*(100-Содержание!$N$10),2)</f>
        <v>9690</v>
      </c>
      <c r="L96" s="16"/>
    </row>
    <row r="97" spans="2:12" x14ac:dyDescent="0.15">
      <c r="B97" s="22"/>
      <c r="C97" s="22"/>
      <c r="D97" s="22"/>
      <c r="E97" s="22"/>
      <c r="F97" s="22"/>
      <c r="G97" s="22"/>
      <c r="H97" s="34">
        <v>190</v>
      </c>
      <c r="I97" s="34"/>
      <c r="J97" s="25">
        <v>19380</v>
      </c>
      <c r="K97" s="25">
        <f>ROUND(J97/100*(100-Содержание!$N$10),2)</f>
        <v>19380</v>
      </c>
    </row>
    <row r="98" spans="2:12" x14ac:dyDescent="0.15">
      <c r="B98" s="22"/>
      <c r="C98" s="22"/>
      <c r="D98" s="22"/>
      <c r="E98" s="22"/>
      <c r="F98" s="22"/>
      <c r="G98" s="22"/>
      <c r="H98" s="34" t="s">
        <v>770</v>
      </c>
      <c r="I98" s="34"/>
      <c r="J98" s="25">
        <v>19380</v>
      </c>
      <c r="K98" s="25">
        <f>ROUND(J98/100*(100-Содержание!$N$10),2)</f>
        <v>19380</v>
      </c>
    </row>
    <row r="99" spans="2:12" x14ac:dyDescent="0.15">
      <c r="B99" s="22"/>
      <c r="C99" s="22"/>
      <c r="D99" s="22"/>
      <c r="E99" s="22"/>
      <c r="F99" s="22"/>
      <c r="G99" s="22"/>
      <c r="H99" s="34">
        <v>375</v>
      </c>
      <c r="I99" s="34"/>
      <c r="J99" s="25">
        <v>29071</v>
      </c>
      <c r="K99" s="25">
        <f>ROUND(J99/100*(100-Содержание!$N$10),2)</f>
        <v>29071</v>
      </c>
    </row>
    <row r="100" spans="2:12" x14ac:dyDescent="0.15">
      <c r="B100" s="22"/>
      <c r="C100" s="22"/>
      <c r="D100" s="22"/>
      <c r="E100" s="22"/>
      <c r="F100" s="22"/>
      <c r="G100" s="22"/>
      <c r="H100" s="34" t="s">
        <v>773</v>
      </c>
      <c r="I100" s="34"/>
      <c r="J100" s="25">
        <v>29071</v>
      </c>
      <c r="K100" s="25">
        <f>ROUND(J100/100*(100-Содержание!$N$10),2)</f>
        <v>29071</v>
      </c>
    </row>
    <row r="101" spans="2:12" ht="11.25" customHeight="1" x14ac:dyDescent="0.15">
      <c r="B101" s="22" t="s">
        <v>301</v>
      </c>
      <c r="C101" s="22"/>
      <c r="D101" s="22"/>
      <c r="E101" s="22"/>
      <c r="F101" s="22"/>
      <c r="G101" s="22"/>
      <c r="H101" s="34" t="s">
        <v>764</v>
      </c>
      <c r="I101" s="34"/>
      <c r="J101" s="25">
        <v>9690</v>
      </c>
      <c r="K101" s="25">
        <f>ROUND(J101/100*(100-Содержание!$N$10),2)</f>
        <v>9690</v>
      </c>
      <c r="L101" s="16"/>
    </row>
    <row r="102" spans="2:12" x14ac:dyDescent="0.15">
      <c r="B102" s="22"/>
      <c r="C102" s="22"/>
      <c r="D102" s="22"/>
      <c r="E102" s="22"/>
      <c r="F102" s="22"/>
      <c r="G102" s="22"/>
      <c r="H102" s="34">
        <v>190</v>
      </c>
      <c r="I102" s="34"/>
      <c r="J102" s="25">
        <v>29071</v>
      </c>
      <c r="K102" s="25">
        <f>ROUND(J102/100*(100-Содержание!$N$10),2)</f>
        <v>29071</v>
      </c>
    </row>
    <row r="103" spans="2:12" x14ac:dyDescent="0.15">
      <c r="B103" s="22"/>
      <c r="C103" s="22"/>
      <c r="D103" s="22"/>
      <c r="E103" s="22"/>
      <c r="F103" s="22"/>
      <c r="G103" s="22"/>
      <c r="H103" s="34" t="s">
        <v>770</v>
      </c>
      <c r="I103" s="34"/>
      <c r="J103" s="25">
        <v>29071</v>
      </c>
      <c r="K103" s="25">
        <f>ROUND(J103/100*(100-Содержание!$N$10),2)</f>
        <v>29071</v>
      </c>
    </row>
    <row r="104" spans="2:12" x14ac:dyDescent="0.15">
      <c r="B104" s="22"/>
      <c r="C104" s="22"/>
      <c r="D104" s="22"/>
      <c r="E104" s="22"/>
      <c r="F104" s="22"/>
      <c r="G104" s="22"/>
      <c r="H104" s="34">
        <v>375</v>
      </c>
      <c r="I104" s="34"/>
      <c r="J104" s="25">
        <v>43606</v>
      </c>
      <c r="K104" s="25">
        <f>ROUND(J104/100*(100-Содержание!$N$10),2)</f>
        <v>43606</v>
      </c>
    </row>
    <row r="105" spans="2:12" x14ac:dyDescent="0.15">
      <c r="B105" s="22"/>
      <c r="C105" s="22"/>
      <c r="D105" s="22"/>
      <c r="E105" s="22"/>
      <c r="F105" s="22"/>
      <c r="G105" s="22"/>
      <c r="H105" s="34" t="s">
        <v>773</v>
      </c>
      <c r="I105" s="34"/>
      <c r="J105" s="25">
        <v>43606</v>
      </c>
      <c r="K105" s="25">
        <f>ROUND(J105/100*(100-Содержание!$N$10),2)</f>
        <v>43606</v>
      </c>
    </row>
    <row r="106" spans="2:12" ht="11.25" customHeight="1" x14ac:dyDescent="0.15">
      <c r="B106" s="22" t="s">
        <v>598</v>
      </c>
      <c r="C106" s="22"/>
      <c r="D106" s="22"/>
      <c r="E106" s="22"/>
      <c r="F106" s="22"/>
      <c r="G106" s="22"/>
      <c r="H106" s="34" t="s">
        <v>764</v>
      </c>
      <c r="I106" s="34"/>
      <c r="J106" s="25">
        <v>19380</v>
      </c>
      <c r="K106" s="25">
        <f>ROUND(J106/100*(100-Содержание!$N$10),2)</f>
        <v>19380</v>
      </c>
      <c r="L106" s="16"/>
    </row>
    <row r="107" spans="2:12" x14ac:dyDescent="0.15">
      <c r="B107" s="22"/>
      <c r="C107" s="22"/>
      <c r="D107" s="22"/>
      <c r="E107" s="22"/>
      <c r="F107" s="22"/>
      <c r="G107" s="22"/>
      <c r="H107" s="34">
        <v>190</v>
      </c>
      <c r="I107" s="34"/>
      <c r="J107" s="25">
        <v>40607</v>
      </c>
      <c r="K107" s="25">
        <f>ROUND(J107/100*(100-Содержание!$N$10),2)</f>
        <v>40607</v>
      </c>
    </row>
    <row r="108" spans="2:12" x14ac:dyDescent="0.15">
      <c r="B108" s="22"/>
      <c r="C108" s="22"/>
      <c r="D108" s="22"/>
      <c r="E108" s="22"/>
      <c r="F108" s="22"/>
      <c r="G108" s="22"/>
      <c r="H108" s="34" t="s">
        <v>770</v>
      </c>
      <c r="I108" s="34"/>
      <c r="J108" s="25">
        <v>38761</v>
      </c>
      <c r="K108" s="25">
        <f>ROUND(J108/100*(100-Содержание!$N$10),2)</f>
        <v>38761</v>
      </c>
    </row>
    <row r="109" spans="2:12" x14ac:dyDescent="0.15">
      <c r="B109" s="22"/>
      <c r="C109" s="22"/>
      <c r="D109" s="22"/>
      <c r="E109" s="22"/>
      <c r="F109" s="22"/>
      <c r="G109" s="22"/>
      <c r="H109" s="34">
        <v>375</v>
      </c>
      <c r="I109" s="34"/>
      <c r="J109" s="25">
        <v>58141</v>
      </c>
      <c r="K109" s="25">
        <f>ROUND(J109/100*(100-Содержание!$N$10),2)</f>
        <v>58141</v>
      </c>
    </row>
    <row r="110" spans="2:12" ht="11.25" customHeight="1" x14ac:dyDescent="0.15">
      <c r="B110" s="22" t="s">
        <v>599</v>
      </c>
      <c r="C110" s="22"/>
      <c r="D110" s="22"/>
      <c r="E110" s="22"/>
      <c r="F110" s="22"/>
      <c r="G110" s="22"/>
      <c r="H110" s="34" t="s">
        <v>764</v>
      </c>
      <c r="I110" s="34"/>
      <c r="J110" s="25">
        <v>24226</v>
      </c>
      <c r="K110" s="25">
        <f>ROUND(J110/100*(100-Содержание!$N$10),2)</f>
        <v>24226</v>
      </c>
      <c r="L110" s="16"/>
    </row>
    <row r="111" spans="2:12" x14ac:dyDescent="0.15">
      <c r="B111" s="22"/>
      <c r="C111" s="22"/>
      <c r="D111" s="22"/>
      <c r="E111" s="22"/>
      <c r="F111" s="22"/>
      <c r="G111" s="22"/>
      <c r="H111" s="34">
        <v>190</v>
      </c>
      <c r="I111" s="34"/>
      <c r="J111" s="25">
        <v>50643</v>
      </c>
      <c r="K111" s="25">
        <f>ROUND(J111/100*(100-Содержание!$N$10),2)</f>
        <v>50643</v>
      </c>
    </row>
    <row r="112" spans="2:12" x14ac:dyDescent="0.15">
      <c r="B112" s="22"/>
      <c r="C112" s="22"/>
      <c r="D112" s="22"/>
      <c r="E112" s="22"/>
      <c r="F112" s="22"/>
      <c r="G112" s="22"/>
      <c r="H112" s="34" t="s">
        <v>770</v>
      </c>
      <c r="I112" s="34"/>
      <c r="J112" s="25">
        <v>48451</v>
      </c>
      <c r="K112" s="25">
        <f>ROUND(J112/100*(100-Содержание!$N$10),2)</f>
        <v>48451</v>
      </c>
    </row>
    <row r="113" spans="2:12" x14ac:dyDescent="0.15">
      <c r="B113" s="22"/>
      <c r="C113" s="22"/>
      <c r="D113" s="22"/>
      <c r="E113" s="22"/>
      <c r="F113" s="22"/>
      <c r="G113" s="22"/>
      <c r="H113" s="34">
        <v>375</v>
      </c>
      <c r="I113" s="34"/>
      <c r="J113" s="25">
        <v>72677</v>
      </c>
      <c r="K113" s="25">
        <f>ROUND(J113/100*(100-Содержание!$N$10),2)</f>
        <v>72677</v>
      </c>
    </row>
    <row r="114" spans="2:12" ht="11.25" customHeight="1" x14ac:dyDescent="0.15">
      <c r="B114" s="22" t="s">
        <v>600</v>
      </c>
      <c r="C114" s="22"/>
      <c r="D114" s="22"/>
      <c r="E114" s="22"/>
      <c r="F114" s="22"/>
      <c r="G114" s="22"/>
      <c r="H114" s="34" t="s">
        <v>764</v>
      </c>
      <c r="I114" s="34"/>
      <c r="J114" s="25">
        <v>29071</v>
      </c>
      <c r="K114" s="25">
        <f>ROUND(J114/100*(100-Содержание!$N$10),2)</f>
        <v>29071</v>
      </c>
      <c r="L114" s="16"/>
    </row>
    <row r="115" spans="2:12" x14ac:dyDescent="0.15">
      <c r="B115" s="22"/>
      <c r="C115" s="22"/>
      <c r="D115" s="22"/>
      <c r="E115" s="22"/>
      <c r="F115" s="22"/>
      <c r="G115" s="22"/>
      <c r="H115" s="34">
        <v>190</v>
      </c>
      <c r="I115" s="34"/>
      <c r="J115" s="25">
        <v>58141</v>
      </c>
      <c r="K115" s="25">
        <f>ROUND(J115/100*(100-Содержание!$N$10),2)</f>
        <v>58141</v>
      </c>
    </row>
    <row r="116" spans="2:12" x14ac:dyDescent="0.15">
      <c r="B116" s="22"/>
      <c r="C116" s="22"/>
      <c r="D116" s="22"/>
      <c r="E116" s="22"/>
      <c r="F116" s="22"/>
      <c r="G116" s="22"/>
      <c r="H116" s="34" t="s">
        <v>770</v>
      </c>
      <c r="I116" s="34"/>
      <c r="J116" s="25">
        <v>58141</v>
      </c>
      <c r="K116" s="25">
        <f>ROUND(J116/100*(100-Содержание!$N$10),2)</f>
        <v>58141</v>
      </c>
    </row>
    <row r="117" spans="2:12" x14ac:dyDescent="0.15">
      <c r="B117" s="22"/>
      <c r="C117" s="22"/>
      <c r="D117" s="22"/>
      <c r="E117" s="22"/>
      <c r="F117" s="22"/>
      <c r="G117" s="22"/>
      <c r="H117" s="34">
        <v>375</v>
      </c>
      <c r="I117" s="34"/>
      <c r="J117" s="25">
        <v>87212</v>
      </c>
      <c r="K117" s="25">
        <f>ROUND(J117/100*(100-Содержание!$N$10),2)</f>
        <v>87212</v>
      </c>
    </row>
    <row r="118" spans="2:12" ht="11.25" customHeight="1" x14ac:dyDescent="0.15">
      <c r="B118" s="22" t="s">
        <v>601</v>
      </c>
      <c r="C118" s="22"/>
      <c r="D118" s="22"/>
      <c r="E118" s="22"/>
      <c r="F118" s="22"/>
      <c r="G118" s="22"/>
      <c r="H118" s="34" t="s">
        <v>764</v>
      </c>
      <c r="I118" s="34"/>
      <c r="J118" s="25">
        <v>30987</v>
      </c>
      <c r="K118" s="25">
        <f>ROUND(J118/100*(100-Содержание!$N$10),2)</f>
        <v>30987</v>
      </c>
      <c r="L118" s="16"/>
    </row>
    <row r="119" spans="2:12" x14ac:dyDescent="0.15">
      <c r="B119" s="22"/>
      <c r="C119" s="22"/>
      <c r="D119" s="22"/>
      <c r="E119" s="22"/>
      <c r="F119" s="22"/>
      <c r="G119" s="22"/>
      <c r="H119" s="34">
        <v>190</v>
      </c>
      <c r="I119" s="34"/>
      <c r="J119" s="25">
        <v>55373</v>
      </c>
      <c r="K119" s="25">
        <f>ROUND(J119/100*(100-Содержание!$N$10),2)</f>
        <v>55373</v>
      </c>
    </row>
    <row r="120" spans="2:12" x14ac:dyDescent="0.15">
      <c r="B120" s="22"/>
      <c r="C120" s="22"/>
      <c r="D120" s="22"/>
      <c r="E120" s="22"/>
      <c r="F120" s="22"/>
      <c r="G120" s="22"/>
      <c r="H120" s="34" t="s">
        <v>770</v>
      </c>
      <c r="I120" s="34"/>
      <c r="J120" s="25">
        <v>58141</v>
      </c>
      <c r="K120" s="25">
        <f>ROUND(J120/100*(100-Содержание!$N$10),2)</f>
        <v>58141</v>
      </c>
    </row>
    <row r="121" spans="2:12" x14ac:dyDescent="0.15">
      <c r="B121" s="22"/>
      <c r="C121" s="22"/>
      <c r="D121" s="22"/>
      <c r="E121" s="22"/>
      <c r="F121" s="22"/>
      <c r="G121" s="22"/>
      <c r="H121" s="34">
        <v>375</v>
      </c>
      <c r="I121" s="34"/>
      <c r="J121" s="25">
        <v>100184</v>
      </c>
      <c r="K121" s="25">
        <f>ROUND(J121/100*(100-Содержание!$N$10),2)</f>
        <v>100184</v>
      </c>
    </row>
    <row r="122" spans="2:12" ht="11.25" customHeight="1" x14ac:dyDescent="0.15">
      <c r="B122" s="22" t="s">
        <v>602</v>
      </c>
      <c r="C122" s="22"/>
      <c r="D122" s="22"/>
      <c r="E122" s="22"/>
      <c r="F122" s="22"/>
      <c r="G122" s="22"/>
      <c r="H122" s="34" t="s">
        <v>764</v>
      </c>
      <c r="I122" s="34"/>
      <c r="J122" s="25">
        <v>38733</v>
      </c>
      <c r="K122" s="25">
        <f>ROUND(J122/100*(100-Содержание!$N$10),2)</f>
        <v>38733</v>
      </c>
      <c r="L122" s="16"/>
    </row>
    <row r="123" spans="2:12" x14ac:dyDescent="0.15">
      <c r="B123" s="22"/>
      <c r="C123" s="22"/>
      <c r="D123" s="22"/>
      <c r="E123" s="22"/>
      <c r="F123" s="22"/>
      <c r="G123" s="22"/>
      <c r="H123" s="34">
        <v>190</v>
      </c>
      <c r="I123" s="34"/>
      <c r="J123" s="25">
        <v>69216</v>
      </c>
      <c r="K123" s="25">
        <f>ROUND(J123/100*(100-Содержание!$N$10),2)</f>
        <v>69216</v>
      </c>
    </row>
    <row r="124" spans="2:12" x14ac:dyDescent="0.15">
      <c r="B124" s="22"/>
      <c r="C124" s="22"/>
      <c r="D124" s="22"/>
      <c r="E124" s="22"/>
      <c r="F124" s="22"/>
      <c r="G124" s="22"/>
      <c r="H124" s="34" t="s">
        <v>770</v>
      </c>
      <c r="I124" s="34"/>
      <c r="J124" s="25">
        <v>75944</v>
      </c>
      <c r="K124" s="25">
        <f>ROUND(J124/100*(100-Содержание!$N$10),2)</f>
        <v>75944</v>
      </c>
    </row>
    <row r="125" spans="2:12" x14ac:dyDescent="0.15">
      <c r="B125" s="22"/>
      <c r="C125" s="22"/>
      <c r="D125" s="22"/>
      <c r="E125" s="22"/>
      <c r="F125" s="22"/>
      <c r="G125" s="22"/>
      <c r="H125" s="34">
        <v>375</v>
      </c>
      <c r="I125" s="34"/>
      <c r="J125" s="25">
        <v>125230</v>
      </c>
      <c r="K125" s="25">
        <f>ROUND(J125/100*(100-Содержание!$N$10),2)</f>
        <v>125230</v>
      </c>
    </row>
    <row r="126" spans="2:12" ht="11.25" customHeight="1" x14ac:dyDescent="0.15">
      <c r="B126" s="22" t="s">
        <v>603</v>
      </c>
      <c r="C126" s="22"/>
      <c r="D126" s="22"/>
      <c r="E126" s="22"/>
      <c r="F126" s="22"/>
      <c r="G126" s="22"/>
      <c r="H126" s="34" t="s">
        <v>764</v>
      </c>
      <c r="I126" s="34"/>
      <c r="J126" s="25">
        <v>46481</v>
      </c>
      <c r="K126" s="25">
        <f>ROUND(J126/100*(100-Содержание!$N$10),2)</f>
        <v>46481</v>
      </c>
      <c r="L126" s="16"/>
    </row>
    <row r="127" spans="2:12" x14ac:dyDescent="0.15">
      <c r="B127" s="22"/>
      <c r="C127" s="22"/>
      <c r="D127" s="22"/>
      <c r="E127" s="22"/>
      <c r="F127" s="22"/>
      <c r="G127" s="22"/>
      <c r="H127" s="34">
        <v>190</v>
      </c>
      <c r="I127" s="34"/>
      <c r="J127" s="25">
        <v>83059</v>
      </c>
      <c r="K127" s="25">
        <f>ROUND(J127/100*(100-Содержание!$N$10),2)</f>
        <v>83059</v>
      </c>
    </row>
    <row r="128" spans="2:12" x14ac:dyDescent="0.15">
      <c r="B128" s="22"/>
      <c r="C128" s="22"/>
      <c r="D128" s="22"/>
      <c r="E128" s="22"/>
      <c r="F128" s="22"/>
      <c r="G128" s="22"/>
      <c r="H128" s="34" t="s">
        <v>770</v>
      </c>
      <c r="I128" s="34"/>
      <c r="J128" s="25">
        <v>91132</v>
      </c>
      <c r="K128" s="25">
        <f>ROUND(J128/100*(100-Содержание!$N$10),2)</f>
        <v>91132</v>
      </c>
    </row>
    <row r="129" spans="2:12" x14ac:dyDescent="0.15">
      <c r="B129" s="22"/>
      <c r="C129" s="22"/>
      <c r="D129" s="22"/>
      <c r="E129" s="22"/>
      <c r="F129" s="22"/>
      <c r="G129" s="22"/>
      <c r="H129" s="34">
        <v>375</v>
      </c>
      <c r="I129" s="34"/>
      <c r="J129" s="25">
        <v>150276</v>
      </c>
      <c r="K129" s="25">
        <f>ROUND(J129/100*(100-Содержание!$N$10),2)</f>
        <v>150276</v>
      </c>
    </row>
    <row r="130" spans="2:12" ht="11.25" customHeight="1" x14ac:dyDescent="0.15">
      <c r="B130" s="22" t="s">
        <v>604</v>
      </c>
      <c r="C130" s="22"/>
      <c r="D130" s="22"/>
      <c r="E130" s="22"/>
      <c r="F130" s="22"/>
      <c r="G130" s="22"/>
      <c r="H130" s="34" t="s">
        <v>764</v>
      </c>
      <c r="I130" s="34"/>
      <c r="J130" s="25">
        <v>19380</v>
      </c>
      <c r="K130" s="25">
        <f>ROUND(J130/100*(100-Содержание!$N$10),2)</f>
        <v>19380</v>
      </c>
      <c r="L130" s="16"/>
    </row>
    <row r="131" spans="2:12" x14ac:dyDescent="0.15">
      <c r="B131" s="22"/>
      <c r="C131" s="22"/>
      <c r="D131" s="22"/>
      <c r="E131" s="22"/>
      <c r="F131" s="22"/>
      <c r="G131" s="22"/>
      <c r="H131" s="34">
        <v>190</v>
      </c>
      <c r="I131" s="34"/>
      <c r="J131" s="25">
        <v>40607</v>
      </c>
      <c r="K131" s="25">
        <f>ROUND(J131/100*(100-Содержание!$N$10),2)</f>
        <v>40607</v>
      </c>
    </row>
    <row r="132" spans="2:12" x14ac:dyDescent="0.15">
      <c r="B132" s="22"/>
      <c r="C132" s="22"/>
      <c r="D132" s="22"/>
      <c r="E132" s="22"/>
      <c r="F132" s="22"/>
      <c r="G132" s="22"/>
      <c r="H132" s="34" t="s">
        <v>770</v>
      </c>
      <c r="I132" s="34"/>
      <c r="J132" s="25">
        <v>38761</v>
      </c>
      <c r="K132" s="25">
        <f>ROUND(J132/100*(100-Содержание!$N$10),2)</f>
        <v>38761</v>
      </c>
    </row>
    <row r="133" spans="2:12" x14ac:dyDescent="0.15">
      <c r="B133" s="22"/>
      <c r="C133" s="22"/>
      <c r="D133" s="22"/>
      <c r="E133" s="22"/>
      <c r="F133" s="22"/>
      <c r="G133" s="22"/>
      <c r="H133" s="34">
        <v>375</v>
      </c>
      <c r="I133" s="34"/>
      <c r="J133" s="25">
        <v>58141</v>
      </c>
      <c r="K133" s="25">
        <f>ROUND(J133/100*(100-Содержание!$N$10),2)</f>
        <v>58141</v>
      </c>
    </row>
    <row r="134" spans="2:12" ht="11.25" customHeight="1" x14ac:dyDescent="0.15">
      <c r="B134" s="22" t="s">
        <v>605</v>
      </c>
      <c r="C134" s="22"/>
      <c r="D134" s="22"/>
      <c r="E134" s="22"/>
      <c r="F134" s="22"/>
      <c r="G134" s="22"/>
      <c r="H134" s="34">
        <v>125</v>
      </c>
      <c r="I134" s="34"/>
      <c r="J134" s="25">
        <v>23352</v>
      </c>
      <c r="K134" s="25">
        <f>ROUND(J134/100*(100-Содержание!$N$10),2)</f>
        <v>23352</v>
      </c>
      <c r="L134" s="16"/>
    </row>
    <row r="135" spans="2:12" x14ac:dyDescent="0.15">
      <c r="B135" s="22"/>
      <c r="C135" s="22"/>
      <c r="D135" s="22"/>
      <c r="E135" s="22"/>
      <c r="F135" s="22"/>
      <c r="G135" s="22"/>
      <c r="H135" s="34" t="s">
        <v>764</v>
      </c>
      <c r="I135" s="34"/>
      <c r="J135" s="25">
        <v>24226</v>
      </c>
      <c r="K135" s="25">
        <f>ROUND(J135/100*(100-Содержание!$N$10),2)</f>
        <v>24226</v>
      </c>
    </row>
    <row r="136" spans="2:12" x14ac:dyDescent="0.15">
      <c r="B136" s="22"/>
      <c r="C136" s="22"/>
      <c r="D136" s="22"/>
      <c r="E136" s="22"/>
      <c r="F136" s="22"/>
      <c r="G136" s="22"/>
      <c r="H136" s="34">
        <v>190</v>
      </c>
      <c r="I136" s="34"/>
      <c r="J136" s="25">
        <v>50643</v>
      </c>
      <c r="K136" s="25">
        <f>ROUND(J136/100*(100-Содержание!$N$10),2)</f>
        <v>50643</v>
      </c>
    </row>
    <row r="137" spans="2:12" x14ac:dyDescent="0.15">
      <c r="B137" s="22"/>
      <c r="C137" s="22"/>
      <c r="D137" s="22"/>
      <c r="E137" s="22"/>
      <c r="F137" s="22"/>
      <c r="G137" s="22"/>
      <c r="H137" s="34">
        <v>250</v>
      </c>
      <c r="I137" s="34"/>
      <c r="J137" s="25">
        <v>48451</v>
      </c>
      <c r="K137" s="25">
        <f>ROUND(J137/100*(100-Содержание!$N$10),2)</f>
        <v>48451</v>
      </c>
    </row>
    <row r="138" spans="2:12" x14ac:dyDescent="0.15">
      <c r="B138" s="22"/>
      <c r="C138" s="22"/>
      <c r="D138" s="22"/>
      <c r="E138" s="22"/>
      <c r="F138" s="22"/>
      <c r="G138" s="22"/>
      <c r="H138" s="34" t="s">
        <v>770</v>
      </c>
      <c r="I138" s="34"/>
      <c r="J138" s="25">
        <v>48451</v>
      </c>
      <c r="K138" s="25">
        <f>ROUND(J138/100*(100-Содержание!$N$10),2)</f>
        <v>48451</v>
      </c>
    </row>
    <row r="139" spans="2:12" x14ac:dyDescent="0.15">
      <c r="B139" s="22"/>
      <c r="C139" s="22"/>
      <c r="D139" s="22"/>
      <c r="E139" s="22"/>
      <c r="F139" s="22"/>
      <c r="G139" s="22"/>
      <c r="H139" s="34">
        <v>375</v>
      </c>
      <c r="I139" s="34"/>
      <c r="J139" s="25">
        <v>72677</v>
      </c>
      <c r="K139" s="25">
        <f>ROUND(J139/100*(100-Содержание!$N$10),2)</f>
        <v>72677</v>
      </c>
    </row>
    <row r="140" spans="2:12" ht="11.25" customHeight="1" x14ac:dyDescent="0.15">
      <c r="B140" s="22" t="s">
        <v>606</v>
      </c>
      <c r="C140" s="22"/>
      <c r="D140" s="22"/>
      <c r="E140" s="22"/>
      <c r="F140" s="22"/>
      <c r="G140" s="22"/>
      <c r="H140" s="34">
        <v>125</v>
      </c>
      <c r="I140" s="34"/>
      <c r="J140" s="25">
        <v>27686</v>
      </c>
      <c r="K140" s="25">
        <f>ROUND(J140/100*(100-Содержание!$N$10),2)</f>
        <v>27686</v>
      </c>
      <c r="L140" s="16"/>
    </row>
    <row r="141" spans="2:12" x14ac:dyDescent="0.15">
      <c r="B141" s="22"/>
      <c r="C141" s="22"/>
      <c r="D141" s="22"/>
      <c r="E141" s="22"/>
      <c r="F141" s="22"/>
      <c r="G141" s="22"/>
      <c r="H141" s="34" t="s">
        <v>764</v>
      </c>
      <c r="I141" s="34"/>
      <c r="J141" s="25">
        <v>29071</v>
      </c>
      <c r="K141" s="25">
        <f>ROUND(J141/100*(100-Содержание!$N$10),2)</f>
        <v>29071</v>
      </c>
    </row>
    <row r="142" spans="2:12" x14ac:dyDescent="0.15">
      <c r="B142" s="22"/>
      <c r="C142" s="22"/>
      <c r="D142" s="22"/>
      <c r="E142" s="22"/>
      <c r="F142" s="22"/>
      <c r="G142" s="22"/>
      <c r="H142" s="34">
        <v>190</v>
      </c>
      <c r="I142" s="34"/>
      <c r="J142" s="25">
        <v>58141</v>
      </c>
      <c r="K142" s="25">
        <f>ROUND(J142/100*(100-Содержание!$N$10),2)</f>
        <v>58141</v>
      </c>
    </row>
    <row r="143" spans="2:12" x14ac:dyDescent="0.15">
      <c r="B143" s="22"/>
      <c r="C143" s="22"/>
      <c r="D143" s="22"/>
      <c r="E143" s="22"/>
      <c r="F143" s="22"/>
      <c r="G143" s="22"/>
      <c r="H143" s="34">
        <v>250</v>
      </c>
      <c r="I143" s="34"/>
      <c r="J143" s="25">
        <v>54992</v>
      </c>
      <c r="K143" s="25">
        <f>ROUND(J143/100*(100-Содержание!$N$10),2)</f>
        <v>54992</v>
      </c>
    </row>
    <row r="144" spans="2:12" x14ac:dyDescent="0.15">
      <c r="B144" s="22"/>
      <c r="C144" s="22"/>
      <c r="D144" s="22"/>
      <c r="E144" s="22"/>
      <c r="F144" s="22"/>
      <c r="G144" s="22"/>
      <c r="H144" s="34" t="s">
        <v>770</v>
      </c>
      <c r="I144" s="34"/>
      <c r="J144" s="25">
        <v>58141</v>
      </c>
      <c r="K144" s="25">
        <f>ROUND(J144/100*(100-Содержание!$N$10),2)</f>
        <v>58141</v>
      </c>
    </row>
    <row r="145" spans="2:12" x14ac:dyDescent="0.15">
      <c r="B145" s="22"/>
      <c r="C145" s="22"/>
      <c r="D145" s="22"/>
      <c r="E145" s="22"/>
      <c r="F145" s="22"/>
      <c r="G145" s="22"/>
      <c r="H145" s="34">
        <v>375</v>
      </c>
      <c r="I145" s="34"/>
      <c r="J145" s="25">
        <v>87212</v>
      </c>
      <c r="K145" s="25">
        <f>ROUND(J145/100*(100-Содержание!$N$10),2)</f>
        <v>87212</v>
      </c>
    </row>
    <row r="146" spans="2:12" ht="11.25" customHeight="1" x14ac:dyDescent="0.15">
      <c r="B146" s="22" t="s">
        <v>607</v>
      </c>
      <c r="C146" s="22"/>
      <c r="D146" s="22"/>
      <c r="E146" s="22"/>
      <c r="F146" s="22"/>
      <c r="G146" s="22"/>
      <c r="H146" s="34" t="s">
        <v>764</v>
      </c>
      <c r="I146" s="34"/>
      <c r="J146" s="25">
        <v>19380</v>
      </c>
      <c r="K146" s="25">
        <f>ROUND(J146/100*(100-Содержание!$N$10),2)</f>
        <v>19380</v>
      </c>
      <c r="L146" s="16"/>
    </row>
    <row r="147" spans="2:12" x14ac:dyDescent="0.15">
      <c r="B147" s="22"/>
      <c r="C147" s="22"/>
      <c r="D147" s="22"/>
      <c r="E147" s="22"/>
      <c r="F147" s="22"/>
      <c r="G147" s="22"/>
      <c r="H147" s="34">
        <v>190</v>
      </c>
      <c r="I147" s="34"/>
      <c r="J147" s="25">
        <v>40607</v>
      </c>
      <c r="K147" s="25">
        <f>ROUND(J147/100*(100-Содержание!$N$10),2)</f>
        <v>40607</v>
      </c>
    </row>
    <row r="148" spans="2:12" x14ac:dyDescent="0.15">
      <c r="B148" s="22"/>
      <c r="C148" s="22"/>
      <c r="D148" s="22"/>
      <c r="E148" s="22"/>
      <c r="F148" s="22"/>
      <c r="G148" s="22"/>
      <c r="H148" s="34" t="s">
        <v>770</v>
      </c>
      <c r="I148" s="34"/>
      <c r="J148" s="25">
        <v>38761</v>
      </c>
      <c r="K148" s="25">
        <f>ROUND(J148/100*(100-Содержание!$N$10),2)</f>
        <v>38761</v>
      </c>
    </row>
    <row r="149" spans="2:12" x14ac:dyDescent="0.15">
      <c r="B149" s="22"/>
      <c r="C149" s="22"/>
      <c r="D149" s="22"/>
      <c r="E149" s="22"/>
      <c r="F149" s="22"/>
      <c r="G149" s="22"/>
      <c r="H149" s="34">
        <v>375</v>
      </c>
      <c r="I149" s="34"/>
      <c r="J149" s="25">
        <v>58141</v>
      </c>
      <c r="K149" s="25">
        <f>ROUND(J149/100*(100-Содержание!$N$10),2)</f>
        <v>58141</v>
      </c>
    </row>
    <row r="150" spans="2:12" ht="11.25" customHeight="1" x14ac:dyDescent="0.15">
      <c r="B150" s="22" t="s">
        <v>608</v>
      </c>
      <c r="C150" s="22"/>
      <c r="D150" s="22"/>
      <c r="E150" s="22"/>
      <c r="F150" s="22"/>
      <c r="G150" s="22"/>
      <c r="H150" s="34" t="s">
        <v>764</v>
      </c>
      <c r="I150" s="34"/>
      <c r="J150" s="25">
        <v>24226</v>
      </c>
      <c r="K150" s="25">
        <f>ROUND(J150/100*(100-Содержание!$N$10),2)</f>
        <v>24226</v>
      </c>
      <c r="L150" s="16"/>
    </row>
    <row r="151" spans="2:12" x14ac:dyDescent="0.15">
      <c r="B151" s="22"/>
      <c r="C151" s="22"/>
      <c r="D151" s="22"/>
      <c r="E151" s="22"/>
      <c r="F151" s="22"/>
      <c r="G151" s="22"/>
      <c r="H151" s="34">
        <v>190</v>
      </c>
      <c r="I151" s="34"/>
      <c r="J151" s="25">
        <v>50643</v>
      </c>
      <c r="K151" s="25">
        <f>ROUND(J151/100*(100-Содержание!$N$10),2)</f>
        <v>50643</v>
      </c>
    </row>
    <row r="152" spans="2:12" x14ac:dyDescent="0.15">
      <c r="B152" s="22"/>
      <c r="C152" s="22"/>
      <c r="D152" s="22"/>
      <c r="E152" s="22"/>
      <c r="F152" s="22"/>
      <c r="G152" s="22"/>
      <c r="H152" s="34" t="s">
        <v>770</v>
      </c>
      <c r="I152" s="34"/>
      <c r="J152" s="25">
        <v>48451</v>
      </c>
      <c r="K152" s="25">
        <f>ROUND(J152/100*(100-Содержание!$N$10),2)</f>
        <v>48451</v>
      </c>
    </row>
    <row r="153" spans="2:12" ht="12.75" x14ac:dyDescent="0.15">
      <c r="B153" s="32" t="s">
        <v>289</v>
      </c>
      <c r="C153" s="32"/>
      <c r="D153" s="32"/>
      <c r="E153" s="32"/>
      <c r="F153" s="32"/>
      <c r="G153" s="32"/>
      <c r="H153" s="32"/>
      <c r="I153" s="32"/>
      <c r="J153" s="32"/>
      <c r="K153" s="32"/>
    </row>
    <row r="154" spans="2:12" ht="11.25" customHeight="1" x14ac:dyDescent="0.15">
      <c r="B154" s="22" t="s">
        <v>608</v>
      </c>
      <c r="C154" s="22"/>
      <c r="D154" s="22"/>
      <c r="E154" s="22"/>
      <c r="F154" s="22"/>
      <c r="G154" s="22"/>
      <c r="H154" s="34">
        <v>375</v>
      </c>
      <c r="I154" s="34"/>
      <c r="J154" s="25">
        <v>72677</v>
      </c>
      <c r="K154" s="25">
        <f>ROUND(J154/100*(100-Содержание!$N$10),2)</f>
        <v>72677</v>
      </c>
      <c r="L154" s="16"/>
    </row>
    <row r="155" spans="2:12" ht="11.25" customHeight="1" x14ac:dyDescent="0.15">
      <c r="B155" s="22" t="s">
        <v>609</v>
      </c>
      <c r="C155" s="22"/>
      <c r="D155" s="22"/>
      <c r="E155" s="22"/>
      <c r="F155" s="22"/>
      <c r="G155" s="22"/>
      <c r="H155" s="34" t="s">
        <v>764</v>
      </c>
      <c r="I155" s="34"/>
      <c r="J155" s="25">
        <v>29071</v>
      </c>
      <c r="K155" s="25">
        <f>ROUND(J155/100*(100-Содержание!$N$10),2)</f>
        <v>29071</v>
      </c>
      <c r="L155" s="16"/>
    </row>
    <row r="156" spans="2:12" x14ac:dyDescent="0.15">
      <c r="B156" s="22"/>
      <c r="C156" s="22"/>
      <c r="D156" s="22"/>
      <c r="E156" s="22"/>
      <c r="F156" s="22"/>
      <c r="G156" s="22"/>
      <c r="H156" s="34">
        <v>190</v>
      </c>
      <c r="I156" s="34"/>
      <c r="J156" s="25">
        <v>58141</v>
      </c>
      <c r="K156" s="25">
        <f>ROUND(J156/100*(100-Содержание!$N$10),2)</f>
        <v>58141</v>
      </c>
    </row>
    <row r="157" spans="2:12" x14ac:dyDescent="0.15">
      <c r="B157" s="22"/>
      <c r="C157" s="22"/>
      <c r="D157" s="22"/>
      <c r="E157" s="22"/>
      <c r="F157" s="22"/>
      <c r="G157" s="22"/>
      <c r="H157" s="34" t="s">
        <v>770</v>
      </c>
      <c r="I157" s="34"/>
      <c r="J157" s="25">
        <v>58141</v>
      </c>
      <c r="K157" s="25">
        <f>ROUND(J157/100*(100-Содержание!$N$10),2)</f>
        <v>58141</v>
      </c>
    </row>
    <row r="158" spans="2:12" x14ac:dyDescent="0.15">
      <c r="B158" s="22"/>
      <c r="C158" s="22"/>
      <c r="D158" s="22"/>
      <c r="E158" s="22"/>
      <c r="F158" s="22"/>
      <c r="G158" s="22"/>
      <c r="H158" s="34">
        <v>375</v>
      </c>
      <c r="I158" s="34"/>
      <c r="J158" s="25">
        <v>87212</v>
      </c>
      <c r="K158" s="25">
        <f>ROUND(J158/100*(100-Содержание!$N$10),2)</f>
        <v>87212</v>
      </c>
    </row>
    <row r="159" spans="2:12" ht="12.75" x14ac:dyDescent="0.15">
      <c r="B159" s="32" t="s">
        <v>612</v>
      </c>
      <c r="C159" s="32"/>
      <c r="D159" s="32"/>
      <c r="E159" s="32"/>
      <c r="F159" s="32"/>
      <c r="G159" s="32"/>
      <c r="H159" s="32"/>
      <c r="I159" s="32"/>
      <c r="J159" s="32"/>
      <c r="K159" s="32"/>
    </row>
    <row r="160" spans="2:12" ht="11.25" customHeight="1" x14ac:dyDescent="0.15">
      <c r="B160" s="22" t="s">
        <v>613</v>
      </c>
      <c r="C160" s="22"/>
      <c r="D160" s="22"/>
      <c r="E160" s="22"/>
      <c r="F160" s="22"/>
      <c r="G160" s="22"/>
      <c r="H160" s="34">
        <v>125</v>
      </c>
      <c r="I160" s="34"/>
      <c r="J160" s="25">
        <v>3254</v>
      </c>
      <c r="K160" s="25">
        <f>ROUND(J160/100*(100-Содержание!$N$10),2)</f>
        <v>3254</v>
      </c>
      <c r="L160" s="16"/>
    </row>
    <row r="161" spans="2:12" x14ac:dyDescent="0.15">
      <c r="B161" s="22"/>
      <c r="C161" s="22"/>
      <c r="D161" s="22"/>
      <c r="E161" s="22"/>
      <c r="F161" s="22"/>
      <c r="G161" s="22"/>
      <c r="H161" s="34" t="s">
        <v>764</v>
      </c>
      <c r="I161" s="34"/>
      <c r="J161" s="25">
        <v>3254</v>
      </c>
      <c r="K161" s="25">
        <f>ROUND(J161/100*(100-Содержание!$N$10),2)</f>
        <v>3254</v>
      </c>
    </row>
    <row r="162" spans="2:12" x14ac:dyDescent="0.15">
      <c r="B162" s="22"/>
      <c r="C162" s="22"/>
      <c r="D162" s="22"/>
      <c r="E162" s="22"/>
      <c r="F162" s="22"/>
      <c r="G162" s="22"/>
      <c r="H162" s="34">
        <v>190</v>
      </c>
      <c r="I162" s="34"/>
      <c r="J162" s="25">
        <v>6509</v>
      </c>
      <c r="K162" s="25">
        <f>ROUND(J162/100*(100-Содержание!$N$10),2)</f>
        <v>6509</v>
      </c>
    </row>
    <row r="163" spans="2:12" x14ac:dyDescent="0.15">
      <c r="B163" s="22"/>
      <c r="C163" s="22"/>
      <c r="D163" s="22"/>
      <c r="E163" s="22"/>
      <c r="F163" s="22"/>
      <c r="G163" s="22"/>
      <c r="H163" s="34" t="s">
        <v>767</v>
      </c>
      <c r="I163" s="34"/>
      <c r="J163" s="25">
        <v>5883</v>
      </c>
      <c r="K163" s="25">
        <f>ROUND(J163/100*(100-Содержание!$N$10),2)</f>
        <v>5883</v>
      </c>
    </row>
    <row r="164" spans="2:12" x14ac:dyDescent="0.15">
      <c r="B164" s="22"/>
      <c r="C164" s="22"/>
      <c r="D164" s="22"/>
      <c r="E164" s="22"/>
      <c r="F164" s="22"/>
      <c r="G164" s="22"/>
      <c r="H164" s="34">
        <v>250</v>
      </c>
      <c r="I164" s="34"/>
      <c r="J164" s="25">
        <v>6658</v>
      </c>
      <c r="K164" s="25">
        <f>ROUND(J164/100*(100-Содержание!$N$10),2)</f>
        <v>6658</v>
      </c>
    </row>
    <row r="165" spans="2:12" x14ac:dyDescent="0.15">
      <c r="B165" s="22"/>
      <c r="C165" s="22"/>
      <c r="D165" s="22"/>
      <c r="E165" s="22"/>
      <c r="F165" s="22"/>
      <c r="G165" s="22"/>
      <c r="H165" s="34" t="s">
        <v>770</v>
      </c>
      <c r="I165" s="34"/>
      <c r="J165" s="25">
        <v>6509</v>
      </c>
      <c r="K165" s="25">
        <f>ROUND(J165/100*(100-Содержание!$N$10),2)</f>
        <v>6509</v>
      </c>
    </row>
    <row r="166" spans="2:12" x14ac:dyDescent="0.15">
      <c r="B166" s="22"/>
      <c r="C166" s="22"/>
      <c r="D166" s="22"/>
      <c r="E166" s="22"/>
      <c r="F166" s="22"/>
      <c r="G166" s="22"/>
      <c r="H166" s="34">
        <v>375</v>
      </c>
      <c r="I166" s="34"/>
      <c r="J166" s="25">
        <v>9763</v>
      </c>
      <c r="K166" s="25">
        <f>ROUND(J166/100*(100-Содержание!$N$10),2)</f>
        <v>9763</v>
      </c>
    </row>
    <row r="167" spans="2:12" x14ac:dyDescent="0.15">
      <c r="B167" s="22"/>
      <c r="C167" s="22"/>
      <c r="D167" s="22"/>
      <c r="E167" s="22"/>
      <c r="F167" s="22"/>
      <c r="G167" s="22"/>
      <c r="H167" s="34" t="s">
        <v>773</v>
      </c>
      <c r="I167" s="34"/>
      <c r="J167" s="25">
        <v>9763</v>
      </c>
      <c r="K167" s="25">
        <f>ROUND(J167/100*(100-Содержание!$N$10),2)</f>
        <v>9763</v>
      </c>
    </row>
    <row r="168" spans="2:12" ht="12.75" x14ac:dyDescent="0.15">
      <c r="B168" s="32" t="s">
        <v>140</v>
      </c>
      <c r="C168" s="32"/>
      <c r="D168" s="32"/>
      <c r="E168" s="32"/>
      <c r="F168" s="32"/>
      <c r="G168" s="32"/>
      <c r="H168" s="32"/>
      <c r="I168" s="32"/>
      <c r="J168" s="32"/>
      <c r="K168" s="32"/>
    </row>
    <row r="169" spans="2:12" ht="11.25" customHeight="1" x14ac:dyDescent="0.15">
      <c r="B169" s="22" t="s">
        <v>140</v>
      </c>
      <c r="C169" s="22"/>
      <c r="D169" s="22"/>
      <c r="E169" s="22"/>
      <c r="F169" s="22"/>
      <c r="G169" s="22"/>
      <c r="H169" s="34" t="s">
        <v>141</v>
      </c>
      <c r="I169" s="34"/>
      <c r="J169" s="25">
        <v>1600</v>
      </c>
      <c r="K169" s="25">
        <f>ROUND(J169/100*(100-Содержание!$N$10),2)</f>
        <v>1600</v>
      </c>
      <c r="L169" s="16"/>
    </row>
    <row r="170" spans="2:12" ht="12.75" x14ac:dyDescent="0.15">
      <c r="B170" s="32" t="s">
        <v>302</v>
      </c>
      <c r="C170" s="32"/>
      <c r="D170" s="32"/>
      <c r="E170" s="32"/>
      <c r="F170" s="32"/>
      <c r="G170" s="32"/>
      <c r="H170" s="32"/>
      <c r="I170" s="32"/>
      <c r="J170" s="32"/>
      <c r="K170" s="32"/>
    </row>
    <row r="171" spans="2:12" ht="11.25" customHeight="1" x14ac:dyDescent="0.15">
      <c r="B171" s="22" t="s">
        <v>303</v>
      </c>
      <c r="C171" s="22"/>
      <c r="D171" s="22"/>
      <c r="E171" s="22"/>
      <c r="F171" s="22"/>
      <c r="G171" s="22"/>
      <c r="H171" s="34" t="s">
        <v>141</v>
      </c>
      <c r="I171" s="34"/>
      <c r="J171" s="25">
        <v>5165</v>
      </c>
      <c r="K171" s="25">
        <f>ROUND(J171/100*(100-Содержание!$N$10),2)</f>
        <v>5165</v>
      </c>
      <c r="L171" s="16"/>
    </row>
    <row r="172" spans="2:12" ht="12.75" x14ac:dyDescent="0.15">
      <c r="B172" s="32" t="s">
        <v>776</v>
      </c>
      <c r="C172" s="32"/>
      <c r="D172" s="32"/>
      <c r="E172" s="32"/>
      <c r="F172" s="32"/>
      <c r="G172" s="32"/>
      <c r="H172" s="32"/>
      <c r="I172" s="32"/>
      <c r="J172" s="32"/>
      <c r="K172" s="32"/>
    </row>
    <row r="173" spans="2:12" ht="11.25" customHeight="1" x14ac:dyDescent="0.15">
      <c r="B173" s="22" t="s">
        <v>777</v>
      </c>
      <c r="C173" s="22"/>
      <c r="D173" s="22"/>
      <c r="E173" s="22"/>
      <c r="F173" s="22"/>
      <c r="G173" s="22"/>
      <c r="H173" s="34">
        <v>125</v>
      </c>
      <c r="I173" s="34"/>
      <c r="J173" s="25">
        <v>7616</v>
      </c>
      <c r="K173" s="25">
        <f>ROUND(J173/100*(100-Содержание!$N$10),2)</f>
        <v>7616</v>
      </c>
      <c r="L173" s="16"/>
    </row>
    <row r="174" spans="2:12" x14ac:dyDescent="0.15">
      <c r="B174" s="22"/>
      <c r="C174" s="22"/>
      <c r="D174" s="22"/>
      <c r="E174" s="22"/>
      <c r="F174" s="22"/>
      <c r="G174" s="22"/>
      <c r="H174" s="34" t="s">
        <v>764</v>
      </c>
      <c r="I174" s="34"/>
      <c r="J174" s="25">
        <v>7614</v>
      </c>
      <c r="K174" s="25">
        <f>ROUND(J174/100*(100-Содержание!$N$10),2)</f>
        <v>7614</v>
      </c>
    </row>
    <row r="175" spans="2:12" x14ac:dyDescent="0.15">
      <c r="B175" s="22"/>
      <c r="C175" s="22"/>
      <c r="D175" s="22"/>
      <c r="E175" s="22"/>
      <c r="F175" s="22"/>
      <c r="G175" s="22"/>
      <c r="H175" s="34">
        <v>190</v>
      </c>
      <c r="I175" s="34"/>
      <c r="J175" s="25">
        <v>7614</v>
      </c>
      <c r="K175" s="25">
        <f>ROUND(J175/100*(100-Содержание!$N$10),2)</f>
        <v>7614</v>
      </c>
    </row>
    <row r="176" spans="2:12" x14ac:dyDescent="0.15">
      <c r="B176" s="22"/>
      <c r="C176" s="22"/>
      <c r="D176" s="22"/>
      <c r="E176" s="22"/>
      <c r="F176" s="22"/>
      <c r="G176" s="22"/>
      <c r="H176" s="34">
        <v>250</v>
      </c>
      <c r="I176" s="34"/>
      <c r="J176" s="25">
        <v>7616</v>
      </c>
      <c r="K176" s="25">
        <f>ROUND(J176/100*(100-Содержание!$N$10),2)</f>
        <v>7616</v>
      </c>
    </row>
    <row r="177" spans="2:12" x14ac:dyDescent="0.15">
      <c r="B177" s="22"/>
      <c r="C177" s="22"/>
      <c r="D177" s="22"/>
      <c r="E177" s="22"/>
      <c r="F177" s="22"/>
      <c r="G177" s="22"/>
      <c r="H177" s="34" t="s">
        <v>770</v>
      </c>
      <c r="I177" s="34"/>
      <c r="J177" s="25">
        <v>7614</v>
      </c>
      <c r="K177" s="25">
        <f>ROUND(J177/100*(100-Содержание!$N$10),2)</f>
        <v>7614</v>
      </c>
    </row>
    <row r="178" spans="2:12" x14ac:dyDescent="0.15">
      <c r="B178" s="22"/>
      <c r="C178" s="22"/>
      <c r="D178" s="22"/>
      <c r="E178" s="22"/>
      <c r="F178" s="22"/>
      <c r="G178" s="22"/>
      <c r="H178" s="34">
        <v>375</v>
      </c>
      <c r="I178" s="34"/>
      <c r="J178" s="25">
        <v>7614</v>
      </c>
      <c r="K178" s="25">
        <f>ROUND(J178/100*(100-Содержание!$N$10),2)</f>
        <v>7614</v>
      </c>
    </row>
    <row r="179" spans="2:12" x14ac:dyDescent="0.15">
      <c r="B179" s="22"/>
      <c r="C179" s="22"/>
      <c r="D179" s="22"/>
      <c r="E179" s="22"/>
      <c r="F179" s="22"/>
      <c r="G179" s="22"/>
      <c r="H179" s="34" t="s">
        <v>773</v>
      </c>
      <c r="I179" s="34"/>
      <c r="J179" s="25">
        <v>7614</v>
      </c>
      <c r="K179" s="25">
        <f>ROUND(J179/100*(100-Содержание!$N$10),2)</f>
        <v>7614</v>
      </c>
    </row>
    <row r="180" spans="2:12" ht="12.75" x14ac:dyDescent="0.15">
      <c r="B180" s="32" t="s">
        <v>423</v>
      </c>
      <c r="C180" s="32"/>
      <c r="D180" s="32"/>
      <c r="E180" s="32"/>
      <c r="F180" s="32"/>
      <c r="G180" s="32"/>
      <c r="H180" s="32"/>
      <c r="I180" s="32"/>
      <c r="J180" s="32"/>
      <c r="K180" s="32"/>
    </row>
    <row r="181" spans="2:12" ht="11.25" customHeight="1" x14ac:dyDescent="0.15">
      <c r="B181" s="22" t="s">
        <v>424</v>
      </c>
      <c r="C181" s="22"/>
      <c r="D181" s="22"/>
      <c r="E181" s="22"/>
      <c r="F181" s="22"/>
      <c r="G181" s="22"/>
      <c r="H181" s="34" t="s">
        <v>141</v>
      </c>
      <c r="I181" s="34"/>
      <c r="J181" s="25">
        <v>16800</v>
      </c>
      <c r="K181" s="25">
        <f>ROUND(J181/100*(100-Содержание!$N$10),2)</f>
        <v>16800</v>
      </c>
      <c r="L181" s="16"/>
    </row>
    <row r="182" spans="2:12" ht="12.75" x14ac:dyDescent="0.15">
      <c r="B182" s="32" t="s">
        <v>142</v>
      </c>
      <c r="C182" s="32"/>
      <c r="D182" s="32"/>
      <c r="E182" s="32"/>
      <c r="F182" s="32"/>
      <c r="G182" s="32"/>
      <c r="H182" s="32"/>
      <c r="I182" s="32"/>
      <c r="J182" s="32"/>
      <c r="K182" s="32"/>
    </row>
    <row r="183" spans="2:12" ht="11.25" customHeight="1" x14ac:dyDescent="0.15">
      <c r="B183" s="22" t="s">
        <v>620</v>
      </c>
      <c r="C183" s="22"/>
      <c r="D183" s="22"/>
      <c r="E183" s="22"/>
      <c r="F183" s="22"/>
      <c r="G183" s="22"/>
      <c r="H183" s="34">
        <v>125</v>
      </c>
      <c r="I183" s="34"/>
      <c r="J183" s="25">
        <v>54644</v>
      </c>
      <c r="K183" s="25">
        <f>ROUND(J183/100*(100-Содержание!$N$10),2)</f>
        <v>54644</v>
      </c>
      <c r="L183" s="16"/>
    </row>
    <row r="184" spans="2:12" x14ac:dyDescent="0.15">
      <c r="B184" s="22"/>
      <c r="C184" s="22"/>
      <c r="D184" s="22"/>
      <c r="E184" s="22"/>
      <c r="F184" s="22"/>
      <c r="G184" s="22"/>
      <c r="H184" s="34" t="s">
        <v>764</v>
      </c>
      <c r="I184" s="34"/>
      <c r="J184" s="25">
        <v>74613</v>
      </c>
      <c r="K184" s="25">
        <f>ROUND(J184/100*(100-Содержание!$N$10),2)</f>
        <v>74613</v>
      </c>
    </row>
    <row r="185" spans="2:12" x14ac:dyDescent="0.15">
      <c r="B185" s="22"/>
      <c r="C185" s="22"/>
      <c r="D185" s="22"/>
      <c r="E185" s="22"/>
      <c r="F185" s="22"/>
      <c r="G185" s="22"/>
      <c r="H185" s="34">
        <v>190</v>
      </c>
      <c r="I185" s="34"/>
      <c r="J185" s="25">
        <v>58468</v>
      </c>
      <c r="K185" s="25">
        <f>ROUND(J185/100*(100-Содержание!$N$10),2)</f>
        <v>58468</v>
      </c>
    </row>
    <row r="186" spans="2:12" x14ac:dyDescent="0.15">
      <c r="B186" s="22"/>
      <c r="C186" s="22"/>
      <c r="D186" s="22"/>
      <c r="E186" s="22"/>
      <c r="F186" s="22"/>
      <c r="G186" s="22"/>
      <c r="H186" s="34" t="s">
        <v>767</v>
      </c>
      <c r="I186" s="34"/>
      <c r="J186" s="25">
        <v>58468</v>
      </c>
      <c r="K186" s="25">
        <f>ROUND(J186/100*(100-Содержание!$N$10),2)</f>
        <v>58468</v>
      </c>
    </row>
    <row r="187" spans="2:12" x14ac:dyDescent="0.15">
      <c r="B187" s="22"/>
      <c r="C187" s="22"/>
      <c r="D187" s="22"/>
      <c r="E187" s="22"/>
      <c r="F187" s="22"/>
      <c r="G187" s="22"/>
      <c r="H187" s="34">
        <v>250</v>
      </c>
      <c r="I187" s="34"/>
      <c r="J187" s="25">
        <v>54644</v>
      </c>
      <c r="K187" s="25">
        <f>ROUND(J187/100*(100-Содержание!$N$10),2)</f>
        <v>54644</v>
      </c>
    </row>
    <row r="188" spans="2:12" x14ac:dyDescent="0.15">
      <c r="B188" s="22"/>
      <c r="C188" s="22"/>
      <c r="D188" s="22"/>
      <c r="E188" s="22"/>
      <c r="F188" s="22"/>
      <c r="G188" s="22"/>
      <c r="H188" s="34" t="s">
        <v>770</v>
      </c>
      <c r="I188" s="34"/>
      <c r="J188" s="25">
        <v>58468</v>
      </c>
      <c r="K188" s="25">
        <f>ROUND(J188/100*(100-Содержание!$N$10),2)</f>
        <v>58468</v>
      </c>
    </row>
    <row r="189" spans="2:12" x14ac:dyDescent="0.15">
      <c r="B189" s="22"/>
      <c r="C189" s="22"/>
      <c r="D189" s="22"/>
      <c r="E189" s="22"/>
      <c r="F189" s="22"/>
      <c r="G189" s="22"/>
      <c r="H189" s="34">
        <v>375</v>
      </c>
      <c r="I189" s="34"/>
      <c r="J189" s="25">
        <v>58468</v>
      </c>
      <c r="K189" s="25">
        <f>ROUND(J189/100*(100-Содержание!$N$10),2)</f>
        <v>58468</v>
      </c>
    </row>
    <row r="190" spans="2:12" x14ac:dyDescent="0.15">
      <c r="B190" s="22"/>
      <c r="C190" s="22"/>
      <c r="D190" s="22"/>
      <c r="E190" s="22"/>
      <c r="F190" s="22"/>
      <c r="G190" s="22"/>
      <c r="H190" s="34" t="s">
        <v>773</v>
      </c>
      <c r="I190" s="34"/>
      <c r="J190" s="25">
        <v>58468</v>
      </c>
      <c r="K190" s="25">
        <f>ROUND(J190/100*(100-Содержание!$N$10),2)</f>
        <v>58468</v>
      </c>
    </row>
    <row r="191" spans="2:12" ht="11.25" customHeight="1" x14ac:dyDescent="0.15">
      <c r="B191" s="22" t="s">
        <v>147</v>
      </c>
      <c r="C191" s="22"/>
      <c r="D191" s="22"/>
      <c r="E191" s="22"/>
      <c r="F191" s="22"/>
      <c r="G191" s="22"/>
      <c r="H191" s="34">
        <v>125</v>
      </c>
      <c r="I191" s="34"/>
      <c r="J191" s="25">
        <v>5824</v>
      </c>
      <c r="K191" s="25">
        <f>ROUND(J191/100*(100-Содержание!$N$10),2)</f>
        <v>5824</v>
      </c>
      <c r="L191" s="16"/>
    </row>
    <row r="192" spans="2:12" x14ac:dyDescent="0.15">
      <c r="B192" s="22"/>
      <c r="C192" s="22"/>
      <c r="D192" s="22"/>
      <c r="E192" s="22"/>
      <c r="F192" s="22"/>
      <c r="G192" s="22"/>
      <c r="H192" s="34">
        <v>190</v>
      </c>
      <c r="I192" s="34"/>
      <c r="J192" s="25">
        <v>1706</v>
      </c>
      <c r="K192" s="25">
        <f>ROUND(J192/100*(100-Содержание!$N$10),2)</f>
        <v>1706</v>
      </c>
    </row>
    <row r="193" spans="2:12" x14ac:dyDescent="0.15">
      <c r="B193" s="22"/>
      <c r="C193" s="22"/>
      <c r="D193" s="22"/>
      <c r="E193" s="22"/>
      <c r="F193" s="22"/>
      <c r="G193" s="22"/>
      <c r="H193" s="34" t="s">
        <v>767</v>
      </c>
      <c r="I193" s="34"/>
      <c r="J193" s="25">
        <v>1706</v>
      </c>
      <c r="K193" s="25">
        <f>ROUND(J193/100*(100-Содержание!$N$10),2)</f>
        <v>1706</v>
      </c>
    </row>
    <row r="194" spans="2:12" x14ac:dyDescent="0.15">
      <c r="B194" s="22"/>
      <c r="C194" s="22"/>
      <c r="D194" s="22"/>
      <c r="E194" s="22"/>
      <c r="F194" s="22"/>
      <c r="G194" s="22"/>
      <c r="H194" s="34">
        <v>250</v>
      </c>
      <c r="I194" s="34"/>
      <c r="J194" s="25">
        <v>6944</v>
      </c>
      <c r="K194" s="25">
        <f>ROUND(J194/100*(100-Содержание!$N$10),2)</f>
        <v>6944</v>
      </c>
    </row>
    <row r="195" spans="2:12" x14ac:dyDescent="0.15">
      <c r="B195" s="22"/>
      <c r="C195" s="22"/>
      <c r="D195" s="22"/>
      <c r="E195" s="22"/>
      <c r="F195" s="22"/>
      <c r="G195" s="22"/>
      <c r="H195" s="34" t="s">
        <v>770</v>
      </c>
      <c r="I195" s="34"/>
      <c r="J195" s="25">
        <v>1706</v>
      </c>
      <c r="K195" s="25">
        <f>ROUND(J195/100*(100-Содержание!$N$10),2)</f>
        <v>1706</v>
      </c>
    </row>
    <row r="196" spans="2:12" x14ac:dyDescent="0.15">
      <c r="B196" s="22"/>
      <c r="C196" s="22"/>
      <c r="D196" s="22"/>
      <c r="E196" s="22"/>
      <c r="F196" s="22"/>
      <c r="G196" s="22"/>
      <c r="H196" s="34">
        <v>375</v>
      </c>
      <c r="I196" s="34"/>
      <c r="J196" s="25">
        <v>1706</v>
      </c>
      <c r="K196" s="25">
        <f>ROUND(J196/100*(100-Содержание!$N$10),2)</f>
        <v>1706</v>
      </c>
    </row>
    <row r="197" spans="2:12" x14ac:dyDescent="0.15">
      <c r="B197" s="22"/>
      <c r="C197" s="22"/>
      <c r="D197" s="22"/>
      <c r="E197" s="22"/>
      <c r="F197" s="22"/>
      <c r="G197" s="22"/>
      <c r="H197" s="34" t="s">
        <v>773</v>
      </c>
      <c r="I197" s="34"/>
      <c r="J197" s="25">
        <v>1706</v>
      </c>
      <c r="K197" s="25">
        <f>ROUND(J197/100*(100-Содержание!$N$10),2)</f>
        <v>1706</v>
      </c>
    </row>
    <row r="198" spans="2:12" ht="11.25" customHeight="1" x14ac:dyDescent="0.15">
      <c r="B198" s="22" t="s">
        <v>622</v>
      </c>
      <c r="C198" s="22"/>
      <c r="D198" s="22"/>
      <c r="E198" s="22"/>
      <c r="F198" s="22"/>
      <c r="G198" s="22"/>
      <c r="H198" s="34">
        <v>125</v>
      </c>
      <c r="I198" s="34"/>
      <c r="J198" s="25">
        <v>55903</v>
      </c>
      <c r="K198" s="25">
        <f>ROUND(J198/100*(100-Содержание!$N$10),2)</f>
        <v>55903</v>
      </c>
      <c r="L198" s="16"/>
    </row>
    <row r="199" spans="2:12" x14ac:dyDescent="0.15">
      <c r="B199" s="22"/>
      <c r="C199" s="22"/>
      <c r="D199" s="22"/>
      <c r="E199" s="22"/>
      <c r="F199" s="22"/>
      <c r="G199" s="22"/>
      <c r="H199" s="34" t="s">
        <v>764</v>
      </c>
      <c r="I199" s="34"/>
      <c r="J199" s="25">
        <v>64104</v>
      </c>
      <c r="K199" s="25">
        <f>ROUND(J199/100*(100-Содержание!$N$10),2)</f>
        <v>64104</v>
      </c>
    </row>
    <row r="200" spans="2:12" x14ac:dyDescent="0.15">
      <c r="B200" s="22"/>
      <c r="C200" s="22"/>
      <c r="D200" s="22"/>
      <c r="E200" s="22"/>
      <c r="F200" s="22"/>
      <c r="G200" s="22"/>
      <c r="H200" s="34">
        <v>190</v>
      </c>
      <c r="I200" s="34"/>
      <c r="J200" s="25">
        <v>59816</v>
      </c>
      <c r="K200" s="25">
        <f>ROUND(J200/100*(100-Содержание!$N$10),2)</f>
        <v>59816</v>
      </c>
    </row>
    <row r="201" spans="2:12" x14ac:dyDescent="0.15">
      <c r="B201" s="22"/>
      <c r="C201" s="22"/>
      <c r="D201" s="22"/>
      <c r="E201" s="22"/>
      <c r="F201" s="22"/>
      <c r="G201" s="22"/>
      <c r="H201" s="34">
        <v>250</v>
      </c>
      <c r="I201" s="34"/>
      <c r="J201" s="25">
        <v>55903</v>
      </c>
      <c r="K201" s="25">
        <f>ROUND(J201/100*(100-Содержание!$N$10),2)</f>
        <v>55903</v>
      </c>
    </row>
    <row r="202" spans="2:12" x14ac:dyDescent="0.15">
      <c r="B202" s="22"/>
      <c r="C202" s="22"/>
      <c r="D202" s="22"/>
      <c r="E202" s="22"/>
      <c r="F202" s="22"/>
      <c r="G202" s="22"/>
      <c r="H202" s="34" t="s">
        <v>770</v>
      </c>
      <c r="I202" s="34"/>
      <c r="J202" s="25">
        <v>59816</v>
      </c>
      <c r="K202" s="25">
        <f>ROUND(J202/100*(100-Содержание!$N$10),2)</f>
        <v>59816</v>
      </c>
    </row>
    <row r="203" spans="2:12" x14ac:dyDescent="0.15">
      <c r="B203" s="22"/>
      <c r="C203" s="22"/>
      <c r="D203" s="22"/>
      <c r="E203" s="22"/>
      <c r="F203" s="22"/>
      <c r="G203" s="22"/>
      <c r="H203" s="34">
        <v>375</v>
      </c>
      <c r="I203" s="34"/>
      <c r="J203" s="25">
        <v>59816</v>
      </c>
      <c r="K203" s="25">
        <f>ROUND(J203/100*(100-Содержание!$N$10),2)</f>
        <v>59816</v>
      </c>
    </row>
    <row r="204" spans="2:12" ht="11.25" customHeight="1" x14ac:dyDescent="0.15">
      <c r="B204" s="22" t="s">
        <v>619</v>
      </c>
      <c r="C204" s="22"/>
      <c r="D204" s="22"/>
      <c r="E204" s="22"/>
      <c r="F204" s="22"/>
      <c r="G204" s="22"/>
      <c r="H204" s="34">
        <v>125</v>
      </c>
      <c r="I204" s="34"/>
      <c r="J204" s="25">
        <v>40376</v>
      </c>
      <c r="K204" s="25">
        <f>ROUND(J204/100*(100-Содержание!$N$10),2)</f>
        <v>40376</v>
      </c>
      <c r="L204" s="16"/>
    </row>
    <row r="205" spans="2:12" x14ac:dyDescent="0.15">
      <c r="B205" s="22"/>
      <c r="C205" s="22"/>
      <c r="D205" s="22"/>
      <c r="E205" s="22"/>
      <c r="F205" s="22"/>
      <c r="G205" s="22"/>
      <c r="H205" s="34">
        <v>190</v>
      </c>
      <c r="I205" s="34"/>
      <c r="J205" s="25">
        <v>44414</v>
      </c>
      <c r="K205" s="25">
        <f>ROUND(J205/100*(100-Содержание!$N$10),2)</f>
        <v>44414</v>
      </c>
    </row>
    <row r="206" spans="2:12" x14ac:dyDescent="0.15">
      <c r="B206" s="22"/>
      <c r="C206" s="22"/>
      <c r="D206" s="22"/>
      <c r="E206" s="22"/>
      <c r="F206" s="22"/>
      <c r="G206" s="22"/>
      <c r="H206" s="34">
        <v>250</v>
      </c>
      <c r="I206" s="34"/>
      <c r="J206" s="25">
        <v>40376</v>
      </c>
      <c r="K206" s="25">
        <f>ROUND(J206/100*(100-Содержание!$N$10),2)</f>
        <v>40376</v>
      </c>
    </row>
    <row r="207" spans="2:12" x14ac:dyDescent="0.15">
      <c r="B207" s="22"/>
      <c r="C207" s="22"/>
      <c r="D207" s="22"/>
      <c r="E207" s="22"/>
      <c r="F207" s="22"/>
      <c r="G207" s="22"/>
      <c r="H207" s="34">
        <v>375</v>
      </c>
      <c r="I207" s="34"/>
      <c r="J207" s="25">
        <v>44414</v>
      </c>
      <c r="K207" s="25">
        <f>ROUND(J207/100*(100-Содержание!$N$10),2)</f>
        <v>44414</v>
      </c>
    </row>
    <row r="208" spans="2:12" ht="11.25" customHeight="1" x14ac:dyDescent="0.15">
      <c r="B208" s="22" t="s">
        <v>621</v>
      </c>
      <c r="C208" s="22"/>
      <c r="D208" s="22"/>
      <c r="E208" s="22"/>
      <c r="F208" s="22"/>
      <c r="G208" s="22"/>
      <c r="H208" s="34">
        <v>125</v>
      </c>
      <c r="I208" s="34"/>
      <c r="J208" s="25">
        <v>42464</v>
      </c>
      <c r="K208" s="25">
        <f>ROUND(J208/100*(100-Содержание!$N$10),2)</f>
        <v>42464</v>
      </c>
      <c r="L208" s="16"/>
    </row>
    <row r="209" spans="2:12" x14ac:dyDescent="0.15">
      <c r="B209" s="22"/>
      <c r="C209" s="22"/>
      <c r="D209" s="22"/>
      <c r="E209" s="22"/>
      <c r="F209" s="22"/>
      <c r="G209" s="22"/>
      <c r="H209" s="34">
        <v>190</v>
      </c>
      <c r="I209" s="34"/>
      <c r="J209" s="25">
        <v>45436</v>
      </c>
      <c r="K209" s="25">
        <f>ROUND(J209/100*(100-Содержание!$N$10),2)</f>
        <v>45436</v>
      </c>
    </row>
    <row r="210" spans="2:12" x14ac:dyDescent="0.15">
      <c r="B210" s="22"/>
      <c r="C210" s="22"/>
      <c r="D210" s="22"/>
      <c r="E210" s="22"/>
      <c r="F210" s="22"/>
      <c r="G210" s="22"/>
      <c r="H210" s="34">
        <v>250</v>
      </c>
      <c r="I210" s="34"/>
      <c r="J210" s="25">
        <v>42464</v>
      </c>
      <c r="K210" s="25">
        <f>ROUND(J210/100*(100-Содержание!$N$10),2)</f>
        <v>42464</v>
      </c>
    </row>
    <row r="211" spans="2:12" x14ac:dyDescent="0.15">
      <c r="B211" s="22"/>
      <c r="C211" s="22"/>
      <c r="D211" s="22"/>
      <c r="E211" s="22"/>
      <c r="F211" s="22"/>
      <c r="G211" s="22"/>
      <c r="H211" s="34">
        <v>375</v>
      </c>
      <c r="I211" s="34"/>
      <c r="J211" s="25">
        <v>45436</v>
      </c>
      <c r="K211" s="25">
        <f>ROUND(J211/100*(100-Содержание!$N$10),2)</f>
        <v>45436</v>
      </c>
    </row>
    <row r="212" spans="2:12" ht="12.75" x14ac:dyDescent="0.15">
      <c r="B212" s="32" t="s">
        <v>154</v>
      </c>
      <c r="C212" s="32"/>
      <c r="D212" s="32"/>
      <c r="E212" s="32"/>
      <c r="F212" s="32"/>
      <c r="G212" s="32"/>
      <c r="H212" s="32"/>
      <c r="I212" s="32"/>
      <c r="J212" s="32"/>
      <c r="K212" s="32"/>
    </row>
    <row r="213" spans="2:12" ht="11.25" customHeight="1" x14ac:dyDescent="0.15">
      <c r="B213" s="22" t="s">
        <v>620</v>
      </c>
      <c r="C213" s="22"/>
      <c r="D213" s="22"/>
      <c r="E213" s="22"/>
      <c r="F213" s="22"/>
      <c r="G213" s="22"/>
      <c r="H213" s="34">
        <v>125</v>
      </c>
      <c r="I213" s="34"/>
      <c r="J213" s="25">
        <v>54644</v>
      </c>
      <c r="K213" s="25">
        <f>ROUND(J213/100*(100-Содержание!$N$10),2)</f>
        <v>54644</v>
      </c>
      <c r="L213" s="16"/>
    </row>
    <row r="214" spans="2:12" x14ac:dyDescent="0.15">
      <c r="B214" s="22"/>
      <c r="C214" s="22"/>
      <c r="D214" s="22"/>
      <c r="E214" s="22"/>
      <c r="F214" s="22"/>
      <c r="G214" s="22"/>
      <c r="H214" s="34" t="s">
        <v>764</v>
      </c>
      <c r="I214" s="34"/>
      <c r="J214" s="25">
        <v>74578</v>
      </c>
      <c r="K214" s="25">
        <f>ROUND(J214/100*(100-Содержание!$N$10),2)</f>
        <v>74578</v>
      </c>
    </row>
    <row r="215" spans="2:12" ht="12.75" x14ac:dyDescent="0.15">
      <c r="B215" s="32" t="s">
        <v>154</v>
      </c>
      <c r="C215" s="32"/>
      <c r="D215" s="32"/>
      <c r="E215" s="32"/>
      <c r="F215" s="32"/>
      <c r="G215" s="32"/>
      <c r="H215" s="32"/>
      <c r="I215" s="32"/>
      <c r="J215" s="32"/>
      <c r="K215" s="32"/>
    </row>
    <row r="216" spans="2:12" ht="11.25" customHeight="1" x14ac:dyDescent="0.15">
      <c r="B216" s="22" t="s">
        <v>620</v>
      </c>
      <c r="C216" s="22"/>
      <c r="D216" s="22"/>
      <c r="E216" s="22"/>
      <c r="F216" s="22"/>
      <c r="G216" s="22"/>
      <c r="H216" s="34">
        <v>190</v>
      </c>
      <c r="I216" s="34"/>
      <c r="J216" s="25">
        <v>58468</v>
      </c>
      <c r="K216" s="25">
        <f>ROUND(J216/100*(100-Содержание!$N$10),2)</f>
        <v>58468</v>
      </c>
    </row>
    <row r="217" spans="2:12" x14ac:dyDescent="0.15">
      <c r="B217" s="22"/>
      <c r="C217" s="22"/>
      <c r="D217" s="22"/>
      <c r="E217" s="22"/>
      <c r="F217" s="22"/>
      <c r="G217" s="22"/>
      <c r="H217" s="34" t="s">
        <v>767</v>
      </c>
      <c r="I217" s="34"/>
      <c r="J217" s="25">
        <v>58468</v>
      </c>
      <c r="K217" s="25">
        <f>ROUND(J217/100*(100-Содержание!$N$10),2)</f>
        <v>58468</v>
      </c>
    </row>
    <row r="218" spans="2:12" x14ac:dyDescent="0.15">
      <c r="B218" s="22"/>
      <c r="C218" s="22"/>
      <c r="D218" s="22"/>
      <c r="E218" s="22"/>
      <c r="F218" s="22"/>
      <c r="G218" s="22"/>
      <c r="H218" s="34">
        <v>250</v>
      </c>
      <c r="I218" s="34"/>
      <c r="J218" s="25">
        <v>54644</v>
      </c>
      <c r="K218" s="25">
        <f>ROUND(J218/100*(100-Содержание!$N$10),2)</f>
        <v>54644</v>
      </c>
    </row>
    <row r="219" spans="2:12" x14ac:dyDescent="0.15">
      <c r="B219" s="22"/>
      <c r="C219" s="22"/>
      <c r="D219" s="22"/>
      <c r="E219" s="22"/>
      <c r="F219" s="22"/>
      <c r="G219" s="22"/>
      <c r="H219" s="34" t="s">
        <v>770</v>
      </c>
      <c r="I219" s="34"/>
      <c r="J219" s="25">
        <v>58468</v>
      </c>
      <c r="K219" s="25">
        <f>ROUND(J219/100*(100-Содержание!$N$10),2)</f>
        <v>58468</v>
      </c>
    </row>
    <row r="220" spans="2:12" x14ac:dyDescent="0.15">
      <c r="B220" s="22"/>
      <c r="C220" s="22"/>
      <c r="D220" s="22"/>
      <c r="E220" s="22"/>
      <c r="F220" s="22"/>
      <c r="G220" s="22"/>
      <c r="H220" s="34">
        <v>375</v>
      </c>
      <c r="I220" s="34"/>
      <c r="J220" s="25">
        <v>58468</v>
      </c>
      <c r="K220" s="25">
        <f>ROUND(J220/100*(100-Содержание!$N$10),2)</f>
        <v>58468</v>
      </c>
    </row>
    <row r="221" spans="2:12" x14ac:dyDescent="0.15">
      <c r="B221" s="22"/>
      <c r="C221" s="22"/>
      <c r="D221" s="22"/>
      <c r="E221" s="22"/>
      <c r="F221" s="22"/>
      <c r="G221" s="22"/>
      <c r="H221" s="34" t="s">
        <v>773</v>
      </c>
      <c r="I221" s="34"/>
      <c r="J221" s="25">
        <v>58468</v>
      </c>
      <c r="K221" s="25">
        <f>ROUND(J221/100*(100-Содержание!$N$10),2)</f>
        <v>58468</v>
      </c>
    </row>
    <row r="222" spans="2:12" ht="11.25" customHeight="1" x14ac:dyDescent="0.15">
      <c r="B222" s="22" t="s">
        <v>147</v>
      </c>
      <c r="C222" s="22"/>
      <c r="D222" s="22"/>
      <c r="E222" s="22"/>
      <c r="F222" s="22"/>
      <c r="G222" s="22"/>
      <c r="H222" s="34">
        <v>125</v>
      </c>
      <c r="I222" s="34"/>
      <c r="J222" s="25">
        <v>5824</v>
      </c>
      <c r="K222" s="25">
        <f>ROUND(J222/100*(100-Содержание!$N$10),2)</f>
        <v>5824</v>
      </c>
      <c r="L222" s="16"/>
    </row>
    <row r="223" spans="2:12" x14ac:dyDescent="0.15">
      <c r="B223" s="22"/>
      <c r="C223" s="22"/>
      <c r="D223" s="22"/>
      <c r="E223" s="22"/>
      <c r="F223" s="22"/>
      <c r="G223" s="22"/>
      <c r="H223" s="34">
        <v>190</v>
      </c>
      <c r="I223" s="34"/>
      <c r="J223" s="25">
        <v>1706</v>
      </c>
      <c r="K223" s="25">
        <f>ROUND(J223/100*(100-Содержание!$N$10),2)</f>
        <v>1706</v>
      </c>
    </row>
    <row r="224" spans="2:12" x14ac:dyDescent="0.15">
      <c r="B224" s="22"/>
      <c r="C224" s="22"/>
      <c r="D224" s="22"/>
      <c r="E224" s="22"/>
      <c r="F224" s="22"/>
      <c r="G224" s="22"/>
      <c r="H224" s="34" t="s">
        <v>767</v>
      </c>
      <c r="I224" s="34"/>
      <c r="J224" s="25">
        <v>1706</v>
      </c>
      <c r="K224" s="25">
        <f>ROUND(J224/100*(100-Содержание!$N$10),2)</f>
        <v>1706</v>
      </c>
    </row>
    <row r="225" spans="2:12" x14ac:dyDescent="0.15">
      <c r="B225" s="22"/>
      <c r="C225" s="22"/>
      <c r="D225" s="22"/>
      <c r="E225" s="22"/>
      <c r="F225" s="22"/>
      <c r="G225" s="22"/>
      <c r="H225" s="34">
        <v>250</v>
      </c>
      <c r="I225" s="34"/>
      <c r="J225" s="25">
        <v>6944</v>
      </c>
      <c r="K225" s="25">
        <f>ROUND(J225/100*(100-Содержание!$N$10),2)</f>
        <v>6944</v>
      </c>
    </row>
    <row r="226" spans="2:12" x14ac:dyDescent="0.15">
      <c r="B226" s="22"/>
      <c r="C226" s="22"/>
      <c r="D226" s="22"/>
      <c r="E226" s="22"/>
      <c r="F226" s="22"/>
      <c r="G226" s="22"/>
      <c r="H226" s="34" t="s">
        <v>770</v>
      </c>
      <c r="I226" s="34"/>
      <c r="J226" s="25">
        <v>1706</v>
      </c>
      <c r="K226" s="25">
        <f>ROUND(J226/100*(100-Содержание!$N$10),2)</f>
        <v>1706</v>
      </c>
    </row>
    <row r="227" spans="2:12" x14ac:dyDescent="0.15">
      <c r="B227" s="22"/>
      <c r="C227" s="22"/>
      <c r="D227" s="22"/>
      <c r="E227" s="22"/>
      <c r="F227" s="22"/>
      <c r="G227" s="22"/>
      <c r="H227" s="34">
        <v>375</v>
      </c>
      <c r="I227" s="34"/>
      <c r="J227" s="25">
        <v>1706</v>
      </c>
      <c r="K227" s="25">
        <f>ROUND(J227/100*(100-Содержание!$N$10),2)</f>
        <v>1706</v>
      </c>
    </row>
    <row r="228" spans="2:12" x14ac:dyDescent="0.15">
      <c r="B228" s="22"/>
      <c r="C228" s="22"/>
      <c r="D228" s="22"/>
      <c r="E228" s="22"/>
      <c r="F228" s="22"/>
      <c r="G228" s="22"/>
      <c r="H228" s="34" t="s">
        <v>773</v>
      </c>
      <c r="I228" s="34"/>
      <c r="J228" s="25">
        <v>1706</v>
      </c>
      <c r="K228" s="25">
        <f>ROUND(J228/100*(100-Содержание!$N$10),2)</f>
        <v>1706</v>
      </c>
    </row>
    <row r="229" spans="2:12" ht="11.25" customHeight="1" x14ac:dyDescent="0.15">
      <c r="B229" s="22" t="s">
        <v>622</v>
      </c>
      <c r="C229" s="22"/>
      <c r="D229" s="22"/>
      <c r="E229" s="22"/>
      <c r="F229" s="22"/>
      <c r="G229" s="22"/>
      <c r="H229" s="34">
        <v>125</v>
      </c>
      <c r="I229" s="34"/>
      <c r="J229" s="25">
        <v>55903</v>
      </c>
      <c r="K229" s="25">
        <f>ROUND(J229/100*(100-Содержание!$N$10),2)</f>
        <v>55903</v>
      </c>
      <c r="L229" s="16"/>
    </row>
    <row r="230" spans="2:12" x14ac:dyDescent="0.15">
      <c r="B230" s="22"/>
      <c r="C230" s="22"/>
      <c r="D230" s="22"/>
      <c r="E230" s="22"/>
      <c r="F230" s="22"/>
      <c r="G230" s="22"/>
      <c r="H230" s="34" t="s">
        <v>764</v>
      </c>
      <c r="I230" s="34"/>
      <c r="J230" s="25">
        <v>64104</v>
      </c>
      <c r="K230" s="25">
        <f>ROUND(J230/100*(100-Содержание!$N$10),2)</f>
        <v>64104</v>
      </c>
    </row>
    <row r="231" spans="2:12" x14ac:dyDescent="0.15">
      <c r="B231" s="22"/>
      <c r="C231" s="22"/>
      <c r="D231" s="22"/>
      <c r="E231" s="22"/>
      <c r="F231" s="22"/>
      <c r="G231" s="22"/>
      <c r="H231" s="34">
        <v>190</v>
      </c>
      <c r="I231" s="34"/>
      <c r="J231" s="25">
        <v>59816</v>
      </c>
      <c r="K231" s="25">
        <f>ROUND(J231/100*(100-Содержание!$N$10),2)</f>
        <v>59816</v>
      </c>
    </row>
    <row r="232" spans="2:12" x14ac:dyDescent="0.15">
      <c r="B232" s="22"/>
      <c r="C232" s="22"/>
      <c r="D232" s="22"/>
      <c r="E232" s="22"/>
      <c r="F232" s="22"/>
      <c r="G232" s="22"/>
      <c r="H232" s="34">
        <v>250</v>
      </c>
      <c r="I232" s="34"/>
      <c r="J232" s="25">
        <v>55903</v>
      </c>
      <c r="K232" s="25">
        <f>ROUND(J232/100*(100-Содержание!$N$10),2)</f>
        <v>55903</v>
      </c>
    </row>
    <row r="233" spans="2:12" x14ac:dyDescent="0.15">
      <c r="B233" s="22"/>
      <c r="C233" s="22"/>
      <c r="D233" s="22"/>
      <c r="E233" s="22"/>
      <c r="F233" s="22"/>
      <c r="G233" s="22"/>
      <c r="H233" s="34" t="s">
        <v>770</v>
      </c>
      <c r="I233" s="34"/>
      <c r="J233" s="25">
        <v>59816</v>
      </c>
      <c r="K233" s="25">
        <f>ROUND(J233/100*(100-Содержание!$N$10),2)</f>
        <v>59816</v>
      </c>
    </row>
    <row r="234" spans="2:12" x14ac:dyDescent="0.15">
      <c r="B234" s="22"/>
      <c r="C234" s="22"/>
      <c r="D234" s="22"/>
      <c r="E234" s="22"/>
      <c r="F234" s="22"/>
      <c r="G234" s="22"/>
      <c r="H234" s="34">
        <v>375</v>
      </c>
      <c r="I234" s="34"/>
      <c r="J234" s="25">
        <v>59816</v>
      </c>
      <c r="K234" s="25">
        <f>ROUND(J234/100*(100-Содержание!$N$10),2)</f>
        <v>59816</v>
      </c>
    </row>
    <row r="235" spans="2:12" ht="11.25" customHeight="1" x14ac:dyDescent="0.15">
      <c r="B235" s="22" t="s">
        <v>619</v>
      </c>
      <c r="C235" s="22"/>
      <c r="D235" s="22"/>
      <c r="E235" s="22"/>
      <c r="F235" s="22"/>
      <c r="G235" s="22"/>
      <c r="H235" s="34">
        <v>125</v>
      </c>
      <c r="I235" s="34"/>
      <c r="J235" s="25">
        <v>40376</v>
      </c>
      <c r="K235" s="25">
        <f>ROUND(J235/100*(100-Содержание!$N$10),2)</f>
        <v>40376</v>
      </c>
      <c r="L235" s="16"/>
    </row>
    <row r="236" spans="2:12" x14ac:dyDescent="0.15">
      <c r="B236" s="22"/>
      <c r="C236" s="22"/>
      <c r="D236" s="22"/>
      <c r="E236" s="22"/>
      <c r="F236" s="22"/>
      <c r="G236" s="22"/>
      <c r="H236" s="34">
        <v>190</v>
      </c>
      <c r="I236" s="34"/>
      <c r="J236" s="25">
        <v>44414</v>
      </c>
      <c r="K236" s="25">
        <f>ROUND(J236/100*(100-Содержание!$N$10),2)</f>
        <v>44414</v>
      </c>
    </row>
    <row r="237" spans="2:12" x14ac:dyDescent="0.15">
      <c r="B237" s="22"/>
      <c r="C237" s="22"/>
      <c r="D237" s="22"/>
      <c r="E237" s="22"/>
      <c r="F237" s="22"/>
      <c r="G237" s="22"/>
      <c r="H237" s="34">
        <v>250</v>
      </c>
      <c r="I237" s="34"/>
      <c r="J237" s="25">
        <v>40376</v>
      </c>
      <c r="K237" s="25">
        <f>ROUND(J237/100*(100-Содержание!$N$10),2)</f>
        <v>40376</v>
      </c>
    </row>
    <row r="238" spans="2:12" x14ac:dyDescent="0.15">
      <c r="B238" s="22"/>
      <c r="C238" s="22"/>
      <c r="D238" s="22"/>
      <c r="E238" s="22"/>
      <c r="F238" s="22"/>
      <c r="G238" s="22"/>
      <c r="H238" s="34">
        <v>375</v>
      </c>
      <c r="I238" s="34"/>
      <c r="J238" s="25">
        <v>44414</v>
      </c>
      <c r="K238" s="25">
        <f>ROUND(J238/100*(100-Содержание!$N$10),2)</f>
        <v>44414</v>
      </c>
    </row>
    <row r="239" spans="2:12" ht="11.25" customHeight="1" x14ac:dyDescent="0.15">
      <c r="B239" s="22" t="s">
        <v>621</v>
      </c>
      <c r="C239" s="22"/>
      <c r="D239" s="22"/>
      <c r="E239" s="22"/>
      <c r="F239" s="22"/>
      <c r="G239" s="22"/>
      <c r="H239" s="34">
        <v>125</v>
      </c>
      <c r="I239" s="34"/>
      <c r="J239" s="25">
        <v>42464</v>
      </c>
      <c r="K239" s="25">
        <f>ROUND(J239/100*(100-Содержание!$N$10),2)</f>
        <v>42464</v>
      </c>
      <c r="L239" s="16"/>
    </row>
    <row r="240" spans="2:12" x14ac:dyDescent="0.15">
      <c r="B240" s="22"/>
      <c r="C240" s="22"/>
      <c r="D240" s="22"/>
      <c r="E240" s="22"/>
      <c r="F240" s="22"/>
      <c r="G240" s="22"/>
      <c r="H240" s="34">
        <v>190</v>
      </c>
      <c r="I240" s="34"/>
      <c r="J240" s="25">
        <v>45436</v>
      </c>
      <c r="K240" s="25">
        <f>ROUND(J240/100*(100-Содержание!$N$10),2)</f>
        <v>45436</v>
      </c>
    </row>
    <row r="241" spans="2:12" x14ac:dyDescent="0.15">
      <c r="B241" s="22"/>
      <c r="C241" s="22"/>
      <c r="D241" s="22"/>
      <c r="E241" s="22"/>
      <c r="F241" s="22"/>
      <c r="G241" s="22"/>
      <c r="H241" s="34">
        <v>250</v>
      </c>
      <c r="I241" s="34"/>
      <c r="J241" s="25">
        <v>42464</v>
      </c>
      <c r="K241" s="25">
        <f>ROUND(J241/100*(100-Содержание!$N$10),2)</f>
        <v>42464</v>
      </c>
    </row>
    <row r="242" spans="2:12" x14ac:dyDescent="0.15">
      <c r="B242" s="22"/>
      <c r="C242" s="22"/>
      <c r="D242" s="22"/>
      <c r="E242" s="22"/>
      <c r="F242" s="22"/>
      <c r="G242" s="22"/>
      <c r="H242" s="34">
        <v>375</v>
      </c>
      <c r="I242" s="34"/>
      <c r="J242" s="25">
        <v>45436</v>
      </c>
      <c r="K242" s="25">
        <f>ROUND(J242/100*(100-Содержание!$N$10),2)</f>
        <v>45436</v>
      </c>
    </row>
    <row r="243" spans="2:12" ht="12.75" x14ac:dyDescent="0.15">
      <c r="B243" s="32" t="s">
        <v>155</v>
      </c>
      <c r="C243" s="32"/>
      <c r="D243" s="32"/>
      <c r="E243" s="32"/>
      <c r="F243" s="32"/>
      <c r="G243" s="32"/>
      <c r="H243" s="32"/>
      <c r="I243" s="32"/>
      <c r="J243" s="32"/>
      <c r="K243" s="32"/>
    </row>
    <row r="244" spans="2:12" ht="11.25" customHeight="1" x14ac:dyDescent="0.15">
      <c r="B244" s="22" t="s">
        <v>155</v>
      </c>
      <c r="C244" s="22"/>
      <c r="D244" s="22"/>
      <c r="E244" s="22"/>
      <c r="F244" s="22"/>
      <c r="G244" s="22"/>
      <c r="H244" s="34">
        <v>125</v>
      </c>
      <c r="I244" s="34"/>
      <c r="J244" s="25">
        <v>9424</v>
      </c>
      <c r="K244" s="25">
        <f>ROUND(J244/100*(100-Содержание!$N$10),2)</f>
        <v>9424</v>
      </c>
      <c r="L244" s="16"/>
    </row>
    <row r="245" spans="2:12" x14ac:dyDescent="0.15">
      <c r="B245" s="22"/>
      <c r="C245" s="22"/>
      <c r="D245" s="22"/>
      <c r="E245" s="22"/>
      <c r="F245" s="22"/>
      <c r="G245" s="22"/>
      <c r="H245" s="34" t="s">
        <v>764</v>
      </c>
      <c r="I245" s="34"/>
      <c r="J245" s="25">
        <v>9424</v>
      </c>
      <c r="K245" s="25">
        <f>ROUND(J245/100*(100-Содержание!$N$10),2)</f>
        <v>9424</v>
      </c>
    </row>
    <row r="246" spans="2:12" x14ac:dyDescent="0.15">
      <c r="B246" s="22"/>
      <c r="C246" s="22"/>
      <c r="D246" s="22"/>
      <c r="E246" s="22"/>
      <c r="F246" s="22"/>
      <c r="G246" s="22"/>
      <c r="H246" s="34">
        <v>190</v>
      </c>
      <c r="I246" s="34"/>
      <c r="J246" s="25">
        <v>10080</v>
      </c>
      <c r="K246" s="25">
        <f>ROUND(J246/100*(100-Содержание!$N$10),2)</f>
        <v>10080</v>
      </c>
    </row>
    <row r="247" spans="2:12" x14ac:dyDescent="0.15">
      <c r="B247" s="22"/>
      <c r="C247" s="22"/>
      <c r="D247" s="22"/>
      <c r="E247" s="22"/>
      <c r="F247" s="22"/>
      <c r="G247" s="22"/>
      <c r="H247" s="34" t="s">
        <v>767</v>
      </c>
      <c r="I247" s="34"/>
      <c r="J247" s="25">
        <v>10080</v>
      </c>
      <c r="K247" s="25">
        <f>ROUND(J247/100*(100-Содержание!$N$10),2)</f>
        <v>10080</v>
      </c>
    </row>
    <row r="248" spans="2:12" x14ac:dyDescent="0.15">
      <c r="B248" s="22"/>
      <c r="C248" s="22"/>
      <c r="D248" s="22"/>
      <c r="E248" s="22"/>
      <c r="F248" s="22"/>
      <c r="G248" s="22"/>
      <c r="H248" s="34">
        <v>250</v>
      </c>
      <c r="I248" s="34"/>
      <c r="J248" s="25">
        <v>11579</v>
      </c>
      <c r="K248" s="25">
        <f>ROUND(J248/100*(100-Содержание!$N$10),2)</f>
        <v>11579</v>
      </c>
    </row>
    <row r="249" spans="2:12" x14ac:dyDescent="0.15">
      <c r="B249" s="22"/>
      <c r="C249" s="22"/>
      <c r="D249" s="22"/>
      <c r="E249" s="22"/>
      <c r="F249" s="22"/>
      <c r="G249" s="22"/>
      <c r="H249" s="34" t="s">
        <v>770</v>
      </c>
      <c r="I249" s="34"/>
      <c r="J249" s="25">
        <v>11579</v>
      </c>
      <c r="K249" s="25">
        <f>ROUND(J249/100*(100-Содержание!$N$10),2)</f>
        <v>11579</v>
      </c>
    </row>
    <row r="250" spans="2:12" x14ac:dyDescent="0.15">
      <c r="B250" s="22"/>
      <c r="C250" s="22"/>
      <c r="D250" s="22"/>
      <c r="E250" s="22"/>
      <c r="F250" s="22"/>
      <c r="G250" s="22"/>
      <c r="H250" s="34">
        <v>375</v>
      </c>
      <c r="I250" s="34"/>
      <c r="J250" s="25">
        <v>11579</v>
      </c>
      <c r="K250" s="25">
        <f>ROUND(J250/100*(100-Содержание!$N$10),2)</f>
        <v>11579</v>
      </c>
    </row>
    <row r="251" spans="2:12" x14ac:dyDescent="0.15">
      <c r="B251" s="22"/>
      <c r="C251" s="22"/>
      <c r="D251" s="22"/>
      <c r="E251" s="22"/>
      <c r="F251" s="22"/>
      <c r="G251" s="22"/>
      <c r="H251" s="34" t="s">
        <v>773</v>
      </c>
      <c r="I251" s="34"/>
      <c r="J251" s="25">
        <v>11579</v>
      </c>
      <c r="K251" s="25">
        <f>ROUND(J251/100*(100-Содержание!$N$10),2)</f>
        <v>11579</v>
      </c>
    </row>
    <row r="252" spans="2:12" ht="12.75" x14ac:dyDescent="0.15">
      <c r="B252" s="32" t="s">
        <v>160</v>
      </c>
      <c r="C252" s="32"/>
      <c r="D252" s="32"/>
      <c r="E252" s="32"/>
      <c r="F252" s="32"/>
      <c r="G252" s="32"/>
      <c r="H252" s="32"/>
      <c r="I252" s="32"/>
      <c r="J252" s="32"/>
      <c r="K252" s="32"/>
    </row>
    <row r="253" spans="2:12" ht="11.25" customHeight="1" x14ac:dyDescent="0.15">
      <c r="B253" s="22" t="s">
        <v>160</v>
      </c>
      <c r="C253" s="22"/>
      <c r="D253" s="22"/>
      <c r="E253" s="22"/>
      <c r="F253" s="22"/>
      <c r="G253" s="22"/>
      <c r="H253" s="34">
        <v>125</v>
      </c>
      <c r="I253" s="34"/>
      <c r="J253" s="25">
        <v>16884</v>
      </c>
      <c r="K253" s="25">
        <f>ROUND(J253/100*(100-Содержание!$N$10),2)</f>
        <v>16884</v>
      </c>
      <c r="L253" s="16"/>
    </row>
    <row r="254" spans="2:12" x14ac:dyDescent="0.15">
      <c r="B254" s="22"/>
      <c r="C254" s="22"/>
      <c r="D254" s="22"/>
      <c r="E254" s="22"/>
      <c r="F254" s="22"/>
      <c r="G254" s="22"/>
      <c r="H254" s="34" t="s">
        <v>764</v>
      </c>
      <c r="I254" s="34"/>
      <c r="J254" s="25">
        <v>13205</v>
      </c>
      <c r="K254" s="25">
        <f>ROUND(J254/100*(100-Содержание!$N$10),2)</f>
        <v>13205</v>
      </c>
    </row>
    <row r="255" spans="2:12" x14ac:dyDescent="0.15">
      <c r="B255" s="22"/>
      <c r="C255" s="22"/>
      <c r="D255" s="22"/>
      <c r="E255" s="22"/>
      <c r="F255" s="22"/>
      <c r="G255" s="22"/>
      <c r="H255" s="34">
        <v>190</v>
      </c>
      <c r="I255" s="34"/>
      <c r="J255" s="25">
        <v>16884</v>
      </c>
      <c r="K255" s="25">
        <f>ROUND(J255/100*(100-Содержание!$N$10),2)</f>
        <v>16884</v>
      </c>
    </row>
    <row r="256" spans="2:12" x14ac:dyDescent="0.15">
      <c r="B256" s="22"/>
      <c r="C256" s="22"/>
      <c r="D256" s="22"/>
      <c r="E256" s="22"/>
      <c r="F256" s="22"/>
      <c r="G256" s="22"/>
      <c r="H256" s="34" t="s">
        <v>767</v>
      </c>
      <c r="I256" s="34"/>
      <c r="J256" s="25">
        <v>16884</v>
      </c>
      <c r="K256" s="25">
        <f>ROUND(J256/100*(100-Содержание!$N$10),2)</f>
        <v>16884</v>
      </c>
    </row>
    <row r="257" spans="2:12" x14ac:dyDescent="0.15">
      <c r="B257" s="22"/>
      <c r="C257" s="22"/>
      <c r="D257" s="22"/>
      <c r="E257" s="22"/>
      <c r="F257" s="22"/>
      <c r="G257" s="22"/>
      <c r="H257" s="34">
        <v>250</v>
      </c>
      <c r="I257" s="34"/>
      <c r="J257" s="25">
        <v>31360</v>
      </c>
      <c r="K257" s="25">
        <f>ROUND(J257/100*(100-Содержание!$N$10),2)</f>
        <v>31360</v>
      </c>
    </row>
    <row r="258" spans="2:12" x14ac:dyDescent="0.15">
      <c r="B258" s="22"/>
      <c r="C258" s="22"/>
      <c r="D258" s="22"/>
      <c r="E258" s="22"/>
      <c r="F258" s="22"/>
      <c r="G258" s="22"/>
      <c r="H258" s="34" t="s">
        <v>770</v>
      </c>
      <c r="I258" s="34"/>
      <c r="J258" s="25">
        <v>26412</v>
      </c>
      <c r="K258" s="25">
        <f>ROUND(J258/100*(100-Содержание!$N$10),2)</f>
        <v>26412</v>
      </c>
    </row>
    <row r="259" spans="2:12" x14ac:dyDescent="0.15">
      <c r="B259" s="22"/>
      <c r="C259" s="22"/>
      <c r="D259" s="22"/>
      <c r="E259" s="22"/>
      <c r="F259" s="22"/>
      <c r="G259" s="22"/>
      <c r="H259" s="34">
        <v>375</v>
      </c>
      <c r="I259" s="34"/>
      <c r="J259" s="25">
        <v>39615</v>
      </c>
      <c r="K259" s="25">
        <f>ROUND(J259/100*(100-Содержание!$N$10),2)</f>
        <v>39615</v>
      </c>
    </row>
    <row r="260" spans="2:12" x14ac:dyDescent="0.15">
      <c r="B260" s="22"/>
      <c r="C260" s="22"/>
      <c r="D260" s="22"/>
      <c r="E260" s="22"/>
      <c r="F260" s="22"/>
      <c r="G260" s="22"/>
      <c r="H260" s="34" t="s">
        <v>773</v>
      </c>
      <c r="I260" s="34"/>
      <c r="J260" s="25">
        <v>39615</v>
      </c>
      <c r="K260" s="25">
        <f>ROUND(J260/100*(100-Содержание!$N$10),2)</f>
        <v>39615</v>
      </c>
    </row>
    <row r="261" spans="2:12" ht="12.75" x14ac:dyDescent="0.15">
      <c r="B261" s="32" t="s">
        <v>139</v>
      </c>
      <c r="C261" s="32"/>
      <c r="D261" s="32"/>
      <c r="E261" s="32"/>
      <c r="F261" s="32"/>
      <c r="G261" s="32"/>
      <c r="H261" s="32"/>
      <c r="I261" s="32"/>
      <c r="J261" s="32"/>
      <c r="K261" s="32"/>
    </row>
    <row r="262" spans="2:12" ht="11.25" customHeight="1" x14ac:dyDescent="0.15">
      <c r="B262" s="22" t="s">
        <v>139</v>
      </c>
      <c r="C262" s="22"/>
      <c r="D262" s="22"/>
      <c r="E262" s="22"/>
      <c r="F262" s="22"/>
      <c r="G262" s="22"/>
      <c r="H262" s="34">
        <v>125</v>
      </c>
      <c r="I262" s="34"/>
      <c r="J262" s="25">
        <v>27755</v>
      </c>
      <c r="K262" s="25">
        <f>ROUND(J262/100*(100-Содержание!$N$10),2)</f>
        <v>27755</v>
      </c>
      <c r="L262" s="16"/>
    </row>
    <row r="263" spans="2:12" x14ac:dyDescent="0.15">
      <c r="B263" s="22"/>
      <c r="C263" s="22"/>
      <c r="D263" s="22"/>
      <c r="E263" s="22"/>
      <c r="F263" s="22"/>
      <c r="G263" s="22"/>
      <c r="H263" s="34" t="s">
        <v>764</v>
      </c>
      <c r="I263" s="34"/>
      <c r="J263" s="25">
        <v>27755</v>
      </c>
      <c r="K263" s="25">
        <f>ROUND(J263/100*(100-Содержание!$N$10),2)</f>
        <v>27755</v>
      </c>
    </row>
    <row r="264" spans="2:12" x14ac:dyDescent="0.15">
      <c r="B264" s="22"/>
      <c r="C264" s="22"/>
      <c r="D264" s="22"/>
      <c r="E264" s="22"/>
      <c r="F264" s="22"/>
      <c r="G264" s="22"/>
      <c r="H264" s="34">
        <v>250</v>
      </c>
      <c r="I264" s="34"/>
      <c r="J264" s="25">
        <v>38304</v>
      </c>
      <c r="K264" s="25">
        <f>ROUND(J264/100*(100-Содержание!$N$10),2)</f>
        <v>38304</v>
      </c>
    </row>
    <row r="265" spans="2:12" x14ac:dyDescent="0.15">
      <c r="B265" s="22"/>
      <c r="C265" s="22"/>
      <c r="D265" s="22"/>
      <c r="E265" s="22"/>
      <c r="F265" s="22"/>
      <c r="G265" s="22"/>
      <c r="H265" s="34">
        <v>375</v>
      </c>
      <c r="I265" s="34"/>
      <c r="J265" s="25">
        <v>38304</v>
      </c>
      <c r="K265" s="25">
        <f>ROUND(J265/100*(100-Содержание!$N$10),2)</f>
        <v>38304</v>
      </c>
    </row>
    <row r="266" spans="2:12" ht="12.75" x14ac:dyDescent="0.15">
      <c r="B266" s="32" t="s">
        <v>162</v>
      </c>
      <c r="C266" s="32"/>
      <c r="D266" s="32"/>
      <c r="E266" s="32"/>
      <c r="F266" s="32"/>
      <c r="G266" s="32"/>
      <c r="H266" s="32"/>
      <c r="I266" s="32"/>
      <c r="J266" s="32"/>
      <c r="K266" s="32"/>
    </row>
    <row r="267" spans="2:12" ht="11.25" customHeight="1" x14ac:dyDescent="0.15">
      <c r="B267" s="22" t="s">
        <v>671</v>
      </c>
      <c r="C267" s="22"/>
      <c r="D267" s="22"/>
      <c r="E267" s="22"/>
      <c r="F267" s="22"/>
      <c r="G267" s="22"/>
      <c r="H267" s="34">
        <v>125</v>
      </c>
      <c r="I267" s="34"/>
      <c r="J267" s="25">
        <v>-4957</v>
      </c>
      <c r="K267" s="25">
        <f>ROUND(J267/100*(100-Содержание!$N$10),2)</f>
        <v>-4957</v>
      </c>
      <c r="L267" s="16"/>
    </row>
    <row r="268" spans="2:12" x14ac:dyDescent="0.15">
      <c r="B268" s="22"/>
      <c r="C268" s="22"/>
      <c r="D268" s="22"/>
      <c r="E268" s="22"/>
      <c r="F268" s="22"/>
      <c r="G268" s="22"/>
      <c r="H268" s="34">
        <v>190</v>
      </c>
      <c r="I268" s="34"/>
      <c r="J268" s="25">
        <v>-8340</v>
      </c>
      <c r="K268" s="25">
        <f>ROUND(J268/100*(100-Содержание!$N$10),2)</f>
        <v>-8340</v>
      </c>
    </row>
    <row r="269" spans="2:12" x14ac:dyDescent="0.15">
      <c r="B269" s="22"/>
      <c r="C269" s="22"/>
      <c r="D269" s="22"/>
      <c r="E269" s="22"/>
      <c r="F269" s="22"/>
      <c r="G269" s="22"/>
      <c r="H269" s="34">
        <v>250</v>
      </c>
      <c r="I269" s="34"/>
      <c r="J269" s="25">
        <v>-9913</v>
      </c>
      <c r="K269" s="25">
        <f>ROUND(J269/100*(100-Содержание!$N$10),2)</f>
        <v>-9913</v>
      </c>
    </row>
    <row r="270" spans="2:12" x14ac:dyDescent="0.15">
      <c r="B270" s="22"/>
      <c r="C270" s="22"/>
      <c r="D270" s="22"/>
      <c r="E270" s="22"/>
      <c r="F270" s="22"/>
      <c r="G270" s="22"/>
      <c r="H270" s="34">
        <v>375</v>
      </c>
      <c r="I270" s="34"/>
      <c r="J270" s="25">
        <v>-14870</v>
      </c>
      <c r="K270" s="25">
        <f>ROUND(J270/100*(100-Содержание!$N$10),2)</f>
        <v>-14870</v>
      </c>
    </row>
    <row r="271" spans="2:12" ht="11.25" customHeight="1" x14ac:dyDescent="0.15">
      <c r="B271" s="22" t="s">
        <v>778</v>
      </c>
      <c r="C271" s="22"/>
      <c r="D271" s="22"/>
      <c r="E271" s="22"/>
      <c r="F271" s="22"/>
      <c r="G271" s="22"/>
      <c r="H271" s="34">
        <v>125</v>
      </c>
      <c r="I271" s="34"/>
      <c r="J271" s="25">
        <v>4957</v>
      </c>
      <c r="K271" s="25">
        <f>ROUND(J271/100*(100-Содержание!$N$10),2)</f>
        <v>4957</v>
      </c>
      <c r="L271" s="16"/>
    </row>
    <row r="272" spans="2:12" x14ac:dyDescent="0.15">
      <c r="B272" s="22"/>
      <c r="C272" s="22"/>
      <c r="D272" s="22"/>
      <c r="E272" s="22"/>
      <c r="F272" s="22"/>
      <c r="G272" s="22"/>
      <c r="H272" s="34">
        <v>190</v>
      </c>
      <c r="I272" s="34"/>
      <c r="J272" s="25">
        <v>8340</v>
      </c>
      <c r="K272" s="25">
        <f>ROUND(J272/100*(100-Содержание!$N$10),2)</f>
        <v>8340</v>
      </c>
    </row>
    <row r="273" spans="2:15" x14ac:dyDescent="0.15">
      <c r="B273" s="22"/>
      <c r="C273" s="22"/>
      <c r="D273" s="22"/>
      <c r="E273" s="22"/>
      <c r="F273" s="22"/>
      <c r="G273" s="22"/>
      <c r="H273" s="34">
        <v>250</v>
      </c>
      <c r="I273" s="34"/>
      <c r="J273" s="25">
        <v>9913</v>
      </c>
      <c r="K273" s="25">
        <f>ROUND(J273/100*(100-Содержание!$N$10),2)</f>
        <v>9913</v>
      </c>
    </row>
    <row r="274" spans="2:15" x14ac:dyDescent="0.15">
      <c r="B274" s="22"/>
      <c r="C274" s="22"/>
      <c r="D274" s="22"/>
      <c r="E274" s="22"/>
      <c r="F274" s="22"/>
      <c r="G274" s="22"/>
      <c r="H274" s="34">
        <v>375</v>
      </c>
      <c r="I274" s="34"/>
      <c r="J274" s="25">
        <v>14870</v>
      </c>
      <c r="K274" s="25">
        <f>ROUND(J274/100*(100-Содержание!$N$10),2)</f>
        <v>14870</v>
      </c>
    </row>
    <row r="275" spans="2:15" ht="12.75" x14ac:dyDescent="0.15">
      <c r="B275" s="32" t="s">
        <v>614</v>
      </c>
      <c r="C275" s="32"/>
      <c r="D275" s="32"/>
      <c r="E275" s="32"/>
      <c r="F275" s="32"/>
      <c r="G275" s="32"/>
      <c r="H275" s="32"/>
      <c r="I275" s="32"/>
      <c r="J275" s="32"/>
      <c r="K275" s="32"/>
    </row>
    <row r="276" spans="2:15" ht="11.25" customHeight="1" x14ac:dyDescent="0.15">
      <c r="B276" s="22" t="s">
        <v>615</v>
      </c>
      <c r="C276" s="22"/>
      <c r="D276" s="22"/>
      <c r="E276" s="22"/>
      <c r="F276" s="22"/>
      <c r="G276" s="22"/>
      <c r="H276" s="34">
        <v>125</v>
      </c>
      <c r="I276" s="34"/>
      <c r="J276" s="25">
        <v>84187</v>
      </c>
      <c r="K276" s="25">
        <f>ROUND(J276/100*(100-Содержание!$N$10),2)</f>
        <v>84187</v>
      </c>
      <c r="L276" s="16"/>
    </row>
    <row r="277" spans="2:15" ht="11.25" customHeight="1" x14ac:dyDescent="0.15">
      <c r="B277" s="32" t="s">
        <v>614</v>
      </c>
      <c r="C277" s="32"/>
      <c r="D277" s="32"/>
      <c r="E277" s="32"/>
      <c r="F277" s="32"/>
      <c r="G277" s="32"/>
      <c r="H277" s="32"/>
      <c r="I277" s="32"/>
      <c r="J277" s="32"/>
      <c r="K277" s="32"/>
      <c r="L277" s="16"/>
    </row>
    <row r="278" spans="2:15" ht="11.25" customHeight="1" x14ac:dyDescent="0.15">
      <c r="B278" s="22" t="s">
        <v>615</v>
      </c>
      <c r="C278" s="22"/>
      <c r="D278" s="22"/>
      <c r="E278" s="22"/>
      <c r="F278" s="22"/>
      <c r="G278" s="22"/>
      <c r="H278" s="34">
        <v>190</v>
      </c>
      <c r="I278" s="34"/>
      <c r="J278" s="25">
        <v>114261</v>
      </c>
      <c r="K278" s="25">
        <f>ROUND(J278/100*(100-Содержание!$N$10),2)</f>
        <v>114261</v>
      </c>
    </row>
    <row r="279" spans="2:15" x14ac:dyDescent="0.15">
      <c r="B279" s="22"/>
      <c r="C279" s="22"/>
      <c r="D279" s="22"/>
      <c r="E279" s="22"/>
      <c r="F279" s="22"/>
      <c r="G279" s="22"/>
      <c r="H279" s="34">
        <v>250</v>
      </c>
      <c r="I279" s="34"/>
      <c r="J279" s="25">
        <v>168374</v>
      </c>
      <c r="K279" s="25">
        <f>ROUND(J279/100*(100-Содержание!$N$10),2)</f>
        <v>168374</v>
      </c>
    </row>
    <row r="280" spans="2:15" x14ac:dyDescent="0.15">
      <c r="B280" s="22"/>
      <c r="C280" s="22"/>
      <c r="D280" s="22"/>
      <c r="E280" s="22"/>
      <c r="F280" s="22"/>
      <c r="G280" s="22"/>
      <c r="H280" s="34">
        <v>375</v>
      </c>
      <c r="I280" s="34"/>
      <c r="J280" s="25">
        <v>252561</v>
      </c>
      <c r="K280" s="25">
        <f>ROUND(J280/100*(100-Содержание!$N$10),2)</f>
        <v>252561</v>
      </c>
    </row>
    <row r="281" spans="2:15" x14ac:dyDescent="0.15">
      <c r="B281" s="35" t="s">
        <v>779</v>
      </c>
      <c r="C281" s="35"/>
      <c r="D281" s="35"/>
      <c r="E281" s="35"/>
      <c r="F281" s="35"/>
      <c r="G281" s="35"/>
      <c r="H281" s="35"/>
      <c r="I281" s="35"/>
      <c r="J281" s="35"/>
      <c r="K281" s="35"/>
    </row>
    <row r="282" spans="2:15" ht="11.25" customHeight="1" x14ac:dyDescent="0.15">
      <c r="B282" s="24" t="s">
        <v>780</v>
      </c>
      <c r="C282" s="36" t="s">
        <v>781</v>
      </c>
      <c r="D282" s="36"/>
      <c r="E282" s="36"/>
      <c r="F282" s="36"/>
      <c r="G282" s="36"/>
      <c r="H282" s="34"/>
      <c r="I282" s="34"/>
      <c r="J282" s="25">
        <v>74119</v>
      </c>
      <c r="K282" s="25">
        <f>ROUND(J282/100*(100-Содержание!$N$10),2)</f>
        <v>74119</v>
      </c>
      <c r="O282" s="16"/>
    </row>
    <row r="283" spans="2:15" ht="11.25" customHeight="1" x14ac:dyDescent="0.15">
      <c r="B283" s="24" t="s">
        <v>782</v>
      </c>
      <c r="C283" s="36" t="s">
        <v>783</v>
      </c>
      <c r="D283" s="36"/>
      <c r="E283" s="36"/>
      <c r="F283" s="36"/>
      <c r="G283" s="36"/>
      <c r="H283" s="34"/>
      <c r="I283" s="34"/>
      <c r="J283" s="25">
        <v>105778</v>
      </c>
      <c r="K283" s="25">
        <f>ROUND(J283/100*(100-Содержание!$N$10),2)</f>
        <v>105778</v>
      </c>
      <c r="O283" s="16"/>
    </row>
    <row r="284" spans="2:15" ht="22.5" customHeight="1" x14ac:dyDescent="0.15">
      <c r="B284" s="24" t="s">
        <v>784</v>
      </c>
      <c r="C284" s="36" t="s">
        <v>785</v>
      </c>
      <c r="D284" s="36"/>
      <c r="E284" s="36"/>
      <c r="F284" s="36"/>
      <c r="G284" s="36"/>
      <c r="H284" s="34" t="s">
        <v>628</v>
      </c>
      <c r="I284" s="34"/>
      <c r="J284" s="25">
        <v>14016</v>
      </c>
      <c r="K284" s="25">
        <f>ROUND(J284/100*(100-Содержание!$N$10),2)</f>
        <v>14016</v>
      </c>
      <c r="O284" s="16"/>
    </row>
    <row r="285" spans="2:15" ht="11.25" customHeight="1" x14ac:dyDescent="0.15">
      <c r="B285" s="24" t="s">
        <v>786</v>
      </c>
      <c r="C285" s="36" t="s">
        <v>787</v>
      </c>
      <c r="D285" s="36"/>
      <c r="E285" s="36"/>
      <c r="F285" s="36"/>
      <c r="G285" s="36"/>
      <c r="H285" s="34" t="s">
        <v>628</v>
      </c>
      <c r="I285" s="34"/>
      <c r="J285" s="25">
        <v>1327</v>
      </c>
      <c r="K285" s="25">
        <f>ROUND(J285/100*(100-Содержание!$N$10),2)</f>
        <v>1327</v>
      </c>
      <c r="O285" s="16"/>
    </row>
  </sheetData>
  <mergeCells count="342">
    <mergeCell ref="C285:G285"/>
    <mergeCell ref="H285:I285"/>
    <mergeCell ref="B281:K281"/>
    <mergeCell ref="C282:G282"/>
    <mergeCell ref="H282:I282"/>
    <mergeCell ref="C283:G283"/>
    <mergeCell ref="H283:I283"/>
    <mergeCell ref="C284:G284"/>
    <mergeCell ref="H284:I284"/>
    <mergeCell ref="H278:I278"/>
    <mergeCell ref="B277:K277"/>
    <mergeCell ref="H279:I279"/>
    <mergeCell ref="H280:I280"/>
    <mergeCell ref="B278:G280"/>
    <mergeCell ref="H274:I274"/>
    <mergeCell ref="B271:G274"/>
    <mergeCell ref="B275:K275"/>
    <mergeCell ref="H276:I276"/>
    <mergeCell ref="B276:G276"/>
    <mergeCell ref="H271:I271"/>
    <mergeCell ref="H272:I272"/>
    <mergeCell ref="H273:I273"/>
    <mergeCell ref="H268:I268"/>
    <mergeCell ref="H269:I269"/>
    <mergeCell ref="H270:I270"/>
    <mergeCell ref="B267:G270"/>
    <mergeCell ref="H265:I265"/>
    <mergeCell ref="B262:G265"/>
    <mergeCell ref="B266:K266"/>
    <mergeCell ref="H267:I267"/>
    <mergeCell ref="H262:I262"/>
    <mergeCell ref="H263:I263"/>
    <mergeCell ref="H264:I264"/>
    <mergeCell ref="H259:I259"/>
    <mergeCell ref="H260:I260"/>
    <mergeCell ref="B253:G260"/>
    <mergeCell ref="B261:K261"/>
    <mergeCell ref="H256:I256"/>
    <mergeCell ref="H257:I257"/>
    <mergeCell ref="H258:I258"/>
    <mergeCell ref="H253:I253"/>
    <mergeCell ref="H254:I254"/>
    <mergeCell ref="H255:I255"/>
    <mergeCell ref="H250:I250"/>
    <mergeCell ref="H251:I251"/>
    <mergeCell ref="B244:G251"/>
    <mergeCell ref="B252:K252"/>
    <mergeCell ref="H247:I247"/>
    <mergeCell ref="H248:I248"/>
    <mergeCell ref="H249:I249"/>
    <mergeCell ref="H244:I244"/>
    <mergeCell ref="H245:I245"/>
    <mergeCell ref="H246:I246"/>
    <mergeCell ref="H241:I241"/>
    <mergeCell ref="H242:I242"/>
    <mergeCell ref="B239:G242"/>
    <mergeCell ref="B243:K243"/>
    <mergeCell ref="H238:I238"/>
    <mergeCell ref="B235:G238"/>
    <mergeCell ref="H239:I239"/>
    <mergeCell ref="H240:I240"/>
    <mergeCell ref="H235:I235"/>
    <mergeCell ref="H236:I236"/>
    <mergeCell ref="H237:I237"/>
    <mergeCell ref="H232:I232"/>
    <mergeCell ref="H233:I233"/>
    <mergeCell ref="H234:I234"/>
    <mergeCell ref="B229:G234"/>
    <mergeCell ref="H229:I229"/>
    <mergeCell ref="H230:I230"/>
    <mergeCell ref="H231:I231"/>
    <mergeCell ref="H226:I226"/>
    <mergeCell ref="H227:I227"/>
    <mergeCell ref="H228:I228"/>
    <mergeCell ref="B222:G228"/>
    <mergeCell ref="H223:I223"/>
    <mergeCell ref="H224:I224"/>
    <mergeCell ref="H225:I225"/>
    <mergeCell ref="H220:I220"/>
    <mergeCell ref="H221:I221"/>
    <mergeCell ref="B216:G221"/>
    <mergeCell ref="H222:I222"/>
    <mergeCell ref="H217:I217"/>
    <mergeCell ref="H218:I218"/>
    <mergeCell ref="H219:I219"/>
    <mergeCell ref="H214:I214"/>
    <mergeCell ref="H216:I216"/>
    <mergeCell ref="B213:G214"/>
    <mergeCell ref="B215:K215"/>
    <mergeCell ref="H211:I211"/>
    <mergeCell ref="B208:G211"/>
    <mergeCell ref="B212:K212"/>
    <mergeCell ref="H213:I213"/>
    <mergeCell ref="H208:I208"/>
    <mergeCell ref="H209:I209"/>
    <mergeCell ref="H210:I210"/>
    <mergeCell ref="H205:I205"/>
    <mergeCell ref="H206:I206"/>
    <mergeCell ref="H207:I207"/>
    <mergeCell ref="B204:G207"/>
    <mergeCell ref="H202:I202"/>
    <mergeCell ref="H203:I203"/>
    <mergeCell ref="B198:G203"/>
    <mergeCell ref="H204:I204"/>
    <mergeCell ref="H199:I199"/>
    <mergeCell ref="H200:I200"/>
    <mergeCell ref="H201:I201"/>
    <mergeCell ref="H196:I196"/>
    <mergeCell ref="H197:I197"/>
    <mergeCell ref="B191:G197"/>
    <mergeCell ref="H198:I198"/>
    <mergeCell ref="H193:I193"/>
    <mergeCell ref="H194:I194"/>
    <mergeCell ref="H195:I195"/>
    <mergeCell ref="H190:I190"/>
    <mergeCell ref="B183:G190"/>
    <mergeCell ref="H191:I191"/>
    <mergeCell ref="H192:I192"/>
    <mergeCell ref="H187:I187"/>
    <mergeCell ref="H188:I188"/>
    <mergeCell ref="H189:I189"/>
    <mergeCell ref="H184:I184"/>
    <mergeCell ref="H185:I185"/>
    <mergeCell ref="H186:I186"/>
    <mergeCell ref="B180:K180"/>
    <mergeCell ref="H181:I181"/>
    <mergeCell ref="B181:G181"/>
    <mergeCell ref="B182:K182"/>
    <mergeCell ref="H183:I183"/>
    <mergeCell ref="H177:I177"/>
    <mergeCell ref="H178:I178"/>
    <mergeCell ref="H179:I179"/>
    <mergeCell ref="B173:G179"/>
    <mergeCell ref="H174:I174"/>
    <mergeCell ref="H175:I175"/>
    <mergeCell ref="H176:I176"/>
    <mergeCell ref="B170:K170"/>
    <mergeCell ref="H171:I171"/>
    <mergeCell ref="B171:G171"/>
    <mergeCell ref="B172:K172"/>
    <mergeCell ref="H173:I173"/>
    <mergeCell ref="H167:I167"/>
    <mergeCell ref="B160:G167"/>
    <mergeCell ref="B168:K168"/>
    <mergeCell ref="H169:I169"/>
    <mergeCell ref="B169:G169"/>
    <mergeCell ref="H164:I164"/>
    <mergeCell ref="H165:I165"/>
    <mergeCell ref="H166:I166"/>
    <mergeCell ref="H161:I161"/>
    <mergeCell ref="H162:I162"/>
    <mergeCell ref="H163:I163"/>
    <mergeCell ref="H158:I158"/>
    <mergeCell ref="B155:G158"/>
    <mergeCell ref="B159:K159"/>
    <mergeCell ref="H160:I160"/>
    <mergeCell ref="H155:I155"/>
    <mergeCell ref="H156:I156"/>
    <mergeCell ref="H157:I157"/>
    <mergeCell ref="H151:I151"/>
    <mergeCell ref="H152:I152"/>
    <mergeCell ref="H154:I154"/>
    <mergeCell ref="B154:G154"/>
    <mergeCell ref="B150:G152"/>
    <mergeCell ref="B153:K153"/>
    <mergeCell ref="H148:I148"/>
    <mergeCell ref="H149:I149"/>
    <mergeCell ref="B146:G149"/>
    <mergeCell ref="H150:I150"/>
    <mergeCell ref="H145:I145"/>
    <mergeCell ref="B140:G145"/>
    <mergeCell ref="H146:I146"/>
    <mergeCell ref="H147:I147"/>
    <mergeCell ref="H142:I142"/>
    <mergeCell ref="H143:I143"/>
    <mergeCell ref="H144:I144"/>
    <mergeCell ref="H139:I139"/>
    <mergeCell ref="B134:G139"/>
    <mergeCell ref="H140:I140"/>
    <mergeCell ref="H141:I141"/>
    <mergeCell ref="H136:I136"/>
    <mergeCell ref="H137:I137"/>
    <mergeCell ref="H138:I138"/>
    <mergeCell ref="H133:I133"/>
    <mergeCell ref="B130:G133"/>
    <mergeCell ref="H134:I134"/>
    <mergeCell ref="H135:I135"/>
    <mergeCell ref="H130:I130"/>
    <mergeCell ref="H131:I131"/>
    <mergeCell ref="H132:I132"/>
    <mergeCell ref="H127:I127"/>
    <mergeCell ref="H128:I128"/>
    <mergeCell ref="H129:I129"/>
    <mergeCell ref="B126:G129"/>
    <mergeCell ref="H124:I124"/>
    <mergeCell ref="H125:I125"/>
    <mergeCell ref="B122:G125"/>
    <mergeCell ref="H126:I126"/>
    <mergeCell ref="H121:I121"/>
    <mergeCell ref="B118:G121"/>
    <mergeCell ref="H122:I122"/>
    <mergeCell ref="H123:I123"/>
    <mergeCell ref="H118:I118"/>
    <mergeCell ref="H119:I119"/>
    <mergeCell ref="H120:I120"/>
    <mergeCell ref="H115:I115"/>
    <mergeCell ref="H116:I116"/>
    <mergeCell ref="H117:I117"/>
    <mergeCell ref="B114:G117"/>
    <mergeCell ref="H112:I112"/>
    <mergeCell ref="H113:I113"/>
    <mergeCell ref="B110:G113"/>
    <mergeCell ref="H114:I114"/>
    <mergeCell ref="H109:I109"/>
    <mergeCell ref="B106:G109"/>
    <mergeCell ref="H110:I110"/>
    <mergeCell ref="H111:I111"/>
    <mergeCell ref="H106:I106"/>
    <mergeCell ref="H107:I107"/>
    <mergeCell ref="H108:I108"/>
    <mergeCell ref="H103:I103"/>
    <mergeCell ref="H104:I104"/>
    <mergeCell ref="H105:I105"/>
    <mergeCell ref="B101:G105"/>
    <mergeCell ref="H100:I100"/>
    <mergeCell ref="B96:G100"/>
    <mergeCell ref="H101:I101"/>
    <mergeCell ref="H102:I102"/>
    <mergeCell ref="H97:I97"/>
    <mergeCell ref="H98:I98"/>
    <mergeCell ref="H99:I99"/>
    <mergeCell ref="H94:I94"/>
    <mergeCell ref="H95:I95"/>
    <mergeCell ref="B91:G95"/>
    <mergeCell ref="H96:I96"/>
    <mergeCell ref="H91:I91"/>
    <mergeCell ref="B90:K90"/>
    <mergeCell ref="H92:I92"/>
    <mergeCell ref="H93:I93"/>
    <mergeCell ref="H87:I87"/>
    <mergeCell ref="H88:I88"/>
    <mergeCell ref="H89:I89"/>
    <mergeCell ref="B85:G89"/>
    <mergeCell ref="H84:I84"/>
    <mergeCell ref="B80:G84"/>
    <mergeCell ref="H85:I85"/>
    <mergeCell ref="H86:I86"/>
    <mergeCell ref="H81:I81"/>
    <mergeCell ref="H82:I82"/>
    <mergeCell ref="H83:I83"/>
    <mergeCell ref="H78:I78"/>
    <mergeCell ref="H79:I79"/>
    <mergeCell ref="B75:G79"/>
    <mergeCell ref="H80:I80"/>
    <mergeCell ref="H75:I75"/>
    <mergeCell ref="H76:I76"/>
    <mergeCell ref="H77:I77"/>
    <mergeCell ref="H72:I72"/>
    <mergeCell ref="H73:I73"/>
    <mergeCell ref="H74:I74"/>
    <mergeCell ref="B70:G74"/>
    <mergeCell ref="H69:I69"/>
    <mergeCell ref="B65:G69"/>
    <mergeCell ref="H70:I70"/>
    <mergeCell ref="H71:I71"/>
    <mergeCell ref="H66:I66"/>
    <mergeCell ref="H67:I67"/>
    <mergeCell ref="H68:I68"/>
    <mergeCell ref="H63:I63"/>
    <mergeCell ref="H64:I64"/>
    <mergeCell ref="B60:G64"/>
    <mergeCell ref="H65:I65"/>
    <mergeCell ref="H60:I60"/>
    <mergeCell ref="H61:I61"/>
    <mergeCell ref="H62:I62"/>
    <mergeCell ref="H57:I57"/>
    <mergeCell ref="H58:I58"/>
    <mergeCell ref="H59:I59"/>
    <mergeCell ref="B55:G59"/>
    <mergeCell ref="H54:I54"/>
    <mergeCell ref="B50:G54"/>
    <mergeCell ref="H55:I55"/>
    <mergeCell ref="H56:I56"/>
    <mergeCell ref="H51:I51"/>
    <mergeCell ref="H52:I52"/>
    <mergeCell ref="H53:I53"/>
    <mergeCell ref="H48:I48"/>
    <mergeCell ref="H49:I49"/>
    <mergeCell ref="B45:G49"/>
    <mergeCell ref="H50:I50"/>
    <mergeCell ref="H45:I45"/>
    <mergeCell ref="H46:I46"/>
    <mergeCell ref="H47:I47"/>
    <mergeCell ref="H42:I42"/>
    <mergeCell ref="H43:I43"/>
    <mergeCell ref="B36:G43"/>
    <mergeCell ref="B44:K44"/>
    <mergeCell ref="H39:I39"/>
    <mergeCell ref="H40:I40"/>
    <mergeCell ref="H41:I41"/>
    <mergeCell ref="B35:K35"/>
    <mergeCell ref="H36:I36"/>
    <mergeCell ref="H37:I37"/>
    <mergeCell ref="H38:I38"/>
    <mergeCell ref="B30:K30"/>
    <mergeCell ref="B31:K31"/>
    <mergeCell ref="B32:G32"/>
    <mergeCell ref="H32:I32"/>
    <mergeCell ref="B33:K33"/>
    <mergeCell ref="H34:I34"/>
    <mergeCell ref="B34:G34"/>
    <mergeCell ref="B27:D27"/>
    <mergeCell ref="E27:F27"/>
    <mergeCell ref="B28:D28"/>
    <mergeCell ref="E28:F28"/>
    <mergeCell ref="B29:D29"/>
    <mergeCell ref="E29:F29"/>
    <mergeCell ref="B22:H22"/>
    <mergeCell ref="I22:K22"/>
    <mergeCell ref="B24:K24"/>
    <mergeCell ref="B25:D25"/>
    <mergeCell ref="E25:F25"/>
    <mergeCell ref="B26:D26"/>
    <mergeCell ref="E26:F26"/>
    <mergeCell ref="B16:D16"/>
    <mergeCell ref="E16:F16"/>
    <mergeCell ref="B17:D17"/>
    <mergeCell ref="E17:F17"/>
    <mergeCell ref="B20:H20"/>
    <mergeCell ref="I20:K20"/>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17" max="16383" man="1"/>
    <brk id="29" max="16383" man="1"/>
    <brk id="89" max="16383" man="1"/>
    <brk id="152" max="16383" man="1"/>
    <brk id="214" max="16383" man="1"/>
    <brk id="276" max="16383"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99CA3-0176-4E49-BBEC-7FD3A57CA846}">
  <dimension ref="B1:O189"/>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x14ac:dyDescent="0.15">
      <c r="B1" s="12" t="s">
        <v>788</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12.5" customHeight="1" x14ac:dyDescent="0.15">
      <c r="B10" s="15" t="s">
        <v>752</v>
      </c>
      <c r="C10" s="15"/>
      <c r="D10" s="15"/>
      <c r="E10" s="15"/>
      <c r="F10" s="15"/>
      <c r="G10" s="15"/>
      <c r="H10" s="15"/>
      <c r="I10" s="15" t="s">
        <v>713</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789</v>
      </c>
      <c r="C14" s="22"/>
      <c r="D14" s="22"/>
      <c r="E14" s="23">
        <v>125</v>
      </c>
      <c r="F14" s="23"/>
      <c r="G14" s="24" t="s">
        <v>790</v>
      </c>
      <c r="H14" s="24" t="s">
        <v>21</v>
      </c>
      <c r="I14" s="24" t="s">
        <v>309</v>
      </c>
      <c r="J14" s="25">
        <v>315891</v>
      </c>
      <c r="K14" s="25">
        <f>ROUND(J14/100*(100-Содержание!$N$10),2)</f>
        <v>315891</v>
      </c>
    </row>
    <row r="15" spans="2:13" ht="22.5" customHeight="1" x14ac:dyDescent="0.15">
      <c r="B15" s="22" t="s">
        <v>791</v>
      </c>
      <c r="C15" s="22"/>
      <c r="D15" s="22"/>
      <c r="E15" s="23">
        <v>190</v>
      </c>
      <c r="F15" s="23"/>
      <c r="G15" s="24" t="s">
        <v>792</v>
      </c>
      <c r="H15" s="24" t="s">
        <v>25</v>
      </c>
      <c r="I15" s="24" t="s">
        <v>314</v>
      </c>
      <c r="J15" s="25">
        <v>462643</v>
      </c>
      <c r="K15" s="25">
        <f>ROUND(J15/100*(100-Содержание!$N$10),2)</f>
        <v>462643</v>
      </c>
    </row>
    <row r="16" spans="2:13" ht="22.5" customHeight="1" x14ac:dyDescent="0.15">
      <c r="B16" s="22" t="s">
        <v>793</v>
      </c>
      <c r="C16" s="22"/>
      <c r="D16" s="22"/>
      <c r="E16" s="23">
        <v>250</v>
      </c>
      <c r="F16" s="23"/>
      <c r="G16" s="24" t="s">
        <v>794</v>
      </c>
      <c r="H16" s="24" t="s">
        <v>29</v>
      </c>
      <c r="I16" s="24" t="s">
        <v>319</v>
      </c>
      <c r="J16" s="25">
        <v>521083</v>
      </c>
      <c r="K16" s="25">
        <f>ROUND(J16/100*(100-Содержание!$N$10),2)</f>
        <v>521083</v>
      </c>
    </row>
    <row r="17" spans="2:12" ht="22.5" customHeight="1" x14ac:dyDescent="0.15">
      <c r="B17" s="27" t="s">
        <v>795</v>
      </c>
      <c r="C17" s="27"/>
      <c r="D17" s="27"/>
      <c r="E17" s="28">
        <v>375</v>
      </c>
      <c r="F17" s="28"/>
      <c r="G17" s="29" t="s">
        <v>796</v>
      </c>
      <c r="H17" s="29" t="s">
        <v>37</v>
      </c>
      <c r="I17" s="29" t="s">
        <v>327</v>
      </c>
      <c r="J17" s="30">
        <v>698627</v>
      </c>
      <c r="K17" s="30">
        <f>ROUND(J17/100*(100-Содержание!$N$10),2)</f>
        <v>698627</v>
      </c>
    </row>
    <row r="18" spans="2:12" ht="22.5" customHeight="1" x14ac:dyDescent="0.3">
      <c r="B18" s="26" t="s">
        <v>797</v>
      </c>
      <c r="C18" s="26"/>
      <c r="D18" s="26"/>
      <c r="E18" s="26"/>
      <c r="F18" s="26"/>
      <c r="G18" s="26"/>
      <c r="H18" s="26"/>
      <c r="I18" s="26"/>
      <c r="J18" s="26"/>
      <c r="K18" s="26"/>
    </row>
    <row r="19" spans="2:12" ht="22.5" customHeight="1" x14ac:dyDescent="0.15">
      <c r="B19" s="31" t="s">
        <v>122</v>
      </c>
      <c r="C19" s="31"/>
      <c r="D19" s="31"/>
      <c r="E19" s="31"/>
      <c r="F19" s="31"/>
      <c r="G19" s="31"/>
      <c r="H19" s="31"/>
      <c r="I19" s="31"/>
      <c r="J19" s="31"/>
      <c r="K19" s="31"/>
    </row>
    <row r="20" spans="2:12" ht="31.5" x14ac:dyDescent="0.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x14ac:dyDescent="0.15">
      <c r="B21" s="32" t="s">
        <v>137</v>
      </c>
      <c r="C21" s="32"/>
      <c r="D21" s="32"/>
      <c r="E21" s="32"/>
      <c r="F21" s="32"/>
      <c r="G21" s="32"/>
      <c r="H21" s="32"/>
      <c r="I21" s="32"/>
      <c r="J21" s="32"/>
      <c r="K21" s="32"/>
    </row>
    <row r="22" spans="2:12" ht="11.25" customHeight="1" x14ac:dyDescent="0.15">
      <c r="B22" s="22" t="s">
        <v>138</v>
      </c>
      <c r="C22" s="22"/>
      <c r="D22" s="22"/>
      <c r="E22" s="22"/>
      <c r="F22" s="22"/>
      <c r="G22" s="22"/>
      <c r="H22" s="34" t="s">
        <v>141</v>
      </c>
      <c r="I22" s="34"/>
      <c r="J22" s="25">
        <v>3855</v>
      </c>
      <c r="K22" s="25">
        <f>ROUND(J22/100*(100-Содержание!$N$10),2)</f>
        <v>3855</v>
      </c>
      <c r="L22" s="16"/>
    </row>
    <row r="23" spans="2:12" ht="12.75" x14ac:dyDescent="0.15">
      <c r="B23" s="32" t="s">
        <v>139</v>
      </c>
      <c r="C23" s="32"/>
      <c r="D23" s="32"/>
      <c r="E23" s="32"/>
      <c r="F23" s="32"/>
      <c r="G23" s="32"/>
      <c r="H23" s="32"/>
      <c r="I23" s="32"/>
      <c r="J23" s="32"/>
      <c r="K23" s="32"/>
    </row>
    <row r="24" spans="2:12" ht="11.25" customHeight="1" x14ac:dyDescent="0.15">
      <c r="B24" s="22" t="s">
        <v>139</v>
      </c>
      <c r="C24" s="22"/>
      <c r="D24" s="22"/>
      <c r="E24" s="22"/>
      <c r="F24" s="22"/>
      <c r="G24" s="22"/>
      <c r="H24" s="34">
        <v>125</v>
      </c>
      <c r="I24" s="34"/>
      <c r="J24" s="25">
        <v>20802</v>
      </c>
      <c r="K24" s="25">
        <f>ROUND(J24/100*(100-Содержание!$N$10),2)</f>
        <v>20802</v>
      </c>
      <c r="L24" s="16"/>
    </row>
    <row r="25" spans="2:12" x14ac:dyDescent="0.15">
      <c r="B25" s="22"/>
      <c r="C25" s="22"/>
      <c r="D25" s="22"/>
      <c r="E25" s="22"/>
      <c r="F25" s="22"/>
      <c r="G25" s="22"/>
      <c r="H25" s="34">
        <v>190</v>
      </c>
      <c r="I25" s="34"/>
      <c r="J25" s="25">
        <v>19152</v>
      </c>
      <c r="K25" s="25">
        <f>ROUND(J25/100*(100-Содержание!$N$10),2)</f>
        <v>19152</v>
      </c>
    </row>
    <row r="26" spans="2:12" x14ac:dyDescent="0.15">
      <c r="B26" s="22"/>
      <c r="C26" s="22"/>
      <c r="D26" s="22"/>
      <c r="E26" s="22"/>
      <c r="F26" s="22"/>
      <c r="G26" s="22"/>
      <c r="H26" s="34">
        <v>250</v>
      </c>
      <c r="I26" s="34"/>
      <c r="J26" s="25">
        <v>38304</v>
      </c>
      <c r="K26" s="25">
        <f>ROUND(J26/100*(100-Содержание!$N$10),2)</f>
        <v>38304</v>
      </c>
    </row>
    <row r="27" spans="2:12" x14ac:dyDescent="0.15">
      <c r="B27" s="22"/>
      <c r="C27" s="22"/>
      <c r="D27" s="22"/>
      <c r="E27" s="22"/>
      <c r="F27" s="22"/>
      <c r="G27" s="22"/>
      <c r="H27" s="34">
        <v>375</v>
      </c>
      <c r="I27" s="34"/>
      <c r="J27" s="25">
        <v>55509</v>
      </c>
      <c r="K27" s="25">
        <f>ROUND(J27/100*(100-Содержание!$N$10),2)</f>
        <v>55509</v>
      </c>
    </row>
    <row r="28" spans="2:12" ht="12.75" x14ac:dyDescent="0.15">
      <c r="B28" s="32" t="s">
        <v>158</v>
      </c>
      <c r="C28" s="32"/>
      <c r="D28" s="32"/>
      <c r="E28" s="32"/>
      <c r="F28" s="32"/>
      <c r="G28" s="32"/>
      <c r="H28" s="32"/>
      <c r="I28" s="32"/>
      <c r="J28" s="32"/>
      <c r="K28" s="32"/>
    </row>
    <row r="29" spans="2:12" ht="11.25" customHeight="1" x14ac:dyDescent="0.15">
      <c r="B29" s="22" t="s">
        <v>159</v>
      </c>
      <c r="C29" s="22"/>
      <c r="D29" s="22"/>
      <c r="E29" s="22"/>
      <c r="F29" s="22"/>
      <c r="G29" s="22"/>
      <c r="H29" s="34">
        <v>125</v>
      </c>
      <c r="I29" s="34"/>
      <c r="J29" s="25">
        <v>4314</v>
      </c>
      <c r="K29" s="25">
        <f>ROUND(J29/100*(100-Содержание!$N$10),2)</f>
        <v>4314</v>
      </c>
      <c r="L29" s="16"/>
    </row>
    <row r="30" spans="2:12" x14ac:dyDescent="0.15">
      <c r="B30" s="22"/>
      <c r="C30" s="22"/>
      <c r="D30" s="22"/>
      <c r="E30" s="22"/>
      <c r="F30" s="22"/>
      <c r="G30" s="22"/>
      <c r="H30" s="34">
        <v>190</v>
      </c>
      <c r="I30" s="34"/>
      <c r="J30" s="25">
        <v>8771</v>
      </c>
      <c r="K30" s="25">
        <f>ROUND(J30/100*(100-Содержание!$N$10),2)</f>
        <v>8771</v>
      </c>
    </row>
    <row r="31" spans="2:12" x14ac:dyDescent="0.15">
      <c r="B31" s="22"/>
      <c r="C31" s="22"/>
      <c r="D31" s="22"/>
      <c r="E31" s="22"/>
      <c r="F31" s="22"/>
      <c r="G31" s="22"/>
      <c r="H31" s="34">
        <v>250</v>
      </c>
      <c r="I31" s="34"/>
      <c r="J31" s="25">
        <v>9550</v>
      </c>
      <c r="K31" s="25">
        <f>ROUND(J31/100*(100-Содержание!$N$10),2)</f>
        <v>9550</v>
      </c>
    </row>
    <row r="32" spans="2:12" x14ac:dyDescent="0.15">
      <c r="B32" s="22"/>
      <c r="C32" s="22"/>
      <c r="D32" s="22"/>
      <c r="E32" s="22"/>
      <c r="F32" s="22"/>
      <c r="G32" s="22"/>
      <c r="H32" s="34">
        <v>375</v>
      </c>
      <c r="I32" s="34"/>
      <c r="J32" s="25">
        <v>14850</v>
      </c>
      <c r="K32" s="25">
        <f>ROUND(J32/100*(100-Содержание!$N$10),2)</f>
        <v>14850</v>
      </c>
    </row>
    <row r="33" spans="2:12" ht="12.75" x14ac:dyDescent="0.15">
      <c r="B33" s="32" t="s">
        <v>289</v>
      </c>
      <c r="C33" s="32"/>
      <c r="D33" s="32"/>
      <c r="E33" s="32"/>
      <c r="F33" s="32"/>
      <c r="G33" s="32"/>
      <c r="H33" s="32"/>
      <c r="I33" s="32"/>
      <c r="J33" s="32"/>
      <c r="K33" s="32"/>
    </row>
    <row r="34" spans="2:12" ht="11.25" customHeight="1" x14ac:dyDescent="0.15">
      <c r="B34" s="22" t="s">
        <v>290</v>
      </c>
      <c r="C34" s="22"/>
      <c r="D34" s="22"/>
      <c r="E34" s="22"/>
      <c r="F34" s="22"/>
      <c r="G34" s="22"/>
      <c r="H34" s="34">
        <v>125</v>
      </c>
      <c r="I34" s="34"/>
      <c r="J34" s="25">
        <v>4845</v>
      </c>
      <c r="K34" s="25">
        <f>ROUND(J34/100*(100-Содержание!$N$10),2)</f>
        <v>4845</v>
      </c>
      <c r="L34" s="16"/>
    </row>
    <row r="35" spans="2:12" x14ac:dyDescent="0.15">
      <c r="B35" s="22"/>
      <c r="C35" s="22"/>
      <c r="D35" s="22"/>
      <c r="E35" s="22"/>
      <c r="F35" s="22"/>
      <c r="G35" s="22"/>
      <c r="H35" s="34">
        <v>190</v>
      </c>
      <c r="I35" s="34"/>
      <c r="J35" s="25">
        <v>9690</v>
      </c>
      <c r="K35" s="25">
        <f>ROUND(J35/100*(100-Содержание!$N$10),2)</f>
        <v>9690</v>
      </c>
    </row>
    <row r="36" spans="2:12" x14ac:dyDescent="0.15">
      <c r="B36" s="22"/>
      <c r="C36" s="22"/>
      <c r="D36" s="22"/>
      <c r="E36" s="22"/>
      <c r="F36" s="22"/>
      <c r="G36" s="22"/>
      <c r="H36" s="34">
        <v>250</v>
      </c>
      <c r="I36" s="34"/>
      <c r="J36" s="25">
        <v>9690</v>
      </c>
      <c r="K36" s="25">
        <f>ROUND(J36/100*(100-Содержание!$N$10),2)</f>
        <v>9690</v>
      </c>
    </row>
    <row r="37" spans="2:12" x14ac:dyDescent="0.15">
      <c r="B37" s="22"/>
      <c r="C37" s="22"/>
      <c r="D37" s="22"/>
      <c r="E37" s="22"/>
      <c r="F37" s="22"/>
      <c r="G37" s="22"/>
      <c r="H37" s="34">
        <v>375</v>
      </c>
      <c r="I37" s="34"/>
      <c r="J37" s="25">
        <v>14535</v>
      </c>
      <c r="K37" s="25">
        <f>ROUND(J37/100*(100-Содержание!$N$10),2)</f>
        <v>14535</v>
      </c>
    </row>
    <row r="38" spans="2:12" ht="11.25" customHeight="1" x14ac:dyDescent="0.15">
      <c r="B38" s="22" t="s">
        <v>291</v>
      </c>
      <c r="C38" s="22"/>
      <c r="D38" s="22"/>
      <c r="E38" s="22"/>
      <c r="F38" s="22"/>
      <c r="G38" s="22"/>
      <c r="H38" s="34">
        <v>125</v>
      </c>
      <c r="I38" s="34"/>
      <c r="J38" s="25">
        <v>7614</v>
      </c>
      <c r="K38" s="25">
        <f>ROUND(J38/100*(100-Содержание!$N$10),2)</f>
        <v>7614</v>
      </c>
      <c r="L38" s="16"/>
    </row>
    <row r="39" spans="2:12" x14ac:dyDescent="0.15">
      <c r="B39" s="22"/>
      <c r="C39" s="22"/>
      <c r="D39" s="22"/>
      <c r="E39" s="22"/>
      <c r="F39" s="22"/>
      <c r="G39" s="22"/>
      <c r="H39" s="34">
        <v>190</v>
      </c>
      <c r="I39" s="34"/>
      <c r="J39" s="25">
        <v>19380</v>
      </c>
      <c r="K39" s="25">
        <f>ROUND(J39/100*(100-Содержание!$N$10),2)</f>
        <v>19380</v>
      </c>
    </row>
    <row r="40" spans="2:12" x14ac:dyDescent="0.15">
      <c r="B40" s="22"/>
      <c r="C40" s="22"/>
      <c r="D40" s="22"/>
      <c r="E40" s="22"/>
      <c r="F40" s="22"/>
      <c r="G40" s="22"/>
      <c r="H40" s="34">
        <v>250</v>
      </c>
      <c r="I40" s="34"/>
      <c r="J40" s="25">
        <v>19380</v>
      </c>
      <c r="K40" s="25">
        <f>ROUND(J40/100*(100-Содержание!$N$10),2)</f>
        <v>19380</v>
      </c>
    </row>
    <row r="41" spans="2:12" x14ac:dyDescent="0.15">
      <c r="B41" s="22"/>
      <c r="C41" s="22"/>
      <c r="D41" s="22"/>
      <c r="E41" s="22"/>
      <c r="F41" s="22"/>
      <c r="G41" s="22"/>
      <c r="H41" s="34">
        <v>375</v>
      </c>
      <c r="I41" s="34"/>
      <c r="J41" s="25">
        <v>29071</v>
      </c>
      <c r="K41" s="25">
        <f>ROUND(J41/100*(100-Содержание!$N$10),2)</f>
        <v>29071</v>
      </c>
    </row>
    <row r="42" spans="2:12" ht="11.25" customHeight="1" x14ac:dyDescent="0.15">
      <c r="B42" s="22" t="s">
        <v>298</v>
      </c>
      <c r="C42" s="22"/>
      <c r="D42" s="22"/>
      <c r="E42" s="22"/>
      <c r="F42" s="22"/>
      <c r="G42" s="22"/>
      <c r="H42" s="34">
        <v>125</v>
      </c>
      <c r="I42" s="34"/>
      <c r="J42" s="25">
        <v>14535</v>
      </c>
      <c r="K42" s="25">
        <f>ROUND(J42/100*(100-Содержание!$N$10),2)</f>
        <v>14535</v>
      </c>
      <c r="L42" s="16"/>
    </row>
    <row r="43" spans="2:12" x14ac:dyDescent="0.15">
      <c r="B43" s="22"/>
      <c r="C43" s="22"/>
      <c r="D43" s="22"/>
      <c r="E43" s="22"/>
      <c r="F43" s="22"/>
      <c r="G43" s="22"/>
      <c r="H43" s="34">
        <v>190</v>
      </c>
      <c r="I43" s="34"/>
      <c r="J43" s="25">
        <v>29071</v>
      </c>
      <c r="K43" s="25">
        <f>ROUND(J43/100*(100-Содержание!$N$10),2)</f>
        <v>29071</v>
      </c>
    </row>
    <row r="44" spans="2:12" x14ac:dyDescent="0.15">
      <c r="B44" s="22"/>
      <c r="C44" s="22"/>
      <c r="D44" s="22"/>
      <c r="E44" s="22"/>
      <c r="F44" s="22"/>
      <c r="G44" s="22"/>
      <c r="H44" s="34">
        <v>250</v>
      </c>
      <c r="I44" s="34"/>
      <c r="J44" s="25">
        <v>29071</v>
      </c>
      <c r="K44" s="25">
        <f>ROUND(J44/100*(100-Содержание!$N$10),2)</f>
        <v>29071</v>
      </c>
    </row>
    <row r="45" spans="2:12" x14ac:dyDescent="0.15">
      <c r="B45" s="22"/>
      <c r="C45" s="22"/>
      <c r="D45" s="22"/>
      <c r="E45" s="22"/>
      <c r="F45" s="22"/>
      <c r="G45" s="22"/>
      <c r="H45" s="34">
        <v>375</v>
      </c>
      <c r="I45" s="34"/>
      <c r="J45" s="25">
        <v>43606</v>
      </c>
      <c r="K45" s="25">
        <f>ROUND(J45/100*(100-Содержание!$N$10),2)</f>
        <v>43606</v>
      </c>
    </row>
    <row r="46" spans="2:12" ht="11.25" customHeight="1" x14ac:dyDescent="0.15">
      <c r="B46" s="22" t="s">
        <v>598</v>
      </c>
      <c r="C46" s="22"/>
      <c r="D46" s="22"/>
      <c r="E46" s="22"/>
      <c r="F46" s="22"/>
      <c r="G46" s="22"/>
      <c r="H46" s="34">
        <v>125</v>
      </c>
      <c r="I46" s="34"/>
      <c r="J46" s="25">
        <v>19380</v>
      </c>
      <c r="K46" s="25">
        <f>ROUND(J46/100*(100-Содержание!$N$10),2)</f>
        <v>19380</v>
      </c>
      <c r="L46" s="16"/>
    </row>
    <row r="47" spans="2:12" x14ac:dyDescent="0.15">
      <c r="B47" s="22"/>
      <c r="C47" s="22"/>
      <c r="D47" s="22"/>
      <c r="E47" s="22"/>
      <c r="F47" s="22"/>
      <c r="G47" s="22"/>
      <c r="H47" s="34">
        <v>190</v>
      </c>
      <c r="I47" s="34"/>
      <c r="J47" s="25">
        <v>40607</v>
      </c>
      <c r="K47" s="25">
        <f>ROUND(J47/100*(100-Содержание!$N$10),2)</f>
        <v>40607</v>
      </c>
    </row>
    <row r="48" spans="2:12" x14ac:dyDescent="0.15">
      <c r="B48" s="22"/>
      <c r="C48" s="22"/>
      <c r="D48" s="22"/>
      <c r="E48" s="22"/>
      <c r="F48" s="22"/>
      <c r="G48" s="22"/>
      <c r="H48" s="34">
        <v>250</v>
      </c>
      <c r="I48" s="34"/>
      <c r="J48" s="25">
        <v>38761</v>
      </c>
      <c r="K48" s="25">
        <f>ROUND(J48/100*(100-Содержание!$N$10),2)</f>
        <v>38761</v>
      </c>
    </row>
    <row r="49" spans="2:12" x14ac:dyDescent="0.15">
      <c r="B49" s="22"/>
      <c r="C49" s="22"/>
      <c r="D49" s="22"/>
      <c r="E49" s="22"/>
      <c r="F49" s="22"/>
      <c r="G49" s="22"/>
      <c r="H49" s="34">
        <v>375</v>
      </c>
      <c r="I49" s="34"/>
      <c r="J49" s="25">
        <v>58141</v>
      </c>
      <c r="K49" s="25">
        <f>ROUND(J49/100*(100-Содержание!$N$10),2)</f>
        <v>58141</v>
      </c>
    </row>
    <row r="50" spans="2:12" ht="11.25" customHeight="1" x14ac:dyDescent="0.15">
      <c r="B50" s="22" t="s">
        <v>599</v>
      </c>
      <c r="C50" s="22"/>
      <c r="D50" s="22"/>
      <c r="E50" s="22"/>
      <c r="F50" s="22"/>
      <c r="G50" s="22"/>
      <c r="H50" s="34">
        <v>125</v>
      </c>
      <c r="I50" s="34"/>
      <c r="J50" s="25">
        <v>24226</v>
      </c>
      <c r="K50" s="25">
        <f>ROUND(J50/100*(100-Содержание!$N$10),2)</f>
        <v>24226</v>
      </c>
      <c r="L50" s="16"/>
    </row>
    <row r="51" spans="2:12" x14ac:dyDescent="0.15">
      <c r="B51" s="22"/>
      <c r="C51" s="22"/>
      <c r="D51" s="22"/>
      <c r="E51" s="22"/>
      <c r="F51" s="22"/>
      <c r="G51" s="22"/>
      <c r="H51" s="34">
        <v>190</v>
      </c>
      <c r="I51" s="34"/>
      <c r="J51" s="25">
        <v>50643</v>
      </c>
      <c r="K51" s="25">
        <f>ROUND(J51/100*(100-Содержание!$N$10),2)</f>
        <v>50643</v>
      </c>
    </row>
    <row r="52" spans="2:12" x14ac:dyDescent="0.15">
      <c r="B52" s="22"/>
      <c r="C52" s="22"/>
      <c r="D52" s="22"/>
      <c r="E52" s="22"/>
      <c r="F52" s="22"/>
      <c r="G52" s="22"/>
      <c r="H52" s="34">
        <v>250</v>
      </c>
      <c r="I52" s="34"/>
      <c r="J52" s="25">
        <v>48451</v>
      </c>
      <c r="K52" s="25">
        <f>ROUND(J52/100*(100-Содержание!$N$10),2)</f>
        <v>48451</v>
      </c>
    </row>
    <row r="53" spans="2:12" x14ac:dyDescent="0.15">
      <c r="B53" s="22"/>
      <c r="C53" s="22"/>
      <c r="D53" s="22"/>
      <c r="E53" s="22"/>
      <c r="F53" s="22"/>
      <c r="G53" s="22"/>
      <c r="H53" s="34">
        <v>375</v>
      </c>
      <c r="I53" s="34"/>
      <c r="J53" s="25">
        <v>72677</v>
      </c>
      <c r="K53" s="25">
        <f>ROUND(J53/100*(100-Содержание!$N$10),2)</f>
        <v>72677</v>
      </c>
    </row>
    <row r="54" spans="2:12" ht="11.25" customHeight="1" x14ac:dyDescent="0.15">
      <c r="B54" s="22" t="s">
        <v>600</v>
      </c>
      <c r="C54" s="22"/>
      <c r="D54" s="22"/>
      <c r="E54" s="22"/>
      <c r="F54" s="22"/>
      <c r="G54" s="22"/>
      <c r="H54" s="34">
        <v>125</v>
      </c>
      <c r="I54" s="34"/>
      <c r="J54" s="25">
        <v>29071</v>
      </c>
      <c r="K54" s="25">
        <f>ROUND(J54/100*(100-Содержание!$N$10),2)</f>
        <v>29071</v>
      </c>
      <c r="L54" s="16"/>
    </row>
    <row r="55" spans="2:12" x14ac:dyDescent="0.15">
      <c r="B55" s="22"/>
      <c r="C55" s="22"/>
      <c r="D55" s="22"/>
      <c r="E55" s="22"/>
      <c r="F55" s="22"/>
      <c r="G55" s="22"/>
      <c r="H55" s="34">
        <v>190</v>
      </c>
      <c r="I55" s="34"/>
      <c r="J55" s="25">
        <v>58141</v>
      </c>
      <c r="K55" s="25">
        <f>ROUND(J55/100*(100-Содержание!$N$10),2)</f>
        <v>58141</v>
      </c>
    </row>
    <row r="56" spans="2:12" x14ac:dyDescent="0.15">
      <c r="B56" s="22"/>
      <c r="C56" s="22"/>
      <c r="D56" s="22"/>
      <c r="E56" s="22"/>
      <c r="F56" s="22"/>
      <c r="G56" s="22"/>
      <c r="H56" s="34">
        <v>250</v>
      </c>
      <c r="I56" s="34"/>
      <c r="J56" s="25">
        <v>58141</v>
      </c>
      <c r="K56" s="25">
        <f>ROUND(J56/100*(100-Содержание!$N$10),2)</f>
        <v>58141</v>
      </c>
    </row>
    <row r="57" spans="2:12" x14ac:dyDescent="0.15">
      <c r="B57" s="22"/>
      <c r="C57" s="22"/>
      <c r="D57" s="22"/>
      <c r="E57" s="22"/>
      <c r="F57" s="22"/>
      <c r="G57" s="22"/>
      <c r="H57" s="34">
        <v>375</v>
      </c>
      <c r="I57" s="34"/>
      <c r="J57" s="25">
        <v>87212</v>
      </c>
      <c r="K57" s="25">
        <f>ROUND(J57/100*(100-Содержание!$N$10),2)</f>
        <v>87212</v>
      </c>
    </row>
    <row r="58" spans="2:12" ht="11.25" customHeight="1" x14ac:dyDescent="0.15">
      <c r="B58" s="22" t="s">
        <v>292</v>
      </c>
      <c r="C58" s="22"/>
      <c r="D58" s="22"/>
      <c r="E58" s="22"/>
      <c r="F58" s="22"/>
      <c r="G58" s="22"/>
      <c r="H58" s="34">
        <v>125</v>
      </c>
      <c r="I58" s="34"/>
      <c r="J58" s="25">
        <v>7746</v>
      </c>
      <c r="K58" s="25">
        <f>ROUND(J58/100*(100-Содержание!$N$10),2)</f>
        <v>7746</v>
      </c>
      <c r="L58" s="16"/>
    </row>
    <row r="59" spans="2:12" x14ac:dyDescent="0.15">
      <c r="B59" s="22"/>
      <c r="C59" s="22"/>
      <c r="D59" s="22"/>
      <c r="E59" s="22"/>
      <c r="F59" s="22"/>
      <c r="G59" s="22"/>
      <c r="H59" s="34">
        <v>190</v>
      </c>
      <c r="I59" s="34"/>
      <c r="J59" s="25">
        <v>13843</v>
      </c>
      <c r="K59" s="25">
        <f>ROUND(J59/100*(100-Содержание!$N$10),2)</f>
        <v>13843</v>
      </c>
    </row>
    <row r="60" spans="2:12" x14ac:dyDescent="0.15">
      <c r="B60" s="22"/>
      <c r="C60" s="22"/>
      <c r="D60" s="22"/>
      <c r="E60" s="22"/>
      <c r="F60" s="22"/>
      <c r="G60" s="22"/>
      <c r="H60" s="34">
        <v>250</v>
      </c>
      <c r="I60" s="34"/>
      <c r="J60" s="25">
        <v>15493</v>
      </c>
      <c r="K60" s="25">
        <f>ROUND(J60/100*(100-Содержание!$N$10),2)</f>
        <v>15493</v>
      </c>
    </row>
    <row r="61" spans="2:12" x14ac:dyDescent="0.15">
      <c r="B61" s="22"/>
      <c r="C61" s="22"/>
      <c r="D61" s="22"/>
      <c r="E61" s="22"/>
      <c r="F61" s="22"/>
      <c r="G61" s="22"/>
      <c r="H61" s="34">
        <v>375</v>
      </c>
      <c r="I61" s="34"/>
      <c r="J61" s="25">
        <v>23239</v>
      </c>
      <c r="K61" s="25">
        <f>ROUND(J61/100*(100-Содержание!$N$10),2)</f>
        <v>23239</v>
      </c>
    </row>
    <row r="62" spans="2:12" ht="11.25" customHeight="1" x14ac:dyDescent="0.15">
      <c r="B62" s="22" t="s">
        <v>293</v>
      </c>
      <c r="C62" s="22"/>
      <c r="D62" s="22"/>
      <c r="E62" s="22"/>
      <c r="F62" s="22"/>
      <c r="G62" s="22"/>
      <c r="H62" s="34">
        <v>125</v>
      </c>
      <c r="I62" s="34"/>
      <c r="J62" s="25">
        <v>14000</v>
      </c>
      <c r="K62" s="25">
        <f>ROUND(J62/100*(100-Содержание!$N$10),2)</f>
        <v>14000</v>
      </c>
      <c r="L62" s="16"/>
    </row>
    <row r="63" spans="2:12" x14ac:dyDescent="0.15">
      <c r="B63" s="22"/>
      <c r="C63" s="22"/>
      <c r="D63" s="22"/>
      <c r="E63" s="22"/>
      <c r="F63" s="22"/>
      <c r="G63" s="22"/>
      <c r="H63" s="34">
        <v>190</v>
      </c>
      <c r="I63" s="34"/>
      <c r="J63" s="25">
        <v>27686</v>
      </c>
      <c r="K63" s="25">
        <f>ROUND(J63/100*(100-Содержание!$N$10),2)</f>
        <v>27686</v>
      </c>
    </row>
    <row r="64" spans="2:12" x14ac:dyDescent="0.15">
      <c r="B64" s="22"/>
      <c r="C64" s="22"/>
      <c r="D64" s="22"/>
      <c r="E64" s="22"/>
      <c r="F64" s="22"/>
      <c r="G64" s="22"/>
      <c r="H64" s="34">
        <v>250</v>
      </c>
      <c r="I64" s="34"/>
      <c r="J64" s="25">
        <v>30378</v>
      </c>
      <c r="K64" s="25">
        <f>ROUND(J64/100*(100-Содержание!$N$10),2)</f>
        <v>30378</v>
      </c>
    </row>
    <row r="65" spans="2:12" x14ac:dyDescent="0.15">
      <c r="B65" s="22"/>
      <c r="C65" s="22"/>
      <c r="D65" s="22"/>
      <c r="E65" s="22"/>
      <c r="F65" s="22"/>
      <c r="G65" s="22"/>
      <c r="H65" s="34">
        <v>375</v>
      </c>
      <c r="I65" s="34"/>
      <c r="J65" s="25">
        <v>50092</v>
      </c>
      <c r="K65" s="25">
        <f>ROUND(J65/100*(100-Содержание!$N$10),2)</f>
        <v>50092</v>
      </c>
    </row>
    <row r="66" spans="2:12" ht="11.25" customHeight="1" x14ac:dyDescent="0.15">
      <c r="B66" s="22" t="s">
        <v>299</v>
      </c>
      <c r="C66" s="22"/>
      <c r="D66" s="22"/>
      <c r="E66" s="22"/>
      <c r="F66" s="22"/>
      <c r="G66" s="22"/>
      <c r="H66" s="34">
        <v>125</v>
      </c>
      <c r="I66" s="34"/>
      <c r="J66" s="25">
        <v>23240</v>
      </c>
      <c r="K66" s="25">
        <f>ROUND(J66/100*(100-Содержание!$N$10),2)</f>
        <v>23240</v>
      </c>
      <c r="L66" s="16"/>
    </row>
    <row r="67" spans="2:12" x14ac:dyDescent="0.15">
      <c r="B67" s="22"/>
      <c r="C67" s="22"/>
      <c r="D67" s="22"/>
      <c r="E67" s="22"/>
      <c r="F67" s="22"/>
      <c r="G67" s="22"/>
      <c r="H67" s="34">
        <v>190</v>
      </c>
      <c r="I67" s="34"/>
      <c r="J67" s="25">
        <v>41530</v>
      </c>
      <c r="K67" s="25">
        <f>ROUND(J67/100*(100-Содержание!$N$10),2)</f>
        <v>41530</v>
      </c>
    </row>
    <row r="68" spans="2:12" x14ac:dyDescent="0.15">
      <c r="B68" s="22"/>
      <c r="C68" s="22"/>
      <c r="D68" s="22"/>
      <c r="E68" s="22"/>
      <c r="F68" s="22"/>
      <c r="G68" s="22"/>
      <c r="H68" s="34">
        <v>250</v>
      </c>
      <c r="I68" s="34"/>
      <c r="J68" s="25">
        <v>45566</v>
      </c>
      <c r="K68" s="25">
        <f>ROUND(J68/100*(100-Содержание!$N$10),2)</f>
        <v>45566</v>
      </c>
    </row>
    <row r="69" spans="2:12" x14ac:dyDescent="0.15">
      <c r="B69" s="22"/>
      <c r="C69" s="22"/>
      <c r="D69" s="22"/>
      <c r="E69" s="22"/>
      <c r="F69" s="22"/>
      <c r="G69" s="22"/>
      <c r="H69" s="34">
        <v>375</v>
      </c>
      <c r="I69" s="34"/>
      <c r="J69" s="25">
        <v>69718</v>
      </c>
      <c r="K69" s="25">
        <f>ROUND(J69/100*(100-Содержание!$N$10),2)</f>
        <v>69718</v>
      </c>
    </row>
    <row r="70" spans="2:12" ht="11.25" customHeight="1" x14ac:dyDescent="0.15">
      <c r="B70" s="22" t="s">
        <v>601</v>
      </c>
      <c r="C70" s="22"/>
      <c r="D70" s="22"/>
      <c r="E70" s="22"/>
      <c r="F70" s="22"/>
      <c r="G70" s="22"/>
      <c r="H70" s="34">
        <v>125</v>
      </c>
      <c r="I70" s="34"/>
      <c r="J70" s="25">
        <v>30987</v>
      </c>
      <c r="K70" s="25">
        <f>ROUND(J70/100*(100-Содержание!$N$10),2)</f>
        <v>30987</v>
      </c>
      <c r="L70" s="16"/>
    </row>
    <row r="71" spans="2:12" x14ac:dyDescent="0.15">
      <c r="B71" s="22"/>
      <c r="C71" s="22"/>
      <c r="D71" s="22"/>
      <c r="E71" s="22"/>
      <c r="F71" s="22"/>
      <c r="G71" s="22"/>
      <c r="H71" s="34">
        <v>190</v>
      </c>
      <c r="I71" s="34"/>
      <c r="J71" s="25">
        <v>55373</v>
      </c>
      <c r="K71" s="25">
        <f>ROUND(J71/100*(100-Содержание!$N$10),2)</f>
        <v>55373</v>
      </c>
    </row>
    <row r="72" spans="2:12" x14ac:dyDescent="0.15">
      <c r="B72" s="22"/>
      <c r="C72" s="22"/>
      <c r="D72" s="22"/>
      <c r="E72" s="22"/>
      <c r="F72" s="22"/>
      <c r="G72" s="22"/>
      <c r="H72" s="34">
        <v>250</v>
      </c>
      <c r="I72" s="34"/>
      <c r="J72" s="25">
        <v>58141</v>
      </c>
      <c r="K72" s="25">
        <f>ROUND(J72/100*(100-Содержание!$N$10),2)</f>
        <v>58141</v>
      </c>
    </row>
    <row r="73" spans="2:12" x14ac:dyDescent="0.15">
      <c r="B73" s="22"/>
      <c r="C73" s="22"/>
      <c r="D73" s="22"/>
      <c r="E73" s="22"/>
      <c r="F73" s="22"/>
      <c r="G73" s="22"/>
      <c r="H73" s="34">
        <v>375</v>
      </c>
      <c r="I73" s="34"/>
      <c r="J73" s="25">
        <v>100184</v>
      </c>
      <c r="K73" s="25">
        <f>ROUND(J73/100*(100-Содержание!$N$10),2)</f>
        <v>100184</v>
      </c>
    </row>
    <row r="74" spans="2:12" ht="11.25" customHeight="1" x14ac:dyDescent="0.15">
      <c r="B74" s="22" t="s">
        <v>602</v>
      </c>
      <c r="C74" s="22"/>
      <c r="D74" s="22"/>
      <c r="E74" s="22"/>
      <c r="F74" s="22"/>
      <c r="G74" s="22"/>
      <c r="H74" s="34">
        <v>125</v>
      </c>
      <c r="I74" s="34"/>
      <c r="J74" s="25">
        <v>38733</v>
      </c>
      <c r="K74" s="25">
        <f>ROUND(J74/100*(100-Содержание!$N$10),2)</f>
        <v>38733</v>
      </c>
      <c r="L74" s="16"/>
    </row>
    <row r="75" spans="2:12" x14ac:dyDescent="0.15">
      <c r="B75" s="22"/>
      <c r="C75" s="22"/>
      <c r="D75" s="22"/>
      <c r="E75" s="22"/>
      <c r="F75" s="22"/>
      <c r="G75" s="22"/>
      <c r="H75" s="34">
        <v>190</v>
      </c>
      <c r="I75" s="34"/>
      <c r="J75" s="25">
        <v>69216</v>
      </c>
      <c r="K75" s="25">
        <f>ROUND(J75/100*(100-Содержание!$N$10),2)</f>
        <v>69216</v>
      </c>
    </row>
    <row r="76" spans="2:12" x14ac:dyDescent="0.15">
      <c r="B76" s="22"/>
      <c r="C76" s="22"/>
      <c r="D76" s="22"/>
      <c r="E76" s="22"/>
      <c r="F76" s="22"/>
      <c r="G76" s="22"/>
      <c r="H76" s="34">
        <v>250</v>
      </c>
      <c r="I76" s="34"/>
      <c r="J76" s="25">
        <v>75944</v>
      </c>
      <c r="K76" s="25">
        <f>ROUND(J76/100*(100-Содержание!$N$10),2)</f>
        <v>75944</v>
      </c>
    </row>
    <row r="77" spans="2:12" x14ac:dyDescent="0.15">
      <c r="B77" s="22"/>
      <c r="C77" s="22"/>
      <c r="D77" s="22"/>
      <c r="E77" s="22"/>
      <c r="F77" s="22"/>
      <c r="G77" s="22"/>
      <c r="H77" s="34">
        <v>375</v>
      </c>
      <c r="I77" s="34"/>
      <c r="J77" s="25">
        <v>125230</v>
      </c>
      <c r="K77" s="25">
        <f>ROUND(J77/100*(100-Содержание!$N$10),2)</f>
        <v>125230</v>
      </c>
    </row>
    <row r="78" spans="2:12" ht="11.25" customHeight="1" x14ac:dyDescent="0.15">
      <c r="B78" s="22" t="s">
        <v>603</v>
      </c>
      <c r="C78" s="22"/>
      <c r="D78" s="22"/>
      <c r="E78" s="22"/>
      <c r="F78" s="22"/>
      <c r="G78" s="22"/>
      <c r="H78" s="34">
        <v>125</v>
      </c>
      <c r="I78" s="34"/>
      <c r="J78" s="25">
        <v>46481</v>
      </c>
      <c r="K78" s="25">
        <f>ROUND(J78/100*(100-Содержание!$N$10),2)</f>
        <v>46481</v>
      </c>
      <c r="L78" s="16"/>
    </row>
    <row r="79" spans="2:12" ht="11.25" customHeight="1" x14ac:dyDescent="0.15">
      <c r="B79" s="32" t="s">
        <v>289</v>
      </c>
      <c r="C79" s="32"/>
      <c r="D79" s="32"/>
      <c r="E79" s="32"/>
      <c r="F79" s="32"/>
      <c r="G79" s="32"/>
      <c r="H79" s="32"/>
      <c r="I79" s="32"/>
      <c r="J79" s="32"/>
      <c r="K79" s="32"/>
      <c r="L79" s="16"/>
    </row>
    <row r="80" spans="2:12" ht="11.25" customHeight="1" x14ac:dyDescent="0.15">
      <c r="B80" s="22" t="s">
        <v>603</v>
      </c>
      <c r="C80" s="22"/>
      <c r="D80" s="22"/>
      <c r="E80" s="22"/>
      <c r="F80" s="22"/>
      <c r="G80" s="22"/>
      <c r="H80" s="34">
        <v>190</v>
      </c>
      <c r="I80" s="34"/>
      <c r="J80" s="25">
        <v>83059</v>
      </c>
      <c r="K80" s="25">
        <f>ROUND(J80/100*(100-Содержание!$N$10),2)</f>
        <v>83059</v>
      </c>
    </row>
    <row r="81" spans="2:12" x14ac:dyDescent="0.15">
      <c r="B81" s="22"/>
      <c r="C81" s="22"/>
      <c r="D81" s="22"/>
      <c r="E81" s="22"/>
      <c r="F81" s="22"/>
      <c r="G81" s="22"/>
      <c r="H81" s="34">
        <v>250</v>
      </c>
      <c r="I81" s="34"/>
      <c r="J81" s="25">
        <v>91132</v>
      </c>
      <c r="K81" s="25">
        <f>ROUND(J81/100*(100-Содержание!$N$10),2)</f>
        <v>91132</v>
      </c>
    </row>
    <row r="82" spans="2:12" x14ac:dyDescent="0.15">
      <c r="B82" s="22"/>
      <c r="C82" s="22"/>
      <c r="D82" s="22"/>
      <c r="E82" s="22"/>
      <c r="F82" s="22"/>
      <c r="G82" s="22"/>
      <c r="H82" s="34">
        <v>375</v>
      </c>
      <c r="I82" s="34"/>
      <c r="J82" s="25">
        <v>150276</v>
      </c>
      <c r="K82" s="25">
        <f>ROUND(J82/100*(100-Содержание!$N$10),2)</f>
        <v>150276</v>
      </c>
    </row>
    <row r="83" spans="2:12" ht="11.25" customHeight="1" x14ac:dyDescent="0.15">
      <c r="B83" s="22" t="s">
        <v>294</v>
      </c>
      <c r="C83" s="22"/>
      <c r="D83" s="22"/>
      <c r="E83" s="22"/>
      <c r="F83" s="22"/>
      <c r="G83" s="22"/>
      <c r="H83" s="34">
        <v>125</v>
      </c>
      <c r="I83" s="34"/>
      <c r="J83" s="25">
        <v>4845</v>
      </c>
      <c r="K83" s="25">
        <f>ROUND(J83/100*(100-Содержание!$N$10),2)</f>
        <v>4845</v>
      </c>
      <c r="L83" s="16"/>
    </row>
    <row r="84" spans="2:12" x14ac:dyDescent="0.15">
      <c r="B84" s="22"/>
      <c r="C84" s="22"/>
      <c r="D84" s="22"/>
      <c r="E84" s="22"/>
      <c r="F84" s="22"/>
      <c r="G84" s="22"/>
      <c r="H84" s="34">
        <v>190</v>
      </c>
      <c r="I84" s="34"/>
      <c r="J84" s="25">
        <v>9690</v>
      </c>
      <c r="K84" s="25">
        <f>ROUND(J84/100*(100-Содержание!$N$10),2)</f>
        <v>9690</v>
      </c>
    </row>
    <row r="85" spans="2:12" x14ac:dyDescent="0.15">
      <c r="B85" s="22"/>
      <c r="C85" s="22"/>
      <c r="D85" s="22"/>
      <c r="E85" s="22"/>
      <c r="F85" s="22"/>
      <c r="G85" s="22"/>
      <c r="H85" s="34">
        <v>250</v>
      </c>
      <c r="I85" s="34"/>
      <c r="J85" s="25">
        <v>9690</v>
      </c>
      <c r="K85" s="25">
        <f>ROUND(J85/100*(100-Содержание!$N$10),2)</f>
        <v>9690</v>
      </c>
    </row>
    <row r="86" spans="2:12" x14ac:dyDescent="0.15">
      <c r="B86" s="22"/>
      <c r="C86" s="22"/>
      <c r="D86" s="22"/>
      <c r="E86" s="22"/>
      <c r="F86" s="22"/>
      <c r="G86" s="22"/>
      <c r="H86" s="34">
        <v>375</v>
      </c>
      <c r="I86" s="34"/>
      <c r="J86" s="25">
        <v>14535</v>
      </c>
      <c r="K86" s="25">
        <f>ROUND(J86/100*(100-Содержание!$N$10),2)</f>
        <v>14535</v>
      </c>
    </row>
    <row r="87" spans="2:12" ht="11.25" customHeight="1" x14ac:dyDescent="0.15">
      <c r="B87" s="22" t="s">
        <v>295</v>
      </c>
      <c r="C87" s="22"/>
      <c r="D87" s="22"/>
      <c r="E87" s="22"/>
      <c r="F87" s="22"/>
      <c r="G87" s="22"/>
      <c r="H87" s="34">
        <v>125</v>
      </c>
      <c r="I87" s="34"/>
      <c r="J87" s="25">
        <v>9690</v>
      </c>
      <c r="K87" s="25">
        <f>ROUND(J87/100*(100-Содержание!$N$10),2)</f>
        <v>9690</v>
      </c>
      <c r="L87" s="16"/>
    </row>
    <row r="88" spans="2:12" x14ac:dyDescent="0.15">
      <c r="B88" s="22"/>
      <c r="C88" s="22"/>
      <c r="D88" s="22"/>
      <c r="E88" s="22"/>
      <c r="F88" s="22"/>
      <c r="G88" s="22"/>
      <c r="H88" s="34">
        <v>190</v>
      </c>
      <c r="I88" s="34"/>
      <c r="J88" s="25">
        <v>19380</v>
      </c>
      <c r="K88" s="25">
        <f>ROUND(J88/100*(100-Содержание!$N$10),2)</f>
        <v>19380</v>
      </c>
    </row>
    <row r="89" spans="2:12" x14ac:dyDescent="0.15">
      <c r="B89" s="22"/>
      <c r="C89" s="22"/>
      <c r="D89" s="22"/>
      <c r="E89" s="22"/>
      <c r="F89" s="22"/>
      <c r="G89" s="22"/>
      <c r="H89" s="34">
        <v>250</v>
      </c>
      <c r="I89" s="34"/>
      <c r="J89" s="25">
        <v>19380</v>
      </c>
      <c r="K89" s="25">
        <f>ROUND(J89/100*(100-Содержание!$N$10),2)</f>
        <v>19380</v>
      </c>
    </row>
    <row r="90" spans="2:12" x14ac:dyDescent="0.15">
      <c r="B90" s="22"/>
      <c r="C90" s="22"/>
      <c r="D90" s="22"/>
      <c r="E90" s="22"/>
      <c r="F90" s="22"/>
      <c r="G90" s="22"/>
      <c r="H90" s="34">
        <v>375</v>
      </c>
      <c r="I90" s="34"/>
      <c r="J90" s="25">
        <v>29071</v>
      </c>
      <c r="K90" s="25">
        <f>ROUND(J90/100*(100-Содержание!$N$10),2)</f>
        <v>29071</v>
      </c>
    </row>
    <row r="91" spans="2:12" ht="11.25" customHeight="1" x14ac:dyDescent="0.15">
      <c r="B91" s="22" t="s">
        <v>300</v>
      </c>
      <c r="C91" s="22"/>
      <c r="D91" s="22"/>
      <c r="E91" s="22"/>
      <c r="F91" s="22"/>
      <c r="G91" s="22"/>
      <c r="H91" s="34">
        <v>125</v>
      </c>
      <c r="I91" s="34"/>
      <c r="J91" s="25">
        <v>14535</v>
      </c>
      <c r="K91" s="25">
        <f>ROUND(J91/100*(100-Содержание!$N$10),2)</f>
        <v>14535</v>
      </c>
      <c r="L91" s="16"/>
    </row>
    <row r="92" spans="2:12" x14ac:dyDescent="0.15">
      <c r="B92" s="22"/>
      <c r="C92" s="22"/>
      <c r="D92" s="22"/>
      <c r="E92" s="22"/>
      <c r="F92" s="22"/>
      <c r="G92" s="22"/>
      <c r="H92" s="34">
        <v>190</v>
      </c>
      <c r="I92" s="34"/>
      <c r="J92" s="25">
        <v>29071</v>
      </c>
      <c r="K92" s="25">
        <f>ROUND(J92/100*(100-Содержание!$N$10),2)</f>
        <v>29071</v>
      </c>
    </row>
    <row r="93" spans="2:12" x14ac:dyDescent="0.15">
      <c r="B93" s="22"/>
      <c r="C93" s="22"/>
      <c r="D93" s="22"/>
      <c r="E93" s="22"/>
      <c r="F93" s="22"/>
      <c r="G93" s="22"/>
      <c r="H93" s="34">
        <v>250</v>
      </c>
      <c r="I93" s="34"/>
      <c r="J93" s="25">
        <v>29071</v>
      </c>
      <c r="K93" s="25">
        <f>ROUND(J93/100*(100-Содержание!$N$10),2)</f>
        <v>29071</v>
      </c>
    </row>
    <row r="94" spans="2:12" x14ac:dyDescent="0.15">
      <c r="B94" s="22"/>
      <c r="C94" s="22"/>
      <c r="D94" s="22"/>
      <c r="E94" s="22"/>
      <c r="F94" s="22"/>
      <c r="G94" s="22"/>
      <c r="H94" s="34">
        <v>375</v>
      </c>
      <c r="I94" s="34"/>
      <c r="J94" s="25">
        <v>43606</v>
      </c>
      <c r="K94" s="25">
        <f>ROUND(J94/100*(100-Содержание!$N$10),2)</f>
        <v>43606</v>
      </c>
    </row>
    <row r="95" spans="2:12" ht="11.25" customHeight="1" x14ac:dyDescent="0.15">
      <c r="B95" s="22" t="s">
        <v>604</v>
      </c>
      <c r="C95" s="22"/>
      <c r="D95" s="22"/>
      <c r="E95" s="22"/>
      <c r="F95" s="22"/>
      <c r="G95" s="22"/>
      <c r="H95" s="34">
        <v>125</v>
      </c>
      <c r="I95" s="34"/>
      <c r="J95" s="25">
        <v>19380</v>
      </c>
      <c r="K95" s="25">
        <f>ROUND(J95/100*(100-Содержание!$N$10),2)</f>
        <v>19380</v>
      </c>
      <c r="L95" s="16"/>
    </row>
    <row r="96" spans="2:12" x14ac:dyDescent="0.15">
      <c r="B96" s="22"/>
      <c r="C96" s="22"/>
      <c r="D96" s="22"/>
      <c r="E96" s="22"/>
      <c r="F96" s="22"/>
      <c r="G96" s="22"/>
      <c r="H96" s="34">
        <v>190</v>
      </c>
      <c r="I96" s="34"/>
      <c r="J96" s="25">
        <v>40607</v>
      </c>
      <c r="K96" s="25">
        <f>ROUND(J96/100*(100-Содержание!$N$10),2)</f>
        <v>40607</v>
      </c>
    </row>
    <row r="97" spans="2:12" x14ac:dyDescent="0.15">
      <c r="B97" s="22"/>
      <c r="C97" s="22"/>
      <c r="D97" s="22"/>
      <c r="E97" s="22"/>
      <c r="F97" s="22"/>
      <c r="G97" s="22"/>
      <c r="H97" s="34">
        <v>250</v>
      </c>
      <c r="I97" s="34"/>
      <c r="J97" s="25">
        <v>38761</v>
      </c>
      <c r="K97" s="25">
        <f>ROUND(J97/100*(100-Содержание!$N$10),2)</f>
        <v>38761</v>
      </c>
    </row>
    <row r="98" spans="2:12" x14ac:dyDescent="0.15">
      <c r="B98" s="22"/>
      <c r="C98" s="22"/>
      <c r="D98" s="22"/>
      <c r="E98" s="22"/>
      <c r="F98" s="22"/>
      <c r="G98" s="22"/>
      <c r="H98" s="34">
        <v>375</v>
      </c>
      <c r="I98" s="34"/>
      <c r="J98" s="25">
        <v>58141</v>
      </c>
      <c r="K98" s="25">
        <f>ROUND(J98/100*(100-Содержание!$N$10),2)</f>
        <v>58141</v>
      </c>
    </row>
    <row r="99" spans="2:12" ht="11.25" customHeight="1" x14ac:dyDescent="0.15">
      <c r="B99" s="22" t="s">
        <v>605</v>
      </c>
      <c r="C99" s="22"/>
      <c r="D99" s="22"/>
      <c r="E99" s="22"/>
      <c r="F99" s="22"/>
      <c r="G99" s="22"/>
      <c r="H99" s="34">
        <v>125</v>
      </c>
      <c r="I99" s="34"/>
      <c r="J99" s="25">
        <v>24226</v>
      </c>
      <c r="K99" s="25">
        <f>ROUND(J99/100*(100-Содержание!$N$10),2)</f>
        <v>24226</v>
      </c>
      <c r="L99" s="16"/>
    </row>
    <row r="100" spans="2:12" x14ac:dyDescent="0.15">
      <c r="B100" s="22"/>
      <c r="C100" s="22"/>
      <c r="D100" s="22"/>
      <c r="E100" s="22"/>
      <c r="F100" s="22"/>
      <c r="G100" s="22"/>
      <c r="H100" s="34">
        <v>190</v>
      </c>
      <c r="I100" s="34"/>
      <c r="J100" s="25">
        <v>50643</v>
      </c>
      <c r="K100" s="25">
        <f>ROUND(J100/100*(100-Содержание!$N$10),2)</f>
        <v>50643</v>
      </c>
    </row>
    <row r="101" spans="2:12" x14ac:dyDescent="0.15">
      <c r="B101" s="22"/>
      <c r="C101" s="22"/>
      <c r="D101" s="22"/>
      <c r="E101" s="22"/>
      <c r="F101" s="22"/>
      <c r="G101" s="22"/>
      <c r="H101" s="34">
        <v>250</v>
      </c>
      <c r="I101" s="34"/>
      <c r="J101" s="25">
        <v>48451</v>
      </c>
      <c r="K101" s="25">
        <f>ROUND(J101/100*(100-Содержание!$N$10),2)</f>
        <v>48451</v>
      </c>
    </row>
    <row r="102" spans="2:12" x14ac:dyDescent="0.15">
      <c r="B102" s="22"/>
      <c r="C102" s="22"/>
      <c r="D102" s="22"/>
      <c r="E102" s="22"/>
      <c r="F102" s="22"/>
      <c r="G102" s="22"/>
      <c r="H102" s="34">
        <v>375</v>
      </c>
      <c r="I102" s="34"/>
      <c r="J102" s="25">
        <v>72677</v>
      </c>
      <c r="K102" s="25">
        <f>ROUND(J102/100*(100-Содержание!$N$10),2)</f>
        <v>72677</v>
      </c>
    </row>
    <row r="103" spans="2:12" ht="11.25" customHeight="1" x14ac:dyDescent="0.15">
      <c r="B103" s="22" t="s">
        <v>606</v>
      </c>
      <c r="C103" s="22"/>
      <c r="D103" s="22"/>
      <c r="E103" s="22"/>
      <c r="F103" s="22"/>
      <c r="G103" s="22"/>
      <c r="H103" s="34">
        <v>125</v>
      </c>
      <c r="I103" s="34"/>
      <c r="J103" s="25">
        <v>29071</v>
      </c>
      <c r="K103" s="25">
        <f>ROUND(J103/100*(100-Содержание!$N$10),2)</f>
        <v>29071</v>
      </c>
      <c r="L103" s="16"/>
    </row>
    <row r="104" spans="2:12" x14ac:dyDescent="0.15">
      <c r="B104" s="22"/>
      <c r="C104" s="22"/>
      <c r="D104" s="22"/>
      <c r="E104" s="22"/>
      <c r="F104" s="22"/>
      <c r="G104" s="22"/>
      <c r="H104" s="34">
        <v>190</v>
      </c>
      <c r="I104" s="34"/>
      <c r="J104" s="25">
        <v>58141</v>
      </c>
      <c r="K104" s="25">
        <f>ROUND(J104/100*(100-Содержание!$N$10),2)</f>
        <v>58141</v>
      </c>
    </row>
    <row r="105" spans="2:12" x14ac:dyDescent="0.15">
      <c r="B105" s="22"/>
      <c r="C105" s="22"/>
      <c r="D105" s="22"/>
      <c r="E105" s="22"/>
      <c r="F105" s="22"/>
      <c r="G105" s="22"/>
      <c r="H105" s="34">
        <v>250</v>
      </c>
      <c r="I105" s="34"/>
      <c r="J105" s="25">
        <v>58141</v>
      </c>
      <c r="K105" s="25">
        <f>ROUND(J105/100*(100-Содержание!$N$10),2)</f>
        <v>58141</v>
      </c>
    </row>
    <row r="106" spans="2:12" x14ac:dyDescent="0.15">
      <c r="B106" s="22"/>
      <c r="C106" s="22"/>
      <c r="D106" s="22"/>
      <c r="E106" s="22"/>
      <c r="F106" s="22"/>
      <c r="G106" s="22"/>
      <c r="H106" s="34">
        <v>375</v>
      </c>
      <c r="I106" s="34"/>
      <c r="J106" s="25">
        <v>87212</v>
      </c>
      <c r="K106" s="25">
        <f>ROUND(J106/100*(100-Содержание!$N$10),2)</f>
        <v>87212</v>
      </c>
    </row>
    <row r="107" spans="2:12" ht="11.25" customHeight="1" x14ac:dyDescent="0.15">
      <c r="B107" s="22" t="s">
        <v>296</v>
      </c>
      <c r="C107" s="22"/>
      <c r="D107" s="22"/>
      <c r="E107" s="22"/>
      <c r="F107" s="22"/>
      <c r="G107" s="22"/>
      <c r="H107" s="34">
        <v>125</v>
      </c>
      <c r="I107" s="34"/>
      <c r="J107" s="25">
        <v>4845</v>
      </c>
      <c r="K107" s="25">
        <f>ROUND(J107/100*(100-Содержание!$N$10),2)</f>
        <v>4845</v>
      </c>
      <c r="L107" s="16"/>
    </row>
    <row r="108" spans="2:12" x14ac:dyDescent="0.15">
      <c r="B108" s="22"/>
      <c r="C108" s="22"/>
      <c r="D108" s="22"/>
      <c r="E108" s="22"/>
      <c r="F108" s="22"/>
      <c r="G108" s="22"/>
      <c r="H108" s="34">
        <v>190</v>
      </c>
      <c r="I108" s="34"/>
      <c r="J108" s="25">
        <v>9690</v>
      </c>
      <c r="K108" s="25">
        <f>ROUND(J108/100*(100-Содержание!$N$10),2)</f>
        <v>9690</v>
      </c>
    </row>
    <row r="109" spans="2:12" x14ac:dyDescent="0.15">
      <c r="B109" s="22"/>
      <c r="C109" s="22"/>
      <c r="D109" s="22"/>
      <c r="E109" s="22"/>
      <c r="F109" s="22"/>
      <c r="G109" s="22"/>
      <c r="H109" s="34">
        <v>250</v>
      </c>
      <c r="I109" s="34"/>
      <c r="J109" s="25">
        <v>9690</v>
      </c>
      <c r="K109" s="25">
        <f>ROUND(J109/100*(100-Содержание!$N$10),2)</f>
        <v>9690</v>
      </c>
    </row>
    <row r="110" spans="2:12" x14ac:dyDescent="0.15">
      <c r="B110" s="22"/>
      <c r="C110" s="22"/>
      <c r="D110" s="22"/>
      <c r="E110" s="22"/>
      <c r="F110" s="22"/>
      <c r="G110" s="22"/>
      <c r="H110" s="34">
        <v>375</v>
      </c>
      <c r="I110" s="34"/>
      <c r="J110" s="25">
        <v>14535</v>
      </c>
      <c r="K110" s="25">
        <f>ROUND(J110/100*(100-Содержание!$N$10),2)</f>
        <v>14535</v>
      </c>
    </row>
    <row r="111" spans="2:12" ht="11.25" customHeight="1" x14ac:dyDescent="0.15">
      <c r="B111" s="22" t="s">
        <v>297</v>
      </c>
      <c r="C111" s="22"/>
      <c r="D111" s="22"/>
      <c r="E111" s="22"/>
      <c r="F111" s="22"/>
      <c r="G111" s="22"/>
      <c r="H111" s="34">
        <v>125</v>
      </c>
      <c r="I111" s="34"/>
      <c r="J111" s="25">
        <v>9690</v>
      </c>
      <c r="K111" s="25">
        <f>ROUND(J111/100*(100-Содержание!$N$10),2)</f>
        <v>9690</v>
      </c>
      <c r="L111" s="16"/>
    </row>
    <row r="112" spans="2:12" x14ac:dyDescent="0.15">
      <c r="B112" s="22"/>
      <c r="C112" s="22"/>
      <c r="D112" s="22"/>
      <c r="E112" s="22"/>
      <c r="F112" s="22"/>
      <c r="G112" s="22"/>
      <c r="H112" s="34">
        <v>190</v>
      </c>
      <c r="I112" s="34"/>
      <c r="J112" s="25">
        <v>19380</v>
      </c>
      <c r="K112" s="25">
        <f>ROUND(J112/100*(100-Содержание!$N$10),2)</f>
        <v>19380</v>
      </c>
    </row>
    <row r="113" spans="2:12" x14ac:dyDescent="0.15">
      <c r="B113" s="22"/>
      <c r="C113" s="22"/>
      <c r="D113" s="22"/>
      <c r="E113" s="22"/>
      <c r="F113" s="22"/>
      <c r="G113" s="22"/>
      <c r="H113" s="34">
        <v>250</v>
      </c>
      <c r="I113" s="34"/>
      <c r="J113" s="25">
        <v>19380</v>
      </c>
      <c r="K113" s="25">
        <f>ROUND(J113/100*(100-Содержание!$N$10),2)</f>
        <v>19380</v>
      </c>
    </row>
    <row r="114" spans="2:12" x14ac:dyDescent="0.15">
      <c r="B114" s="22"/>
      <c r="C114" s="22"/>
      <c r="D114" s="22"/>
      <c r="E114" s="22"/>
      <c r="F114" s="22"/>
      <c r="G114" s="22"/>
      <c r="H114" s="34">
        <v>375</v>
      </c>
      <c r="I114" s="34"/>
      <c r="J114" s="25">
        <v>29071</v>
      </c>
      <c r="K114" s="25">
        <f>ROUND(J114/100*(100-Содержание!$N$10),2)</f>
        <v>29071</v>
      </c>
    </row>
    <row r="115" spans="2:12" ht="11.25" customHeight="1" x14ac:dyDescent="0.15">
      <c r="B115" s="22" t="s">
        <v>301</v>
      </c>
      <c r="C115" s="22"/>
      <c r="D115" s="22"/>
      <c r="E115" s="22"/>
      <c r="F115" s="22"/>
      <c r="G115" s="22"/>
      <c r="H115" s="34">
        <v>125</v>
      </c>
      <c r="I115" s="34"/>
      <c r="J115" s="25">
        <v>14535</v>
      </c>
      <c r="K115" s="25">
        <f>ROUND(J115/100*(100-Содержание!$N$10),2)</f>
        <v>14535</v>
      </c>
      <c r="L115" s="16"/>
    </row>
    <row r="116" spans="2:12" x14ac:dyDescent="0.15">
      <c r="B116" s="22"/>
      <c r="C116" s="22"/>
      <c r="D116" s="22"/>
      <c r="E116" s="22"/>
      <c r="F116" s="22"/>
      <c r="G116" s="22"/>
      <c r="H116" s="34">
        <v>190</v>
      </c>
      <c r="I116" s="34"/>
      <c r="J116" s="25">
        <v>29071</v>
      </c>
      <c r="K116" s="25">
        <f>ROUND(J116/100*(100-Содержание!$N$10),2)</f>
        <v>29071</v>
      </c>
    </row>
    <row r="117" spans="2:12" x14ac:dyDescent="0.15">
      <c r="B117" s="22"/>
      <c r="C117" s="22"/>
      <c r="D117" s="22"/>
      <c r="E117" s="22"/>
      <c r="F117" s="22"/>
      <c r="G117" s="22"/>
      <c r="H117" s="34">
        <v>250</v>
      </c>
      <c r="I117" s="34"/>
      <c r="J117" s="25">
        <v>29071</v>
      </c>
      <c r="K117" s="25">
        <f>ROUND(J117/100*(100-Содержание!$N$10),2)</f>
        <v>29071</v>
      </c>
    </row>
    <row r="118" spans="2:12" x14ac:dyDescent="0.15">
      <c r="B118" s="22"/>
      <c r="C118" s="22"/>
      <c r="D118" s="22"/>
      <c r="E118" s="22"/>
      <c r="F118" s="22"/>
      <c r="G118" s="22"/>
      <c r="H118" s="34">
        <v>375</v>
      </c>
      <c r="I118" s="34"/>
      <c r="J118" s="25">
        <v>43606</v>
      </c>
      <c r="K118" s="25">
        <f>ROUND(J118/100*(100-Содержание!$N$10),2)</f>
        <v>43606</v>
      </c>
    </row>
    <row r="119" spans="2:12" ht="11.25" customHeight="1" x14ac:dyDescent="0.15">
      <c r="B119" s="22" t="s">
        <v>607</v>
      </c>
      <c r="C119" s="22"/>
      <c r="D119" s="22"/>
      <c r="E119" s="22"/>
      <c r="F119" s="22"/>
      <c r="G119" s="22"/>
      <c r="H119" s="34">
        <v>125</v>
      </c>
      <c r="I119" s="34"/>
      <c r="J119" s="25">
        <v>19380</v>
      </c>
      <c r="K119" s="25">
        <f>ROUND(J119/100*(100-Содержание!$N$10),2)</f>
        <v>19380</v>
      </c>
      <c r="L119" s="16"/>
    </row>
    <row r="120" spans="2:12" x14ac:dyDescent="0.15">
      <c r="B120" s="22"/>
      <c r="C120" s="22"/>
      <c r="D120" s="22"/>
      <c r="E120" s="22"/>
      <c r="F120" s="22"/>
      <c r="G120" s="22"/>
      <c r="H120" s="34">
        <v>190</v>
      </c>
      <c r="I120" s="34"/>
      <c r="J120" s="25">
        <v>40607</v>
      </c>
      <c r="K120" s="25">
        <f>ROUND(J120/100*(100-Содержание!$N$10),2)</f>
        <v>40607</v>
      </c>
    </row>
    <row r="121" spans="2:12" x14ac:dyDescent="0.15">
      <c r="B121" s="22"/>
      <c r="C121" s="22"/>
      <c r="D121" s="22"/>
      <c r="E121" s="22"/>
      <c r="F121" s="22"/>
      <c r="G121" s="22"/>
      <c r="H121" s="34">
        <v>250</v>
      </c>
      <c r="I121" s="34"/>
      <c r="J121" s="25">
        <v>38761</v>
      </c>
      <c r="K121" s="25">
        <f>ROUND(J121/100*(100-Содержание!$N$10),2)</f>
        <v>38761</v>
      </c>
    </row>
    <row r="122" spans="2:12" x14ac:dyDescent="0.15">
      <c r="B122" s="22"/>
      <c r="C122" s="22"/>
      <c r="D122" s="22"/>
      <c r="E122" s="22"/>
      <c r="F122" s="22"/>
      <c r="G122" s="22"/>
      <c r="H122" s="34">
        <v>375</v>
      </c>
      <c r="I122" s="34"/>
      <c r="J122" s="25">
        <v>58141</v>
      </c>
      <c r="K122" s="25">
        <f>ROUND(J122/100*(100-Содержание!$N$10),2)</f>
        <v>58141</v>
      </c>
    </row>
    <row r="123" spans="2:12" ht="11.25" customHeight="1" x14ac:dyDescent="0.15">
      <c r="B123" s="22" t="s">
        <v>608</v>
      </c>
      <c r="C123" s="22"/>
      <c r="D123" s="22"/>
      <c r="E123" s="22"/>
      <c r="F123" s="22"/>
      <c r="G123" s="22"/>
      <c r="H123" s="34">
        <v>125</v>
      </c>
      <c r="I123" s="34"/>
      <c r="J123" s="25">
        <v>24226</v>
      </c>
      <c r="K123" s="25">
        <f>ROUND(J123/100*(100-Содержание!$N$10),2)</f>
        <v>24226</v>
      </c>
      <c r="L123" s="16"/>
    </row>
    <row r="124" spans="2:12" x14ac:dyDescent="0.15">
      <c r="B124" s="22"/>
      <c r="C124" s="22"/>
      <c r="D124" s="22"/>
      <c r="E124" s="22"/>
      <c r="F124" s="22"/>
      <c r="G124" s="22"/>
      <c r="H124" s="34">
        <v>190</v>
      </c>
      <c r="I124" s="34"/>
      <c r="J124" s="25">
        <v>50643</v>
      </c>
      <c r="K124" s="25">
        <f>ROUND(J124/100*(100-Содержание!$N$10),2)</f>
        <v>50643</v>
      </c>
    </row>
    <row r="125" spans="2:12" x14ac:dyDescent="0.15">
      <c r="B125" s="22"/>
      <c r="C125" s="22"/>
      <c r="D125" s="22"/>
      <c r="E125" s="22"/>
      <c r="F125" s="22"/>
      <c r="G125" s="22"/>
      <c r="H125" s="34">
        <v>250</v>
      </c>
      <c r="I125" s="34"/>
      <c r="J125" s="25">
        <v>48451</v>
      </c>
      <c r="K125" s="25">
        <f>ROUND(J125/100*(100-Содержание!$N$10),2)</f>
        <v>48451</v>
      </c>
    </row>
    <row r="126" spans="2:12" x14ac:dyDescent="0.15">
      <c r="B126" s="22"/>
      <c r="C126" s="22"/>
      <c r="D126" s="22"/>
      <c r="E126" s="22"/>
      <c r="F126" s="22"/>
      <c r="G126" s="22"/>
      <c r="H126" s="34">
        <v>375</v>
      </c>
      <c r="I126" s="34"/>
      <c r="J126" s="25">
        <v>72677</v>
      </c>
      <c r="K126" s="25">
        <f>ROUND(J126/100*(100-Содержание!$N$10),2)</f>
        <v>72677</v>
      </c>
    </row>
    <row r="127" spans="2:12" ht="11.25" customHeight="1" x14ac:dyDescent="0.15">
      <c r="B127" s="22" t="s">
        <v>609</v>
      </c>
      <c r="C127" s="22"/>
      <c r="D127" s="22"/>
      <c r="E127" s="22"/>
      <c r="F127" s="22"/>
      <c r="G127" s="22"/>
      <c r="H127" s="34">
        <v>125</v>
      </c>
      <c r="I127" s="34"/>
      <c r="J127" s="25">
        <v>29071</v>
      </c>
      <c r="K127" s="25">
        <f>ROUND(J127/100*(100-Содержание!$N$10),2)</f>
        <v>29071</v>
      </c>
      <c r="L127" s="16"/>
    </row>
    <row r="128" spans="2:12" x14ac:dyDescent="0.15">
      <c r="B128" s="22"/>
      <c r="C128" s="22"/>
      <c r="D128" s="22"/>
      <c r="E128" s="22"/>
      <c r="F128" s="22"/>
      <c r="G128" s="22"/>
      <c r="H128" s="34">
        <v>190</v>
      </c>
      <c r="I128" s="34"/>
      <c r="J128" s="25">
        <v>58141</v>
      </c>
      <c r="K128" s="25">
        <f>ROUND(J128/100*(100-Содержание!$N$10),2)</f>
        <v>58141</v>
      </c>
    </row>
    <row r="129" spans="2:12" x14ac:dyDescent="0.15">
      <c r="B129" s="22"/>
      <c r="C129" s="22"/>
      <c r="D129" s="22"/>
      <c r="E129" s="22"/>
      <c r="F129" s="22"/>
      <c r="G129" s="22"/>
      <c r="H129" s="34">
        <v>250</v>
      </c>
      <c r="I129" s="34"/>
      <c r="J129" s="25">
        <v>58141</v>
      </c>
      <c r="K129" s="25">
        <f>ROUND(J129/100*(100-Содержание!$N$10),2)</f>
        <v>58141</v>
      </c>
    </row>
    <row r="130" spans="2:12" x14ac:dyDescent="0.15">
      <c r="B130" s="22"/>
      <c r="C130" s="22"/>
      <c r="D130" s="22"/>
      <c r="E130" s="22"/>
      <c r="F130" s="22"/>
      <c r="G130" s="22"/>
      <c r="H130" s="34">
        <v>375</v>
      </c>
      <c r="I130" s="34"/>
      <c r="J130" s="25">
        <v>87212</v>
      </c>
      <c r="K130" s="25">
        <f>ROUND(J130/100*(100-Содержание!$N$10),2)</f>
        <v>87212</v>
      </c>
    </row>
    <row r="131" spans="2:12" ht="12.75" x14ac:dyDescent="0.15">
      <c r="B131" s="32" t="s">
        <v>162</v>
      </c>
      <c r="C131" s="32"/>
      <c r="D131" s="32"/>
      <c r="E131" s="32"/>
      <c r="F131" s="32"/>
      <c r="G131" s="32"/>
      <c r="H131" s="32"/>
      <c r="I131" s="32"/>
      <c r="J131" s="32"/>
      <c r="K131" s="32"/>
    </row>
    <row r="132" spans="2:12" ht="11.25" customHeight="1" x14ac:dyDescent="0.15">
      <c r="B132" s="22" t="s">
        <v>671</v>
      </c>
      <c r="C132" s="22"/>
      <c r="D132" s="22"/>
      <c r="E132" s="22"/>
      <c r="F132" s="22"/>
      <c r="G132" s="22"/>
      <c r="H132" s="34">
        <v>125</v>
      </c>
      <c r="I132" s="34"/>
      <c r="J132" s="25">
        <v>-4957</v>
      </c>
      <c r="K132" s="25">
        <f>ROUND(J132/100*(100-Содержание!$N$10),2)</f>
        <v>-4957</v>
      </c>
      <c r="L132" s="16"/>
    </row>
    <row r="133" spans="2:12" x14ac:dyDescent="0.15">
      <c r="B133" s="22"/>
      <c r="C133" s="22"/>
      <c r="D133" s="22"/>
      <c r="E133" s="22"/>
      <c r="F133" s="22"/>
      <c r="G133" s="22"/>
      <c r="H133" s="34">
        <v>190</v>
      </c>
      <c r="I133" s="34"/>
      <c r="J133" s="25">
        <v>-8340</v>
      </c>
      <c r="K133" s="25">
        <f>ROUND(J133/100*(100-Содержание!$N$10),2)</f>
        <v>-8340</v>
      </c>
    </row>
    <row r="134" spans="2:12" x14ac:dyDescent="0.15">
      <c r="B134" s="22"/>
      <c r="C134" s="22"/>
      <c r="D134" s="22"/>
      <c r="E134" s="22"/>
      <c r="F134" s="22"/>
      <c r="G134" s="22"/>
      <c r="H134" s="34">
        <v>250</v>
      </c>
      <c r="I134" s="34"/>
      <c r="J134" s="25">
        <v>-9913</v>
      </c>
      <c r="K134" s="25">
        <f>ROUND(J134/100*(100-Содержание!$N$10),2)</f>
        <v>-9913</v>
      </c>
    </row>
    <row r="135" spans="2:12" x14ac:dyDescent="0.15">
      <c r="B135" s="22"/>
      <c r="C135" s="22"/>
      <c r="D135" s="22"/>
      <c r="E135" s="22"/>
      <c r="F135" s="22"/>
      <c r="G135" s="22"/>
      <c r="H135" s="34">
        <v>375</v>
      </c>
      <c r="I135" s="34"/>
      <c r="J135" s="25">
        <v>-14870</v>
      </c>
      <c r="K135" s="25">
        <f>ROUND(J135/100*(100-Содержание!$N$10),2)</f>
        <v>-14870</v>
      </c>
    </row>
    <row r="136" spans="2:12" ht="11.25" customHeight="1" x14ac:dyDescent="0.15">
      <c r="B136" s="22" t="s">
        <v>778</v>
      </c>
      <c r="C136" s="22"/>
      <c r="D136" s="22"/>
      <c r="E136" s="22"/>
      <c r="F136" s="22"/>
      <c r="G136" s="22"/>
      <c r="H136" s="34">
        <v>125</v>
      </c>
      <c r="I136" s="34"/>
      <c r="J136" s="25">
        <v>4957</v>
      </c>
      <c r="K136" s="25">
        <f>ROUND(J136/100*(100-Содержание!$N$10),2)</f>
        <v>4957</v>
      </c>
      <c r="L136" s="16"/>
    </row>
    <row r="137" spans="2:12" x14ac:dyDescent="0.15">
      <c r="B137" s="22"/>
      <c r="C137" s="22"/>
      <c r="D137" s="22"/>
      <c r="E137" s="22"/>
      <c r="F137" s="22"/>
      <c r="G137" s="22"/>
      <c r="H137" s="34">
        <v>190</v>
      </c>
      <c r="I137" s="34"/>
      <c r="J137" s="25">
        <v>8340</v>
      </c>
      <c r="K137" s="25">
        <f>ROUND(J137/100*(100-Содержание!$N$10),2)</f>
        <v>8340</v>
      </c>
    </row>
    <row r="138" spans="2:12" x14ac:dyDescent="0.15">
      <c r="B138" s="22"/>
      <c r="C138" s="22"/>
      <c r="D138" s="22"/>
      <c r="E138" s="22"/>
      <c r="F138" s="22"/>
      <c r="G138" s="22"/>
      <c r="H138" s="34">
        <v>250</v>
      </c>
      <c r="I138" s="34"/>
      <c r="J138" s="25">
        <v>9913</v>
      </c>
      <c r="K138" s="25">
        <f>ROUND(J138/100*(100-Содержание!$N$10),2)</f>
        <v>9913</v>
      </c>
    </row>
    <row r="139" spans="2:12" x14ac:dyDescent="0.15">
      <c r="B139" s="22"/>
      <c r="C139" s="22"/>
      <c r="D139" s="22"/>
      <c r="E139" s="22"/>
      <c r="F139" s="22"/>
      <c r="G139" s="22"/>
      <c r="H139" s="34">
        <v>375</v>
      </c>
      <c r="I139" s="34"/>
      <c r="J139" s="25">
        <v>14870</v>
      </c>
      <c r="K139" s="25">
        <f>ROUND(J139/100*(100-Содержание!$N$10),2)</f>
        <v>14870</v>
      </c>
    </row>
    <row r="140" spans="2:12" ht="12.75" x14ac:dyDescent="0.15">
      <c r="B140" s="32" t="s">
        <v>612</v>
      </c>
      <c r="C140" s="32"/>
      <c r="D140" s="32"/>
      <c r="E140" s="32"/>
      <c r="F140" s="32"/>
      <c r="G140" s="32"/>
      <c r="H140" s="32"/>
      <c r="I140" s="32"/>
      <c r="J140" s="32"/>
      <c r="K140" s="32"/>
    </row>
    <row r="141" spans="2:12" ht="11.25" customHeight="1" x14ac:dyDescent="0.15">
      <c r="B141" s="22" t="s">
        <v>613</v>
      </c>
      <c r="C141" s="22"/>
      <c r="D141" s="22"/>
      <c r="E141" s="22"/>
      <c r="F141" s="22"/>
      <c r="G141" s="22"/>
      <c r="H141" s="34">
        <v>125</v>
      </c>
      <c r="I141" s="34"/>
      <c r="J141" s="25">
        <v>3254</v>
      </c>
      <c r="K141" s="25">
        <f>ROUND(J141/100*(100-Содержание!$N$10),2)</f>
        <v>3254</v>
      </c>
      <c r="L141" s="16"/>
    </row>
    <row r="142" spans="2:12" ht="11.25" customHeight="1" x14ac:dyDescent="0.15">
      <c r="B142" s="32" t="s">
        <v>612</v>
      </c>
      <c r="C142" s="32"/>
      <c r="D142" s="32"/>
      <c r="E142" s="32"/>
      <c r="F142" s="32"/>
      <c r="G142" s="32"/>
      <c r="H142" s="32"/>
      <c r="I142" s="32"/>
      <c r="J142" s="32"/>
      <c r="K142" s="32"/>
      <c r="L142" s="16"/>
    </row>
    <row r="143" spans="2:12" ht="11.25" customHeight="1" x14ac:dyDescent="0.15">
      <c r="B143" s="22" t="s">
        <v>613</v>
      </c>
      <c r="C143" s="22"/>
      <c r="D143" s="22"/>
      <c r="E143" s="22"/>
      <c r="F143" s="22"/>
      <c r="G143" s="22"/>
      <c r="H143" s="34">
        <v>190</v>
      </c>
      <c r="I143" s="34"/>
      <c r="J143" s="25">
        <v>6509</v>
      </c>
      <c r="K143" s="25">
        <f>ROUND(J143/100*(100-Содержание!$N$10),2)</f>
        <v>6509</v>
      </c>
    </row>
    <row r="144" spans="2:12" x14ac:dyDescent="0.15">
      <c r="B144" s="22"/>
      <c r="C144" s="22"/>
      <c r="D144" s="22"/>
      <c r="E144" s="22"/>
      <c r="F144" s="22"/>
      <c r="G144" s="22"/>
      <c r="H144" s="34">
        <v>250</v>
      </c>
      <c r="I144" s="34"/>
      <c r="J144" s="25">
        <v>6508</v>
      </c>
      <c r="K144" s="25">
        <f>ROUND(J144/100*(100-Содержание!$N$10),2)</f>
        <v>6508</v>
      </c>
    </row>
    <row r="145" spans="2:12" x14ac:dyDescent="0.15">
      <c r="B145" s="22"/>
      <c r="C145" s="22"/>
      <c r="D145" s="22"/>
      <c r="E145" s="22"/>
      <c r="F145" s="22"/>
      <c r="G145" s="22"/>
      <c r="H145" s="34">
        <v>375</v>
      </c>
      <c r="I145" s="34"/>
      <c r="J145" s="25">
        <v>9763</v>
      </c>
      <c r="K145" s="25">
        <f>ROUND(J145/100*(100-Содержание!$N$10),2)</f>
        <v>9763</v>
      </c>
    </row>
    <row r="146" spans="2:12" ht="12.75" x14ac:dyDescent="0.15">
      <c r="B146" s="32" t="s">
        <v>140</v>
      </c>
      <c r="C146" s="32"/>
      <c r="D146" s="32"/>
      <c r="E146" s="32"/>
      <c r="F146" s="32"/>
      <c r="G146" s="32"/>
      <c r="H146" s="32"/>
      <c r="I146" s="32"/>
      <c r="J146" s="32"/>
      <c r="K146" s="32"/>
    </row>
    <row r="147" spans="2:12" ht="11.25" customHeight="1" x14ac:dyDescent="0.15">
      <c r="B147" s="22" t="s">
        <v>140</v>
      </c>
      <c r="C147" s="22"/>
      <c r="D147" s="22"/>
      <c r="E147" s="22"/>
      <c r="F147" s="22"/>
      <c r="G147" s="22"/>
      <c r="H147" s="34" t="s">
        <v>141</v>
      </c>
      <c r="I147" s="34"/>
      <c r="J147" s="25">
        <v>1600</v>
      </c>
      <c r="K147" s="25">
        <f>ROUND(J147/100*(100-Содержание!$N$10),2)</f>
        <v>1600</v>
      </c>
      <c r="L147" s="16"/>
    </row>
    <row r="148" spans="2:12" ht="12.75" x14ac:dyDescent="0.15">
      <c r="B148" s="32" t="s">
        <v>302</v>
      </c>
      <c r="C148" s="32"/>
      <c r="D148" s="32"/>
      <c r="E148" s="32"/>
      <c r="F148" s="32"/>
      <c r="G148" s="32"/>
      <c r="H148" s="32"/>
      <c r="I148" s="32"/>
      <c r="J148" s="32"/>
      <c r="K148" s="32"/>
    </row>
    <row r="149" spans="2:12" ht="11.25" customHeight="1" x14ac:dyDescent="0.15">
      <c r="B149" s="22" t="s">
        <v>303</v>
      </c>
      <c r="C149" s="22"/>
      <c r="D149" s="22"/>
      <c r="E149" s="22"/>
      <c r="F149" s="22"/>
      <c r="G149" s="22"/>
      <c r="H149" s="34" t="s">
        <v>141</v>
      </c>
      <c r="I149" s="34"/>
      <c r="J149" s="25">
        <v>5165</v>
      </c>
      <c r="K149" s="25">
        <f>ROUND(J149/100*(100-Содержание!$N$10),2)</f>
        <v>5165</v>
      </c>
      <c r="L149" s="16"/>
    </row>
    <row r="150" spans="2:12" ht="12.75" x14ac:dyDescent="0.15">
      <c r="B150" s="32" t="s">
        <v>776</v>
      </c>
      <c r="C150" s="32"/>
      <c r="D150" s="32"/>
      <c r="E150" s="32"/>
      <c r="F150" s="32"/>
      <c r="G150" s="32"/>
      <c r="H150" s="32"/>
      <c r="I150" s="32"/>
      <c r="J150" s="32"/>
      <c r="K150" s="32"/>
    </row>
    <row r="151" spans="2:12" ht="11.25" customHeight="1" x14ac:dyDescent="0.15">
      <c r="B151" s="22" t="s">
        <v>777</v>
      </c>
      <c r="C151" s="22"/>
      <c r="D151" s="22"/>
      <c r="E151" s="22"/>
      <c r="F151" s="22"/>
      <c r="G151" s="22"/>
      <c r="H151" s="34" t="s">
        <v>141</v>
      </c>
      <c r="I151" s="34"/>
      <c r="J151" s="25">
        <v>7614</v>
      </c>
      <c r="K151" s="25">
        <f>ROUND(J151/100*(100-Содержание!$N$10),2)</f>
        <v>7614</v>
      </c>
      <c r="L151" s="16"/>
    </row>
    <row r="152" spans="2:12" ht="12.75" x14ac:dyDescent="0.15">
      <c r="B152" s="32" t="s">
        <v>614</v>
      </c>
      <c r="C152" s="32"/>
      <c r="D152" s="32"/>
      <c r="E152" s="32"/>
      <c r="F152" s="32"/>
      <c r="G152" s="32"/>
      <c r="H152" s="32"/>
      <c r="I152" s="32"/>
      <c r="J152" s="32"/>
      <c r="K152" s="32"/>
    </row>
    <row r="153" spans="2:12" ht="11.25" customHeight="1" x14ac:dyDescent="0.15">
      <c r="B153" s="22" t="s">
        <v>615</v>
      </c>
      <c r="C153" s="22"/>
      <c r="D153" s="22"/>
      <c r="E153" s="22"/>
      <c r="F153" s="22"/>
      <c r="G153" s="22"/>
      <c r="H153" s="34">
        <v>125</v>
      </c>
      <c r="I153" s="34"/>
      <c r="J153" s="25">
        <v>92116</v>
      </c>
      <c r="K153" s="25">
        <f>ROUND(J153/100*(100-Содержание!$N$10),2)</f>
        <v>92116</v>
      </c>
      <c r="L153" s="16"/>
    </row>
    <row r="154" spans="2:12" x14ac:dyDescent="0.15">
      <c r="B154" s="22"/>
      <c r="C154" s="22"/>
      <c r="D154" s="22"/>
      <c r="E154" s="22"/>
      <c r="F154" s="22"/>
      <c r="G154" s="22"/>
      <c r="H154" s="34">
        <v>190</v>
      </c>
      <c r="I154" s="34"/>
      <c r="J154" s="25">
        <v>135849</v>
      </c>
      <c r="K154" s="25">
        <f>ROUND(J154/100*(100-Содержание!$N$10),2)</f>
        <v>135849</v>
      </c>
    </row>
    <row r="155" spans="2:12" x14ac:dyDescent="0.15">
      <c r="B155" s="22"/>
      <c r="C155" s="22"/>
      <c r="D155" s="22"/>
      <c r="E155" s="22"/>
      <c r="F155" s="22"/>
      <c r="G155" s="22"/>
      <c r="H155" s="34">
        <v>250</v>
      </c>
      <c r="I155" s="34"/>
      <c r="J155" s="25">
        <v>196843</v>
      </c>
      <c r="K155" s="25">
        <f>ROUND(J155/100*(100-Содержание!$N$10),2)</f>
        <v>196843</v>
      </c>
    </row>
    <row r="156" spans="2:12" x14ac:dyDescent="0.15">
      <c r="B156" s="22"/>
      <c r="C156" s="22"/>
      <c r="D156" s="22"/>
      <c r="E156" s="22"/>
      <c r="F156" s="22"/>
      <c r="G156" s="22"/>
      <c r="H156" s="34">
        <v>375</v>
      </c>
      <c r="I156" s="34"/>
      <c r="J156" s="25">
        <v>310370</v>
      </c>
      <c r="K156" s="25">
        <f>ROUND(J156/100*(100-Содержание!$N$10),2)</f>
        <v>310370</v>
      </c>
    </row>
    <row r="157" spans="2:12" ht="12.75" x14ac:dyDescent="0.15">
      <c r="B157" s="32" t="s">
        <v>423</v>
      </c>
      <c r="C157" s="32"/>
      <c r="D157" s="32"/>
      <c r="E157" s="32"/>
      <c r="F157" s="32"/>
      <c r="G157" s="32"/>
      <c r="H157" s="32"/>
      <c r="I157" s="32"/>
      <c r="J157" s="32"/>
      <c r="K157" s="32"/>
    </row>
    <row r="158" spans="2:12" ht="11.25" customHeight="1" x14ac:dyDescent="0.15">
      <c r="B158" s="22" t="s">
        <v>424</v>
      </c>
      <c r="C158" s="22"/>
      <c r="D158" s="22"/>
      <c r="E158" s="22"/>
      <c r="F158" s="22"/>
      <c r="G158" s="22"/>
      <c r="H158" s="34" t="s">
        <v>141</v>
      </c>
      <c r="I158" s="34"/>
      <c r="J158" s="25">
        <v>16800</v>
      </c>
      <c r="K158" s="25">
        <f>ROUND(J158/100*(100-Содержание!$N$10),2)</f>
        <v>16800</v>
      </c>
      <c r="L158" s="16"/>
    </row>
    <row r="159" spans="2:12" ht="12.75" x14ac:dyDescent="0.15">
      <c r="B159" s="32" t="s">
        <v>142</v>
      </c>
      <c r="C159" s="32"/>
      <c r="D159" s="32"/>
      <c r="E159" s="32"/>
      <c r="F159" s="32"/>
      <c r="G159" s="32"/>
      <c r="H159" s="32"/>
      <c r="I159" s="32"/>
      <c r="J159" s="32"/>
      <c r="K159" s="32"/>
    </row>
    <row r="160" spans="2:12" ht="11.25" customHeight="1" x14ac:dyDescent="0.15">
      <c r="B160" s="22" t="s">
        <v>619</v>
      </c>
      <c r="C160" s="22"/>
      <c r="D160" s="22"/>
      <c r="E160" s="22"/>
      <c r="F160" s="22"/>
      <c r="G160" s="22"/>
      <c r="H160" s="34" t="s">
        <v>141</v>
      </c>
      <c r="I160" s="34"/>
      <c r="J160" s="25">
        <v>44414</v>
      </c>
      <c r="K160" s="25">
        <f>ROUND(J160/100*(100-Содержание!$N$10),2)</f>
        <v>44414</v>
      </c>
      <c r="L160" s="16"/>
    </row>
    <row r="161" spans="2:12" ht="11.25" customHeight="1" x14ac:dyDescent="0.15">
      <c r="B161" s="22" t="s">
        <v>620</v>
      </c>
      <c r="C161" s="22"/>
      <c r="D161" s="22"/>
      <c r="E161" s="22"/>
      <c r="F161" s="22"/>
      <c r="G161" s="22"/>
      <c r="H161" s="34" t="s">
        <v>141</v>
      </c>
      <c r="I161" s="34"/>
      <c r="J161" s="25">
        <v>58468</v>
      </c>
      <c r="K161" s="25">
        <f>ROUND(J161/100*(100-Содержание!$N$10),2)</f>
        <v>58468</v>
      </c>
      <c r="L161" s="16"/>
    </row>
    <row r="162" spans="2:12" ht="11.25" customHeight="1" x14ac:dyDescent="0.15">
      <c r="B162" s="22" t="s">
        <v>621</v>
      </c>
      <c r="C162" s="22"/>
      <c r="D162" s="22"/>
      <c r="E162" s="22"/>
      <c r="F162" s="22"/>
      <c r="G162" s="22"/>
      <c r="H162" s="34" t="s">
        <v>141</v>
      </c>
      <c r="I162" s="34"/>
      <c r="J162" s="25">
        <v>45436</v>
      </c>
      <c r="K162" s="25">
        <f>ROUND(J162/100*(100-Содержание!$N$10),2)</f>
        <v>45436</v>
      </c>
      <c r="L162" s="16"/>
    </row>
    <row r="163" spans="2:12" ht="11.25" customHeight="1" x14ac:dyDescent="0.15">
      <c r="B163" s="22" t="s">
        <v>622</v>
      </c>
      <c r="C163" s="22"/>
      <c r="D163" s="22"/>
      <c r="E163" s="22"/>
      <c r="F163" s="22"/>
      <c r="G163" s="22"/>
      <c r="H163" s="34" t="s">
        <v>141</v>
      </c>
      <c r="I163" s="34"/>
      <c r="J163" s="25">
        <v>69090</v>
      </c>
      <c r="K163" s="25">
        <f>ROUND(J163/100*(100-Содержание!$N$10),2)</f>
        <v>69090</v>
      </c>
      <c r="L163" s="16"/>
    </row>
    <row r="164" spans="2:12" ht="11.25" customHeight="1" x14ac:dyDescent="0.15">
      <c r="B164" s="22" t="s">
        <v>419</v>
      </c>
      <c r="C164" s="22"/>
      <c r="D164" s="22"/>
      <c r="E164" s="22"/>
      <c r="F164" s="22"/>
      <c r="G164" s="22"/>
      <c r="H164" s="34" t="s">
        <v>141</v>
      </c>
      <c r="I164" s="34"/>
      <c r="J164" s="25">
        <v>39437</v>
      </c>
      <c r="K164" s="25">
        <f>ROUND(J164/100*(100-Содержание!$N$10),2)</f>
        <v>39437</v>
      </c>
      <c r="L164" s="16"/>
    </row>
    <row r="165" spans="2:12" ht="11.25" customHeight="1" x14ac:dyDescent="0.15">
      <c r="B165" s="22" t="s">
        <v>147</v>
      </c>
      <c r="C165" s="22"/>
      <c r="D165" s="22"/>
      <c r="E165" s="22"/>
      <c r="F165" s="22"/>
      <c r="G165" s="22"/>
      <c r="H165" s="34" t="s">
        <v>141</v>
      </c>
      <c r="I165" s="34"/>
      <c r="J165" s="25">
        <v>2044</v>
      </c>
      <c r="K165" s="25">
        <f>ROUND(J165/100*(100-Содержание!$N$10),2)</f>
        <v>2044</v>
      </c>
      <c r="L165" s="16"/>
    </row>
    <row r="166" spans="2:12" ht="12.75" x14ac:dyDescent="0.15">
      <c r="B166" s="32" t="s">
        <v>154</v>
      </c>
      <c r="C166" s="32"/>
      <c r="D166" s="32"/>
      <c r="E166" s="32"/>
      <c r="F166" s="32"/>
      <c r="G166" s="32"/>
      <c r="H166" s="32"/>
      <c r="I166" s="32"/>
      <c r="J166" s="32"/>
      <c r="K166" s="32"/>
    </row>
    <row r="167" spans="2:12" ht="11.25" customHeight="1" x14ac:dyDescent="0.15">
      <c r="B167" s="22" t="s">
        <v>619</v>
      </c>
      <c r="C167" s="22"/>
      <c r="D167" s="22"/>
      <c r="E167" s="22"/>
      <c r="F167" s="22"/>
      <c r="G167" s="22"/>
      <c r="H167" s="34" t="s">
        <v>141</v>
      </c>
      <c r="I167" s="34"/>
      <c r="J167" s="25">
        <v>44414</v>
      </c>
      <c r="K167" s="25">
        <f>ROUND(J167/100*(100-Содержание!$N$10),2)</f>
        <v>44414</v>
      </c>
      <c r="L167" s="16"/>
    </row>
    <row r="168" spans="2:12" ht="11.25" customHeight="1" x14ac:dyDescent="0.15">
      <c r="B168" s="22" t="s">
        <v>620</v>
      </c>
      <c r="C168" s="22"/>
      <c r="D168" s="22"/>
      <c r="E168" s="22"/>
      <c r="F168" s="22"/>
      <c r="G168" s="22"/>
      <c r="H168" s="34" t="s">
        <v>141</v>
      </c>
      <c r="I168" s="34"/>
      <c r="J168" s="25">
        <v>58468</v>
      </c>
      <c r="K168" s="25">
        <f>ROUND(J168/100*(100-Содержание!$N$10),2)</f>
        <v>58468</v>
      </c>
      <c r="L168" s="16"/>
    </row>
    <row r="169" spans="2:12" ht="11.25" customHeight="1" x14ac:dyDescent="0.15">
      <c r="B169" s="22" t="s">
        <v>621</v>
      </c>
      <c r="C169" s="22"/>
      <c r="D169" s="22"/>
      <c r="E169" s="22"/>
      <c r="F169" s="22"/>
      <c r="G169" s="22"/>
      <c r="H169" s="34" t="s">
        <v>141</v>
      </c>
      <c r="I169" s="34"/>
      <c r="J169" s="25">
        <v>45436</v>
      </c>
      <c r="K169" s="25">
        <f>ROUND(J169/100*(100-Содержание!$N$10),2)</f>
        <v>45436</v>
      </c>
      <c r="L169" s="16"/>
    </row>
    <row r="170" spans="2:12" ht="11.25" customHeight="1" x14ac:dyDescent="0.15">
      <c r="B170" s="22" t="s">
        <v>622</v>
      </c>
      <c r="C170" s="22"/>
      <c r="D170" s="22"/>
      <c r="E170" s="22"/>
      <c r="F170" s="22"/>
      <c r="G170" s="22"/>
      <c r="H170" s="34" t="s">
        <v>141</v>
      </c>
      <c r="I170" s="34"/>
      <c r="J170" s="25">
        <v>69090</v>
      </c>
      <c r="K170" s="25">
        <f>ROUND(J170/100*(100-Содержание!$N$10),2)</f>
        <v>69090</v>
      </c>
      <c r="L170" s="16"/>
    </row>
    <row r="171" spans="2:12" ht="11.25" customHeight="1" x14ac:dyDescent="0.15">
      <c r="B171" s="22" t="s">
        <v>419</v>
      </c>
      <c r="C171" s="22"/>
      <c r="D171" s="22"/>
      <c r="E171" s="22"/>
      <c r="F171" s="22"/>
      <c r="G171" s="22"/>
      <c r="H171" s="34" t="s">
        <v>141</v>
      </c>
      <c r="I171" s="34"/>
      <c r="J171" s="25">
        <v>39411</v>
      </c>
      <c r="K171" s="25">
        <f>ROUND(J171/100*(100-Содержание!$N$10),2)</f>
        <v>39411</v>
      </c>
      <c r="L171" s="16"/>
    </row>
    <row r="172" spans="2:12" ht="11.25" customHeight="1" x14ac:dyDescent="0.15">
      <c r="B172" s="22" t="s">
        <v>147</v>
      </c>
      <c r="C172" s="22"/>
      <c r="D172" s="22"/>
      <c r="E172" s="22"/>
      <c r="F172" s="22"/>
      <c r="G172" s="22"/>
      <c r="H172" s="34" t="s">
        <v>141</v>
      </c>
      <c r="I172" s="34"/>
      <c r="J172" s="25">
        <v>2051</v>
      </c>
      <c r="K172" s="25">
        <f>ROUND(J172/100*(100-Содержание!$N$10),2)</f>
        <v>2051</v>
      </c>
      <c r="L172" s="16"/>
    </row>
    <row r="173" spans="2:12" ht="12.75" x14ac:dyDescent="0.15">
      <c r="B173" s="32" t="s">
        <v>155</v>
      </c>
      <c r="C173" s="32"/>
      <c r="D173" s="32"/>
      <c r="E173" s="32"/>
      <c r="F173" s="32"/>
      <c r="G173" s="32"/>
      <c r="H173" s="32"/>
      <c r="I173" s="32"/>
      <c r="J173" s="32"/>
      <c r="K173" s="32"/>
    </row>
    <row r="174" spans="2:12" ht="11.25" customHeight="1" x14ac:dyDescent="0.15">
      <c r="B174" s="22" t="s">
        <v>155</v>
      </c>
      <c r="C174" s="22"/>
      <c r="D174" s="22"/>
      <c r="E174" s="22"/>
      <c r="F174" s="22"/>
      <c r="G174" s="22"/>
      <c r="H174" s="34">
        <v>125</v>
      </c>
      <c r="I174" s="34"/>
      <c r="J174" s="25">
        <v>9424</v>
      </c>
      <c r="K174" s="25">
        <f>ROUND(J174/100*(100-Содержание!$N$10),2)</f>
        <v>9424</v>
      </c>
      <c r="L174" s="16"/>
    </row>
    <row r="175" spans="2:12" x14ac:dyDescent="0.15">
      <c r="B175" s="22"/>
      <c r="C175" s="22"/>
      <c r="D175" s="22"/>
      <c r="E175" s="22"/>
      <c r="F175" s="22"/>
      <c r="G175" s="22"/>
      <c r="H175" s="34">
        <v>190</v>
      </c>
      <c r="I175" s="34"/>
      <c r="J175" s="25">
        <v>10080</v>
      </c>
      <c r="K175" s="25">
        <f>ROUND(J175/100*(100-Содержание!$N$10),2)</f>
        <v>10080</v>
      </c>
    </row>
    <row r="176" spans="2:12" x14ac:dyDescent="0.15">
      <c r="B176" s="22"/>
      <c r="C176" s="22"/>
      <c r="D176" s="22"/>
      <c r="E176" s="22"/>
      <c r="F176" s="22"/>
      <c r="G176" s="22"/>
      <c r="H176" s="34">
        <v>250</v>
      </c>
      <c r="I176" s="34"/>
      <c r="J176" s="25">
        <v>11200</v>
      </c>
      <c r="K176" s="25">
        <f>ROUND(J176/100*(100-Содержание!$N$10),2)</f>
        <v>11200</v>
      </c>
    </row>
    <row r="177" spans="2:15" x14ac:dyDescent="0.15">
      <c r="B177" s="22"/>
      <c r="C177" s="22"/>
      <c r="D177" s="22"/>
      <c r="E177" s="22"/>
      <c r="F177" s="22"/>
      <c r="G177" s="22"/>
      <c r="H177" s="34">
        <v>375</v>
      </c>
      <c r="I177" s="34"/>
      <c r="J177" s="25">
        <v>13440</v>
      </c>
      <c r="K177" s="25">
        <f>ROUND(J177/100*(100-Содержание!$N$10),2)</f>
        <v>13440</v>
      </c>
    </row>
    <row r="178" spans="2:15" ht="12.75" x14ac:dyDescent="0.15">
      <c r="B178" s="32" t="s">
        <v>160</v>
      </c>
      <c r="C178" s="32"/>
      <c r="D178" s="32"/>
      <c r="E178" s="32"/>
      <c r="F178" s="32"/>
      <c r="G178" s="32"/>
      <c r="H178" s="32"/>
      <c r="I178" s="32"/>
      <c r="J178" s="32"/>
      <c r="K178" s="32"/>
    </row>
    <row r="179" spans="2:15" ht="11.25" customHeight="1" x14ac:dyDescent="0.15">
      <c r="B179" s="22" t="s">
        <v>160</v>
      </c>
      <c r="C179" s="22"/>
      <c r="D179" s="22"/>
      <c r="E179" s="22"/>
      <c r="F179" s="22"/>
      <c r="G179" s="22"/>
      <c r="H179" s="34">
        <v>125</v>
      </c>
      <c r="I179" s="34"/>
      <c r="J179" s="25">
        <v>16800</v>
      </c>
      <c r="K179" s="25">
        <f>ROUND(J179/100*(100-Содержание!$N$10),2)</f>
        <v>16800</v>
      </c>
      <c r="L179" s="16"/>
    </row>
    <row r="180" spans="2:15" x14ac:dyDescent="0.15">
      <c r="B180" s="22"/>
      <c r="C180" s="22"/>
      <c r="D180" s="22"/>
      <c r="E180" s="22"/>
      <c r="F180" s="22"/>
      <c r="G180" s="22"/>
      <c r="H180" s="34">
        <v>190</v>
      </c>
      <c r="I180" s="34"/>
      <c r="J180" s="25">
        <v>16884</v>
      </c>
      <c r="K180" s="25">
        <f>ROUND(J180/100*(100-Содержание!$N$10),2)</f>
        <v>16884</v>
      </c>
    </row>
    <row r="181" spans="2:15" x14ac:dyDescent="0.15">
      <c r="B181" s="22"/>
      <c r="C181" s="22"/>
      <c r="D181" s="22"/>
      <c r="E181" s="22"/>
      <c r="F181" s="22"/>
      <c r="G181" s="22"/>
      <c r="H181" s="34">
        <v>250</v>
      </c>
      <c r="I181" s="34"/>
      <c r="J181" s="25">
        <v>31360</v>
      </c>
      <c r="K181" s="25">
        <f>ROUND(J181/100*(100-Содержание!$N$10),2)</f>
        <v>31360</v>
      </c>
    </row>
    <row r="182" spans="2:15" x14ac:dyDescent="0.15">
      <c r="B182" s="22"/>
      <c r="C182" s="22"/>
      <c r="D182" s="22"/>
      <c r="E182" s="22"/>
      <c r="F182" s="22"/>
      <c r="G182" s="22"/>
      <c r="H182" s="34">
        <v>375</v>
      </c>
      <c r="I182" s="34"/>
      <c r="J182" s="25">
        <v>47040</v>
      </c>
      <c r="K182" s="25">
        <f>ROUND(J182/100*(100-Содержание!$N$10),2)</f>
        <v>47040</v>
      </c>
    </row>
    <row r="183" spans="2:15" ht="12.75" x14ac:dyDescent="0.15">
      <c r="B183" s="32" t="s">
        <v>798</v>
      </c>
      <c r="C183" s="32"/>
      <c r="D183" s="32"/>
      <c r="E183" s="32"/>
      <c r="F183" s="32"/>
      <c r="G183" s="32"/>
      <c r="H183" s="32"/>
      <c r="I183" s="32"/>
      <c r="J183" s="32"/>
      <c r="K183" s="32"/>
    </row>
    <row r="184" spans="2:15" ht="11.25" customHeight="1" x14ac:dyDescent="0.15">
      <c r="B184" s="22" t="s">
        <v>798</v>
      </c>
      <c r="C184" s="22"/>
      <c r="D184" s="22"/>
      <c r="E184" s="22"/>
      <c r="F184" s="22"/>
      <c r="G184" s="22"/>
      <c r="H184" s="34">
        <v>125</v>
      </c>
      <c r="I184" s="34"/>
      <c r="J184" s="25">
        <v>10878</v>
      </c>
      <c r="K184" s="25">
        <f>ROUND(J184/100*(100-Содержание!$N$10),2)</f>
        <v>10878</v>
      </c>
      <c r="L184" s="16"/>
    </row>
    <row r="185" spans="2:15" x14ac:dyDescent="0.15">
      <c r="B185" s="22"/>
      <c r="C185" s="22"/>
      <c r="D185" s="22"/>
      <c r="E185" s="22"/>
      <c r="F185" s="22"/>
      <c r="G185" s="22"/>
      <c r="H185" s="34">
        <v>190</v>
      </c>
      <c r="I185" s="34"/>
      <c r="J185" s="25">
        <v>10878</v>
      </c>
      <c r="K185" s="25">
        <f>ROUND(J185/100*(100-Содержание!$N$10),2)</f>
        <v>10878</v>
      </c>
    </row>
    <row r="186" spans="2:15" x14ac:dyDescent="0.15">
      <c r="B186" s="22"/>
      <c r="C186" s="22"/>
      <c r="D186" s="22"/>
      <c r="E186" s="22"/>
      <c r="F186" s="22"/>
      <c r="G186" s="22"/>
      <c r="H186" s="34">
        <v>250</v>
      </c>
      <c r="I186" s="34"/>
      <c r="J186" s="25">
        <v>10879</v>
      </c>
      <c r="K186" s="25">
        <f>ROUND(J186/100*(100-Содержание!$N$10),2)</f>
        <v>10879</v>
      </c>
    </row>
    <row r="187" spans="2:15" x14ac:dyDescent="0.15">
      <c r="B187" s="22"/>
      <c r="C187" s="22"/>
      <c r="D187" s="22"/>
      <c r="E187" s="22"/>
      <c r="F187" s="22"/>
      <c r="G187" s="22"/>
      <c r="H187" s="34">
        <v>375</v>
      </c>
      <c r="I187" s="34"/>
      <c r="J187" s="25">
        <v>10878</v>
      </c>
      <c r="K187" s="25">
        <f>ROUND(J187/100*(100-Содержание!$N$10),2)</f>
        <v>10878</v>
      </c>
    </row>
    <row r="188" spans="2:15" x14ac:dyDescent="0.15">
      <c r="B188" s="35" t="s">
        <v>799</v>
      </c>
      <c r="C188" s="35"/>
      <c r="D188" s="35"/>
      <c r="E188" s="35"/>
      <c r="F188" s="35"/>
      <c r="G188" s="35"/>
      <c r="H188" s="35"/>
      <c r="I188" s="35"/>
      <c r="J188" s="35"/>
      <c r="K188" s="35"/>
    </row>
    <row r="189" spans="2:15" ht="22.5" customHeight="1" x14ac:dyDescent="0.15">
      <c r="B189" s="24" t="s">
        <v>800</v>
      </c>
      <c r="C189" s="36" t="s">
        <v>801</v>
      </c>
      <c r="D189" s="36"/>
      <c r="E189" s="36"/>
      <c r="F189" s="36"/>
      <c r="G189" s="36"/>
      <c r="H189" s="34"/>
      <c r="I189" s="34"/>
      <c r="J189" s="25">
        <v>14016</v>
      </c>
      <c r="K189" s="25">
        <f>ROUND(J189/100*(100-Содержание!$N$10),2)</f>
        <v>14016</v>
      </c>
      <c r="O189" s="16"/>
    </row>
  </sheetData>
  <mergeCells count="242">
    <mergeCell ref="H187:I187"/>
    <mergeCell ref="B184:G187"/>
    <mergeCell ref="B188:K188"/>
    <mergeCell ref="C189:G189"/>
    <mergeCell ref="H189:I189"/>
    <mergeCell ref="B183:K183"/>
    <mergeCell ref="H184:I184"/>
    <mergeCell ref="H185:I185"/>
    <mergeCell ref="H186:I186"/>
    <mergeCell ref="H180:I180"/>
    <mergeCell ref="H181:I181"/>
    <mergeCell ref="H182:I182"/>
    <mergeCell ref="B179:G182"/>
    <mergeCell ref="H177:I177"/>
    <mergeCell ref="B174:G177"/>
    <mergeCell ref="B178:K178"/>
    <mergeCell ref="H179:I179"/>
    <mergeCell ref="B173:K173"/>
    <mergeCell ref="H174:I174"/>
    <mergeCell ref="H175:I175"/>
    <mergeCell ref="H176:I176"/>
    <mergeCell ref="H170:I170"/>
    <mergeCell ref="B170:G170"/>
    <mergeCell ref="H171:I171"/>
    <mergeCell ref="B171:G171"/>
    <mergeCell ref="H172:I172"/>
    <mergeCell ref="B172:G172"/>
    <mergeCell ref="B166:K166"/>
    <mergeCell ref="H167:I167"/>
    <mergeCell ref="B167:G167"/>
    <mergeCell ref="H168:I168"/>
    <mergeCell ref="B168:G168"/>
    <mergeCell ref="H169:I169"/>
    <mergeCell ref="B169:G169"/>
    <mergeCell ref="H163:I163"/>
    <mergeCell ref="B163:G163"/>
    <mergeCell ref="H164:I164"/>
    <mergeCell ref="B164:G164"/>
    <mergeCell ref="H165:I165"/>
    <mergeCell ref="B165:G165"/>
    <mergeCell ref="B159:K159"/>
    <mergeCell ref="H160:I160"/>
    <mergeCell ref="B160:G160"/>
    <mergeCell ref="H161:I161"/>
    <mergeCell ref="B161:G161"/>
    <mergeCell ref="H162:I162"/>
    <mergeCell ref="B162:G162"/>
    <mergeCell ref="H156:I156"/>
    <mergeCell ref="B153:G156"/>
    <mergeCell ref="B157:K157"/>
    <mergeCell ref="H158:I158"/>
    <mergeCell ref="B158:G158"/>
    <mergeCell ref="B152:K152"/>
    <mergeCell ref="H153:I153"/>
    <mergeCell ref="H154:I154"/>
    <mergeCell ref="H155:I155"/>
    <mergeCell ref="B148:K148"/>
    <mergeCell ref="H149:I149"/>
    <mergeCell ref="B149:G149"/>
    <mergeCell ref="B150:K150"/>
    <mergeCell ref="H151:I151"/>
    <mergeCell ref="B151:G151"/>
    <mergeCell ref="H145:I145"/>
    <mergeCell ref="B143:G145"/>
    <mergeCell ref="B146:K146"/>
    <mergeCell ref="H147:I147"/>
    <mergeCell ref="B147:G147"/>
    <mergeCell ref="H141:I141"/>
    <mergeCell ref="B141:G141"/>
    <mergeCell ref="H143:I143"/>
    <mergeCell ref="B142:K142"/>
    <mergeCell ref="H144:I144"/>
    <mergeCell ref="H138:I138"/>
    <mergeCell ref="H139:I139"/>
    <mergeCell ref="B136:G139"/>
    <mergeCell ref="B140:K140"/>
    <mergeCell ref="H135:I135"/>
    <mergeCell ref="B132:G135"/>
    <mergeCell ref="H136:I136"/>
    <mergeCell ref="H137:I137"/>
    <mergeCell ref="B131:K131"/>
    <mergeCell ref="H132:I132"/>
    <mergeCell ref="H133:I133"/>
    <mergeCell ref="H134:I134"/>
    <mergeCell ref="H128:I128"/>
    <mergeCell ref="H129:I129"/>
    <mergeCell ref="H130:I130"/>
    <mergeCell ref="B127:G130"/>
    <mergeCell ref="H125:I125"/>
    <mergeCell ref="H126:I126"/>
    <mergeCell ref="B123:G126"/>
    <mergeCell ref="H127:I127"/>
    <mergeCell ref="H122:I122"/>
    <mergeCell ref="B119:G122"/>
    <mergeCell ref="H123:I123"/>
    <mergeCell ref="H124:I124"/>
    <mergeCell ref="H119:I119"/>
    <mergeCell ref="H120:I120"/>
    <mergeCell ref="H121:I121"/>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92:I92"/>
    <mergeCell ref="H93:I93"/>
    <mergeCell ref="H94:I94"/>
    <mergeCell ref="B91:G94"/>
    <mergeCell ref="H89:I89"/>
    <mergeCell ref="H90:I90"/>
    <mergeCell ref="B87:G90"/>
    <mergeCell ref="H91:I91"/>
    <mergeCell ref="H86:I86"/>
    <mergeCell ref="B83:G86"/>
    <mergeCell ref="H87:I87"/>
    <mergeCell ref="H88:I88"/>
    <mergeCell ref="H83:I83"/>
    <mergeCell ref="H84:I84"/>
    <mergeCell ref="H85:I85"/>
    <mergeCell ref="H80:I80"/>
    <mergeCell ref="B79:K79"/>
    <mergeCell ref="H81:I81"/>
    <mergeCell ref="H82:I82"/>
    <mergeCell ref="B80:G82"/>
    <mergeCell ref="H76:I76"/>
    <mergeCell ref="H77:I77"/>
    <mergeCell ref="B74:G77"/>
    <mergeCell ref="H78:I78"/>
    <mergeCell ref="B78:G78"/>
    <mergeCell ref="H73:I73"/>
    <mergeCell ref="B70:G73"/>
    <mergeCell ref="H74:I74"/>
    <mergeCell ref="H75:I75"/>
    <mergeCell ref="H70:I70"/>
    <mergeCell ref="H71:I71"/>
    <mergeCell ref="H72:I72"/>
    <mergeCell ref="H67:I67"/>
    <mergeCell ref="H68:I68"/>
    <mergeCell ref="H69:I69"/>
    <mergeCell ref="B66:G69"/>
    <mergeCell ref="H64:I64"/>
    <mergeCell ref="H65:I65"/>
    <mergeCell ref="B62:G65"/>
    <mergeCell ref="H66:I66"/>
    <mergeCell ref="H61:I61"/>
    <mergeCell ref="B58:G61"/>
    <mergeCell ref="H62:I62"/>
    <mergeCell ref="H63:I63"/>
    <mergeCell ref="H58:I58"/>
    <mergeCell ref="H59:I59"/>
    <mergeCell ref="H60:I60"/>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43:I43"/>
    <mergeCell ref="H44:I44"/>
    <mergeCell ref="H45:I45"/>
    <mergeCell ref="B42:G45"/>
    <mergeCell ref="H40:I40"/>
    <mergeCell ref="H41:I41"/>
    <mergeCell ref="B38:G41"/>
    <mergeCell ref="H42:I42"/>
    <mergeCell ref="H37:I37"/>
    <mergeCell ref="B34:G37"/>
    <mergeCell ref="H38:I38"/>
    <mergeCell ref="H39:I3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92D60-7BD8-4B4D-83E6-C410564A8B5F}">
  <dimension ref="C8"/>
  <sheetViews>
    <sheetView showGridLines="0" showRowColHeaders="0" view="pageLayout" zoomScaleNormal="100" workbookViewId="0"/>
  </sheetViews>
  <sheetFormatPr defaultColWidth="9.140625" defaultRowHeight="15" x14ac:dyDescent="0.25"/>
  <cols>
    <col min="2" max="2" width="7.7109375" customWidth="1"/>
    <col min="3" max="3" width="15.140625" customWidth="1"/>
  </cols>
  <sheetData>
    <row r="8" spans="3:3" x14ac:dyDescent="0.25">
      <c r="C8" s="1" t="s">
        <v>4</v>
      </c>
    </row>
  </sheetData>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5D437-6677-40D7-8B4E-14C18F41786D}">
  <dimension ref="B1:O244"/>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x14ac:dyDescent="0.15">
      <c r="B1" s="12" t="s">
        <v>802</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12.5" customHeight="1" x14ac:dyDescent="0.15">
      <c r="B10" s="15" t="s">
        <v>752</v>
      </c>
      <c r="C10" s="15"/>
      <c r="D10" s="15"/>
      <c r="E10" s="15"/>
      <c r="F10" s="15"/>
      <c r="G10" s="15"/>
      <c r="H10" s="15"/>
      <c r="I10" s="15" t="s">
        <v>713</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803</v>
      </c>
      <c r="C14" s="22"/>
      <c r="D14" s="22"/>
      <c r="E14" s="23">
        <v>125</v>
      </c>
      <c r="F14" s="23"/>
      <c r="G14" s="24" t="s">
        <v>804</v>
      </c>
      <c r="H14" s="24" t="s">
        <v>21</v>
      </c>
      <c r="I14" s="24" t="s">
        <v>309</v>
      </c>
      <c r="J14" s="25">
        <v>293269</v>
      </c>
      <c r="K14" s="25">
        <f>ROUND(J14/100*(100-Содержание!$N$10),2)</f>
        <v>293269</v>
      </c>
    </row>
    <row r="15" spans="2:13" ht="22.5" customHeight="1" x14ac:dyDescent="0.15">
      <c r="B15" s="22" t="s">
        <v>805</v>
      </c>
      <c r="C15" s="22"/>
      <c r="D15" s="22"/>
      <c r="E15" s="23">
        <v>160</v>
      </c>
      <c r="F15" s="23"/>
      <c r="G15" s="24" t="s">
        <v>806</v>
      </c>
      <c r="H15" s="24" t="s">
        <v>697</v>
      </c>
      <c r="I15" s="24"/>
      <c r="J15" s="25">
        <v>558581</v>
      </c>
      <c r="K15" s="25">
        <f>ROUND(J15/100*(100-Содержание!$N$10),2)</f>
        <v>558581</v>
      </c>
    </row>
    <row r="16" spans="2:13" ht="22.5" customHeight="1" x14ac:dyDescent="0.15">
      <c r="B16" s="22" t="s">
        <v>807</v>
      </c>
      <c r="C16" s="22"/>
      <c r="D16" s="22"/>
      <c r="E16" s="23">
        <v>190</v>
      </c>
      <c r="F16" s="23"/>
      <c r="G16" s="24" t="s">
        <v>808</v>
      </c>
      <c r="H16" s="24" t="s">
        <v>25</v>
      </c>
      <c r="I16" s="24" t="s">
        <v>314</v>
      </c>
      <c r="J16" s="25">
        <v>420763</v>
      </c>
      <c r="K16" s="25">
        <f>ROUND(J16/100*(100-Содержание!$N$10),2)</f>
        <v>420763</v>
      </c>
    </row>
    <row r="17" spans="2:12" ht="22.5" customHeight="1" x14ac:dyDescent="0.15">
      <c r="B17" s="22" t="s">
        <v>809</v>
      </c>
      <c r="C17" s="22"/>
      <c r="D17" s="22"/>
      <c r="E17" s="23">
        <v>250</v>
      </c>
      <c r="F17" s="23"/>
      <c r="G17" s="24" t="s">
        <v>810</v>
      </c>
      <c r="H17" s="24" t="s">
        <v>29</v>
      </c>
      <c r="I17" s="24" t="s">
        <v>319</v>
      </c>
      <c r="J17" s="25">
        <v>477567</v>
      </c>
      <c r="K17" s="25">
        <f>ROUND(J17/100*(100-Содержание!$N$10),2)</f>
        <v>477567</v>
      </c>
    </row>
    <row r="18" spans="2:12" ht="22.5" customHeight="1" x14ac:dyDescent="0.15">
      <c r="B18" s="27" t="s">
        <v>811</v>
      </c>
      <c r="C18" s="27"/>
      <c r="D18" s="27"/>
      <c r="E18" s="28">
        <v>375</v>
      </c>
      <c r="F18" s="28"/>
      <c r="G18" s="29" t="s">
        <v>812</v>
      </c>
      <c r="H18" s="29" t="s">
        <v>37</v>
      </c>
      <c r="I18" s="29" t="s">
        <v>327</v>
      </c>
      <c r="J18" s="30">
        <v>642940</v>
      </c>
      <c r="K18" s="30">
        <f>ROUND(J18/100*(100-Содержание!$N$10),2)</f>
        <v>642940</v>
      </c>
    </row>
    <row r="19" spans="2:12" ht="22.5" customHeight="1" x14ac:dyDescent="0.3">
      <c r="B19" s="26" t="s">
        <v>813</v>
      </c>
      <c r="C19" s="26"/>
      <c r="D19" s="26"/>
      <c r="E19" s="26"/>
      <c r="F19" s="26"/>
      <c r="G19" s="26"/>
      <c r="H19" s="26"/>
      <c r="I19" s="26"/>
      <c r="J19" s="26"/>
      <c r="K19" s="26"/>
    </row>
    <row r="20" spans="2:12" ht="22.5" customHeight="1" x14ac:dyDescent="0.15">
      <c r="B20" s="31" t="s">
        <v>122</v>
      </c>
      <c r="C20" s="31"/>
      <c r="D20" s="31"/>
      <c r="E20" s="31"/>
      <c r="F20" s="31"/>
      <c r="G20" s="31"/>
      <c r="H20" s="31"/>
      <c r="I20" s="31"/>
      <c r="J20" s="31"/>
      <c r="K20" s="31"/>
    </row>
    <row r="21" spans="2:12" ht="31.5" x14ac:dyDescent="0.15">
      <c r="B21" s="19" t="s">
        <v>123</v>
      </c>
      <c r="C21" s="20"/>
      <c r="D21" s="20"/>
      <c r="E21" s="20"/>
      <c r="F21" s="20"/>
      <c r="G21" s="21"/>
      <c r="H21" s="19" t="s">
        <v>124</v>
      </c>
      <c r="I21" s="21"/>
      <c r="J21" s="18" t="s">
        <v>18</v>
      </c>
      <c r="K21" s="18" t="str">
        <f>CONCATENATE("Цена с учетом скидки ",Содержание!$N$10,"%")</f>
        <v>Цена с учетом скидки 0%</v>
      </c>
    </row>
    <row r="22" spans="2:12" ht="12.75" x14ac:dyDescent="0.15">
      <c r="B22" s="32" t="s">
        <v>137</v>
      </c>
      <c r="C22" s="32"/>
      <c r="D22" s="32"/>
      <c r="E22" s="32"/>
      <c r="F22" s="32"/>
      <c r="G22" s="32"/>
      <c r="H22" s="32"/>
      <c r="I22" s="32"/>
      <c r="J22" s="32"/>
      <c r="K22" s="32"/>
    </row>
    <row r="23" spans="2:12" ht="11.25" customHeight="1" x14ac:dyDescent="0.15">
      <c r="B23" s="22" t="s">
        <v>138</v>
      </c>
      <c r="C23" s="22"/>
      <c r="D23" s="22"/>
      <c r="E23" s="22"/>
      <c r="F23" s="22"/>
      <c r="G23" s="22"/>
      <c r="H23" s="34" t="s">
        <v>141</v>
      </c>
      <c r="I23" s="34"/>
      <c r="J23" s="25">
        <v>3855</v>
      </c>
      <c r="K23" s="25">
        <f>ROUND(J23/100*(100-Содержание!$N$10),2)</f>
        <v>3855</v>
      </c>
      <c r="L23" s="16"/>
    </row>
    <row r="24" spans="2:12" ht="12.75" x14ac:dyDescent="0.15">
      <c r="B24" s="32" t="s">
        <v>139</v>
      </c>
      <c r="C24" s="32"/>
      <c r="D24" s="32"/>
      <c r="E24" s="32"/>
      <c r="F24" s="32"/>
      <c r="G24" s="32"/>
      <c r="H24" s="32"/>
      <c r="I24" s="32"/>
      <c r="J24" s="32"/>
      <c r="K24" s="32"/>
    </row>
    <row r="25" spans="2:12" ht="11.25" customHeight="1" x14ac:dyDescent="0.15">
      <c r="B25" s="22" t="s">
        <v>139</v>
      </c>
      <c r="C25" s="22"/>
      <c r="D25" s="22"/>
      <c r="E25" s="22"/>
      <c r="F25" s="22"/>
      <c r="G25" s="22"/>
      <c r="H25" s="34">
        <v>125</v>
      </c>
      <c r="I25" s="34"/>
      <c r="J25" s="25">
        <v>20802</v>
      </c>
      <c r="K25" s="25">
        <f>ROUND(J25/100*(100-Содержание!$N$10),2)</f>
        <v>20802</v>
      </c>
      <c r="L25" s="16"/>
    </row>
    <row r="26" spans="2:12" x14ac:dyDescent="0.15">
      <c r="B26" s="22"/>
      <c r="C26" s="22"/>
      <c r="D26" s="22"/>
      <c r="E26" s="22"/>
      <c r="F26" s="22"/>
      <c r="G26" s="22"/>
      <c r="H26" s="34">
        <v>160</v>
      </c>
      <c r="I26" s="34"/>
      <c r="J26" s="25">
        <v>19152</v>
      </c>
      <c r="K26" s="25">
        <f>ROUND(J26/100*(100-Содержание!$N$10),2)</f>
        <v>19152</v>
      </c>
    </row>
    <row r="27" spans="2:12" x14ac:dyDescent="0.15">
      <c r="B27" s="22"/>
      <c r="C27" s="22"/>
      <c r="D27" s="22"/>
      <c r="E27" s="22"/>
      <c r="F27" s="22"/>
      <c r="G27" s="22"/>
      <c r="H27" s="34">
        <v>190</v>
      </c>
      <c r="I27" s="34"/>
      <c r="J27" s="25">
        <v>19152</v>
      </c>
      <c r="K27" s="25">
        <f>ROUND(J27/100*(100-Содержание!$N$10),2)</f>
        <v>19152</v>
      </c>
    </row>
    <row r="28" spans="2:12" x14ac:dyDescent="0.15">
      <c r="B28" s="22"/>
      <c r="C28" s="22"/>
      <c r="D28" s="22"/>
      <c r="E28" s="22"/>
      <c r="F28" s="22"/>
      <c r="G28" s="22"/>
      <c r="H28" s="34">
        <v>250</v>
      </c>
      <c r="I28" s="34"/>
      <c r="J28" s="25">
        <v>38304</v>
      </c>
      <c r="K28" s="25">
        <f>ROUND(J28/100*(100-Содержание!$N$10),2)</f>
        <v>38304</v>
      </c>
    </row>
    <row r="29" spans="2:12" x14ac:dyDescent="0.15">
      <c r="B29" s="22"/>
      <c r="C29" s="22"/>
      <c r="D29" s="22"/>
      <c r="E29" s="22"/>
      <c r="F29" s="22"/>
      <c r="G29" s="22"/>
      <c r="H29" s="34">
        <v>375</v>
      </c>
      <c r="I29" s="34"/>
      <c r="J29" s="25">
        <v>55509</v>
      </c>
      <c r="K29" s="25">
        <f>ROUND(J29/100*(100-Содержание!$N$10),2)</f>
        <v>55509</v>
      </c>
    </row>
    <row r="30" spans="2:12" ht="12.75" x14ac:dyDescent="0.15">
      <c r="B30" s="32" t="s">
        <v>158</v>
      </c>
      <c r="C30" s="32"/>
      <c r="D30" s="32"/>
      <c r="E30" s="32"/>
      <c r="F30" s="32"/>
      <c r="G30" s="32"/>
      <c r="H30" s="32"/>
      <c r="I30" s="32"/>
      <c r="J30" s="32"/>
      <c r="K30" s="32"/>
    </row>
    <row r="31" spans="2:12" ht="11.25" customHeight="1" x14ac:dyDescent="0.15">
      <c r="B31" s="22" t="s">
        <v>159</v>
      </c>
      <c r="C31" s="22"/>
      <c r="D31" s="22"/>
      <c r="E31" s="22"/>
      <c r="F31" s="22"/>
      <c r="G31" s="22"/>
      <c r="H31" s="34">
        <v>125</v>
      </c>
      <c r="I31" s="34"/>
      <c r="J31" s="25">
        <v>4314</v>
      </c>
      <c r="K31" s="25">
        <f>ROUND(J31/100*(100-Содержание!$N$10),2)</f>
        <v>4314</v>
      </c>
      <c r="L31" s="16"/>
    </row>
    <row r="32" spans="2:12" x14ac:dyDescent="0.15">
      <c r="B32" s="22"/>
      <c r="C32" s="22"/>
      <c r="D32" s="22"/>
      <c r="E32" s="22"/>
      <c r="F32" s="22"/>
      <c r="G32" s="22"/>
      <c r="H32" s="34">
        <v>160</v>
      </c>
      <c r="I32" s="34"/>
      <c r="J32" s="25">
        <v>8771</v>
      </c>
      <c r="K32" s="25">
        <f>ROUND(J32/100*(100-Содержание!$N$10),2)</f>
        <v>8771</v>
      </c>
    </row>
    <row r="33" spans="2:12" x14ac:dyDescent="0.15">
      <c r="B33" s="22"/>
      <c r="C33" s="22"/>
      <c r="D33" s="22"/>
      <c r="E33" s="22"/>
      <c r="F33" s="22"/>
      <c r="G33" s="22"/>
      <c r="H33" s="34">
        <v>190</v>
      </c>
      <c r="I33" s="34"/>
      <c r="J33" s="25">
        <v>8771</v>
      </c>
      <c r="K33" s="25">
        <f>ROUND(J33/100*(100-Содержание!$N$10),2)</f>
        <v>8771</v>
      </c>
    </row>
    <row r="34" spans="2:12" x14ac:dyDescent="0.15">
      <c r="B34" s="22"/>
      <c r="C34" s="22"/>
      <c r="D34" s="22"/>
      <c r="E34" s="22"/>
      <c r="F34" s="22"/>
      <c r="G34" s="22"/>
      <c r="H34" s="34">
        <v>250</v>
      </c>
      <c r="I34" s="34"/>
      <c r="J34" s="25">
        <v>9551</v>
      </c>
      <c r="K34" s="25">
        <f>ROUND(J34/100*(100-Содержание!$N$10),2)</f>
        <v>9551</v>
      </c>
    </row>
    <row r="35" spans="2:12" x14ac:dyDescent="0.15">
      <c r="B35" s="22"/>
      <c r="C35" s="22"/>
      <c r="D35" s="22"/>
      <c r="E35" s="22"/>
      <c r="F35" s="22"/>
      <c r="G35" s="22"/>
      <c r="H35" s="34">
        <v>375</v>
      </c>
      <c r="I35" s="34"/>
      <c r="J35" s="25">
        <v>14850</v>
      </c>
      <c r="K35" s="25">
        <f>ROUND(J35/100*(100-Содержание!$N$10),2)</f>
        <v>14850</v>
      </c>
    </row>
    <row r="36" spans="2:12" ht="12.75" x14ac:dyDescent="0.15">
      <c r="B36" s="32" t="s">
        <v>289</v>
      </c>
      <c r="C36" s="32"/>
      <c r="D36" s="32"/>
      <c r="E36" s="32"/>
      <c r="F36" s="32"/>
      <c r="G36" s="32"/>
      <c r="H36" s="32"/>
      <c r="I36" s="32"/>
      <c r="J36" s="32"/>
      <c r="K36" s="32"/>
    </row>
    <row r="37" spans="2:12" ht="11.25" customHeight="1" x14ac:dyDescent="0.15">
      <c r="B37" s="22" t="s">
        <v>290</v>
      </c>
      <c r="C37" s="22"/>
      <c r="D37" s="22"/>
      <c r="E37" s="22"/>
      <c r="F37" s="22"/>
      <c r="G37" s="22"/>
      <c r="H37" s="34">
        <v>125</v>
      </c>
      <c r="I37" s="34"/>
      <c r="J37" s="25">
        <v>4845</v>
      </c>
      <c r="K37" s="25">
        <f>ROUND(J37/100*(100-Содержание!$N$10),2)</f>
        <v>4845</v>
      </c>
      <c r="L37" s="16"/>
    </row>
    <row r="38" spans="2:12" x14ac:dyDescent="0.15">
      <c r="B38" s="22"/>
      <c r="C38" s="22"/>
      <c r="D38" s="22"/>
      <c r="E38" s="22"/>
      <c r="F38" s="22"/>
      <c r="G38" s="22"/>
      <c r="H38" s="34">
        <v>160</v>
      </c>
      <c r="I38" s="34"/>
      <c r="J38" s="25">
        <v>9690</v>
      </c>
      <c r="K38" s="25">
        <f>ROUND(J38/100*(100-Содержание!$N$10),2)</f>
        <v>9690</v>
      </c>
    </row>
    <row r="39" spans="2:12" x14ac:dyDescent="0.15">
      <c r="B39" s="22"/>
      <c r="C39" s="22"/>
      <c r="D39" s="22"/>
      <c r="E39" s="22"/>
      <c r="F39" s="22"/>
      <c r="G39" s="22"/>
      <c r="H39" s="34">
        <v>190</v>
      </c>
      <c r="I39" s="34"/>
      <c r="J39" s="25">
        <v>9690</v>
      </c>
      <c r="K39" s="25">
        <f>ROUND(J39/100*(100-Содержание!$N$10),2)</f>
        <v>9690</v>
      </c>
    </row>
    <row r="40" spans="2:12" x14ac:dyDescent="0.15">
      <c r="B40" s="22"/>
      <c r="C40" s="22"/>
      <c r="D40" s="22"/>
      <c r="E40" s="22"/>
      <c r="F40" s="22"/>
      <c r="G40" s="22"/>
      <c r="H40" s="34">
        <v>250</v>
      </c>
      <c r="I40" s="34"/>
      <c r="J40" s="25">
        <v>9690</v>
      </c>
      <c r="K40" s="25">
        <f>ROUND(J40/100*(100-Содержание!$N$10),2)</f>
        <v>9690</v>
      </c>
    </row>
    <row r="41" spans="2:12" x14ac:dyDescent="0.15">
      <c r="B41" s="22"/>
      <c r="C41" s="22"/>
      <c r="D41" s="22"/>
      <c r="E41" s="22"/>
      <c r="F41" s="22"/>
      <c r="G41" s="22"/>
      <c r="H41" s="34">
        <v>375</v>
      </c>
      <c r="I41" s="34"/>
      <c r="J41" s="25">
        <v>14535</v>
      </c>
      <c r="K41" s="25">
        <f>ROUND(J41/100*(100-Содержание!$N$10),2)</f>
        <v>14535</v>
      </c>
    </row>
    <row r="42" spans="2:12" ht="11.25" customHeight="1" x14ac:dyDescent="0.15">
      <c r="B42" s="22" t="s">
        <v>291</v>
      </c>
      <c r="C42" s="22"/>
      <c r="D42" s="22"/>
      <c r="E42" s="22"/>
      <c r="F42" s="22"/>
      <c r="G42" s="22"/>
      <c r="H42" s="34">
        <v>125</v>
      </c>
      <c r="I42" s="34"/>
      <c r="J42" s="25">
        <v>7614</v>
      </c>
      <c r="K42" s="25">
        <f>ROUND(J42/100*(100-Содержание!$N$10),2)</f>
        <v>7614</v>
      </c>
      <c r="L42" s="16"/>
    </row>
    <row r="43" spans="2:12" x14ac:dyDescent="0.15">
      <c r="B43" s="22"/>
      <c r="C43" s="22"/>
      <c r="D43" s="22"/>
      <c r="E43" s="22"/>
      <c r="F43" s="22"/>
      <c r="G43" s="22"/>
      <c r="H43" s="34">
        <v>160</v>
      </c>
      <c r="I43" s="34"/>
      <c r="J43" s="25">
        <v>19380</v>
      </c>
      <c r="K43" s="25">
        <f>ROUND(J43/100*(100-Содержание!$N$10),2)</f>
        <v>19380</v>
      </c>
    </row>
    <row r="44" spans="2:12" x14ac:dyDescent="0.15">
      <c r="B44" s="22"/>
      <c r="C44" s="22"/>
      <c r="D44" s="22"/>
      <c r="E44" s="22"/>
      <c r="F44" s="22"/>
      <c r="G44" s="22"/>
      <c r="H44" s="34">
        <v>190</v>
      </c>
      <c r="I44" s="34"/>
      <c r="J44" s="25">
        <v>19380</v>
      </c>
      <c r="K44" s="25">
        <f>ROUND(J44/100*(100-Содержание!$N$10),2)</f>
        <v>19380</v>
      </c>
    </row>
    <row r="45" spans="2:12" x14ac:dyDescent="0.15">
      <c r="B45" s="22"/>
      <c r="C45" s="22"/>
      <c r="D45" s="22"/>
      <c r="E45" s="22"/>
      <c r="F45" s="22"/>
      <c r="G45" s="22"/>
      <c r="H45" s="34">
        <v>250</v>
      </c>
      <c r="I45" s="34"/>
      <c r="J45" s="25">
        <v>7614</v>
      </c>
      <c r="K45" s="25">
        <f>ROUND(J45/100*(100-Содержание!$N$10),2)</f>
        <v>7614</v>
      </c>
    </row>
    <row r="46" spans="2:12" x14ac:dyDescent="0.15">
      <c r="B46" s="22"/>
      <c r="C46" s="22"/>
      <c r="D46" s="22"/>
      <c r="E46" s="22"/>
      <c r="F46" s="22"/>
      <c r="G46" s="22"/>
      <c r="H46" s="34">
        <v>375</v>
      </c>
      <c r="I46" s="34"/>
      <c r="J46" s="25">
        <v>29071</v>
      </c>
      <c r="K46" s="25">
        <f>ROUND(J46/100*(100-Содержание!$N$10),2)</f>
        <v>29071</v>
      </c>
    </row>
    <row r="47" spans="2:12" ht="11.25" customHeight="1" x14ac:dyDescent="0.15">
      <c r="B47" s="22" t="s">
        <v>298</v>
      </c>
      <c r="C47" s="22"/>
      <c r="D47" s="22"/>
      <c r="E47" s="22"/>
      <c r="F47" s="22"/>
      <c r="G47" s="22"/>
      <c r="H47" s="34">
        <v>125</v>
      </c>
      <c r="I47" s="34"/>
      <c r="J47" s="25">
        <v>14535</v>
      </c>
      <c r="K47" s="25">
        <f>ROUND(J47/100*(100-Содержание!$N$10),2)</f>
        <v>14535</v>
      </c>
      <c r="L47" s="16"/>
    </row>
    <row r="48" spans="2:12" x14ac:dyDescent="0.15">
      <c r="B48" s="22"/>
      <c r="C48" s="22"/>
      <c r="D48" s="22"/>
      <c r="E48" s="22"/>
      <c r="F48" s="22"/>
      <c r="G48" s="22"/>
      <c r="H48" s="34">
        <v>160</v>
      </c>
      <c r="I48" s="34"/>
      <c r="J48" s="25">
        <v>29071</v>
      </c>
      <c r="K48" s="25">
        <f>ROUND(J48/100*(100-Содержание!$N$10),2)</f>
        <v>29071</v>
      </c>
    </row>
    <row r="49" spans="2:12" x14ac:dyDescent="0.15">
      <c r="B49" s="22"/>
      <c r="C49" s="22"/>
      <c r="D49" s="22"/>
      <c r="E49" s="22"/>
      <c r="F49" s="22"/>
      <c r="G49" s="22"/>
      <c r="H49" s="34">
        <v>190</v>
      </c>
      <c r="I49" s="34"/>
      <c r="J49" s="25">
        <v>29071</v>
      </c>
      <c r="K49" s="25">
        <f>ROUND(J49/100*(100-Содержание!$N$10),2)</f>
        <v>29071</v>
      </c>
    </row>
    <row r="50" spans="2:12" x14ac:dyDescent="0.15">
      <c r="B50" s="22"/>
      <c r="C50" s="22"/>
      <c r="D50" s="22"/>
      <c r="E50" s="22"/>
      <c r="F50" s="22"/>
      <c r="G50" s="22"/>
      <c r="H50" s="34">
        <v>250</v>
      </c>
      <c r="I50" s="34"/>
      <c r="J50" s="25">
        <v>29071</v>
      </c>
      <c r="K50" s="25">
        <f>ROUND(J50/100*(100-Содержание!$N$10),2)</f>
        <v>29071</v>
      </c>
    </row>
    <row r="51" spans="2:12" x14ac:dyDescent="0.15">
      <c r="B51" s="22"/>
      <c r="C51" s="22"/>
      <c r="D51" s="22"/>
      <c r="E51" s="22"/>
      <c r="F51" s="22"/>
      <c r="G51" s="22"/>
      <c r="H51" s="34">
        <v>375</v>
      </c>
      <c r="I51" s="34"/>
      <c r="J51" s="25">
        <v>43606</v>
      </c>
      <c r="K51" s="25">
        <f>ROUND(J51/100*(100-Содержание!$N$10),2)</f>
        <v>43606</v>
      </c>
    </row>
    <row r="52" spans="2:12" ht="11.25" customHeight="1" x14ac:dyDescent="0.15">
      <c r="B52" s="22" t="s">
        <v>598</v>
      </c>
      <c r="C52" s="22"/>
      <c r="D52" s="22"/>
      <c r="E52" s="22"/>
      <c r="F52" s="22"/>
      <c r="G52" s="22"/>
      <c r="H52" s="34">
        <v>125</v>
      </c>
      <c r="I52" s="34"/>
      <c r="J52" s="25">
        <v>19380</v>
      </c>
      <c r="K52" s="25">
        <f>ROUND(J52/100*(100-Содержание!$N$10),2)</f>
        <v>19380</v>
      </c>
      <c r="L52" s="16"/>
    </row>
    <row r="53" spans="2:12" x14ac:dyDescent="0.15">
      <c r="B53" s="22"/>
      <c r="C53" s="22"/>
      <c r="D53" s="22"/>
      <c r="E53" s="22"/>
      <c r="F53" s="22"/>
      <c r="G53" s="22"/>
      <c r="H53" s="34">
        <v>160</v>
      </c>
      <c r="I53" s="34"/>
      <c r="J53" s="25">
        <v>40607</v>
      </c>
      <c r="K53" s="25">
        <f>ROUND(J53/100*(100-Содержание!$N$10),2)</f>
        <v>40607</v>
      </c>
    </row>
    <row r="54" spans="2:12" x14ac:dyDescent="0.15">
      <c r="B54" s="22"/>
      <c r="C54" s="22"/>
      <c r="D54" s="22"/>
      <c r="E54" s="22"/>
      <c r="F54" s="22"/>
      <c r="G54" s="22"/>
      <c r="H54" s="34">
        <v>190</v>
      </c>
      <c r="I54" s="34"/>
      <c r="J54" s="25">
        <v>40607</v>
      </c>
      <c r="K54" s="25">
        <f>ROUND(J54/100*(100-Содержание!$N$10),2)</f>
        <v>40607</v>
      </c>
    </row>
    <row r="55" spans="2:12" x14ac:dyDescent="0.15">
      <c r="B55" s="22"/>
      <c r="C55" s="22"/>
      <c r="D55" s="22"/>
      <c r="E55" s="22"/>
      <c r="F55" s="22"/>
      <c r="G55" s="22"/>
      <c r="H55" s="34">
        <v>250</v>
      </c>
      <c r="I55" s="34"/>
      <c r="J55" s="25">
        <v>38761</v>
      </c>
      <c r="K55" s="25">
        <f>ROUND(J55/100*(100-Содержание!$N$10),2)</f>
        <v>38761</v>
      </c>
    </row>
    <row r="56" spans="2:12" x14ac:dyDescent="0.15">
      <c r="B56" s="22"/>
      <c r="C56" s="22"/>
      <c r="D56" s="22"/>
      <c r="E56" s="22"/>
      <c r="F56" s="22"/>
      <c r="G56" s="22"/>
      <c r="H56" s="34">
        <v>375</v>
      </c>
      <c r="I56" s="34"/>
      <c r="J56" s="25">
        <v>58141</v>
      </c>
      <c r="K56" s="25">
        <f>ROUND(J56/100*(100-Содержание!$N$10),2)</f>
        <v>58141</v>
      </c>
    </row>
    <row r="57" spans="2:12" ht="11.25" customHeight="1" x14ac:dyDescent="0.15">
      <c r="B57" s="22" t="s">
        <v>599</v>
      </c>
      <c r="C57" s="22"/>
      <c r="D57" s="22"/>
      <c r="E57" s="22"/>
      <c r="F57" s="22"/>
      <c r="G57" s="22"/>
      <c r="H57" s="34">
        <v>125</v>
      </c>
      <c r="I57" s="34"/>
      <c r="J57" s="25">
        <v>24226</v>
      </c>
      <c r="K57" s="25">
        <f>ROUND(J57/100*(100-Содержание!$N$10),2)</f>
        <v>24226</v>
      </c>
      <c r="L57" s="16"/>
    </row>
    <row r="58" spans="2:12" x14ac:dyDescent="0.15">
      <c r="B58" s="22"/>
      <c r="C58" s="22"/>
      <c r="D58" s="22"/>
      <c r="E58" s="22"/>
      <c r="F58" s="22"/>
      <c r="G58" s="22"/>
      <c r="H58" s="34">
        <v>160</v>
      </c>
      <c r="I58" s="34"/>
      <c r="J58" s="25">
        <v>50643</v>
      </c>
      <c r="K58" s="25">
        <f>ROUND(J58/100*(100-Содержание!$N$10),2)</f>
        <v>50643</v>
      </c>
    </row>
    <row r="59" spans="2:12" x14ac:dyDescent="0.15">
      <c r="B59" s="22"/>
      <c r="C59" s="22"/>
      <c r="D59" s="22"/>
      <c r="E59" s="22"/>
      <c r="F59" s="22"/>
      <c r="G59" s="22"/>
      <c r="H59" s="34">
        <v>190</v>
      </c>
      <c r="I59" s="34"/>
      <c r="J59" s="25">
        <v>50643</v>
      </c>
      <c r="K59" s="25">
        <f>ROUND(J59/100*(100-Содержание!$N$10),2)</f>
        <v>50643</v>
      </c>
    </row>
    <row r="60" spans="2:12" x14ac:dyDescent="0.15">
      <c r="B60" s="22"/>
      <c r="C60" s="22"/>
      <c r="D60" s="22"/>
      <c r="E60" s="22"/>
      <c r="F60" s="22"/>
      <c r="G60" s="22"/>
      <c r="H60" s="34">
        <v>250</v>
      </c>
      <c r="I60" s="34"/>
      <c r="J60" s="25">
        <v>48451</v>
      </c>
      <c r="K60" s="25">
        <f>ROUND(J60/100*(100-Содержание!$N$10),2)</f>
        <v>48451</v>
      </c>
    </row>
    <row r="61" spans="2:12" x14ac:dyDescent="0.15">
      <c r="B61" s="22"/>
      <c r="C61" s="22"/>
      <c r="D61" s="22"/>
      <c r="E61" s="22"/>
      <c r="F61" s="22"/>
      <c r="G61" s="22"/>
      <c r="H61" s="34">
        <v>375</v>
      </c>
      <c r="I61" s="34"/>
      <c r="J61" s="25">
        <v>72677</v>
      </c>
      <c r="K61" s="25">
        <f>ROUND(J61/100*(100-Содержание!$N$10),2)</f>
        <v>72677</v>
      </c>
    </row>
    <row r="62" spans="2:12" ht="11.25" customHeight="1" x14ac:dyDescent="0.15">
      <c r="B62" s="22" t="s">
        <v>600</v>
      </c>
      <c r="C62" s="22"/>
      <c r="D62" s="22"/>
      <c r="E62" s="22"/>
      <c r="F62" s="22"/>
      <c r="G62" s="22"/>
      <c r="H62" s="34">
        <v>125</v>
      </c>
      <c r="I62" s="34"/>
      <c r="J62" s="25">
        <v>29071</v>
      </c>
      <c r="K62" s="25">
        <f>ROUND(J62/100*(100-Содержание!$N$10),2)</f>
        <v>29071</v>
      </c>
      <c r="L62" s="16"/>
    </row>
    <row r="63" spans="2:12" x14ac:dyDescent="0.15">
      <c r="B63" s="22"/>
      <c r="C63" s="22"/>
      <c r="D63" s="22"/>
      <c r="E63" s="22"/>
      <c r="F63" s="22"/>
      <c r="G63" s="22"/>
      <c r="H63" s="34">
        <v>160</v>
      </c>
      <c r="I63" s="34"/>
      <c r="J63" s="25">
        <v>62987</v>
      </c>
      <c r="K63" s="25">
        <f>ROUND(J63/100*(100-Содержание!$N$10),2)</f>
        <v>62987</v>
      </c>
    </row>
    <row r="64" spans="2:12" x14ac:dyDescent="0.15">
      <c r="B64" s="22"/>
      <c r="C64" s="22"/>
      <c r="D64" s="22"/>
      <c r="E64" s="22"/>
      <c r="F64" s="22"/>
      <c r="G64" s="22"/>
      <c r="H64" s="34">
        <v>190</v>
      </c>
      <c r="I64" s="34"/>
      <c r="J64" s="25">
        <v>62987</v>
      </c>
      <c r="K64" s="25">
        <f>ROUND(J64/100*(100-Содержание!$N$10),2)</f>
        <v>62987</v>
      </c>
    </row>
    <row r="65" spans="2:12" x14ac:dyDescent="0.15">
      <c r="B65" s="22"/>
      <c r="C65" s="22"/>
      <c r="D65" s="22"/>
      <c r="E65" s="22"/>
      <c r="F65" s="22"/>
      <c r="G65" s="22"/>
      <c r="H65" s="34">
        <v>250</v>
      </c>
      <c r="I65" s="34"/>
      <c r="J65" s="25">
        <v>58141</v>
      </c>
      <c r="K65" s="25">
        <f>ROUND(J65/100*(100-Содержание!$N$10),2)</f>
        <v>58141</v>
      </c>
    </row>
    <row r="66" spans="2:12" x14ac:dyDescent="0.15">
      <c r="B66" s="22"/>
      <c r="C66" s="22"/>
      <c r="D66" s="22"/>
      <c r="E66" s="22"/>
      <c r="F66" s="22"/>
      <c r="G66" s="22"/>
      <c r="H66" s="34">
        <v>375</v>
      </c>
      <c r="I66" s="34"/>
      <c r="J66" s="25">
        <v>87212</v>
      </c>
      <c r="K66" s="25">
        <f>ROUND(J66/100*(100-Содержание!$N$10),2)</f>
        <v>87212</v>
      </c>
    </row>
    <row r="67" spans="2:12" ht="11.25" customHeight="1" x14ac:dyDescent="0.15">
      <c r="B67" s="22" t="s">
        <v>292</v>
      </c>
      <c r="C67" s="22"/>
      <c r="D67" s="22"/>
      <c r="E67" s="22"/>
      <c r="F67" s="22"/>
      <c r="G67" s="22"/>
      <c r="H67" s="34">
        <v>125</v>
      </c>
      <c r="I67" s="34"/>
      <c r="J67" s="25">
        <v>7746</v>
      </c>
      <c r="K67" s="25">
        <f>ROUND(J67/100*(100-Содержание!$N$10),2)</f>
        <v>7746</v>
      </c>
      <c r="L67" s="16"/>
    </row>
    <row r="68" spans="2:12" x14ac:dyDescent="0.15">
      <c r="B68" s="22"/>
      <c r="C68" s="22"/>
      <c r="D68" s="22"/>
      <c r="E68" s="22"/>
      <c r="F68" s="22"/>
      <c r="G68" s="22"/>
      <c r="H68" s="34">
        <v>160</v>
      </c>
      <c r="I68" s="34"/>
      <c r="J68" s="25">
        <v>13843</v>
      </c>
      <c r="K68" s="25">
        <f>ROUND(J68/100*(100-Содержание!$N$10),2)</f>
        <v>13843</v>
      </c>
    </row>
    <row r="69" spans="2:12" x14ac:dyDescent="0.15">
      <c r="B69" s="22"/>
      <c r="C69" s="22"/>
      <c r="D69" s="22"/>
      <c r="E69" s="22"/>
      <c r="F69" s="22"/>
      <c r="G69" s="22"/>
      <c r="H69" s="34">
        <v>190</v>
      </c>
      <c r="I69" s="34"/>
      <c r="J69" s="25">
        <v>13843</v>
      </c>
      <c r="K69" s="25">
        <f>ROUND(J69/100*(100-Содержание!$N$10),2)</f>
        <v>13843</v>
      </c>
    </row>
    <row r="70" spans="2:12" x14ac:dyDescent="0.15">
      <c r="B70" s="22"/>
      <c r="C70" s="22"/>
      <c r="D70" s="22"/>
      <c r="E70" s="22"/>
      <c r="F70" s="22"/>
      <c r="G70" s="22"/>
      <c r="H70" s="34">
        <v>250</v>
      </c>
      <c r="I70" s="34"/>
      <c r="J70" s="25">
        <v>15493</v>
      </c>
      <c r="K70" s="25">
        <f>ROUND(J70/100*(100-Содержание!$N$10),2)</f>
        <v>15493</v>
      </c>
    </row>
    <row r="71" spans="2:12" x14ac:dyDescent="0.15">
      <c r="B71" s="22"/>
      <c r="C71" s="22"/>
      <c r="D71" s="22"/>
      <c r="E71" s="22"/>
      <c r="F71" s="22"/>
      <c r="G71" s="22"/>
      <c r="H71" s="34">
        <v>375</v>
      </c>
      <c r="I71" s="34"/>
      <c r="J71" s="25">
        <v>23239</v>
      </c>
      <c r="K71" s="25">
        <f>ROUND(J71/100*(100-Содержание!$N$10),2)</f>
        <v>23239</v>
      </c>
    </row>
    <row r="72" spans="2:12" ht="11.25" customHeight="1" x14ac:dyDescent="0.15">
      <c r="B72" s="22" t="s">
        <v>293</v>
      </c>
      <c r="C72" s="22"/>
      <c r="D72" s="22"/>
      <c r="E72" s="22"/>
      <c r="F72" s="22"/>
      <c r="G72" s="22"/>
      <c r="H72" s="34">
        <v>125</v>
      </c>
      <c r="I72" s="34"/>
      <c r="J72" s="25">
        <v>7614</v>
      </c>
      <c r="K72" s="25">
        <f>ROUND(J72/100*(100-Содержание!$N$10),2)</f>
        <v>7614</v>
      </c>
      <c r="L72" s="16"/>
    </row>
    <row r="73" spans="2:12" x14ac:dyDescent="0.15">
      <c r="B73" s="22"/>
      <c r="C73" s="22"/>
      <c r="D73" s="22"/>
      <c r="E73" s="22"/>
      <c r="F73" s="22"/>
      <c r="G73" s="22"/>
      <c r="H73" s="34">
        <v>160</v>
      </c>
      <c r="I73" s="34"/>
      <c r="J73" s="25">
        <v>27686</v>
      </c>
      <c r="K73" s="25">
        <f>ROUND(J73/100*(100-Содержание!$N$10),2)</f>
        <v>27686</v>
      </c>
    </row>
    <row r="74" spans="2:12" x14ac:dyDescent="0.15">
      <c r="B74" s="22"/>
      <c r="C74" s="22"/>
      <c r="D74" s="22"/>
      <c r="E74" s="22"/>
      <c r="F74" s="22"/>
      <c r="G74" s="22"/>
      <c r="H74" s="34">
        <v>190</v>
      </c>
      <c r="I74" s="34"/>
      <c r="J74" s="25">
        <v>27686</v>
      </c>
      <c r="K74" s="25">
        <f>ROUND(J74/100*(100-Содержание!$N$10),2)</f>
        <v>27686</v>
      </c>
    </row>
    <row r="75" spans="2:12" x14ac:dyDescent="0.15">
      <c r="B75" s="22"/>
      <c r="C75" s="22"/>
      <c r="D75" s="22"/>
      <c r="E75" s="22"/>
      <c r="F75" s="22"/>
      <c r="G75" s="22"/>
      <c r="H75" s="34">
        <v>250</v>
      </c>
      <c r="I75" s="34"/>
      <c r="J75" s="25">
        <v>30378</v>
      </c>
      <c r="K75" s="25">
        <f>ROUND(J75/100*(100-Содержание!$N$10),2)</f>
        <v>30378</v>
      </c>
    </row>
    <row r="76" spans="2:12" x14ac:dyDescent="0.15">
      <c r="B76" s="22"/>
      <c r="C76" s="22"/>
      <c r="D76" s="22"/>
      <c r="E76" s="22"/>
      <c r="F76" s="22"/>
      <c r="G76" s="22"/>
      <c r="H76" s="34">
        <v>375</v>
      </c>
      <c r="I76" s="34"/>
      <c r="J76" s="25">
        <v>50092</v>
      </c>
      <c r="K76" s="25">
        <f>ROUND(J76/100*(100-Содержание!$N$10),2)</f>
        <v>50092</v>
      </c>
    </row>
    <row r="77" spans="2:12" ht="11.25" customHeight="1" x14ac:dyDescent="0.15">
      <c r="B77" s="22" t="s">
        <v>299</v>
      </c>
      <c r="C77" s="22"/>
      <c r="D77" s="22"/>
      <c r="E77" s="22"/>
      <c r="F77" s="22"/>
      <c r="G77" s="22"/>
      <c r="H77" s="34">
        <v>125</v>
      </c>
      <c r="I77" s="34"/>
      <c r="J77" s="25">
        <v>23240</v>
      </c>
      <c r="K77" s="25">
        <f>ROUND(J77/100*(100-Содержание!$N$10),2)</f>
        <v>23240</v>
      </c>
      <c r="L77" s="16"/>
    </row>
    <row r="78" spans="2:12" x14ac:dyDescent="0.15">
      <c r="B78" s="22"/>
      <c r="C78" s="22"/>
      <c r="D78" s="22"/>
      <c r="E78" s="22"/>
      <c r="F78" s="22"/>
      <c r="G78" s="22"/>
      <c r="H78" s="34">
        <v>160</v>
      </c>
      <c r="I78" s="34"/>
      <c r="J78" s="25">
        <v>41530</v>
      </c>
      <c r="K78" s="25">
        <f>ROUND(J78/100*(100-Содержание!$N$10),2)</f>
        <v>41530</v>
      </c>
    </row>
    <row r="79" spans="2:12" x14ac:dyDescent="0.15">
      <c r="B79" s="22"/>
      <c r="C79" s="22"/>
      <c r="D79" s="22"/>
      <c r="E79" s="22"/>
      <c r="F79" s="22"/>
      <c r="G79" s="22"/>
      <c r="H79" s="34">
        <v>190</v>
      </c>
      <c r="I79" s="34"/>
      <c r="J79" s="25">
        <v>41530</v>
      </c>
      <c r="K79" s="25">
        <f>ROUND(J79/100*(100-Содержание!$N$10),2)</f>
        <v>41530</v>
      </c>
    </row>
    <row r="80" spans="2:12" ht="12.75" x14ac:dyDescent="0.15">
      <c r="B80" s="32" t="s">
        <v>289</v>
      </c>
      <c r="C80" s="32"/>
      <c r="D80" s="32"/>
      <c r="E80" s="32"/>
      <c r="F80" s="32"/>
      <c r="G80" s="32"/>
      <c r="H80" s="32"/>
      <c r="I80" s="32"/>
      <c r="J80" s="32"/>
      <c r="K80" s="32"/>
    </row>
    <row r="81" spans="2:12" ht="11.25" customHeight="1" x14ac:dyDescent="0.15">
      <c r="B81" s="22" t="s">
        <v>299</v>
      </c>
      <c r="C81" s="22"/>
      <c r="D81" s="22"/>
      <c r="E81" s="22"/>
      <c r="F81" s="22"/>
      <c r="G81" s="22"/>
      <c r="H81" s="34">
        <v>250</v>
      </c>
      <c r="I81" s="34"/>
      <c r="J81" s="25">
        <v>45566</v>
      </c>
      <c r="K81" s="25">
        <f>ROUND(J81/100*(100-Содержание!$N$10),2)</f>
        <v>45566</v>
      </c>
    </row>
    <row r="82" spans="2:12" x14ac:dyDescent="0.15">
      <c r="B82" s="22"/>
      <c r="C82" s="22"/>
      <c r="D82" s="22"/>
      <c r="E82" s="22"/>
      <c r="F82" s="22"/>
      <c r="G82" s="22"/>
      <c r="H82" s="34">
        <v>375</v>
      </c>
      <c r="I82" s="34"/>
      <c r="J82" s="25">
        <v>69718</v>
      </c>
      <c r="K82" s="25">
        <f>ROUND(J82/100*(100-Содержание!$N$10),2)</f>
        <v>69718</v>
      </c>
    </row>
    <row r="83" spans="2:12" ht="11.25" customHeight="1" x14ac:dyDescent="0.15">
      <c r="B83" s="22" t="s">
        <v>601</v>
      </c>
      <c r="C83" s="22"/>
      <c r="D83" s="22"/>
      <c r="E83" s="22"/>
      <c r="F83" s="22"/>
      <c r="G83" s="22"/>
      <c r="H83" s="34">
        <v>125</v>
      </c>
      <c r="I83" s="34"/>
      <c r="J83" s="25">
        <v>30987</v>
      </c>
      <c r="K83" s="25">
        <f>ROUND(J83/100*(100-Содержание!$N$10),2)</f>
        <v>30987</v>
      </c>
      <c r="L83" s="16"/>
    </row>
    <row r="84" spans="2:12" x14ac:dyDescent="0.15">
      <c r="B84" s="22"/>
      <c r="C84" s="22"/>
      <c r="D84" s="22"/>
      <c r="E84" s="22"/>
      <c r="F84" s="22"/>
      <c r="G84" s="22"/>
      <c r="H84" s="34">
        <v>160</v>
      </c>
      <c r="I84" s="34"/>
      <c r="J84" s="25">
        <v>55373</v>
      </c>
      <c r="K84" s="25">
        <f>ROUND(J84/100*(100-Содержание!$N$10),2)</f>
        <v>55373</v>
      </c>
    </row>
    <row r="85" spans="2:12" x14ac:dyDescent="0.15">
      <c r="B85" s="22"/>
      <c r="C85" s="22"/>
      <c r="D85" s="22"/>
      <c r="E85" s="22"/>
      <c r="F85" s="22"/>
      <c r="G85" s="22"/>
      <c r="H85" s="34">
        <v>190</v>
      </c>
      <c r="I85" s="34"/>
      <c r="J85" s="25">
        <v>55373</v>
      </c>
      <c r="K85" s="25">
        <f>ROUND(J85/100*(100-Содержание!$N$10),2)</f>
        <v>55373</v>
      </c>
    </row>
    <row r="86" spans="2:12" x14ac:dyDescent="0.15">
      <c r="B86" s="22"/>
      <c r="C86" s="22"/>
      <c r="D86" s="22"/>
      <c r="E86" s="22"/>
      <c r="F86" s="22"/>
      <c r="G86" s="22"/>
      <c r="H86" s="34">
        <v>250</v>
      </c>
      <c r="I86" s="34"/>
      <c r="J86" s="25">
        <v>60754</v>
      </c>
      <c r="K86" s="25">
        <f>ROUND(J86/100*(100-Содержание!$N$10),2)</f>
        <v>60754</v>
      </c>
    </row>
    <row r="87" spans="2:12" x14ac:dyDescent="0.15">
      <c r="B87" s="22"/>
      <c r="C87" s="22"/>
      <c r="D87" s="22"/>
      <c r="E87" s="22"/>
      <c r="F87" s="22"/>
      <c r="G87" s="22"/>
      <c r="H87" s="34">
        <v>375</v>
      </c>
      <c r="I87" s="34"/>
      <c r="J87" s="25">
        <v>100184</v>
      </c>
      <c r="K87" s="25">
        <f>ROUND(J87/100*(100-Содержание!$N$10),2)</f>
        <v>100184</v>
      </c>
    </row>
    <row r="88" spans="2:12" ht="11.25" customHeight="1" x14ac:dyDescent="0.15">
      <c r="B88" s="22" t="s">
        <v>602</v>
      </c>
      <c r="C88" s="22"/>
      <c r="D88" s="22"/>
      <c r="E88" s="22"/>
      <c r="F88" s="22"/>
      <c r="G88" s="22"/>
      <c r="H88" s="34">
        <v>125</v>
      </c>
      <c r="I88" s="34"/>
      <c r="J88" s="25">
        <v>38733</v>
      </c>
      <c r="K88" s="25">
        <f>ROUND(J88/100*(100-Содержание!$N$10),2)</f>
        <v>38733</v>
      </c>
      <c r="L88" s="16"/>
    </row>
    <row r="89" spans="2:12" x14ac:dyDescent="0.15">
      <c r="B89" s="22"/>
      <c r="C89" s="22"/>
      <c r="D89" s="22"/>
      <c r="E89" s="22"/>
      <c r="F89" s="22"/>
      <c r="G89" s="22"/>
      <c r="H89" s="34">
        <v>160</v>
      </c>
      <c r="I89" s="34"/>
      <c r="J89" s="25">
        <v>69216</v>
      </c>
      <c r="K89" s="25">
        <f>ROUND(J89/100*(100-Содержание!$N$10),2)</f>
        <v>69216</v>
      </c>
    </row>
    <row r="90" spans="2:12" x14ac:dyDescent="0.15">
      <c r="B90" s="22"/>
      <c r="C90" s="22"/>
      <c r="D90" s="22"/>
      <c r="E90" s="22"/>
      <c r="F90" s="22"/>
      <c r="G90" s="22"/>
      <c r="H90" s="34">
        <v>190</v>
      </c>
      <c r="I90" s="34"/>
      <c r="J90" s="25">
        <v>69216</v>
      </c>
      <c r="K90" s="25">
        <f>ROUND(J90/100*(100-Содержание!$N$10),2)</f>
        <v>69216</v>
      </c>
    </row>
    <row r="91" spans="2:12" x14ac:dyDescent="0.15">
      <c r="B91" s="22"/>
      <c r="C91" s="22"/>
      <c r="D91" s="22"/>
      <c r="E91" s="22"/>
      <c r="F91" s="22"/>
      <c r="G91" s="22"/>
      <c r="H91" s="34">
        <v>250</v>
      </c>
      <c r="I91" s="34"/>
      <c r="J91" s="25">
        <v>75944</v>
      </c>
      <c r="K91" s="25">
        <f>ROUND(J91/100*(100-Содержание!$N$10),2)</f>
        <v>75944</v>
      </c>
    </row>
    <row r="92" spans="2:12" x14ac:dyDescent="0.15">
      <c r="B92" s="22"/>
      <c r="C92" s="22"/>
      <c r="D92" s="22"/>
      <c r="E92" s="22"/>
      <c r="F92" s="22"/>
      <c r="G92" s="22"/>
      <c r="H92" s="34">
        <v>375</v>
      </c>
      <c r="I92" s="34"/>
      <c r="J92" s="25">
        <v>125230</v>
      </c>
      <c r="K92" s="25">
        <f>ROUND(J92/100*(100-Содержание!$N$10),2)</f>
        <v>125230</v>
      </c>
    </row>
    <row r="93" spans="2:12" ht="11.25" customHeight="1" x14ac:dyDescent="0.15">
      <c r="B93" s="22" t="s">
        <v>603</v>
      </c>
      <c r="C93" s="22"/>
      <c r="D93" s="22"/>
      <c r="E93" s="22"/>
      <c r="F93" s="22"/>
      <c r="G93" s="22"/>
      <c r="H93" s="34">
        <v>125</v>
      </c>
      <c r="I93" s="34"/>
      <c r="J93" s="25">
        <v>46481</v>
      </c>
      <c r="K93" s="25">
        <f>ROUND(J93/100*(100-Содержание!$N$10),2)</f>
        <v>46481</v>
      </c>
      <c r="L93" s="16"/>
    </row>
    <row r="94" spans="2:12" x14ac:dyDescent="0.15">
      <c r="B94" s="22"/>
      <c r="C94" s="22"/>
      <c r="D94" s="22"/>
      <c r="E94" s="22"/>
      <c r="F94" s="22"/>
      <c r="G94" s="22"/>
      <c r="H94" s="34">
        <v>160</v>
      </c>
      <c r="I94" s="34"/>
      <c r="J94" s="25">
        <v>83059</v>
      </c>
      <c r="K94" s="25">
        <f>ROUND(J94/100*(100-Содержание!$N$10),2)</f>
        <v>83059</v>
      </c>
    </row>
    <row r="95" spans="2:12" x14ac:dyDescent="0.15">
      <c r="B95" s="22"/>
      <c r="C95" s="22"/>
      <c r="D95" s="22"/>
      <c r="E95" s="22"/>
      <c r="F95" s="22"/>
      <c r="G95" s="22"/>
      <c r="H95" s="34">
        <v>190</v>
      </c>
      <c r="I95" s="34"/>
      <c r="J95" s="25">
        <v>83059</v>
      </c>
      <c r="K95" s="25">
        <f>ROUND(J95/100*(100-Содержание!$N$10),2)</f>
        <v>83059</v>
      </c>
    </row>
    <row r="96" spans="2:12" x14ac:dyDescent="0.15">
      <c r="B96" s="22"/>
      <c r="C96" s="22"/>
      <c r="D96" s="22"/>
      <c r="E96" s="22"/>
      <c r="F96" s="22"/>
      <c r="G96" s="22"/>
      <c r="H96" s="34">
        <v>250</v>
      </c>
      <c r="I96" s="34"/>
      <c r="J96" s="25">
        <v>91132</v>
      </c>
      <c r="K96" s="25">
        <f>ROUND(J96/100*(100-Содержание!$N$10),2)</f>
        <v>91132</v>
      </c>
    </row>
    <row r="97" spans="2:12" x14ac:dyDescent="0.15">
      <c r="B97" s="22"/>
      <c r="C97" s="22"/>
      <c r="D97" s="22"/>
      <c r="E97" s="22"/>
      <c r="F97" s="22"/>
      <c r="G97" s="22"/>
      <c r="H97" s="34">
        <v>375</v>
      </c>
      <c r="I97" s="34"/>
      <c r="J97" s="25">
        <v>150276</v>
      </c>
      <c r="K97" s="25">
        <f>ROUND(J97/100*(100-Содержание!$N$10),2)</f>
        <v>150276</v>
      </c>
    </row>
    <row r="98" spans="2:12" ht="11.25" customHeight="1" x14ac:dyDescent="0.15">
      <c r="B98" s="22" t="s">
        <v>295</v>
      </c>
      <c r="C98" s="22"/>
      <c r="D98" s="22"/>
      <c r="E98" s="22"/>
      <c r="F98" s="22"/>
      <c r="G98" s="22"/>
      <c r="H98" s="34">
        <v>125</v>
      </c>
      <c r="I98" s="34"/>
      <c r="J98" s="25">
        <v>9690</v>
      </c>
      <c r="K98" s="25">
        <f>ROUND(J98/100*(100-Содержание!$N$10),2)</f>
        <v>9690</v>
      </c>
      <c r="L98" s="16"/>
    </row>
    <row r="99" spans="2:12" x14ac:dyDescent="0.15">
      <c r="B99" s="22"/>
      <c r="C99" s="22"/>
      <c r="D99" s="22"/>
      <c r="E99" s="22"/>
      <c r="F99" s="22"/>
      <c r="G99" s="22"/>
      <c r="H99" s="34">
        <v>160</v>
      </c>
      <c r="I99" s="34"/>
      <c r="J99" s="25">
        <v>19380</v>
      </c>
      <c r="K99" s="25">
        <f>ROUND(J99/100*(100-Содержание!$N$10),2)</f>
        <v>19380</v>
      </c>
    </row>
    <row r="100" spans="2:12" x14ac:dyDescent="0.15">
      <c r="B100" s="22"/>
      <c r="C100" s="22"/>
      <c r="D100" s="22"/>
      <c r="E100" s="22"/>
      <c r="F100" s="22"/>
      <c r="G100" s="22"/>
      <c r="H100" s="34">
        <v>190</v>
      </c>
      <c r="I100" s="34"/>
      <c r="J100" s="25">
        <v>19380</v>
      </c>
      <c r="K100" s="25">
        <f>ROUND(J100/100*(100-Содержание!$N$10),2)</f>
        <v>19380</v>
      </c>
    </row>
    <row r="101" spans="2:12" x14ac:dyDescent="0.15">
      <c r="B101" s="22"/>
      <c r="C101" s="22"/>
      <c r="D101" s="22"/>
      <c r="E101" s="22"/>
      <c r="F101" s="22"/>
      <c r="G101" s="22"/>
      <c r="H101" s="34">
        <v>250</v>
      </c>
      <c r="I101" s="34"/>
      <c r="J101" s="25">
        <v>19380</v>
      </c>
      <c r="K101" s="25">
        <f>ROUND(J101/100*(100-Содержание!$N$10),2)</f>
        <v>19380</v>
      </c>
    </row>
    <row r="102" spans="2:12" x14ac:dyDescent="0.15">
      <c r="B102" s="22"/>
      <c r="C102" s="22"/>
      <c r="D102" s="22"/>
      <c r="E102" s="22"/>
      <c r="F102" s="22"/>
      <c r="G102" s="22"/>
      <c r="H102" s="34">
        <v>375</v>
      </c>
      <c r="I102" s="34"/>
      <c r="J102" s="25">
        <v>29071</v>
      </c>
      <c r="K102" s="25">
        <f>ROUND(J102/100*(100-Содержание!$N$10),2)</f>
        <v>29071</v>
      </c>
    </row>
    <row r="103" spans="2:12" ht="11.25" customHeight="1" x14ac:dyDescent="0.15">
      <c r="B103" s="22" t="s">
        <v>300</v>
      </c>
      <c r="C103" s="22"/>
      <c r="D103" s="22"/>
      <c r="E103" s="22"/>
      <c r="F103" s="22"/>
      <c r="G103" s="22"/>
      <c r="H103" s="34">
        <v>125</v>
      </c>
      <c r="I103" s="34"/>
      <c r="J103" s="25">
        <v>14535</v>
      </c>
      <c r="K103" s="25">
        <f>ROUND(J103/100*(100-Содержание!$N$10),2)</f>
        <v>14535</v>
      </c>
      <c r="L103" s="16"/>
    </row>
    <row r="104" spans="2:12" x14ac:dyDescent="0.15">
      <c r="B104" s="22"/>
      <c r="C104" s="22"/>
      <c r="D104" s="22"/>
      <c r="E104" s="22"/>
      <c r="F104" s="22"/>
      <c r="G104" s="22"/>
      <c r="H104" s="34">
        <v>160</v>
      </c>
      <c r="I104" s="34"/>
      <c r="J104" s="25">
        <v>29071</v>
      </c>
      <c r="K104" s="25">
        <f>ROUND(J104/100*(100-Содержание!$N$10),2)</f>
        <v>29071</v>
      </c>
    </row>
    <row r="105" spans="2:12" x14ac:dyDescent="0.15">
      <c r="B105" s="22"/>
      <c r="C105" s="22"/>
      <c r="D105" s="22"/>
      <c r="E105" s="22"/>
      <c r="F105" s="22"/>
      <c r="G105" s="22"/>
      <c r="H105" s="34">
        <v>190</v>
      </c>
      <c r="I105" s="34"/>
      <c r="J105" s="25">
        <v>29071</v>
      </c>
      <c r="K105" s="25">
        <f>ROUND(J105/100*(100-Содержание!$N$10),2)</f>
        <v>29071</v>
      </c>
    </row>
    <row r="106" spans="2:12" x14ac:dyDescent="0.15">
      <c r="B106" s="22"/>
      <c r="C106" s="22"/>
      <c r="D106" s="22"/>
      <c r="E106" s="22"/>
      <c r="F106" s="22"/>
      <c r="G106" s="22"/>
      <c r="H106" s="34">
        <v>250</v>
      </c>
      <c r="I106" s="34"/>
      <c r="J106" s="25">
        <v>29071</v>
      </c>
      <c r="K106" s="25">
        <f>ROUND(J106/100*(100-Содержание!$N$10),2)</f>
        <v>29071</v>
      </c>
    </row>
    <row r="107" spans="2:12" x14ac:dyDescent="0.15">
      <c r="B107" s="22"/>
      <c r="C107" s="22"/>
      <c r="D107" s="22"/>
      <c r="E107" s="22"/>
      <c r="F107" s="22"/>
      <c r="G107" s="22"/>
      <c r="H107" s="34">
        <v>375</v>
      </c>
      <c r="I107" s="34"/>
      <c r="J107" s="25">
        <v>43606</v>
      </c>
      <c r="K107" s="25">
        <f>ROUND(J107/100*(100-Содержание!$N$10),2)</f>
        <v>43606</v>
      </c>
    </row>
    <row r="108" spans="2:12" ht="11.25" customHeight="1" x14ac:dyDescent="0.15">
      <c r="B108" s="22" t="s">
        <v>604</v>
      </c>
      <c r="C108" s="22"/>
      <c r="D108" s="22"/>
      <c r="E108" s="22"/>
      <c r="F108" s="22"/>
      <c r="G108" s="22"/>
      <c r="H108" s="34">
        <v>125</v>
      </c>
      <c r="I108" s="34"/>
      <c r="J108" s="25">
        <v>19380</v>
      </c>
      <c r="K108" s="25">
        <f>ROUND(J108/100*(100-Содержание!$N$10),2)</f>
        <v>19380</v>
      </c>
      <c r="L108" s="16"/>
    </row>
    <row r="109" spans="2:12" x14ac:dyDescent="0.15">
      <c r="B109" s="22"/>
      <c r="C109" s="22"/>
      <c r="D109" s="22"/>
      <c r="E109" s="22"/>
      <c r="F109" s="22"/>
      <c r="G109" s="22"/>
      <c r="H109" s="34">
        <v>160</v>
      </c>
      <c r="I109" s="34"/>
      <c r="J109" s="25">
        <v>40607</v>
      </c>
      <c r="K109" s="25">
        <f>ROUND(J109/100*(100-Содержание!$N$10),2)</f>
        <v>40607</v>
      </c>
    </row>
    <row r="110" spans="2:12" x14ac:dyDescent="0.15">
      <c r="B110" s="22"/>
      <c r="C110" s="22"/>
      <c r="D110" s="22"/>
      <c r="E110" s="22"/>
      <c r="F110" s="22"/>
      <c r="G110" s="22"/>
      <c r="H110" s="34">
        <v>190</v>
      </c>
      <c r="I110" s="34"/>
      <c r="J110" s="25">
        <v>40607</v>
      </c>
      <c r="K110" s="25">
        <f>ROUND(J110/100*(100-Содержание!$N$10),2)</f>
        <v>40607</v>
      </c>
    </row>
    <row r="111" spans="2:12" x14ac:dyDescent="0.15">
      <c r="B111" s="22"/>
      <c r="C111" s="22"/>
      <c r="D111" s="22"/>
      <c r="E111" s="22"/>
      <c r="F111" s="22"/>
      <c r="G111" s="22"/>
      <c r="H111" s="34">
        <v>250</v>
      </c>
      <c r="I111" s="34"/>
      <c r="J111" s="25">
        <v>38761</v>
      </c>
      <c r="K111" s="25">
        <f>ROUND(J111/100*(100-Содержание!$N$10),2)</f>
        <v>38761</v>
      </c>
    </row>
    <row r="112" spans="2:12" x14ac:dyDescent="0.15">
      <c r="B112" s="22"/>
      <c r="C112" s="22"/>
      <c r="D112" s="22"/>
      <c r="E112" s="22"/>
      <c r="F112" s="22"/>
      <c r="G112" s="22"/>
      <c r="H112" s="34">
        <v>375</v>
      </c>
      <c r="I112" s="34"/>
      <c r="J112" s="25">
        <v>58141</v>
      </c>
      <c r="K112" s="25">
        <f>ROUND(J112/100*(100-Содержание!$N$10),2)</f>
        <v>58141</v>
      </c>
    </row>
    <row r="113" spans="2:12" ht="11.25" customHeight="1" x14ac:dyDescent="0.15">
      <c r="B113" s="22" t="s">
        <v>605</v>
      </c>
      <c r="C113" s="22"/>
      <c r="D113" s="22"/>
      <c r="E113" s="22"/>
      <c r="F113" s="22"/>
      <c r="G113" s="22"/>
      <c r="H113" s="34">
        <v>125</v>
      </c>
      <c r="I113" s="34"/>
      <c r="J113" s="25">
        <v>24226</v>
      </c>
      <c r="K113" s="25">
        <f>ROUND(J113/100*(100-Содержание!$N$10),2)</f>
        <v>24226</v>
      </c>
      <c r="L113" s="16"/>
    </row>
    <row r="114" spans="2:12" x14ac:dyDescent="0.15">
      <c r="B114" s="22"/>
      <c r="C114" s="22"/>
      <c r="D114" s="22"/>
      <c r="E114" s="22"/>
      <c r="F114" s="22"/>
      <c r="G114" s="22"/>
      <c r="H114" s="34">
        <v>160</v>
      </c>
      <c r="I114" s="34"/>
      <c r="J114" s="25">
        <v>50643</v>
      </c>
      <c r="K114" s="25">
        <f>ROUND(J114/100*(100-Содержание!$N$10),2)</f>
        <v>50643</v>
      </c>
    </row>
    <row r="115" spans="2:12" x14ac:dyDescent="0.15">
      <c r="B115" s="22"/>
      <c r="C115" s="22"/>
      <c r="D115" s="22"/>
      <c r="E115" s="22"/>
      <c r="F115" s="22"/>
      <c r="G115" s="22"/>
      <c r="H115" s="34">
        <v>190</v>
      </c>
      <c r="I115" s="34"/>
      <c r="J115" s="25">
        <v>50643</v>
      </c>
      <c r="K115" s="25">
        <f>ROUND(J115/100*(100-Содержание!$N$10),2)</f>
        <v>50643</v>
      </c>
    </row>
    <row r="116" spans="2:12" x14ac:dyDescent="0.15">
      <c r="B116" s="22"/>
      <c r="C116" s="22"/>
      <c r="D116" s="22"/>
      <c r="E116" s="22"/>
      <c r="F116" s="22"/>
      <c r="G116" s="22"/>
      <c r="H116" s="34">
        <v>250</v>
      </c>
      <c r="I116" s="34"/>
      <c r="J116" s="25">
        <v>48451</v>
      </c>
      <c r="K116" s="25">
        <f>ROUND(J116/100*(100-Содержание!$N$10),2)</f>
        <v>48451</v>
      </c>
    </row>
    <row r="117" spans="2:12" x14ac:dyDescent="0.15">
      <c r="B117" s="22"/>
      <c r="C117" s="22"/>
      <c r="D117" s="22"/>
      <c r="E117" s="22"/>
      <c r="F117" s="22"/>
      <c r="G117" s="22"/>
      <c r="H117" s="34">
        <v>375</v>
      </c>
      <c r="I117" s="34"/>
      <c r="J117" s="25">
        <v>72677</v>
      </c>
      <c r="K117" s="25">
        <f>ROUND(J117/100*(100-Содержание!$N$10),2)</f>
        <v>72677</v>
      </c>
    </row>
    <row r="118" spans="2:12" ht="11.25" customHeight="1" x14ac:dyDescent="0.15">
      <c r="B118" s="22" t="s">
        <v>606</v>
      </c>
      <c r="C118" s="22"/>
      <c r="D118" s="22"/>
      <c r="E118" s="22"/>
      <c r="F118" s="22"/>
      <c r="G118" s="22"/>
      <c r="H118" s="34">
        <v>125</v>
      </c>
      <c r="I118" s="34"/>
      <c r="J118" s="25">
        <v>29071</v>
      </c>
      <c r="K118" s="25">
        <f>ROUND(J118/100*(100-Содержание!$N$10),2)</f>
        <v>29071</v>
      </c>
      <c r="L118" s="16"/>
    </row>
    <row r="119" spans="2:12" x14ac:dyDescent="0.15">
      <c r="B119" s="22"/>
      <c r="C119" s="22"/>
      <c r="D119" s="22"/>
      <c r="E119" s="22"/>
      <c r="F119" s="22"/>
      <c r="G119" s="22"/>
      <c r="H119" s="34">
        <v>160</v>
      </c>
      <c r="I119" s="34"/>
      <c r="J119" s="25">
        <v>58141</v>
      </c>
      <c r="K119" s="25">
        <f>ROUND(J119/100*(100-Содержание!$N$10),2)</f>
        <v>58141</v>
      </c>
    </row>
    <row r="120" spans="2:12" x14ac:dyDescent="0.15">
      <c r="B120" s="22"/>
      <c r="C120" s="22"/>
      <c r="D120" s="22"/>
      <c r="E120" s="22"/>
      <c r="F120" s="22"/>
      <c r="G120" s="22"/>
      <c r="H120" s="34">
        <v>190</v>
      </c>
      <c r="I120" s="34"/>
      <c r="J120" s="25">
        <v>58141</v>
      </c>
      <c r="K120" s="25">
        <f>ROUND(J120/100*(100-Содержание!$N$10),2)</f>
        <v>58141</v>
      </c>
    </row>
    <row r="121" spans="2:12" x14ac:dyDescent="0.15">
      <c r="B121" s="22"/>
      <c r="C121" s="22"/>
      <c r="D121" s="22"/>
      <c r="E121" s="22"/>
      <c r="F121" s="22"/>
      <c r="G121" s="22"/>
      <c r="H121" s="34">
        <v>250</v>
      </c>
      <c r="I121" s="34"/>
      <c r="J121" s="25">
        <v>58141</v>
      </c>
      <c r="K121" s="25">
        <f>ROUND(J121/100*(100-Содержание!$N$10),2)</f>
        <v>58141</v>
      </c>
    </row>
    <row r="122" spans="2:12" x14ac:dyDescent="0.15">
      <c r="B122" s="22"/>
      <c r="C122" s="22"/>
      <c r="D122" s="22"/>
      <c r="E122" s="22"/>
      <c r="F122" s="22"/>
      <c r="G122" s="22"/>
      <c r="H122" s="34">
        <v>375</v>
      </c>
      <c r="I122" s="34"/>
      <c r="J122" s="25">
        <v>87212</v>
      </c>
      <c r="K122" s="25">
        <f>ROUND(J122/100*(100-Содержание!$N$10),2)</f>
        <v>87212</v>
      </c>
    </row>
    <row r="123" spans="2:12" ht="11.25" customHeight="1" x14ac:dyDescent="0.15">
      <c r="B123" s="22" t="s">
        <v>296</v>
      </c>
      <c r="C123" s="22"/>
      <c r="D123" s="22"/>
      <c r="E123" s="22"/>
      <c r="F123" s="22"/>
      <c r="G123" s="22"/>
      <c r="H123" s="34">
        <v>125</v>
      </c>
      <c r="I123" s="34"/>
      <c r="J123" s="25">
        <v>4845</v>
      </c>
      <c r="K123" s="25">
        <f>ROUND(J123/100*(100-Содержание!$N$10),2)</f>
        <v>4845</v>
      </c>
      <c r="L123" s="16"/>
    </row>
    <row r="124" spans="2:12" x14ac:dyDescent="0.15">
      <c r="B124" s="22"/>
      <c r="C124" s="22"/>
      <c r="D124" s="22"/>
      <c r="E124" s="22"/>
      <c r="F124" s="22"/>
      <c r="G124" s="22"/>
      <c r="H124" s="34">
        <v>160</v>
      </c>
      <c r="I124" s="34"/>
      <c r="J124" s="25">
        <v>6691</v>
      </c>
      <c r="K124" s="25">
        <f>ROUND(J124/100*(100-Содержание!$N$10),2)</f>
        <v>6691</v>
      </c>
    </row>
    <row r="125" spans="2:12" x14ac:dyDescent="0.15">
      <c r="B125" s="22"/>
      <c r="C125" s="22"/>
      <c r="D125" s="22"/>
      <c r="E125" s="22"/>
      <c r="F125" s="22"/>
      <c r="G125" s="22"/>
      <c r="H125" s="34">
        <v>190</v>
      </c>
      <c r="I125" s="34"/>
      <c r="J125" s="25">
        <v>6691</v>
      </c>
      <c r="K125" s="25">
        <f>ROUND(J125/100*(100-Содержание!$N$10),2)</f>
        <v>6691</v>
      </c>
    </row>
    <row r="126" spans="2:12" x14ac:dyDescent="0.15">
      <c r="B126" s="22"/>
      <c r="C126" s="22"/>
      <c r="D126" s="22"/>
      <c r="E126" s="22"/>
      <c r="F126" s="22"/>
      <c r="G126" s="22"/>
      <c r="H126" s="34">
        <v>250</v>
      </c>
      <c r="I126" s="34"/>
      <c r="J126" s="25">
        <v>9690</v>
      </c>
      <c r="K126" s="25">
        <f>ROUND(J126/100*(100-Содержание!$N$10),2)</f>
        <v>9690</v>
      </c>
    </row>
    <row r="127" spans="2:12" x14ac:dyDescent="0.15">
      <c r="B127" s="22"/>
      <c r="C127" s="22"/>
      <c r="D127" s="22"/>
      <c r="E127" s="22"/>
      <c r="F127" s="22"/>
      <c r="G127" s="22"/>
      <c r="H127" s="34">
        <v>375</v>
      </c>
      <c r="I127" s="34"/>
      <c r="J127" s="25">
        <v>14535</v>
      </c>
      <c r="K127" s="25">
        <f>ROUND(J127/100*(100-Содержание!$N$10),2)</f>
        <v>14535</v>
      </c>
    </row>
    <row r="128" spans="2:12" ht="11.25" customHeight="1" x14ac:dyDescent="0.15">
      <c r="B128" s="22" t="s">
        <v>297</v>
      </c>
      <c r="C128" s="22"/>
      <c r="D128" s="22"/>
      <c r="E128" s="22"/>
      <c r="F128" s="22"/>
      <c r="G128" s="22"/>
      <c r="H128" s="34">
        <v>125</v>
      </c>
      <c r="I128" s="34"/>
      <c r="J128" s="25">
        <v>9690</v>
      </c>
      <c r="K128" s="25">
        <f>ROUND(J128/100*(100-Содержание!$N$10),2)</f>
        <v>9690</v>
      </c>
      <c r="L128" s="16"/>
    </row>
    <row r="129" spans="2:12" x14ac:dyDescent="0.15">
      <c r="B129" s="22"/>
      <c r="C129" s="22"/>
      <c r="D129" s="22"/>
      <c r="E129" s="22"/>
      <c r="F129" s="22"/>
      <c r="G129" s="22"/>
      <c r="H129" s="34">
        <v>160</v>
      </c>
      <c r="I129" s="34"/>
      <c r="J129" s="25">
        <v>19380</v>
      </c>
      <c r="K129" s="25">
        <f>ROUND(J129/100*(100-Содержание!$N$10),2)</f>
        <v>19380</v>
      </c>
    </row>
    <row r="130" spans="2:12" x14ac:dyDescent="0.15">
      <c r="B130" s="22"/>
      <c r="C130" s="22"/>
      <c r="D130" s="22"/>
      <c r="E130" s="22"/>
      <c r="F130" s="22"/>
      <c r="G130" s="22"/>
      <c r="H130" s="34">
        <v>190</v>
      </c>
      <c r="I130" s="34"/>
      <c r="J130" s="25">
        <v>19380</v>
      </c>
      <c r="K130" s="25">
        <f>ROUND(J130/100*(100-Содержание!$N$10),2)</f>
        <v>19380</v>
      </c>
    </row>
    <row r="131" spans="2:12" x14ac:dyDescent="0.15">
      <c r="B131" s="22"/>
      <c r="C131" s="22"/>
      <c r="D131" s="22"/>
      <c r="E131" s="22"/>
      <c r="F131" s="22"/>
      <c r="G131" s="22"/>
      <c r="H131" s="34">
        <v>250</v>
      </c>
      <c r="I131" s="34"/>
      <c r="J131" s="25">
        <v>19380</v>
      </c>
      <c r="K131" s="25">
        <f>ROUND(J131/100*(100-Содержание!$N$10),2)</f>
        <v>19380</v>
      </c>
    </row>
    <row r="132" spans="2:12" x14ac:dyDescent="0.15">
      <c r="B132" s="22"/>
      <c r="C132" s="22"/>
      <c r="D132" s="22"/>
      <c r="E132" s="22"/>
      <c r="F132" s="22"/>
      <c r="G132" s="22"/>
      <c r="H132" s="34">
        <v>375</v>
      </c>
      <c r="I132" s="34"/>
      <c r="J132" s="25">
        <v>29071</v>
      </c>
      <c r="K132" s="25">
        <f>ROUND(J132/100*(100-Содержание!$N$10),2)</f>
        <v>29071</v>
      </c>
    </row>
    <row r="133" spans="2:12" ht="11.25" customHeight="1" x14ac:dyDescent="0.15">
      <c r="B133" s="22" t="s">
        <v>301</v>
      </c>
      <c r="C133" s="22"/>
      <c r="D133" s="22"/>
      <c r="E133" s="22"/>
      <c r="F133" s="22"/>
      <c r="G133" s="22"/>
      <c r="H133" s="34">
        <v>125</v>
      </c>
      <c r="I133" s="34"/>
      <c r="J133" s="25">
        <v>7614</v>
      </c>
      <c r="K133" s="25">
        <f>ROUND(J133/100*(100-Содержание!$N$10),2)</f>
        <v>7614</v>
      </c>
      <c r="L133" s="16"/>
    </row>
    <row r="134" spans="2:12" x14ac:dyDescent="0.15">
      <c r="B134" s="22"/>
      <c r="C134" s="22"/>
      <c r="D134" s="22"/>
      <c r="E134" s="22"/>
      <c r="F134" s="22"/>
      <c r="G134" s="22"/>
      <c r="H134" s="34">
        <v>160</v>
      </c>
      <c r="I134" s="34"/>
      <c r="J134" s="25">
        <v>29071</v>
      </c>
      <c r="K134" s="25">
        <f>ROUND(J134/100*(100-Содержание!$N$10),2)</f>
        <v>29071</v>
      </c>
    </row>
    <row r="135" spans="2:12" x14ac:dyDescent="0.15">
      <c r="B135" s="22"/>
      <c r="C135" s="22"/>
      <c r="D135" s="22"/>
      <c r="E135" s="22"/>
      <c r="F135" s="22"/>
      <c r="G135" s="22"/>
      <c r="H135" s="34">
        <v>190</v>
      </c>
      <c r="I135" s="34"/>
      <c r="J135" s="25">
        <v>29071</v>
      </c>
      <c r="K135" s="25">
        <f>ROUND(J135/100*(100-Содержание!$N$10),2)</f>
        <v>29071</v>
      </c>
    </row>
    <row r="136" spans="2:12" x14ac:dyDescent="0.15">
      <c r="B136" s="22"/>
      <c r="C136" s="22"/>
      <c r="D136" s="22"/>
      <c r="E136" s="22"/>
      <c r="F136" s="22"/>
      <c r="G136" s="22"/>
      <c r="H136" s="34">
        <v>250</v>
      </c>
      <c r="I136" s="34"/>
      <c r="J136" s="25">
        <v>29071</v>
      </c>
      <c r="K136" s="25">
        <f>ROUND(J136/100*(100-Содержание!$N$10),2)</f>
        <v>29071</v>
      </c>
    </row>
    <row r="137" spans="2:12" x14ac:dyDescent="0.15">
      <c r="B137" s="22"/>
      <c r="C137" s="22"/>
      <c r="D137" s="22"/>
      <c r="E137" s="22"/>
      <c r="F137" s="22"/>
      <c r="G137" s="22"/>
      <c r="H137" s="34">
        <v>375</v>
      </c>
      <c r="I137" s="34"/>
      <c r="J137" s="25">
        <v>43606</v>
      </c>
      <c r="K137" s="25">
        <f>ROUND(J137/100*(100-Содержание!$N$10),2)</f>
        <v>43606</v>
      </c>
    </row>
    <row r="138" spans="2:12" ht="11.25" customHeight="1" x14ac:dyDescent="0.15">
      <c r="B138" s="22" t="s">
        <v>607</v>
      </c>
      <c r="C138" s="22"/>
      <c r="D138" s="22"/>
      <c r="E138" s="22"/>
      <c r="F138" s="22"/>
      <c r="G138" s="22"/>
      <c r="H138" s="34">
        <v>125</v>
      </c>
      <c r="I138" s="34"/>
      <c r="J138" s="25">
        <v>19380</v>
      </c>
      <c r="K138" s="25">
        <f>ROUND(J138/100*(100-Содержание!$N$10),2)</f>
        <v>19380</v>
      </c>
      <c r="L138" s="16"/>
    </row>
    <row r="139" spans="2:12" x14ac:dyDescent="0.15">
      <c r="B139" s="22"/>
      <c r="C139" s="22"/>
      <c r="D139" s="22"/>
      <c r="E139" s="22"/>
      <c r="F139" s="22"/>
      <c r="G139" s="22"/>
      <c r="H139" s="34">
        <v>160</v>
      </c>
      <c r="I139" s="34"/>
      <c r="J139" s="25">
        <v>40607</v>
      </c>
      <c r="K139" s="25">
        <f>ROUND(J139/100*(100-Содержание!$N$10),2)</f>
        <v>40607</v>
      </c>
    </row>
    <row r="140" spans="2:12" x14ac:dyDescent="0.15">
      <c r="B140" s="22"/>
      <c r="C140" s="22"/>
      <c r="D140" s="22"/>
      <c r="E140" s="22"/>
      <c r="F140" s="22"/>
      <c r="G140" s="22"/>
      <c r="H140" s="34">
        <v>190</v>
      </c>
      <c r="I140" s="34"/>
      <c r="J140" s="25">
        <v>40607</v>
      </c>
      <c r="K140" s="25">
        <f>ROUND(J140/100*(100-Содержание!$N$10),2)</f>
        <v>40607</v>
      </c>
    </row>
    <row r="141" spans="2:12" x14ac:dyDescent="0.15">
      <c r="B141" s="22"/>
      <c r="C141" s="22"/>
      <c r="D141" s="22"/>
      <c r="E141" s="22"/>
      <c r="F141" s="22"/>
      <c r="G141" s="22"/>
      <c r="H141" s="34">
        <v>250</v>
      </c>
      <c r="I141" s="34"/>
      <c r="J141" s="25">
        <v>38761</v>
      </c>
      <c r="K141" s="25">
        <f>ROUND(J141/100*(100-Содержание!$N$10),2)</f>
        <v>38761</v>
      </c>
    </row>
    <row r="142" spans="2:12" x14ac:dyDescent="0.15">
      <c r="B142" s="22"/>
      <c r="C142" s="22"/>
      <c r="D142" s="22"/>
      <c r="E142" s="22"/>
      <c r="F142" s="22"/>
      <c r="G142" s="22"/>
      <c r="H142" s="34">
        <v>375</v>
      </c>
      <c r="I142" s="34"/>
      <c r="J142" s="25">
        <v>58141</v>
      </c>
      <c r="K142" s="25">
        <f>ROUND(J142/100*(100-Содержание!$N$10),2)</f>
        <v>58141</v>
      </c>
    </row>
    <row r="143" spans="2:12" ht="12.75" x14ac:dyDescent="0.15">
      <c r="B143" s="32" t="s">
        <v>289</v>
      </c>
      <c r="C143" s="32"/>
      <c r="D143" s="32"/>
      <c r="E143" s="32"/>
      <c r="F143" s="32"/>
      <c r="G143" s="32"/>
      <c r="H143" s="32"/>
      <c r="I143" s="32"/>
      <c r="J143" s="32"/>
      <c r="K143" s="32"/>
    </row>
    <row r="144" spans="2:12" ht="11.25" customHeight="1" x14ac:dyDescent="0.15">
      <c r="B144" s="22" t="s">
        <v>608</v>
      </c>
      <c r="C144" s="22"/>
      <c r="D144" s="22"/>
      <c r="E144" s="22"/>
      <c r="F144" s="22"/>
      <c r="G144" s="22"/>
      <c r="H144" s="34">
        <v>125</v>
      </c>
      <c r="I144" s="34"/>
      <c r="J144" s="25">
        <v>24226</v>
      </c>
      <c r="K144" s="25">
        <f>ROUND(J144/100*(100-Содержание!$N$10),2)</f>
        <v>24226</v>
      </c>
      <c r="L144" s="16"/>
    </row>
    <row r="145" spans="2:12" x14ac:dyDescent="0.15">
      <c r="B145" s="22"/>
      <c r="C145" s="22"/>
      <c r="D145" s="22"/>
      <c r="E145" s="22"/>
      <c r="F145" s="22"/>
      <c r="G145" s="22"/>
      <c r="H145" s="34">
        <v>160</v>
      </c>
      <c r="I145" s="34"/>
      <c r="J145" s="25">
        <v>50643</v>
      </c>
      <c r="K145" s="25">
        <f>ROUND(J145/100*(100-Содержание!$N$10),2)</f>
        <v>50643</v>
      </c>
    </row>
    <row r="146" spans="2:12" x14ac:dyDescent="0.15">
      <c r="B146" s="22"/>
      <c r="C146" s="22"/>
      <c r="D146" s="22"/>
      <c r="E146" s="22"/>
      <c r="F146" s="22"/>
      <c r="G146" s="22"/>
      <c r="H146" s="34">
        <v>190</v>
      </c>
      <c r="I146" s="34"/>
      <c r="J146" s="25">
        <v>50643</v>
      </c>
      <c r="K146" s="25">
        <f>ROUND(J146/100*(100-Содержание!$N$10),2)</f>
        <v>50643</v>
      </c>
    </row>
    <row r="147" spans="2:12" x14ac:dyDescent="0.15">
      <c r="B147" s="22"/>
      <c r="C147" s="22"/>
      <c r="D147" s="22"/>
      <c r="E147" s="22"/>
      <c r="F147" s="22"/>
      <c r="G147" s="22"/>
      <c r="H147" s="34">
        <v>250</v>
      </c>
      <c r="I147" s="34"/>
      <c r="J147" s="25">
        <v>48451</v>
      </c>
      <c r="K147" s="25">
        <f>ROUND(J147/100*(100-Содержание!$N$10),2)</f>
        <v>48451</v>
      </c>
    </row>
    <row r="148" spans="2:12" x14ac:dyDescent="0.15">
      <c r="B148" s="22"/>
      <c r="C148" s="22"/>
      <c r="D148" s="22"/>
      <c r="E148" s="22"/>
      <c r="F148" s="22"/>
      <c r="G148" s="22"/>
      <c r="H148" s="34">
        <v>375</v>
      </c>
      <c r="I148" s="34"/>
      <c r="J148" s="25">
        <v>72677</v>
      </c>
      <c r="K148" s="25">
        <f>ROUND(J148/100*(100-Содержание!$N$10),2)</f>
        <v>72677</v>
      </c>
    </row>
    <row r="149" spans="2:12" ht="11.25" customHeight="1" x14ac:dyDescent="0.15">
      <c r="B149" s="22" t="s">
        <v>609</v>
      </c>
      <c r="C149" s="22"/>
      <c r="D149" s="22"/>
      <c r="E149" s="22"/>
      <c r="F149" s="22"/>
      <c r="G149" s="22"/>
      <c r="H149" s="34">
        <v>125</v>
      </c>
      <c r="I149" s="34"/>
      <c r="J149" s="25">
        <v>29071</v>
      </c>
      <c r="K149" s="25">
        <f>ROUND(J149/100*(100-Содержание!$N$10),2)</f>
        <v>29071</v>
      </c>
      <c r="L149" s="16"/>
    </row>
    <row r="150" spans="2:12" x14ac:dyDescent="0.15">
      <c r="B150" s="22"/>
      <c r="C150" s="22"/>
      <c r="D150" s="22"/>
      <c r="E150" s="22"/>
      <c r="F150" s="22"/>
      <c r="G150" s="22"/>
      <c r="H150" s="34">
        <v>160</v>
      </c>
      <c r="I150" s="34"/>
      <c r="J150" s="25">
        <v>58141</v>
      </c>
      <c r="K150" s="25">
        <f>ROUND(J150/100*(100-Содержание!$N$10),2)</f>
        <v>58141</v>
      </c>
    </row>
    <row r="151" spans="2:12" x14ac:dyDescent="0.15">
      <c r="B151" s="22"/>
      <c r="C151" s="22"/>
      <c r="D151" s="22"/>
      <c r="E151" s="22"/>
      <c r="F151" s="22"/>
      <c r="G151" s="22"/>
      <c r="H151" s="34">
        <v>190</v>
      </c>
      <c r="I151" s="34"/>
      <c r="J151" s="25">
        <v>58141</v>
      </c>
      <c r="K151" s="25">
        <f>ROUND(J151/100*(100-Содержание!$N$10),2)</f>
        <v>58141</v>
      </c>
    </row>
    <row r="152" spans="2:12" x14ac:dyDescent="0.15">
      <c r="B152" s="22"/>
      <c r="C152" s="22"/>
      <c r="D152" s="22"/>
      <c r="E152" s="22"/>
      <c r="F152" s="22"/>
      <c r="G152" s="22"/>
      <c r="H152" s="34">
        <v>250</v>
      </c>
      <c r="I152" s="34"/>
      <c r="J152" s="25">
        <v>58141</v>
      </c>
      <c r="K152" s="25">
        <f>ROUND(J152/100*(100-Содержание!$N$10),2)</f>
        <v>58141</v>
      </c>
    </row>
    <row r="153" spans="2:12" x14ac:dyDescent="0.15">
      <c r="B153" s="22"/>
      <c r="C153" s="22"/>
      <c r="D153" s="22"/>
      <c r="E153" s="22"/>
      <c r="F153" s="22"/>
      <c r="G153" s="22"/>
      <c r="H153" s="34">
        <v>375</v>
      </c>
      <c r="I153" s="34"/>
      <c r="J153" s="25">
        <v>87212</v>
      </c>
      <c r="K153" s="25">
        <f>ROUND(J153/100*(100-Содержание!$N$10),2)</f>
        <v>87212</v>
      </c>
    </row>
    <row r="154" spans="2:12" ht="12.75" x14ac:dyDescent="0.15">
      <c r="B154" s="32" t="s">
        <v>162</v>
      </c>
      <c r="C154" s="32"/>
      <c r="D154" s="32"/>
      <c r="E154" s="32"/>
      <c r="F154" s="32"/>
      <c r="G154" s="32"/>
      <c r="H154" s="32"/>
      <c r="I154" s="32"/>
      <c r="J154" s="32"/>
      <c r="K154" s="32"/>
    </row>
    <row r="155" spans="2:12" ht="11.25" customHeight="1" x14ac:dyDescent="0.15">
      <c r="B155" s="22" t="s">
        <v>671</v>
      </c>
      <c r="C155" s="22"/>
      <c r="D155" s="22"/>
      <c r="E155" s="22"/>
      <c r="F155" s="22"/>
      <c r="G155" s="22"/>
      <c r="H155" s="34">
        <v>125</v>
      </c>
      <c r="I155" s="34"/>
      <c r="J155" s="25">
        <v>-4957</v>
      </c>
      <c r="K155" s="25">
        <f>ROUND(J155/100*(100-Содержание!$N$10),2)</f>
        <v>-4957</v>
      </c>
      <c r="L155" s="16"/>
    </row>
    <row r="156" spans="2:12" x14ac:dyDescent="0.15">
      <c r="B156" s="22"/>
      <c r="C156" s="22"/>
      <c r="D156" s="22"/>
      <c r="E156" s="22"/>
      <c r="F156" s="22"/>
      <c r="G156" s="22"/>
      <c r="H156" s="34">
        <v>160</v>
      </c>
      <c r="I156" s="34"/>
      <c r="J156" s="25">
        <v>-8340</v>
      </c>
      <c r="K156" s="25">
        <f>ROUND(J156/100*(100-Содержание!$N$10),2)</f>
        <v>-8340</v>
      </c>
    </row>
    <row r="157" spans="2:12" x14ac:dyDescent="0.15">
      <c r="B157" s="22"/>
      <c r="C157" s="22"/>
      <c r="D157" s="22"/>
      <c r="E157" s="22"/>
      <c r="F157" s="22"/>
      <c r="G157" s="22"/>
      <c r="H157" s="34">
        <v>190</v>
      </c>
      <c r="I157" s="34"/>
      <c r="J157" s="25">
        <v>-8340</v>
      </c>
      <c r="K157" s="25">
        <f>ROUND(J157/100*(100-Содержание!$N$10),2)</f>
        <v>-8340</v>
      </c>
    </row>
    <row r="158" spans="2:12" x14ac:dyDescent="0.15">
      <c r="B158" s="22"/>
      <c r="C158" s="22"/>
      <c r="D158" s="22"/>
      <c r="E158" s="22"/>
      <c r="F158" s="22"/>
      <c r="G158" s="22"/>
      <c r="H158" s="34">
        <v>250</v>
      </c>
      <c r="I158" s="34"/>
      <c r="J158" s="25">
        <v>-9913</v>
      </c>
      <c r="K158" s="25">
        <f>ROUND(J158/100*(100-Содержание!$N$10),2)</f>
        <v>-9913</v>
      </c>
    </row>
    <row r="159" spans="2:12" x14ac:dyDescent="0.15">
      <c r="B159" s="22"/>
      <c r="C159" s="22"/>
      <c r="D159" s="22"/>
      <c r="E159" s="22"/>
      <c r="F159" s="22"/>
      <c r="G159" s="22"/>
      <c r="H159" s="34">
        <v>375</v>
      </c>
      <c r="I159" s="34"/>
      <c r="J159" s="25">
        <v>-14870</v>
      </c>
      <c r="K159" s="25">
        <f>ROUND(J159/100*(100-Содержание!$N$10),2)</f>
        <v>-14870</v>
      </c>
    </row>
    <row r="160" spans="2:12" ht="11.25" customHeight="1" x14ac:dyDescent="0.15">
      <c r="B160" s="22" t="s">
        <v>778</v>
      </c>
      <c r="C160" s="22"/>
      <c r="D160" s="22"/>
      <c r="E160" s="22"/>
      <c r="F160" s="22"/>
      <c r="G160" s="22"/>
      <c r="H160" s="34">
        <v>125</v>
      </c>
      <c r="I160" s="34"/>
      <c r="J160" s="25">
        <v>4957</v>
      </c>
      <c r="K160" s="25">
        <f>ROUND(J160/100*(100-Содержание!$N$10),2)</f>
        <v>4957</v>
      </c>
      <c r="L160" s="16"/>
    </row>
    <row r="161" spans="2:12" x14ac:dyDescent="0.15">
      <c r="B161" s="22"/>
      <c r="C161" s="22"/>
      <c r="D161" s="22"/>
      <c r="E161" s="22"/>
      <c r="F161" s="22"/>
      <c r="G161" s="22"/>
      <c r="H161" s="34">
        <v>190</v>
      </c>
      <c r="I161" s="34"/>
      <c r="J161" s="25">
        <v>8340</v>
      </c>
      <c r="K161" s="25">
        <f>ROUND(J161/100*(100-Содержание!$N$10),2)</f>
        <v>8340</v>
      </c>
    </row>
    <row r="162" spans="2:12" x14ac:dyDescent="0.15">
      <c r="B162" s="22"/>
      <c r="C162" s="22"/>
      <c r="D162" s="22"/>
      <c r="E162" s="22"/>
      <c r="F162" s="22"/>
      <c r="G162" s="22"/>
      <c r="H162" s="34">
        <v>250</v>
      </c>
      <c r="I162" s="34"/>
      <c r="J162" s="25">
        <v>9913</v>
      </c>
      <c r="K162" s="25">
        <f>ROUND(J162/100*(100-Содержание!$N$10),2)</f>
        <v>9913</v>
      </c>
    </row>
    <row r="163" spans="2:12" x14ac:dyDescent="0.15">
      <c r="B163" s="22"/>
      <c r="C163" s="22"/>
      <c r="D163" s="22"/>
      <c r="E163" s="22"/>
      <c r="F163" s="22"/>
      <c r="G163" s="22"/>
      <c r="H163" s="34">
        <v>375</v>
      </c>
      <c r="I163" s="34"/>
      <c r="J163" s="25">
        <v>14870</v>
      </c>
      <c r="K163" s="25">
        <f>ROUND(J163/100*(100-Содержание!$N$10),2)</f>
        <v>14870</v>
      </c>
    </row>
    <row r="164" spans="2:12" ht="12.75" x14ac:dyDescent="0.15">
      <c r="B164" s="32" t="s">
        <v>612</v>
      </c>
      <c r="C164" s="32"/>
      <c r="D164" s="32"/>
      <c r="E164" s="32"/>
      <c r="F164" s="32"/>
      <c r="G164" s="32"/>
      <c r="H164" s="32"/>
      <c r="I164" s="32"/>
      <c r="J164" s="32"/>
      <c r="K164" s="32"/>
    </row>
    <row r="165" spans="2:12" ht="11.25" customHeight="1" x14ac:dyDescent="0.15">
      <c r="B165" s="22" t="s">
        <v>613</v>
      </c>
      <c r="C165" s="22"/>
      <c r="D165" s="22"/>
      <c r="E165" s="22"/>
      <c r="F165" s="22"/>
      <c r="G165" s="22"/>
      <c r="H165" s="34">
        <v>125</v>
      </c>
      <c r="I165" s="34"/>
      <c r="J165" s="25">
        <v>3254</v>
      </c>
      <c r="K165" s="25">
        <f>ROUND(J165/100*(100-Содержание!$N$10),2)</f>
        <v>3254</v>
      </c>
      <c r="L165" s="16"/>
    </row>
    <row r="166" spans="2:12" x14ac:dyDescent="0.15">
      <c r="B166" s="22"/>
      <c r="C166" s="22"/>
      <c r="D166" s="22"/>
      <c r="E166" s="22"/>
      <c r="F166" s="22"/>
      <c r="G166" s="22"/>
      <c r="H166" s="34">
        <v>160</v>
      </c>
      <c r="I166" s="34"/>
      <c r="J166" s="25">
        <v>6509</v>
      </c>
      <c r="K166" s="25">
        <f>ROUND(J166/100*(100-Содержание!$N$10),2)</f>
        <v>6509</v>
      </c>
    </row>
    <row r="167" spans="2:12" x14ac:dyDescent="0.15">
      <c r="B167" s="22"/>
      <c r="C167" s="22"/>
      <c r="D167" s="22"/>
      <c r="E167" s="22"/>
      <c r="F167" s="22"/>
      <c r="G167" s="22"/>
      <c r="H167" s="34">
        <v>190</v>
      </c>
      <c r="I167" s="34"/>
      <c r="J167" s="25">
        <v>6509</v>
      </c>
      <c r="K167" s="25">
        <f>ROUND(J167/100*(100-Содержание!$N$10),2)</f>
        <v>6509</v>
      </c>
    </row>
    <row r="168" spans="2:12" x14ac:dyDescent="0.15">
      <c r="B168" s="22"/>
      <c r="C168" s="22"/>
      <c r="D168" s="22"/>
      <c r="E168" s="22"/>
      <c r="F168" s="22"/>
      <c r="G168" s="22"/>
      <c r="H168" s="34">
        <v>250</v>
      </c>
      <c r="I168" s="34"/>
      <c r="J168" s="25">
        <v>6509</v>
      </c>
      <c r="K168" s="25">
        <f>ROUND(J168/100*(100-Содержание!$N$10),2)</f>
        <v>6509</v>
      </c>
    </row>
    <row r="169" spans="2:12" x14ac:dyDescent="0.15">
      <c r="B169" s="22"/>
      <c r="C169" s="22"/>
      <c r="D169" s="22"/>
      <c r="E169" s="22"/>
      <c r="F169" s="22"/>
      <c r="G169" s="22"/>
      <c r="H169" s="34">
        <v>375</v>
      </c>
      <c r="I169" s="34"/>
      <c r="J169" s="25">
        <v>9763</v>
      </c>
      <c r="K169" s="25">
        <f>ROUND(J169/100*(100-Содержание!$N$10),2)</f>
        <v>9763</v>
      </c>
    </row>
    <row r="170" spans="2:12" ht="12.75" x14ac:dyDescent="0.15">
      <c r="B170" s="32" t="s">
        <v>140</v>
      </c>
      <c r="C170" s="32"/>
      <c r="D170" s="32"/>
      <c r="E170" s="32"/>
      <c r="F170" s="32"/>
      <c r="G170" s="32"/>
      <c r="H170" s="32"/>
      <c r="I170" s="32"/>
      <c r="J170" s="32"/>
      <c r="K170" s="32"/>
    </row>
    <row r="171" spans="2:12" ht="11.25" customHeight="1" x14ac:dyDescent="0.15">
      <c r="B171" s="22" t="s">
        <v>140</v>
      </c>
      <c r="C171" s="22"/>
      <c r="D171" s="22"/>
      <c r="E171" s="22"/>
      <c r="F171" s="22"/>
      <c r="G171" s="22"/>
      <c r="H171" s="34" t="s">
        <v>141</v>
      </c>
      <c r="I171" s="34"/>
      <c r="J171" s="25">
        <v>1600</v>
      </c>
      <c r="K171" s="25">
        <f>ROUND(J171/100*(100-Содержание!$N$10),2)</f>
        <v>1600</v>
      </c>
      <c r="L171" s="16"/>
    </row>
    <row r="172" spans="2:12" ht="12.75" x14ac:dyDescent="0.15">
      <c r="B172" s="32" t="s">
        <v>302</v>
      </c>
      <c r="C172" s="32"/>
      <c r="D172" s="32"/>
      <c r="E172" s="32"/>
      <c r="F172" s="32"/>
      <c r="G172" s="32"/>
      <c r="H172" s="32"/>
      <c r="I172" s="32"/>
      <c r="J172" s="32"/>
      <c r="K172" s="32"/>
    </row>
    <row r="173" spans="2:12" ht="11.25" customHeight="1" x14ac:dyDescent="0.15">
      <c r="B173" s="22" t="s">
        <v>303</v>
      </c>
      <c r="C173" s="22"/>
      <c r="D173" s="22"/>
      <c r="E173" s="22"/>
      <c r="F173" s="22"/>
      <c r="G173" s="22"/>
      <c r="H173" s="34" t="s">
        <v>141</v>
      </c>
      <c r="I173" s="34"/>
      <c r="J173" s="25">
        <v>5165</v>
      </c>
      <c r="K173" s="25">
        <f>ROUND(J173/100*(100-Содержание!$N$10),2)</f>
        <v>5165</v>
      </c>
      <c r="L173" s="16"/>
    </row>
    <row r="174" spans="2:12" ht="12.75" x14ac:dyDescent="0.15">
      <c r="B174" s="32" t="s">
        <v>776</v>
      </c>
      <c r="C174" s="32"/>
      <c r="D174" s="32"/>
      <c r="E174" s="32"/>
      <c r="F174" s="32"/>
      <c r="G174" s="32"/>
      <c r="H174" s="32"/>
      <c r="I174" s="32"/>
      <c r="J174" s="32"/>
      <c r="K174" s="32"/>
    </row>
    <row r="175" spans="2:12" ht="11.25" customHeight="1" x14ac:dyDescent="0.15">
      <c r="B175" s="22" t="s">
        <v>777</v>
      </c>
      <c r="C175" s="22"/>
      <c r="D175" s="22"/>
      <c r="E175" s="22"/>
      <c r="F175" s="22"/>
      <c r="G175" s="22"/>
      <c r="H175" s="34" t="s">
        <v>141</v>
      </c>
      <c r="I175" s="34"/>
      <c r="J175" s="25">
        <v>7614</v>
      </c>
      <c r="K175" s="25">
        <f>ROUND(J175/100*(100-Содержание!$N$10),2)</f>
        <v>7614</v>
      </c>
      <c r="L175" s="16"/>
    </row>
    <row r="176" spans="2:12" ht="12.75" x14ac:dyDescent="0.15">
      <c r="B176" s="32" t="s">
        <v>614</v>
      </c>
      <c r="C176" s="32"/>
      <c r="D176" s="32"/>
      <c r="E176" s="32"/>
      <c r="F176" s="32"/>
      <c r="G176" s="32"/>
      <c r="H176" s="32"/>
      <c r="I176" s="32"/>
      <c r="J176" s="32"/>
      <c r="K176" s="32"/>
    </row>
    <row r="177" spans="2:12" ht="11.25" customHeight="1" x14ac:dyDescent="0.15">
      <c r="B177" s="22" t="s">
        <v>615</v>
      </c>
      <c r="C177" s="22"/>
      <c r="D177" s="22"/>
      <c r="E177" s="22"/>
      <c r="F177" s="22"/>
      <c r="G177" s="22"/>
      <c r="H177" s="34">
        <v>125</v>
      </c>
      <c r="I177" s="34"/>
      <c r="J177" s="25">
        <v>92911</v>
      </c>
      <c r="K177" s="25">
        <f>ROUND(J177/100*(100-Содержание!$N$10),2)</f>
        <v>92911</v>
      </c>
      <c r="L177" s="16"/>
    </row>
    <row r="178" spans="2:12" x14ac:dyDescent="0.15">
      <c r="B178" s="22"/>
      <c r="C178" s="22"/>
      <c r="D178" s="22"/>
      <c r="E178" s="22"/>
      <c r="F178" s="22"/>
      <c r="G178" s="22"/>
      <c r="H178" s="34">
        <v>190</v>
      </c>
      <c r="I178" s="34"/>
      <c r="J178" s="25">
        <v>137818</v>
      </c>
      <c r="K178" s="25">
        <f>ROUND(J178/100*(100-Содержание!$N$10),2)</f>
        <v>137818</v>
      </c>
    </row>
    <row r="179" spans="2:12" x14ac:dyDescent="0.15">
      <c r="B179" s="22"/>
      <c r="C179" s="22"/>
      <c r="D179" s="22"/>
      <c r="E179" s="22"/>
      <c r="F179" s="22"/>
      <c r="G179" s="22"/>
      <c r="H179" s="34">
        <v>250</v>
      </c>
      <c r="I179" s="34"/>
      <c r="J179" s="25">
        <v>197928</v>
      </c>
      <c r="K179" s="25">
        <f>ROUND(J179/100*(100-Содержание!$N$10),2)</f>
        <v>197928</v>
      </c>
    </row>
    <row r="180" spans="2:12" x14ac:dyDescent="0.15">
      <c r="B180" s="22"/>
      <c r="C180" s="22"/>
      <c r="D180" s="22"/>
      <c r="E180" s="22"/>
      <c r="F180" s="22"/>
      <c r="G180" s="22"/>
      <c r="H180" s="34">
        <v>375</v>
      </c>
      <c r="I180" s="34"/>
      <c r="J180" s="25">
        <v>300168</v>
      </c>
      <c r="K180" s="25">
        <f>ROUND(J180/100*(100-Содержание!$N$10),2)</f>
        <v>300168</v>
      </c>
    </row>
    <row r="181" spans="2:12" ht="12.75" x14ac:dyDescent="0.15">
      <c r="B181" s="32" t="s">
        <v>423</v>
      </c>
      <c r="C181" s="32"/>
      <c r="D181" s="32"/>
      <c r="E181" s="32"/>
      <c r="F181" s="32"/>
      <c r="G181" s="32"/>
      <c r="H181" s="32"/>
      <c r="I181" s="32"/>
      <c r="J181" s="32"/>
      <c r="K181" s="32"/>
    </row>
    <row r="182" spans="2:12" ht="11.25" customHeight="1" x14ac:dyDescent="0.15">
      <c r="B182" s="22" t="s">
        <v>424</v>
      </c>
      <c r="C182" s="22"/>
      <c r="D182" s="22"/>
      <c r="E182" s="22"/>
      <c r="F182" s="22"/>
      <c r="G182" s="22"/>
      <c r="H182" s="34" t="s">
        <v>141</v>
      </c>
      <c r="I182" s="34"/>
      <c r="J182" s="25">
        <v>16800</v>
      </c>
      <c r="K182" s="25">
        <f>ROUND(J182/100*(100-Содержание!$N$10),2)</f>
        <v>16800</v>
      </c>
      <c r="L182" s="16"/>
    </row>
    <row r="183" spans="2:12" ht="12.75" x14ac:dyDescent="0.15">
      <c r="B183" s="32" t="s">
        <v>142</v>
      </c>
      <c r="C183" s="32"/>
      <c r="D183" s="32"/>
      <c r="E183" s="32"/>
      <c r="F183" s="32"/>
      <c r="G183" s="32"/>
      <c r="H183" s="32"/>
      <c r="I183" s="32"/>
      <c r="J183" s="32"/>
      <c r="K183" s="32"/>
    </row>
    <row r="184" spans="2:12" ht="11.25" customHeight="1" x14ac:dyDescent="0.15">
      <c r="B184" s="22" t="s">
        <v>619</v>
      </c>
      <c r="C184" s="22"/>
      <c r="D184" s="22"/>
      <c r="E184" s="22"/>
      <c r="F184" s="22"/>
      <c r="G184" s="22"/>
      <c r="H184" s="34">
        <v>125</v>
      </c>
      <c r="I184" s="34"/>
      <c r="J184" s="25">
        <v>42241</v>
      </c>
      <c r="K184" s="25">
        <f>ROUND(J184/100*(100-Содержание!$N$10),2)</f>
        <v>42241</v>
      </c>
      <c r="L184" s="16"/>
    </row>
    <row r="185" spans="2:12" x14ac:dyDescent="0.15">
      <c r="B185" s="22"/>
      <c r="C185" s="22"/>
      <c r="D185" s="22"/>
      <c r="E185" s="22"/>
      <c r="F185" s="22"/>
      <c r="G185" s="22"/>
      <c r="H185" s="34">
        <v>160</v>
      </c>
      <c r="I185" s="34"/>
      <c r="J185" s="25">
        <v>36011</v>
      </c>
      <c r="K185" s="25">
        <f>ROUND(J185/100*(100-Содержание!$N$10),2)</f>
        <v>36011</v>
      </c>
    </row>
    <row r="186" spans="2:12" x14ac:dyDescent="0.15">
      <c r="B186" s="22"/>
      <c r="C186" s="22"/>
      <c r="D186" s="22"/>
      <c r="E186" s="22"/>
      <c r="F186" s="22"/>
      <c r="G186" s="22"/>
      <c r="H186" s="34">
        <v>190</v>
      </c>
      <c r="I186" s="34"/>
      <c r="J186" s="25">
        <v>42241</v>
      </c>
      <c r="K186" s="25">
        <f>ROUND(J186/100*(100-Содержание!$N$10),2)</f>
        <v>42241</v>
      </c>
    </row>
    <row r="187" spans="2:12" x14ac:dyDescent="0.15">
      <c r="B187" s="22"/>
      <c r="C187" s="22"/>
      <c r="D187" s="22"/>
      <c r="E187" s="22"/>
      <c r="F187" s="22"/>
      <c r="G187" s="22"/>
      <c r="H187" s="34">
        <v>250</v>
      </c>
      <c r="I187" s="34"/>
      <c r="J187" s="25">
        <v>42241</v>
      </c>
      <c r="K187" s="25">
        <f>ROUND(J187/100*(100-Содержание!$N$10),2)</f>
        <v>42241</v>
      </c>
    </row>
    <row r="188" spans="2:12" x14ac:dyDescent="0.15">
      <c r="B188" s="22"/>
      <c r="C188" s="22"/>
      <c r="D188" s="22"/>
      <c r="E188" s="22"/>
      <c r="F188" s="22"/>
      <c r="G188" s="22"/>
      <c r="H188" s="34">
        <v>375</v>
      </c>
      <c r="I188" s="34"/>
      <c r="J188" s="25">
        <v>42241</v>
      </c>
      <c r="K188" s="25">
        <f>ROUND(J188/100*(100-Содержание!$N$10),2)</f>
        <v>42241</v>
      </c>
    </row>
    <row r="189" spans="2:12" ht="11.25" customHeight="1" x14ac:dyDescent="0.15">
      <c r="B189" s="22" t="s">
        <v>620</v>
      </c>
      <c r="C189" s="22"/>
      <c r="D189" s="22"/>
      <c r="E189" s="22"/>
      <c r="F189" s="22"/>
      <c r="G189" s="22"/>
      <c r="H189" s="34">
        <v>125</v>
      </c>
      <c r="I189" s="34"/>
      <c r="J189" s="25">
        <v>56025</v>
      </c>
      <c r="K189" s="25">
        <f>ROUND(J189/100*(100-Содержание!$N$10),2)</f>
        <v>56025</v>
      </c>
      <c r="L189" s="16"/>
    </row>
    <row r="190" spans="2:12" x14ac:dyDescent="0.15">
      <c r="B190" s="22"/>
      <c r="C190" s="22"/>
      <c r="D190" s="22"/>
      <c r="E190" s="22"/>
      <c r="F190" s="22"/>
      <c r="G190" s="22"/>
      <c r="H190" s="34">
        <v>160</v>
      </c>
      <c r="I190" s="34"/>
      <c r="J190" s="25">
        <v>45520</v>
      </c>
      <c r="K190" s="25">
        <f>ROUND(J190/100*(100-Содержание!$N$10),2)</f>
        <v>45520</v>
      </c>
    </row>
    <row r="191" spans="2:12" x14ac:dyDescent="0.15">
      <c r="B191" s="22"/>
      <c r="C191" s="22"/>
      <c r="D191" s="22"/>
      <c r="E191" s="22"/>
      <c r="F191" s="22"/>
      <c r="G191" s="22"/>
      <c r="H191" s="34">
        <v>190</v>
      </c>
      <c r="I191" s="34"/>
      <c r="J191" s="25">
        <v>56025</v>
      </c>
      <c r="K191" s="25">
        <f>ROUND(J191/100*(100-Содержание!$N$10),2)</f>
        <v>56025</v>
      </c>
    </row>
    <row r="192" spans="2:12" x14ac:dyDescent="0.15">
      <c r="B192" s="22"/>
      <c r="C192" s="22"/>
      <c r="D192" s="22"/>
      <c r="E192" s="22"/>
      <c r="F192" s="22"/>
      <c r="G192" s="22"/>
      <c r="H192" s="34">
        <v>250</v>
      </c>
      <c r="I192" s="34"/>
      <c r="J192" s="25">
        <v>56025</v>
      </c>
      <c r="K192" s="25">
        <f>ROUND(J192/100*(100-Содержание!$N$10),2)</f>
        <v>56025</v>
      </c>
    </row>
    <row r="193" spans="2:12" x14ac:dyDescent="0.15">
      <c r="B193" s="22"/>
      <c r="C193" s="22"/>
      <c r="D193" s="22"/>
      <c r="E193" s="22"/>
      <c r="F193" s="22"/>
      <c r="G193" s="22"/>
      <c r="H193" s="34">
        <v>375</v>
      </c>
      <c r="I193" s="34"/>
      <c r="J193" s="25">
        <v>56025</v>
      </c>
      <c r="K193" s="25">
        <f>ROUND(J193/100*(100-Содержание!$N$10),2)</f>
        <v>56025</v>
      </c>
    </row>
    <row r="194" spans="2:12" ht="11.25" customHeight="1" x14ac:dyDescent="0.15">
      <c r="B194" s="22" t="s">
        <v>621</v>
      </c>
      <c r="C194" s="22"/>
      <c r="D194" s="22"/>
      <c r="E194" s="22"/>
      <c r="F194" s="22"/>
      <c r="G194" s="22"/>
      <c r="H194" s="34">
        <v>125</v>
      </c>
      <c r="I194" s="34"/>
      <c r="J194" s="25">
        <v>40932</v>
      </c>
      <c r="K194" s="25">
        <f>ROUND(J194/100*(100-Содержание!$N$10),2)</f>
        <v>40932</v>
      </c>
      <c r="L194" s="16"/>
    </row>
    <row r="195" spans="2:12" x14ac:dyDescent="0.15">
      <c r="B195" s="22"/>
      <c r="C195" s="22"/>
      <c r="D195" s="22"/>
      <c r="E195" s="22"/>
      <c r="F195" s="22"/>
      <c r="G195" s="22"/>
      <c r="H195" s="34">
        <v>160</v>
      </c>
      <c r="I195" s="34"/>
      <c r="J195" s="25">
        <v>32516</v>
      </c>
      <c r="K195" s="25">
        <f>ROUND(J195/100*(100-Содержание!$N$10),2)</f>
        <v>32516</v>
      </c>
    </row>
    <row r="196" spans="2:12" x14ac:dyDescent="0.15">
      <c r="B196" s="22"/>
      <c r="C196" s="22"/>
      <c r="D196" s="22"/>
      <c r="E196" s="22"/>
      <c r="F196" s="22"/>
      <c r="G196" s="22"/>
      <c r="H196" s="34">
        <v>190</v>
      </c>
      <c r="I196" s="34"/>
      <c r="J196" s="25">
        <v>40932</v>
      </c>
      <c r="K196" s="25">
        <f>ROUND(J196/100*(100-Содержание!$N$10),2)</f>
        <v>40932</v>
      </c>
    </row>
    <row r="197" spans="2:12" x14ac:dyDescent="0.15">
      <c r="B197" s="22"/>
      <c r="C197" s="22"/>
      <c r="D197" s="22"/>
      <c r="E197" s="22"/>
      <c r="F197" s="22"/>
      <c r="G197" s="22"/>
      <c r="H197" s="34">
        <v>250</v>
      </c>
      <c r="I197" s="34"/>
      <c r="J197" s="25">
        <v>40932</v>
      </c>
      <c r="K197" s="25">
        <f>ROUND(J197/100*(100-Содержание!$N$10),2)</f>
        <v>40932</v>
      </c>
    </row>
    <row r="198" spans="2:12" x14ac:dyDescent="0.15">
      <c r="B198" s="22"/>
      <c r="C198" s="22"/>
      <c r="D198" s="22"/>
      <c r="E198" s="22"/>
      <c r="F198" s="22"/>
      <c r="G198" s="22"/>
      <c r="H198" s="34">
        <v>375</v>
      </c>
      <c r="I198" s="34"/>
      <c r="J198" s="25">
        <v>40932</v>
      </c>
      <c r="K198" s="25">
        <f>ROUND(J198/100*(100-Содержание!$N$10),2)</f>
        <v>40932</v>
      </c>
    </row>
    <row r="199" spans="2:12" ht="11.25" customHeight="1" x14ac:dyDescent="0.15">
      <c r="B199" s="22" t="s">
        <v>622</v>
      </c>
      <c r="C199" s="22"/>
      <c r="D199" s="22"/>
      <c r="E199" s="22"/>
      <c r="F199" s="22"/>
      <c r="G199" s="22"/>
      <c r="H199" s="34">
        <v>125</v>
      </c>
      <c r="I199" s="34"/>
      <c r="J199" s="25">
        <v>63041</v>
      </c>
      <c r="K199" s="25">
        <f>ROUND(J199/100*(100-Содержание!$N$10),2)</f>
        <v>63041</v>
      </c>
      <c r="L199" s="16"/>
    </row>
    <row r="200" spans="2:12" x14ac:dyDescent="0.15">
      <c r="B200" s="22"/>
      <c r="C200" s="22"/>
      <c r="D200" s="22"/>
      <c r="E200" s="22"/>
      <c r="F200" s="22"/>
      <c r="G200" s="22"/>
      <c r="H200" s="34">
        <v>160</v>
      </c>
      <c r="I200" s="34"/>
      <c r="J200" s="25">
        <v>52536</v>
      </c>
      <c r="K200" s="25">
        <f>ROUND(J200/100*(100-Содержание!$N$10),2)</f>
        <v>52536</v>
      </c>
    </row>
    <row r="201" spans="2:12" x14ac:dyDescent="0.15">
      <c r="B201" s="22"/>
      <c r="C201" s="22"/>
      <c r="D201" s="22"/>
      <c r="E201" s="22"/>
      <c r="F201" s="22"/>
      <c r="G201" s="22"/>
      <c r="H201" s="34">
        <v>190</v>
      </c>
      <c r="I201" s="34"/>
      <c r="J201" s="25">
        <v>63041</v>
      </c>
      <c r="K201" s="25">
        <f>ROUND(J201/100*(100-Содержание!$N$10),2)</f>
        <v>63041</v>
      </c>
    </row>
    <row r="202" spans="2:12" x14ac:dyDescent="0.15">
      <c r="B202" s="22"/>
      <c r="C202" s="22"/>
      <c r="D202" s="22"/>
      <c r="E202" s="22"/>
      <c r="F202" s="22"/>
      <c r="G202" s="22"/>
      <c r="H202" s="34">
        <v>250</v>
      </c>
      <c r="I202" s="34"/>
      <c r="J202" s="25">
        <v>63041</v>
      </c>
      <c r="K202" s="25">
        <f>ROUND(J202/100*(100-Содержание!$N$10),2)</f>
        <v>63041</v>
      </c>
    </row>
    <row r="203" spans="2:12" x14ac:dyDescent="0.15">
      <c r="B203" s="22"/>
      <c r="C203" s="22"/>
      <c r="D203" s="22"/>
      <c r="E203" s="22"/>
      <c r="F203" s="22"/>
      <c r="G203" s="22"/>
      <c r="H203" s="34">
        <v>375</v>
      </c>
      <c r="I203" s="34"/>
      <c r="J203" s="25">
        <v>63041</v>
      </c>
      <c r="K203" s="25">
        <f>ROUND(J203/100*(100-Содержание!$N$10),2)</f>
        <v>63041</v>
      </c>
    </row>
    <row r="204" spans="2:12" ht="11.25" customHeight="1" x14ac:dyDescent="0.15">
      <c r="B204" s="22" t="s">
        <v>147</v>
      </c>
      <c r="C204" s="22"/>
      <c r="D204" s="22"/>
      <c r="E204" s="22"/>
      <c r="F204" s="22"/>
      <c r="G204" s="22"/>
      <c r="H204" s="34" t="s">
        <v>141</v>
      </c>
      <c r="I204" s="34"/>
      <c r="J204" s="25">
        <v>2044</v>
      </c>
      <c r="K204" s="25">
        <f>ROUND(J204/100*(100-Содержание!$N$10),2)</f>
        <v>2044</v>
      </c>
      <c r="L204" s="16"/>
    </row>
    <row r="205" spans="2:12" ht="12.75" x14ac:dyDescent="0.15">
      <c r="B205" s="32" t="s">
        <v>154</v>
      </c>
      <c r="C205" s="32"/>
      <c r="D205" s="32"/>
      <c r="E205" s="32"/>
      <c r="F205" s="32"/>
      <c r="G205" s="32"/>
      <c r="H205" s="32"/>
      <c r="I205" s="32"/>
      <c r="J205" s="32"/>
      <c r="K205" s="32"/>
    </row>
    <row r="206" spans="2:12" ht="11.25" customHeight="1" x14ac:dyDescent="0.15">
      <c r="B206" s="22" t="s">
        <v>619</v>
      </c>
      <c r="C206" s="22"/>
      <c r="D206" s="22"/>
      <c r="E206" s="22"/>
      <c r="F206" s="22"/>
      <c r="G206" s="22"/>
      <c r="H206" s="34">
        <v>125</v>
      </c>
      <c r="I206" s="34"/>
      <c r="J206" s="25">
        <v>42241</v>
      </c>
      <c r="K206" s="25">
        <f>ROUND(J206/100*(100-Содержание!$N$10),2)</f>
        <v>42241</v>
      </c>
      <c r="L206" s="16"/>
    </row>
    <row r="207" spans="2:12" x14ac:dyDescent="0.15">
      <c r="B207" s="22"/>
      <c r="C207" s="22"/>
      <c r="D207" s="22"/>
      <c r="E207" s="22"/>
      <c r="F207" s="22"/>
      <c r="G207" s="22"/>
      <c r="H207" s="34">
        <v>160</v>
      </c>
      <c r="I207" s="34"/>
      <c r="J207" s="25">
        <v>36011</v>
      </c>
      <c r="K207" s="25">
        <f>ROUND(J207/100*(100-Содержание!$N$10),2)</f>
        <v>36011</v>
      </c>
    </row>
    <row r="208" spans="2:12" x14ac:dyDescent="0.15">
      <c r="B208" s="22"/>
      <c r="C208" s="22"/>
      <c r="D208" s="22"/>
      <c r="E208" s="22"/>
      <c r="F208" s="22"/>
      <c r="G208" s="22"/>
      <c r="H208" s="34">
        <v>190</v>
      </c>
      <c r="I208" s="34"/>
      <c r="J208" s="25">
        <v>42241</v>
      </c>
      <c r="K208" s="25">
        <f>ROUND(J208/100*(100-Содержание!$N$10),2)</f>
        <v>42241</v>
      </c>
    </row>
    <row r="209" spans="2:12" x14ac:dyDescent="0.15">
      <c r="B209" s="22"/>
      <c r="C209" s="22"/>
      <c r="D209" s="22"/>
      <c r="E209" s="22"/>
      <c r="F209" s="22"/>
      <c r="G209" s="22"/>
      <c r="H209" s="34">
        <v>250</v>
      </c>
      <c r="I209" s="34"/>
      <c r="J209" s="25">
        <v>42241</v>
      </c>
      <c r="K209" s="25">
        <f>ROUND(J209/100*(100-Содержание!$N$10),2)</f>
        <v>42241</v>
      </c>
    </row>
    <row r="210" spans="2:12" x14ac:dyDescent="0.15">
      <c r="B210" s="22"/>
      <c r="C210" s="22"/>
      <c r="D210" s="22"/>
      <c r="E210" s="22"/>
      <c r="F210" s="22"/>
      <c r="G210" s="22"/>
      <c r="H210" s="34">
        <v>375</v>
      </c>
      <c r="I210" s="34"/>
      <c r="J210" s="25">
        <v>42241</v>
      </c>
      <c r="K210" s="25">
        <f>ROUND(J210/100*(100-Содержание!$N$10),2)</f>
        <v>42241</v>
      </c>
    </row>
    <row r="211" spans="2:12" ht="11.25" customHeight="1" x14ac:dyDescent="0.15">
      <c r="B211" s="22" t="s">
        <v>620</v>
      </c>
      <c r="C211" s="22"/>
      <c r="D211" s="22"/>
      <c r="E211" s="22"/>
      <c r="F211" s="22"/>
      <c r="G211" s="22"/>
      <c r="H211" s="34">
        <v>125</v>
      </c>
      <c r="I211" s="34"/>
      <c r="J211" s="25">
        <v>56025</v>
      </c>
      <c r="K211" s="25">
        <f>ROUND(J211/100*(100-Содержание!$N$10),2)</f>
        <v>56025</v>
      </c>
      <c r="L211" s="16"/>
    </row>
    <row r="212" spans="2:12" x14ac:dyDescent="0.15">
      <c r="B212" s="22"/>
      <c r="C212" s="22"/>
      <c r="D212" s="22"/>
      <c r="E212" s="22"/>
      <c r="F212" s="22"/>
      <c r="G212" s="22"/>
      <c r="H212" s="34">
        <v>160</v>
      </c>
      <c r="I212" s="34"/>
      <c r="J212" s="25">
        <v>45520</v>
      </c>
      <c r="K212" s="25">
        <f>ROUND(J212/100*(100-Содержание!$N$10),2)</f>
        <v>45520</v>
      </c>
    </row>
    <row r="213" spans="2:12" x14ac:dyDescent="0.15">
      <c r="B213" s="22"/>
      <c r="C213" s="22"/>
      <c r="D213" s="22"/>
      <c r="E213" s="22"/>
      <c r="F213" s="22"/>
      <c r="G213" s="22"/>
      <c r="H213" s="34">
        <v>190</v>
      </c>
      <c r="I213" s="34"/>
      <c r="J213" s="25">
        <v>56025</v>
      </c>
      <c r="K213" s="25">
        <f>ROUND(J213/100*(100-Содержание!$N$10),2)</f>
        <v>56025</v>
      </c>
    </row>
    <row r="214" spans="2:12" x14ac:dyDescent="0.15">
      <c r="B214" s="22"/>
      <c r="C214" s="22"/>
      <c r="D214" s="22"/>
      <c r="E214" s="22"/>
      <c r="F214" s="22"/>
      <c r="G214" s="22"/>
      <c r="H214" s="34">
        <v>250</v>
      </c>
      <c r="I214" s="34"/>
      <c r="J214" s="25">
        <v>56025</v>
      </c>
      <c r="K214" s="25">
        <f>ROUND(J214/100*(100-Содержание!$N$10),2)</f>
        <v>56025</v>
      </c>
    </row>
    <row r="215" spans="2:12" x14ac:dyDescent="0.15">
      <c r="B215" s="22"/>
      <c r="C215" s="22"/>
      <c r="D215" s="22"/>
      <c r="E215" s="22"/>
      <c r="F215" s="22"/>
      <c r="G215" s="22"/>
      <c r="H215" s="34">
        <v>375</v>
      </c>
      <c r="I215" s="34"/>
      <c r="J215" s="25">
        <v>56025</v>
      </c>
      <c r="K215" s="25">
        <f>ROUND(J215/100*(100-Содержание!$N$10),2)</f>
        <v>56025</v>
      </c>
    </row>
    <row r="216" spans="2:12" ht="11.25" customHeight="1" x14ac:dyDescent="0.15">
      <c r="B216" s="22" t="s">
        <v>621</v>
      </c>
      <c r="C216" s="22"/>
      <c r="D216" s="22"/>
      <c r="E216" s="22"/>
      <c r="F216" s="22"/>
      <c r="G216" s="22"/>
      <c r="H216" s="34">
        <v>125</v>
      </c>
      <c r="I216" s="34"/>
      <c r="J216" s="25">
        <v>40932</v>
      </c>
      <c r="K216" s="25">
        <f>ROUND(J216/100*(100-Содержание!$N$10),2)</f>
        <v>40932</v>
      </c>
      <c r="L216" s="16"/>
    </row>
    <row r="217" spans="2:12" x14ac:dyDescent="0.15">
      <c r="B217" s="22"/>
      <c r="C217" s="22"/>
      <c r="D217" s="22"/>
      <c r="E217" s="22"/>
      <c r="F217" s="22"/>
      <c r="G217" s="22"/>
      <c r="H217" s="34">
        <v>160</v>
      </c>
      <c r="I217" s="34"/>
      <c r="J217" s="25">
        <v>32516</v>
      </c>
      <c r="K217" s="25">
        <f>ROUND(J217/100*(100-Содержание!$N$10),2)</f>
        <v>32516</v>
      </c>
    </row>
    <row r="218" spans="2:12" x14ac:dyDescent="0.15">
      <c r="B218" s="22"/>
      <c r="C218" s="22"/>
      <c r="D218" s="22"/>
      <c r="E218" s="22"/>
      <c r="F218" s="22"/>
      <c r="G218" s="22"/>
      <c r="H218" s="34">
        <v>190</v>
      </c>
      <c r="I218" s="34"/>
      <c r="J218" s="25">
        <v>40932</v>
      </c>
      <c r="K218" s="25">
        <f>ROUND(J218/100*(100-Содержание!$N$10),2)</f>
        <v>40932</v>
      </c>
    </row>
    <row r="219" spans="2:12" x14ac:dyDescent="0.15">
      <c r="B219" s="22"/>
      <c r="C219" s="22"/>
      <c r="D219" s="22"/>
      <c r="E219" s="22"/>
      <c r="F219" s="22"/>
      <c r="G219" s="22"/>
      <c r="H219" s="34">
        <v>250</v>
      </c>
      <c r="I219" s="34"/>
      <c r="J219" s="25">
        <v>40932</v>
      </c>
      <c r="K219" s="25">
        <f>ROUND(J219/100*(100-Содержание!$N$10),2)</f>
        <v>40932</v>
      </c>
    </row>
    <row r="220" spans="2:12" x14ac:dyDescent="0.15">
      <c r="B220" s="22"/>
      <c r="C220" s="22"/>
      <c r="D220" s="22"/>
      <c r="E220" s="22"/>
      <c r="F220" s="22"/>
      <c r="G220" s="22"/>
      <c r="H220" s="34">
        <v>375</v>
      </c>
      <c r="I220" s="34"/>
      <c r="J220" s="25">
        <v>40932</v>
      </c>
      <c r="K220" s="25">
        <f>ROUND(J220/100*(100-Содержание!$N$10),2)</f>
        <v>40932</v>
      </c>
    </row>
    <row r="221" spans="2:12" ht="11.25" customHeight="1" x14ac:dyDescent="0.15">
      <c r="B221" s="22" t="s">
        <v>622</v>
      </c>
      <c r="C221" s="22"/>
      <c r="D221" s="22"/>
      <c r="E221" s="22"/>
      <c r="F221" s="22"/>
      <c r="G221" s="22"/>
      <c r="H221" s="34">
        <v>125</v>
      </c>
      <c r="I221" s="34"/>
      <c r="J221" s="25">
        <v>63041</v>
      </c>
      <c r="K221" s="25">
        <f>ROUND(J221/100*(100-Содержание!$N$10),2)</f>
        <v>63041</v>
      </c>
      <c r="L221" s="16"/>
    </row>
    <row r="222" spans="2:12" x14ac:dyDescent="0.15">
      <c r="B222" s="22"/>
      <c r="C222" s="22"/>
      <c r="D222" s="22"/>
      <c r="E222" s="22"/>
      <c r="F222" s="22"/>
      <c r="G222" s="22"/>
      <c r="H222" s="34">
        <v>160</v>
      </c>
      <c r="I222" s="34"/>
      <c r="J222" s="25">
        <v>52536</v>
      </c>
      <c r="K222" s="25">
        <f>ROUND(J222/100*(100-Содержание!$N$10),2)</f>
        <v>52536</v>
      </c>
    </row>
    <row r="223" spans="2:12" x14ac:dyDescent="0.15">
      <c r="B223" s="22"/>
      <c r="C223" s="22"/>
      <c r="D223" s="22"/>
      <c r="E223" s="22"/>
      <c r="F223" s="22"/>
      <c r="G223" s="22"/>
      <c r="H223" s="34">
        <v>190</v>
      </c>
      <c r="I223" s="34"/>
      <c r="J223" s="25">
        <v>63041</v>
      </c>
      <c r="K223" s="25">
        <f>ROUND(J223/100*(100-Содержание!$N$10),2)</f>
        <v>63041</v>
      </c>
    </row>
    <row r="224" spans="2:12" x14ac:dyDescent="0.15">
      <c r="B224" s="22"/>
      <c r="C224" s="22"/>
      <c r="D224" s="22"/>
      <c r="E224" s="22"/>
      <c r="F224" s="22"/>
      <c r="G224" s="22"/>
      <c r="H224" s="34">
        <v>250</v>
      </c>
      <c r="I224" s="34"/>
      <c r="J224" s="25">
        <v>63041</v>
      </c>
      <c r="K224" s="25">
        <f>ROUND(J224/100*(100-Содержание!$N$10),2)</f>
        <v>63041</v>
      </c>
    </row>
    <row r="225" spans="2:12" x14ac:dyDescent="0.15">
      <c r="B225" s="22"/>
      <c r="C225" s="22"/>
      <c r="D225" s="22"/>
      <c r="E225" s="22"/>
      <c r="F225" s="22"/>
      <c r="G225" s="22"/>
      <c r="H225" s="34">
        <v>375</v>
      </c>
      <c r="I225" s="34"/>
      <c r="J225" s="25">
        <v>63041</v>
      </c>
      <c r="K225" s="25">
        <f>ROUND(J225/100*(100-Содержание!$N$10),2)</f>
        <v>63041</v>
      </c>
    </row>
    <row r="226" spans="2:12" ht="11.25" customHeight="1" x14ac:dyDescent="0.15">
      <c r="B226" s="22" t="s">
        <v>147</v>
      </c>
      <c r="C226" s="22"/>
      <c r="D226" s="22"/>
      <c r="E226" s="22"/>
      <c r="F226" s="22"/>
      <c r="G226" s="22"/>
      <c r="H226" s="34">
        <v>125</v>
      </c>
      <c r="I226" s="34"/>
      <c r="J226" s="25">
        <v>2051</v>
      </c>
      <c r="K226" s="25">
        <f>ROUND(J226/100*(100-Содержание!$N$10),2)</f>
        <v>2051</v>
      </c>
      <c r="L226" s="16"/>
    </row>
    <row r="227" spans="2:12" x14ac:dyDescent="0.15">
      <c r="B227" s="22"/>
      <c r="C227" s="22"/>
      <c r="D227" s="22"/>
      <c r="E227" s="22"/>
      <c r="F227" s="22"/>
      <c r="G227" s="22"/>
      <c r="H227" s="34">
        <v>160</v>
      </c>
      <c r="I227" s="34"/>
      <c r="J227" s="25">
        <v>2044</v>
      </c>
      <c r="K227" s="25">
        <f>ROUND(J227/100*(100-Содержание!$N$10),2)</f>
        <v>2044</v>
      </c>
    </row>
    <row r="228" spans="2:12" x14ac:dyDescent="0.15">
      <c r="B228" s="22"/>
      <c r="C228" s="22"/>
      <c r="D228" s="22"/>
      <c r="E228" s="22"/>
      <c r="F228" s="22"/>
      <c r="G228" s="22"/>
      <c r="H228" s="34">
        <v>190</v>
      </c>
      <c r="I228" s="34"/>
      <c r="J228" s="25">
        <v>2051</v>
      </c>
      <c r="K228" s="25">
        <f>ROUND(J228/100*(100-Содержание!$N$10),2)</f>
        <v>2051</v>
      </c>
    </row>
    <row r="229" spans="2:12" x14ac:dyDescent="0.15">
      <c r="B229" s="22"/>
      <c r="C229" s="22"/>
      <c r="D229" s="22"/>
      <c r="E229" s="22"/>
      <c r="F229" s="22"/>
      <c r="G229" s="22"/>
      <c r="H229" s="34">
        <v>250</v>
      </c>
      <c r="I229" s="34"/>
      <c r="J229" s="25">
        <v>2051</v>
      </c>
      <c r="K229" s="25">
        <f>ROUND(J229/100*(100-Содержание!$N$10),2)</f>
        <v>2051</v>
      </c>
    </row>
    <row r="230" spans="2:12" x14ac:dyDescent="0.15">
      <c r="B230" s="22"/>
      <c r="C230" s="22"/>
      <c r="D230" s="22"/>
      <c r="E230" s="22"/>
      <c r="F230" s="22"/>
      <c r="G230" s="22"/>
      <c r="H230" s="34">
        <v>375</v>
      </c>
      <c r="I230" s="34"/>
      <c r="J230" s="25">
        <v>2051</v>
      </c>
      <c r="K230" s="25">
        <f>ROUND(J230/100*(100-Содержание!$N$10),2)</f>
        <v>2051</v>
      </c>
    </row>
    <row r="231" spans="2:12" ht="12.75" x14ac:dyDescent="0.15">
      <c r="B231" s="32" t="s">
        <v>155</v>
      </c>
      <c r="C231" s="32"/>
      <c r="D231" s="32"/>
      <c r="E231" s="32"/>
      <c r="F231" s="32"/>
      <c r="G231" s="32"/>
      <c r="H231" s="32"/>
      <c r="I231" s="32"/>
      <c r="J231" s="32"/>
      <c r="K231" s="32"/>
    </row>
    <row r="232" spans="2:12" ht="11.25" customHeight="1" x14ac:dyDescent="0.15">
      <c r="B232" s="22" t="s">
        <v>155</v>
      </c>
      <c r="C232" s="22"/>
      <c r="D232" s="22"/>
      <c r="E232" s="22"/>
      <c r="F232" s="22"/>
      <c r="G232" s="22"/>
      <c r="H232" s="34">
        <v>125</v>
      </c>
      <c r="I232" s="34"/>
      <c r="J232" s="25">
        <v>9424</v>
      </c>
      <c r="K232" s="25">
        <f>ROUND(J232/100*(100-Содержание!$N$10),2)</f>
        <v>9424</v>
      </c>
      <c r="L232" s="16"/>
    </row>
    <row r="233" spans="2:12" x14ac:dyDescent="0.15">
      <c r="B233" s="22"/>
      <c r="C233" s="22"/>
      <c r="D233" s="22"/>
      <c r="E233" s="22"/>
      <c r="F233" s="22"/>
      <c r="G233" s="22"/>
      <c r="H233" s="34">
        <v>160</v>
      </c>
      <c r="I233" s="34"/>
      <c r="J233" s="25">
        <v>10080</v>
      </c>
      <c r="K233" s="25">
        <f>ROUND(J233/100*(100-Содержание!$N$10),2)</f>
        <v>10080</v>
      </c>
    </row>
    <row r="234" spans="2:12" x14ac:dyDescent="0.15">
      <c r="B234" s="22"/>
      <c r="C234" s="22"/>
      <c r="D234" s="22"/>
      <c r="E234" s="22"/>
      <c r="F234" s="22"/>
      <c r="G234" s="22"/>
      <c r="H234" s="34">
        <v>190</v>
      </c>
      <c r="I234" s="34"/>
      <c r="J234" s="25">
        <v>10080</v>
      </c>
      <c r="K234" s="25">
        <f>ROUND(J234/100*(100-Содержание!$N$10),2)</f>
        <v>10080</v>
      </c>
    </row>
    <row r="235" spans="2:12" x14ac:dyDescent="0.15">
      <c r="B235" s="22"/>
      <c r="C235" s="22"/>
      <c r="D235" s="22"/>
      <c r="E235" s="22"/>
      <c r="F235" s="22"/>
      <c r="G235" s="22"/>
      <c r="H235" s="34">
        <v>250</v>
      </c>
      <c r="I235" s="34"/>
      <c r="J235" s="25">
        <v>15702</v>
      </c>
      <c r="K235" s="25">
        <f>ROUND(J235/100*(100-Содержание!$N$10),2)</f>
        <v>15702</v>
      </c>
    </row>
    <row r="236" spans="2:12" x14ac:dyDescent="0.15">
      <c r="B236" s="22"/>
      <c r="C236" s="22"/>
      <c r="D236" s="22"/>
      <c r="E236" s="22"/>
      <c r="F236" s="22"/>
      <c r="G236" s="22"/>
      <c r="H236" s="34">
        <v>375</v>
      </c>
      <c r="I236" s="34"/>
      <c r="J236" s="25">
        <v>11579</v>
      </c>
      <c r="K236" s="25">
        <f>ROUND(J236/100*(100-Содержание!$N$10),2)</f>
        <v>11579</v>
      </c>
    </row>
    <row r="237" spans="2:12" ht="12.75" x14ac:dyDescent="0.15">
      <c r="B237" s="32" t="s">
        <v>160</v>
      </c>
      <c r="C237" s="32"/>
      <c r="D237" s="32"/>
      <c r="E237" s="32"/>
      <c r="F237" s="32"/>
      <c r="G237" s="32"/>
      <c r="H237" s="32"/>
      <c r="I237" s="32"/>
      <c r="J237" s="32"/>
      <c r="K237" s="32"/>
    </row>
    <row r="238" spans="2:12" ht="11.25" customHeight="1" x14ac:dyDescent="0.15">
      <c r="B238" s="22" t="s">
        <v>160</v>
      </c>
      <c r="C238" s="22"/>
      <c r="D238" s="22"/>
      <c r="E238" s="22"/>
      <c r="F238" s="22"/>
      <c r="G238" s="22"/>
      <c r="H238" s="34">
        <v>125</v>
      </c>
      <c r="I238" s="34"/>
      <c r="J238" s="25">
        <v>13205</v>
      </c>
      <c r="K238" s="25">
        <f>ROUND(J238/100*(100-Содержание!$N$10),2)</f>
        <v>13205</v>
      </c>
      <c r="L238" s="16"/>
    </row>
    <row r="239" spans="2:12" x14ac:dyDescent="0.15">
      <c r="B239" s="22"/>
      <c r="C239" s="22"/>
      <c r="D239" s="22"/>
      <c r="E239" s="22"/>
      <c r="F239" s="22"/>
      <c r="G239" s="22"/>
      <c r="H239" s="34">
        <v>160</v>
      </c>
      <c r="I239" s="34"/>
      <c r="J239" s="25">
        <v>16884</v>
      </c>
      <c r="K239" s="25">
        <f>ROUND(J239/100*(100-Содержание!$N$10),2)</f>
        <v>16884</v>
      </c>
    </row>
    <row r="240" spans="2:12" x14ac:dyDescent="0.15">
      <c r="B240" s="22"/>
      <c r="C240" s="22"/>
      <c r="D240" s="22"/>
      <c r="E240" s="22"/>
      <c r="F240" s="22"/>
      <c r="G240" s="22"/>
      <c r="H240" s="34">
        <v>190</v>
      </c>
      <c r="I240" s="34"/>
      <c r="J240" s="25">
        <v>16884</v>
      </c>
      <c r="K240" s="25">
        <f>ROUND(J240/100*(100-Содержание!$N$10),2)</f>
        <v>16884</v>
      </c>
    </row>
    <row r="241" spans="2:15" x14ac:dyDescent="0.15">
      <c r="B241" s="22"/>
      <c r="C241" s="22"/>
      <c r="D241" s="22"/>
      <c r="E241" s="22"/>
      <c r="F241" s="22"/>
      <c r="G241" s="22"/>
      <c r="H241" s="34">
        <v>250</v>
      </c>
      <c r="I241" s="34"/>
      <c r="J241" s="25">
        <v>26412</v>
      </c>
      <c r="K241" s="25">
        <f>ROUND(J241/100*(100-Содержание!$N$10),2)</f>
        <v>26412</v>
      </c>
    </row>
    <row r="242" spans="2:15" x14ac:dyDescent="0.15">
      <c r="B242" s="22"/>
      <c r="C242" s="22"/>
      <c r="D242" s="22"/>
      <c r="E242" s="22"/>
      <c r="F242" s="22"/>
      <c r="G242" s="22"/>
      <c r="H242" s="34">
        <v>375</v>
      </c>
      <c r="I242" s="34"/>
      <c r="J242" s="25">
        <v>39615</v>
      </c>
      <c r="K242" s="25">
        <f>ROUND(J242/100*(100-Содержание!$N$10),2)</f>
        <v>39615</v>
      </c>
    </row>
    <row r="243" spans="2:15" x14ac:dyDescent="0.15">
      <c r="B243" s="35" t="s">
        <v>814</v>
      </c>
      <c r="C243" s="35"/>
      <c r="D243" s="35"/>
      <c r="E243" s="35"/>
      <c r="F243" s="35"/>
      <c r="G243" s="35"/>
      <c r="H243" s="35"/>
      <c r="I243" s="35"/>
      <c r="J243" s="35"/>
      <c r="K243" s="35"/>
    </row>
    <row r="244" spans="2:15" ht="22.5" customHeight="1" x14ac:dyDescent="0.15">
      <c r="B244" s="24" t="s">
        <v>815</v>
      </c>
      <c r="C244" s="36" t="s">
        <v>816</v>
      </c>
      <c r="D244" s="36"/>
      <c r="E244" s="36"/>
      <c r="F244" s="36"/>
      <c r="G244" s="36"/>
      <c r="H244" s="34" t="s">
        <v>141</v>
      </c>
      <c r="I244" s="34"/>
      <c r="J244" s="25">
        <v>11213</v>
      </c>
      <c r="K244" s="25">
        <f>ROUND(J244/100*(100-Содержание!$N$10),2)</f>
        <v>11213</v>
      </c>
      <c r="O244" s="16"/>
    </row>
  </sheetData>
  <mergeCells count="293">
    <mergeCell ref="C244:G244"/>
    <mergeCell ref="H244:I244"/>
    <mergeCell ref="H241:I241"/>
    <mergeCell ref="H242:I242"/>
    <mergeCell ref="B238:G242"/>
    <mergeCell ref="B243:K243"/>
    <mergeCell ref="H238:I238"/>
    <mergeCell ref="H239:I239"/>
    <mergeCell ref="H240:I240"/>
    <mergeCell ref="H235:I235"/>
    <mergeCell ref="H236:I236"/>
    <mergeCell ref="B232:G236"/>
    <mergeCell ref="B237:K237"/>
    <mergeCell ref="H232:I232"/>
    <mergeCell ref="H233:I233"/>
    <mergeCell ref="H234:I234"/>
    <mergeCell ref="H229:I229"/>
    <mergeCell ref="H230:I230"/>
    <mergeCell ref="B226:G230"/>
    <mergeCell ref="B231:K231"/>
    <mergeCell ref="H226:I226"/>
    <mergeCell ref="H227:I227"/>
    <mergeCell ref="H228:I228"/>
    <mergeCell ref="H223:I223"/>
    <mergeCell ref="H224:I224"/>
    <mergeCell ref="H225:I225"/>
    <mergeCell ref="B221:G225"/>
    <mergeCell ref="H220:I220"/>
    <mergeCell ref="B216:G220"/>
    <mergeCell ref="H221:I221"/>
    <mergeCell ref="H222:I222"/>
    <mergeCell ref="H217:I217"/>
    <mergeCell ref="H218:I218"/>
    <mergeCell ref="H219:I219"/>
    <mergeCell ref="H214:I214"/>
    <mergeCell ref="H215:I215"/>
    <mergeCell ref="B211:G215"/>
    <mergeCell ref="H216:I216"/>
    <mergeCell ref="H211:I211"/>
    <mergeCell ref="H212:I212"/>
    <mergeCell ref="H213:I213"/>
    <mergeCell ref="H208:I208"/>
    <mergeCell ref="H209:I209"/>
    <mergeCell ref="H210:I210"/>
    <mergeCell ref="B206:G210"/>
    <mergeCell ref="H204:I204"/>
    <mergeCell ref="B204:G204"/>
    <mergeCell ref="B205:K205"/>
    <mergeCell ref="H206:I206"/>
    <mergeCell ref="H207:I207"/>
    <mergeCell ref="H201:I201"/>
    <mergeCell ref="H202:I202"/>
    <mergeCell ref="H203:I203"/>
    <mergeCell ref="B199:G203"/>
    <mergeCell ref="H198:I198"/>
    <mergeCell ref="B194:G198"/>
    <mergeCell ref="H199:I199"/>
    <mergeCell ref="H200:I200"/>
    <mergeCell ref="H195:I195"/>
    <mergeCell ref="H196:I196"/>
    <mergeCell ref="H197:I197"/>
    <mergeCell ref="H192:I192"/>
    <mergeCell ref="H193:I193"/>
    <mergeCell ref="B189:G193"/>
    <mergeCell ref="H194:I194"/>
    <mergeCell ref="H189:I189"/>
    <mergeCell ref="H190:I190"/>
    <mergeCell ref="H191:I191"/>
    <mergeCell ref="H186:I186"/>
    <mergeCell ref="H187:I187"/>
    <mergeCell ref="H188:I188"/>
    <mergeCell ref="B184:G188"/>
    <mergeCell ref="H182:I182"/>
    <mergeCell ref="B182:G182"/>
    <mergeCell ref="B183:K183"/>
    <mergeCell ref="H184:I184"/>
    <mergeCell ref="H185:I185"/>
    <mergeCell ref="H179:I179"/>
    <mergeCell ref="H180:I180"/>
    <mergeCell ref="B177:G180"/>
    <mergeCell ref="B181:K181"/>
    <mergeCell ref="H175:I175"/>
    <mergeCell ref="B175:G175"/>
    <mergeCell ref="B176:K176"/>
    <mergeCell ref="H177:I177"/>
    <mergeCell ref="H178:I178"/>
    <mergeCell ref="H171:I171"/>
    <mergeCell ref="B171:G171"/>
    <mergeCell ref="B172:K172"/>
    <mergeCell ref="H173:I173"/>
    <mergeCell ref="B173:G173"/>
    <mergeCell ref="B174:K174"/>
    <mergeCell ref="H168:I168"/>
    <mergeCell ref="H169:I169"/>
    <mergeCell ref="B165:G169"/>
    <mergeCell ref="B170:K170"/>
    <mergeCell ref="B164:K164"/>
    <mergeCell ref="H165:I165"/>
    <mergeCell ref="H166:I166"/>
    <mergeCell ref="H167:I167"/>
    <mergeCell ref="H161:I161"/>
    <mergeCell ref="H162:I162"/>
    <mergeCell ref="H163:I163"/>
    <mergeCell ref="B160:G163"/>
    <mergeCell ref="H158:I158"/>
    <mergeCell ref="H159:I159"/>
    <mergeCell ref="B155:G159"/>
    <mergeCell ref="H160:I160"/>
    <mergeCell ref="B154:K154"/>
    <mergeCell ref="H155:I155"/>
    <mergeCell ref="H156:I156"/>
    <mergeCell ref="H157:I157"/>
    <mergeCell ref="H151:I151"/>
    <mergeCell ref="H152:I152"/>
    <mergeCell ref="H153:I153"/>
    <mergeCell ref="B149:G153"/>
    <mergeCell ref="H148:I148"/>
    <mergeCell ref="B144:G148"/>
    <mergeCell ref="H149:I149"/>
    <mergeCell ref="H150:I150"/>
    <mergeCell ref="H145:I145"/>
    <mergeCell ref="H146:I146"/>
    <mergeCell ref="H147:I147"/>
    <mergeCell ref="H142:I142"/>
    <mergeCell ref="B138:G142"/>
    <mergeCell ref="H144:I144"/>
    <mergeCell ref="B143:K143"/>
    <mergeCell ref="H139:I139"/>
    <mergeCell ref="H140:I140"/>
    <mergeCell ref="H141:I141"/>
    <mergeCell ref="H136:I136"/>
    <mergeCell ref="H137:I137"/>
    <mergeCell ref="B133:G137"/>
    <mergeCell ref="H138:I138"/>
    <mergeCell ref="H133:I133"/>
    <mergeCell ref="H134:I134"/>
    <mergeCell ref="H135:I135"/>
    <mergeCell ref="H130:I130"/>
    <mergeCell ref="H131:I131"/>
    <mergeCell ref="H132:I132"/>
    <mergeCell ref="B128:G132"/>
    <mergeCell ref="H127:I127"/>
    <mergeCell ref="B123:G127"/>
    <mergeCell ref="H128:I128"/>
    <mergeCell ref="H129:I129"/>
    <mergeCell ref="H124:I124"/>
    <mergeCell ref="H125:I125"/>
    <mergeCell ref="H126:I126"/>
    <mergeCell ref="H121:I121"/>
    <mergeCell ref="H122:I122"/>
    <mergeCell ref="B118:G122"/>
    <mergeCell ref="H123:I123"/>
    <mergeCell ref="H118:I118"/>
    <mergeCell ref="H119:I119"/>
    <mergeCell ref="H120:I120"/>
    <mergeCell ref="H115:I115"/>
    <mergeCell ref="H116:I116"/>
    <mergeCell ref="H117:I117"/>
    <mergeCell ref="B113:G117"/>
    <mergeCell ref="H112:I112"/>
    <mergeCell ref="B108:G112"/>
    <mergeCell ref="H113:I113"/>
    <mergeCell ref="H114:I114"/>
    <mergeCell ref="H109:I109"/>
    <mergeCell ref="H110:I110"/>
    <mergeCell ref="H111:I111"/>
    <mergeCell ref="H106:I106"/>
    <mergeCell ref="H107:I107"/>
    <mergeCell ref="B103:G107"/>
    <mergeCell ref="H108:I108"/>
    <mergeCell ref="H103:I103"/>
    <mergeCell ref="H104:I104"/>
    <mergeCell ref="H105:I105"/>
    <mergeCell ref="H100:I100"/>
    <mergeCell ref="H101:I101"/>
    <mergeCell ref="H102:I102"/>
    <mergeCell ref="B98:G102"/>
    <mergeCell ref="H97:I97"/>
    <mergeCell ref="B93:G97"/>
    <mergeCell ref="H98:I98"/>
    <mergeCell ref="H99:I99"/>
    <mergeCell ref="H94:I94"/>
    <mergeCell ref="H95:I95"/>
    <mergeCell ref="H96:I96"/>
    <mergeCell ref="H91:I91"/>
    <mergeCell ref="H92:I92"/>
    <mergeCell ref="B88:G92"/>
    <mergeCell ref="H93:I93"/>
    <mergeCell ref="H88:I88"/>
    <mergeCell ref="H89:I89"/>
    <mergeCell ref="H90:I90"/>
    <mergeCell ref="H85:I85"/>
    <mergeCell ref="H86:I86"/>
    <mergeCell ref="H87:I87"/>
    <mergeCell ref="B83:G87"/>
    <mergeCell ref="H82:I82"/>
    <mergeCell ref="B81:G82"/>
    <mergeCell ref="H83:I83"/>
    <mergeCell ref="H84:I84"/>
    <mergeCell ref="H79:I79"/>
    <mergeCell ref="H81:I81"/>
    <mergeCell ref="B77:G79"/>
    <mergeCell ref="B80:K80"/>
    <mergeCell ref="H76:I76"/>
    <mergeCell ref="B72:G76"/>
    <mergeCell ref="H77:I77"/>
    <mergeCell ref="H78:I78"/>
    <mergeCell ref="H73:I73"/>
    <mergeCell ref="H74:I74"/>
    <mergeCell ref="H75:I75"/>
    <mergeCell ref="H70:I70"/>
    <mergeCell ref="H71:I71"/>
    <mergeCell ref="B67:G71"/>
    <mergeCell ref="H72:I72"/>
    <mergeCell ref="H67:I67"/>
    <mergeCell ref="H68:I68"/>
    <mergeCell ref="H69:I69"/>
    <mergeCell ref="H64:I64"/>
    <mergeCell ref="H65:I65"/>
    <mergeCell ref="H66:I66"/>
    <mergeCell ref="B62:G66"/>
    <mergeCell ref="H61:I61"/>
    <mergeCell ref="B57:G61"/>
    <mergeCell ref="H62:I62"/>
    <mergeCell ref="H63:I63"/>
    <mergeCell ref="H58:I58"/>
    <mergeCell ref="H59:I59"/>
    <mergeCell ref="H60:I60"/>
    <mergeCell ref="H55:I55"/>
    <mergeCell ref="H56:I56"/>
    <mergeCell ref="B52:G56"/>
    <mergeCell ref="H57:I57"/>
    <mergeCell ref="H52:I52"/>
    <mergeCell ref="H53:I53"/>
    <mergeCell ref="H54:I54"/>
    <mergeCell ref="H49:I49"/>
    <mergeCell ref="H50:I50"/>
    <mergeCell ref="H51:I51"/>
    <mergeCell ref="B47:G51"/>
    <mergeCell ref="H46:I46"/>
    <mergeCell ref="B42:G46"/>
    <mergeCell ref="H47:I47"/>
    <mergeCell ref="H48:I48"/>
    <mergeCell ref="H43:I43"/>
    <mergeCell ref="H44:I44"/>
    <mergeCell ref="H45:I45"/>
    <mergeCell ref="H40:I40"/>
    <mergeCell ref="H41:I41"/>
    <mergeCell ref="B37:G41"/>
    <mergeCell ref="H42:I42"/>
    <mergeCell ref="H37:I37"/>
    <mergeCell ref="H38:I38"/>
    <mergeCell ref="H39:I39"/>
    <mergeCell ref="H34:I34"/>
    <mergeCell ref="H35:I35"/>
    <mergeCell ref="B31:G35"/>
    <mergeCell ref="B36:K36"/>
    <mergeCell ref="H31:I31"/>
    <mergeCell ref="H32:I32"/>
    <mergeCell ref="H33:I33"/>
    <mergeCell ref="H28:I28"/>
    <mergeCell ref="H29:I29"/>
    <mergeCell ref="B25:G29"/>
    <mergeCell ref="B30:K30"/>
    <mergeCell ref="B24:K24"/>
    <mergeCell ref="H25:I25"/>
    <mergeCell ref="H26:I26"/>
    <mergeCell ref="H27:I27"/>
    <mergeCell ref="B19:K19"/>
    <mergeCell ref="B20:K20"/>
    <mergeCell ref="B21:G21"/>
    <mergeCell ref="H21:I21"/>
    <mergeCell ref="B22:K22"/>
    <mergeCell ref="H23:I23"/>
    <mergeCell ref="B23:G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8" max="16383" man="1"/>
    <brk id="79" max="16383" man="1"/>
    <brk id="142" max="16383" man="1"/>
    <brk id="204"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35C5C-955A-4CB5-935D-97D68E4E3A37}">
  <dimension ref="B1:O163"/>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x14ac:dyDescent="0.15">
      <c r="B1" s="12" t="s">
        <v>817</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12.5" customHeight="1" x14ac:dyDescent="0.15">
      <c r="B10" s="15" t="s">
        <v>818</v>
      </c>
      <c r="C10" s="15"/>
      <c r="D10" s="15"/>
      <c r="E10" s="15"/>
      <c r="F10" s="15"/>
      <c r="G10" s="15"/>
      <c r="H10" s="15"/>
      <c r="I10" s="15" t="s">
        <v>713</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819</v>
      </c>
      <c r="C14" s="22"/>
      <c r="D14" s="22"/>
      <c r="E14" s="23">
        <v>125</v>
      </c>
      <c r="F14" s="23"/>
      <c r="G14" s="24" t="s">
        <v>820</v>
      </c>
      <c r="H14" s="24" t="s">
        <v>21</v>
      </c>
      <c r="I14" s="24" t="s">
        <v>309</v>
      </c>
      <c r="J14" s="25">
        <v>250167</v>
      </c>
      <c r="K14" s="25">
        <f>ROUND(J14/100*(100-Содержание!$N$10),2)</f>
        <v>250167</v>
      </c>
    </row>
    <row r="15" spans="2:13" ht="22.5" customHeight="1" x14ac:dyDescent="0.15">
      <c r="B15" s="22" t="s">
        <v>821</v>
      </c>
      <c r="C15" s="22"/>
      <c r="D15" s="22"/>
      <c r="E15" s="23">
        <v>190</v>
      </c>
      <c r="F15" s="23"/>
      <c r="G15" s="24" t="s">
        <v>822</v>
      </c>
      <c r="H15" s="24" t="s">
        <v>25</v>
      </c>
      <c r="I15" s="24" t="s">
        <v>314</v>
      </c>
      <c r="J15" s="25">
        <v>380688</v>
      </c>
      <c r="K15" s="25">
        <f>ROUND(J15/100*(100-Содержание!$N$10),2)</f>
        <v>380688</v>
      </c>
    </row>
    <row r="16" spans="2:13" ht="22.5" customHeight="1" x14ac:dyDescent="0.15">
      <c r="B16" s="22" t="s">
        <v>823</v>
      </c>
      <c r="C16" s="22"/>
      <c r="D16" s="22"/>
      <c r="E16" s="23">
        <v>250</v>
      </c>
      <c r="F16" s="23"/>
      <c r="G16" s="24" t="s">
        <v>824</v>
      </c>
      <c r="H16" s="24" t="s">
        <v>29</v>
      </c>
      <c r="I16" s="24" t="s">
        <v>319</v>
      </c>
      <c r="J16" s="25">
        <v>421658</v>
      </c>
      <c r="K16" s="25">
        <f>ROUND(J16/100*(100-Содержание!$N$10),2)</f>
        <v>421658</v>
      </c>
    </row>
    <row r="17" spans="2:12" ht="22.5" customHeight="1" x14ac:dyDescent="0.15">
      <c r="B17" s="27" t="s">
        <v>825</v>
      </c>
      <c r="C17" s="27"/>
      <c r="D17" s="27"/>
      <c r="E17" s="28">
        <v>375</v>
      </c>
      <c r="F17" s="28"/>
      <c r="G17" s="29" t="s">
        <v>826</v>
      </c>
      <c r="H17" s="29" t="s">
        <v>37</v>
      </c>
      <c r="I17" s="29" t="s">
        <v>327</v>
      </c>
      <c r="J17" s="30">
        <v>549641</v>
      </c>
      <c r="K17" s="30">
        <f>ROUND(J17/100*(100-Содержание!$N$10),2)</f>
        <v>549641</v>
      </c>
    </row>
    <row r="18" spans="2:12" ht="22.5" customHeight="1" x14ac:dyDescent="0.3">
      <c r="B18" s="26" t="s">
        <v>827</v>
      </c>
      <c r="C18" s="26"/>
      <c r="D18" s="26"/>
      <c r="E18" s="26"/>
      <c r="F18" s="26"/>
      <c r="G18" s="26"/>
      <c r="H18" s="26"/>
      <c r="I18" s="26"/>
      <c r="J18" s="26"/>
      <c r="K18" s="26"/>
    </row>
    <row r="19" spans="2:12" ht="22.5" customHeight="1" x14ac:dyDescent="0.15">
      <c r="B19" s="31" t="s">
        <v>122</v>
      </c>
      <c r="C19" s="31"/>
      <c r="D19" s="31"/>
      <c r="E19" s="31"/>
      <c r="F19" s="31"/>
      <c r="G19" s="31"/>
      <c r="H19" s="31"/>
      <c r="I19" s="31"/>
      <c r="J19" s="31"/>
      <c r="K19" s="31"/>
    </row>
    <row r="20" spans="2:12" ht="31.5" x14ac:dyDescent="0.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x14ac:dyDescent="0.15">
      <c r="B21" s="32" t="s">
        <v>137</v>
      </c>
      <c r="C21" s="32"/>
      <c r="D21" s="32"/>
      <c r="E21" s="32"/>
      <c r="F21" s="32"/>
      <c r="G21" s="32"/>
      <c r="H21" s="32"/>
      <c r="I21" s="32"/>
      <c r="J21" s="32"/>
      <c r="K21" s="32"/>
    </row>
    <row r="22" spans="2:12" ht="11.25" customHeight="1" x14ac:dyDescent="0.15">
      <c r="B22" s="22" t="s">
        <v>138</v>
      </c>
      <c r="C22" s="22"/>
      <c r="D22" s="22"/>
      <c r="E22" s="22"/>
      <c r="F22" s="22"/>
      <c r="G22" s="22"/>
      <c r="H22" s="34" t="s">
        <v>141</v>
      </c>
      <c r="I22" s="34"/>
      <c r="J22" s="25">
        <v>3855</v>
      </c>
      <c r="K22" s="25">
        <f>ROUND(J22/100*(100-Содержание!$N$10),2)</f>
        <v>3855</v>
      </c>
      <c r="L22" s="16"/>
    </row>
    <row r="23" spans="2:12" ht="12.75" x14ac:dyDescent="0.15">
      <c r="B23" s="32" t="s">
        <v>289</v>
      </c>
      <c r="C23" s="32"/>
      <c r="D23" s="32"/>
      <c r="E23" s="32"/>
      <c r="F23" s="32"/>
      <c r="G23" s="32"/>
      <c r="H23" s="32"/>
      <c r="I23" s="32"/>
      <c r="J23" s="32"/>
      <c r="K23" s="32"/>
    </row>
    <row r="24" spans="2:12" ht="11.25" customHeight="1" x14ac:dyDescent="0.15">
      <c r="B24" s="22" t="s">
        <v>604</v>
      </c>
      <c r="C24" s="22"/>
      <c r="D24" s="22"/>
      <c r="E24" s="22"/>
      <c r="F24" s="22"/>
      <c r="G24" s="22"/>
      <c r="H24" s="34">
        <v>125</v>
      </c>
      <c r="I24" s="34"/>
      <c r="J24" s="25">
        <v>13485</v>
      </c>
      <c r="K24" s="25">
        <f>ROUND(J24/100*(100-Содержание!$N$10),2)</f>
        <v>13485</v>
      </c>
      <c r="L24" s="16"/>
    </row>
    <row r="25" spans="2:12" x14ac:dyDescent="0.15">
      <c r="B25" s="22"/>
      <c r="C25" s="22"/>
      <c r="D25" s="22"/>
      <c r="E25" s="22"/>
      <c r="F25" s="22"/>
      <c r="G25" s="22"/>
      <c r="H25" s="34">
        <v>190</v>
      </c>
      <c r="I25" s="34"/>
      <c r="J25" s="25">
        <v>40607</v>
      </c>
      <c r="K25" s="25">
        <f>ROUND(J25/100*(100-Содержание!$N$10),2)</f>
        <v>40607</v>
      </c>
    </row>
    <row r="26" spans="2:12" x14ac:dyDescent="0.15">
      <c r="B26" s="22"/>
      <c r="C26" s="22"/>
      <c r="D26" s="22"/>
      <c r="E26" s="22"/>
      <c r="F26" s="22"/>
      <c r="G26" s="22"/>
      <c r="H26" s="34">
        <v>250</v>
      </c>
      <c r="I26" s="34"/>
      <c r="J26" s="25">
        <v>39129</v>
      </c>
      <c r="K26" s="25">
        <f>ROUND(J26/100*(100-Содержание!$N$10),2)</f>
        <v>39129</v>
      </c>
    </row>
    <row r="27" spans="2:12" x14ac:dyDescent="0.15">
      <c r="B27" s="22"/>
      <c r="C27" s="22"/>
      <c r="D27" s="22"/>
      <c r="E27" s="22"/>
      <c r="F27" s="22"/>
      <c r="G27" s="22"/>
      <c r="H27" s="34">
        <v>375</v>
      </c>
      <c r="I27" s="34"/>
      <c r="J27" s="25">
        <v>58141</v>
      </c>
      <c r="K27" s="25">
        <f>ROUND(J27/100*(100-Содержание!$N$10),2)</f>
        <v>58141</v>
      </c>
    </row>
    <row r="28" spans="2:12" ht="11.25" customHeight="1" x14ac:dyDescent="0.15">
      <c r="B28" s="22" t="s">
        <v>605</v>
      </c>
      <c r="C28" s="22"/>
      <c r="D28" s="22"/>
      <c r="E28" s="22"/>
      <c r="F28" s="22"/>
      <c r="G28" s="22"/>
      <c r="H28" s="34">
        <v>125</v>
      </c>
      <c r="I28" s="34"/>
      <c r="J28" s="25">
        <v>16401</v>
      </c>
      <c r="K28" s="25">
        <f>ROUND(J28/100*(100-Содержание!$N$10),2)</f>
        <v>16401</v>
      </c>
      <c r="L28" s="16"/>
    </row>
    <row r="29" spans="2:12" x14ac:dyDescent="0.15">
      <c r="B29" s="22"/>
      <c r="C29" s="22"/>
      <c r="D29" s="22"/>
      <c r="E29" s="22"/>
      <c r="F29" s="22"/>
      <c r="G29" s="22"/>
      <c r="H29" s="34">
        <v>190</v>
      </c>
      <c r="I29" s="34"/>
      <c r="J29" s="25">
        <v>48451</v>
      </c>
      <c r="K29" s="25">
        <f>ROUND(J29/100*(100-Содержание!$N$10),2)</f>
        <v>48451</v>
      </c>
    </row>
    <row r="30" spans="2:12" x14ac:dyDescent="0.15">
      <c r="B30" s="22"/>
      <c r="C30" s="22"/>
      <c r="D30" s="22"/>
      <c r="E30" s="22"/>
      <c r="F30" s="22"/>
      <c r="G30" s="22"/>
      <c r="H30" s="34">
        <v>250</v>
      </c>
      <c r="I30" s="34"/>
      <c r="J30" s="25">
        <v>48451</v>
      </c>
      <c r="K30" s="25">
        <f>ROUND(J30/100*(100-Содержание!$N$10),2)</f>
        <v>48451</v>
      </c>
    </row>
    <row r="31" spans="2:12" x14ac:dyDescent="0.15">
      <c r="B31" s="22"/>
      <c r="C31" s="22"/>
      <c r="D31" s="22"/>
      <c r="E31" s="22"/>
      <c r="F31" s="22"/>
      <c r="G31" s="22"/>
      <c r="H31" s="34">
        <v>375</v>
      </c>
      <c r="I31" s="34"/>
      <c r="J31" s="25">
        <v>72677</v>
      </c>
      <c r="K31" s="25">
        <f>ROUND(J31/100*(100-Содержание!$N$10),2)</f>
        <v>72677</v>
      </c>
    </row>
    <row r="32" spans="2:12" ht="11.25" customHeight="1" x14ac:dyDescent="0.15">
      <c r="B32" s="22" t="s">
        <v>602</v>
      </c>
      <c r="C32" s="22"/>
      <c r="D32" s="22"/>
      <c r="E32" s="22"/>
      <c r="F32" s="22"/>
      <c r="G32" s="22"/>
      <c r="H32" s="34">
        <v>190</v>
      </c>
      <c r="I32" s="34"/>
      <c r="J32" s="25">
        <v>69216</v>
      </c>
      <c r="K32" s="25">
        <f>ROUND(J32/100*(100-Содержание!$N$10),2)</f>
        <v>69216</v>
      </c>
      <c r="L32" s="16"/>
    </row>
    <row r="33" spans="2:12" x14ac:dyDescent="0.15">
      <c r="B33" s="22"/>
      <c r="C33" s="22"/>
      <c r="D33" s="22"/>
      <c r="E33" s="22"/>
      <c r="F33" s="22"/>
      <c r="G33" s="22"/>
      <c r="H33" s="34">
        <v>375</v>
      </c>
      <c r="I33" s="34"/>
      <c r="J33" s="25">
        <v>125230</v>
      </c>
      <c r="K33" s="25">
        <f>ROUND(J33/100*(100-Содержание!$N$10),2)</f>
        <v>125230</v>
      </c>
    </row>
    <row r="34" spans="2:12" ht="11.25" customHeight="1" x14ac:dyDescent="0.15">
      <c r="B34" s="22" t="s">
        <v>606</v>
      </c>
      <c r="C34" s="22"/>
      <c r="D34" s="22"/>
      <c r="E34" s="22"/>
      <c r="F34" s="22"/>
      <c r="G34" s="22"/>
      <c r="H34" s="34">
        <v>190</v>
      </c>
      <c r="I34" s="34"/>
      <c r="J34" s="25">
        <v>58141</v>
      </c>
      <c r="K34" s="25">
        <f>ROUND(J34/100*(100-Содержание!$N$10),2)</f>
        <v>58141</v>
      </c>
      <c r="L34" s="16"/>
    </row>
    <row r="35" spans="2:12" x14ac:dyDescent="0.15">
      <c r="B35" s="22"/>
      <c r="C35" s="22"/>
      <c r="D35" s="22"/>
      <c r="E35" s="22"/>
      <c r="F35" s="22"/>
      <c r="G35" s="22"/>
      <c r="H35" s="34">
        <v>250</v>
      </c>
      <c r="I35" s="34"/>
      <c r="J35" s="25">
        <v>57068</v>
      </c>
      <c r="K35" s="25">
        <f>ROUND(J35/100*(100-Содержание!$N$10),2)</f>
        <v>57068</v>
      </c>
    </row>
    <row r="36" spans="2:12" x14ac:dyDescent="0.15">
      <c r="B36" s="22"/>
      <c r="C36" s="22"/>
      <c r="D36" s="22"/>
      <c r="E36" s="22"/>
      <c r="F36" s="22"/>
      <c r="G36" s="22"/>
      <c r="H36" s="34">
        <v>375</v>
      </c>
      <c r="I36" s="34"/>
      <c r="J36" s="25">
        <v>87212</v>
      </c>
      <c r="K36" s="25">
        <f>ROUND(J36/100*(100-Содержание!$N$10),2)</f>
        <v>87212</v>
      </c>
    </row>
    <row r="37" spans="2:12" ht="11.25" customHeight="1" x14ac:dyDescent="0.15">
      <c r="B37" s="22" t="s">
        <v>290</v>
      </c>
      <c r="C37" s="22"/>
      <c r="D37" s="22"/>
      <c r="E37" s="22"/>
      <c r="F37" s="22"/>
      <c r="G37" s="22"/>
      <c r="H37" s="34">
        <v>250</v>
      </c>
      <c r="I37" s="34"/>
      <c r="J37" s="25">
        <v>13276</v>
      </c>
      <c r="K37" s="25">
        <f>ROUND(J37/100*(100-Содержание!$N$10),2)</f>
        <v>13276</v>
      </c>
      <c r="L37" s="16"/>
    </row>
    <row r="38" spans="2:12" x14ac:dyDescent="0.15">
      <c r="B38" s="22"/>
      <c r="C38" s="22"/>
      <c r="D38" s="22"/>
      <c r="E38" s="22"/>
      <c r="F38" s="22"/>
      <c r="G38" s="22"/>
      <c r="H38" s="34">
        <v>375</v>
      </c>
      <c r="I38" s="34"/>
      <c r="J38" s="25">
        <v>14535</v>
      </c>
      <c r="K38" s="25">
        <f>ROUND(J38/100*(100-Содержание!$N$10),2)</f>
        <v>14535</v>
      </c>
    </row>
    <row r="39" spans="2:12" ht="11.25" customHeight="1" x14ac:dyDescent="0.15">
      <c r="B39" s="22" t="s">
        <v>291</v>
      </c>
      <c r="C39" s="22"/>
      <c r="D39" s="22"/>
      <c r="E39" s="22"/>
      <c r="F39" s="22"/>
      <c r="G39" s="22"/>
      <c r="H39" s="34">
        <v>250</v>
      </c>
      <c r="I39" s="34"/>
      <c r="J39" s="25">
        <v>24063</v>
      </c>
      <c r="K39" s="25">
        <f>ROUND(J39/100*(100-Содержание!$N$10),2)</f>
        <v>24063</v>
      </c>
      <c r="L39" s="16"/>
    </row>
    <row r="40" spans="2:12" x14ac:dyDescent="0.15">
      <c r="B40" s="22"/>
      <c r="C40" s="22"/>
      <c r="D40" s="22"/>
      <c r="E40" s="22"/>
      <c r="F40" s="22"/>
      <c r="G40" s="22"/>
      <c r="H40" s="34">
        <v>375</v>
      </c>
      <c r="I40" s="34"/>
      <c r="J40" s="25">
        <v>29071</v>
      </c>
      <c r="K40" s="25">
        <f>ROUND(J40/100*(100-Содержание!$N$10),2)</f>
        <v>29071</v>
      </c>
    </row>
    <row r="41" spans="2:12" ht="11.25" customHeight="1" x14ac:dyDescent="0.15">
      <c r="B41" s="22" t="s">
        <v>298</v>
      </c>
      <c r="C41" s="22"/>
      <c r="D41" s="22"/>
      <c r="E41" s="22"/>
      <c r="F41" s="22"/>
      <c r="G41" s="22"/>
      <c r="H41" s="34">
        <v>250</v>
      </c>
      <c r="I41" s="34"/>
      <c r="J41" s="25">
        <v>34748</v>
      </c>
      <c r="K41" s="25">
        <f>ROUND(J41/100*(100-Содержание!$N$10),2)</f>
        <v>34748</v>
      </c>
      <c r="L41" s="16"/>
    </row>
    <row r="42" spans="2:12" x14ac:dyDescent="0.15">
      <c r="B42" s="22"/>
      <c r="C42" s="22"/>
      <c r="D42" s="22"/>
      <c r="E42" s="22"/>
      <c r="F42" s="22"/>
      <c r="G42" s="22"/>
      <c r="H42" s="34">
        <v>375</v>
      </c>
      <c r="I42" s="34"/>
      <c r="J42" s="25">
        <v>43606</v>
      </c>
      <c r="K42" s="25">
        <f>ROUND(J42/100*(100-Содержание!$N$10),2)</f>
        <v>43606</v>
      </c>
    </row>
    <row r="43" spans="2:12" ht="11.25" customHeight="1" x14ac:dyDescent="0.15">
      <c r="B43" s="22" t="s">
        <v>598</v>
      </c>
      <c r="C43" s="22"/>
      <c r="D43" s="22"/>
      <c r="E43" s="22"/>
      <c r="F43" s="22"/>
      <c r="G43" s="22"/>
      <c r="H43" s="34">
        <v>250</v>
      </c>
      <c r="I43" s="34"/>
      <c r="J43" s="25">
        <v>38761</v>
      </c>
      <c r="K43" s="25">
        <f>ROUND(J43/100*(100-Содержание!$N$10),2)</f>
        <v>38761</v>
      </c>
      <c r="L43" s="16"/>
    </row>
    <row r="44" spans="2:12" x14ac:dyDescent="0.15">
      <c r="B44" s="22"/>
      <c r="C44" s="22"/>
      <c r="D44" s="22"/>
      <c r="E44" s="22"/>
      <c r="F44" s="22"/>
      <c r="G44" s="22"/>
      <c r="H44" s="34">
        <v>375</v>
      </c>
      <c r="I44" s="34"/>
      <c r="J44" s="25">
        <v>58141</v>
      </c>
      <c r="K44" s="25">
        <f>ROUND(J44/100*(100-Содержание!$N$10),2)</f>
        <v>58141</v>
      </c>
    </row>
    <row r="45" spans="2:12" ht="11.25" customHeight="1" x14ac:dyDescent="0.15">
      <c r="B45" s="22" t="s">
        <v>599</v>
      </c>
      <c r="C45" s="22"/>
      <c r="D45" s="22"/>
      <c r="E45" s="22"/>
      <c r="F45" s="22"/>
      <c r="G45" s="22"/>
      <c r="H45" s="34">
        <v>250</v>
      </c>
      <c r="I45" s="34"/>
      <c r="J45" s="25">
        <v>55880</v>
      </c>
      <c r="K45" s="25">
        <f>ROUND(J45/100*(100-Содержание!$N$10),2)</f>
        <v>55880</v>
      </c>
      <c r="L45" s="16"/>
    </row>
    <row r="46" spans="2:12" x14ac:dyDescent="0.15">
      <c r="B46" s="22"/>
      <c r="C46" s="22"/>
      <c r="D46" s="22"/>
      <c r="E46" s="22"/>
      <c r="F46" s="22"/>
      <c r="G46" s="22"/>
      <c r="H46" s="34">
        <v>375</v>
      </c>
      <c r="I46" s="34"/>
      <c r="J46" s="25">
        <v>72677</v>
      </c>
      <c r="K46" s="25">
        <f>ROUND(J46/100*(100-Содержание!$N$10),2)</f>
        <v>72677</v>
      </c>
    </row>
    <row r="47" spans="2:12" ht="11.25" customHeight="1" x14ac:dyDescent="0.15">
      <c r="B47" s="22" t="s">
        <v>600</v>
      </c>
      <c r="C47" s="22"/>
      <c r="D47" s="22"/>
      <c r="E47" s="22"/>
      <c r="F47" s="22"/>
      <c r="G47" s="22"/>
      <c r="H47" s="34">
        <v>250</v>
      </c>
      <c r="I47" s="34"/>
      <c r="J47" s="25">
        <v>66422</v>
      </c>
      <c r="K47" s="25">
        <f>ROUND(J47/100*(100-Содержание!$N$10),2)</f>
        <v>66422</v>
      </c>
      <c r="L47" s="16"/>
    </row>
    <row r="48" spans="2:12" x14ac:dyDescent="0.15">
      <c r="B48" s="22"/>
      <c r="C48" s="22"/>
      <c r="D48" s="22"/>
      <c r="E48" s="22"/>
      <c r="F48" s="22"/>
      <c r="G48" s="22"/>
      <c r="H48" s="34">
        <v>375</v>
      </c>
      <c r="I48" s="34"/>
      <c r="J48" s="25">
        <v>87212</v>
      </c>
      <c r="K48" s="25">
        <f>ROUND(J48/100*(100-Содержание!$N$10),2)</f>
        <v>87212</v>
      </c>
    </row>
    <row r="49" spans="2:12" ht="11.25" customHeight="1" x14ac:dyDescent="0.15">
      <c r="B49" s="22" t="s">
        <v>294</v>
      </c>
      <c r="C49" s="22"/>
      <c r="D49" s="22"/>
      <c r="E49" s="22"/>
      <c r="F49" s="22"/>
      <c r="G49" s="22"/>
      <c r="H49" s="34">
        <v>250</v>
      </c>
      <c r="I49" s="34"/>
      <c r="J49" s="25">
        <v>13276</v>
      </c>
      <c r="K49" s="25">
        <f>ROUND(J49/100*(100-Содержание!$N$10),2)</f>
        <v>13276</v>
      </c>
      <c r="L49" s="16"/>
    </row>
    <row r="50" spans="2:12" x14ac:dyDescent="0.15">
      <c r="B50" s="22"/>
      <c r="C50" s="22"/>
      <c r="D50" s="22"/>
      <c r="E50" s="22"/>
      <c r="F50" s="22"/>
      <c r="G50" s="22"/>
      <c r="H50" s="34">
        <v>375</v>
      </c>
      <c r="I50" s="34"/>
      <c r="J50" s="25">
        <v>14535</v>
      </c>
      <c r="K50" s="25">
        <f>ROUND(J50/100*(100-Содержание!$N$10),2)</f>
        <v>14535</v>
      </c>
    </row>
    <row r="51" spans="2:12" ht="11.25" customHeight="1" x14ac:dyDescent="0.15">
      <c r="B51" s="22" t="s">
        <v>295</v>
      </c>
      <c r="C51" s="22"/>
      <c r="D51" s="22"/>
      <c r="E51" s="22"/>
      <c r="F51" s="22"/>
      <c r="G51" s="22"/>
      <c r="H51" s="34">
        <v>250</v>
      </c>
      <c r="I51" s="34"/>
      <c r="J51" s="25">
        <v>20945</v>
      </c>
      <c r="K51" s="25">
        <f>ROUND(J51/100*(100-Содержание!$N$10),2)</f>
        <v>20945</v>
      </c>
      <c r="L51" s="16"/>
    </row>
    <row r="52" spans="2:12" x14ac:dyDescent="0.15">
      <c r="B52" s="22"/>
      <c r="C52" s="22"/>
      <c r="D52" s="22"/>
      <c r="E52" s="22"/>
      <c r="F52" s="22"/>
      <c r="G52" s="22"/>
      <c r="H52" s="34">
        <v>375</v>
      </c>
      <c r="I52" s="34"/>
      <c r="J52" s="25">
        <v>29071</v>
      </c>
      <c r="K52" s="25">
        <f>ROUND(J52/100*(100-Содержание!$N$10),2)</f>
        <v>29071</v>
      </c>
    </row>
    <row r="53" spans="2:12" ht="11.25" customHeight="1" x14ac:dyDescent="0.15">
      <c r="B53" s="22" t="s">
        <v>300</v>
      </c>
      <c r="C53" s="22"/>
      <c r="D53" s="22"/>
      <c r="E53" s="22"/>
      <c r="F53" s="22"/>
      <c r="G53" s="22"/>
      <c r="H53" s="34">
        <v>250</v>
      </c>
      <c r="I53" s="34"/>
      <c r="J53" s="25">
        <v>30071</v>
      </c>
      <c r="K53" s="25">
        <f>ROUND(J53/100*(100-Содержание!$N$10),2)</f>
        <v>30071</v>
      </c>
      <c r="L53" s="16"/>
    </row>
    <row r="54" spans="2:12" x14ac:dyDescent="0.15">
      <c r="B54" s="22"/>
      <c r="C54" s="22"/>
      <c r="D54" s="22"/>
      <c r="E54" s="22"/>
      <c r="F54" s="22"/>
      <c r="G54" s="22"/>
      <c r="H54" s="34">
        <v>375</v>
      </c>
      <c r="I54" s="34"/>
      <c r="J54" s="25">
        <v>43606</v>
      </c>
      <c r="K54" s="25">
        <f>ROUND(J54/100*(100-Содержание!$N$10),2)</f>
        <v>43606</v>
      </c>
    </row>
    <row r="55" spans="2:12" ht="11.25" customHeight="1" x14ac:dyDescent="0.15">
      <c r="B55" s="22" t="s">
        <v>296</v>
      </c>
      <c r="C55" s="22"/>
      <c r="D55" s="22"/>
      <c r="E55" s="22"/>
      <c r="F55" s="22"/>
      <c r="G55" s="22"/>
      <c r="H55" s="34">
        <v>250</v>
      </c>
      <c r="I55" s="34"/>
      <c r="J55" s="25">
        <v>13276</v>
      </c>
      <c r="K55" s="25">
        <f>ROUND(J55/100*(100-Содержание!$N$10),2)</f>
        <v>13276</v>
      </c>
      <c r="L55" s="16"/>
    </row>
    <row r="56" spans="2:12" x14ac:dyDescent="0.15">
      <c r="B56" s="22"/>
      <c r="C56" s="22"/>
      <c r="D56" s="22"/>
      <c r="E56" s="22"/>
      <c r="F56" s="22"/>
      <c r="G56" s="22"/>
      <c r="H56" s="34">
        <v>375</v>
      </c>
      <c r="I56" s="34"/>
      <c r="J56" s="25">
        <v>14535</v>
      </c>
      <c r="K56" s="25">
        <f>ROUND(J56/100*(100-Содержание!$N$10),2)</f>
        <v>14535</v>
      </c>
    </row>
    <row r="57" spans="2:12" ht="11.25" customHeight="1" x14ac:dyDescent="0.15">
      <c r="B57" s="22" t="s">
        <v>297</v>
      </c>
      <c r="C57" s="22"/>
      <c r="D57" s="22"/>
      <c r="E57" s="22"/>
      <c r="F57" s="22"/>
      <c r="G57" s="22"/>
      <c r="H57" s="34">
        <v>250</v>
      </c>
      <c r="I57" s="34"/>
      <c r="J57" s="25">
        <v>20945</v>
      </c>
      <c r="K57" s="25">
        <f>ROUND(J57/100*(100-Содержание!$N$10),2)</f>
        <v>20945</v>
      </c>
      <c r="L57" s="16"/>
    </row>
    <row r="58" spans="2:12" x14ac:dyDescent="0.15">
      <c r="B58" s="22"/>
      <c r="C58" s="22"/>
      <c r="D58" s="22"/>
      <c r="E58" s="22"/>
      <c r="F58" s="22"/>
      <c r="G58" s="22"/>
      <c r="H58" s="34">
        <v>375</v>
      </c>
      <c r="I58" s="34"/>
      <c r="J58" s="25">
        <v>29071</v>
      </c>
      <c r="K58" s="25">
        <f>ROUND(J58/100*(100-Содержание!$N$10),2)</f>
        <v>29071</v>
      </c>
    </row>
    <row r="59" spans="2:12" ht="11.25" customHeight="1" x14ac:dyDescent="0.15">
      <c r="B59" s="22" t="s">
        <v>301</v>
      </c>
      <c r="C59" s="22"/>
      <c r="D59" s="22"/>
      <c r="E59" s="22"/>
      <c r="F59" s="22"/>
      <c r="G59" s="22"/>
      <c r="H59" s="34">
        <v>250</v>
      </c>
      <c r="I59" s="34"/>
      <c r="J59" s="25">
        <v>30071</v>
      </c>
      <c r="K59" s="25">
        <f>ROUND(J59/100*(100-Содержание!$N$10),2)</f>
        <v>30071</v>
      </c>
      <c r="L59" s="16"/>
    </row>
    <row r="60" spans="2:12" x14ac:dyDescent="0.15">
      <c r="B60" s="22"/>
      <c r="C60" s="22"/>
      <c r="D60" s="22"/>
      <c r="E60" s="22"/>
      <c r="F60" s="22"/>
      <c r="G60" s="22"/>
      <c r="H60" s="34">
        <v>375</v>
      </c>
      <c r="I60" s="34"/>
      <c r="J60" s="25">
        <v>43606</v>
      </c>
      <c r="K60" s="25">
        <f>ROUND(J60/100*(100-Содержание!$N$10),2)</f>
        <v>43606</v>
      </c>
    </row>
    <row r="61" spans="2:12" ht="11.25" customHeight="1" x14ac:dyDescent="0.15">
      <c r="B61" s="22" t="s">
        <v>607</v>
      </c>
      <c r="C61" s="22"/>
      <c r="D61" s="22"/>
      <c r="E61" s="22"/>
      <c r="F61" s="22"/>
      <c r="G61" s="22"/>
      <c r="H61" s="34">
        <v>250</v>
      </c>
      <c r="I61" s="34"/>
      <c r="J61" s="25">
        <v>39129</v>
      </c>
      <c r="K61" s="25">
        <f>ROUND(J61/100*(100-Содержание!$N$10),2)</f>
        <v>39129</v>
      </c>
      <c r="L61" s="16"/>
    </row>
    <row r="62" spans="2:12" x14ac:dyDescent="0.15">
      <c r="B62" s="22"/>
      <c r="C62" s="22"/>
      <c r="D62" s="22"/>
      <c r="E62" s="22"/>
      <c r="F62" s="22"/>
      <c r="G62" s="22"/>
      <c r="H62" s="34">
        <v>375</v>
      </c>
      <c r="I62" s="34"/>
      <c r="J62" s="25">
        <v>58141</v>
      </c>
      <c r="K62" s="25">
        <f>ROUND(J62/100*(100-Содержание!$N$10),2)</f>
        <v>58141</v>
      </c>
    </row>
    <row r="63" spans="2:12" ht="11.25" customHeight="1" x14ac:dyDescent="0.15">
      <c r="B63" s="22" t="s">
        <v>608</v>
      </c>
      <c r="C63" s="22"/>
      <c r="D63" s="22"/>
      <c r="E63" s="22"/>
      <c r="F63" s="22"/>
      <c r="G63" s="22"/>
      <c r="H63" s="34">
        <v>250</v>
      </c>
      <c r="I63" s="34"/>
      <c r="J63" s="25">
        <v>48451</v>
      </c>
      <c r="K63" s="25">
        <f>ROUND(J63/100*(100-Содержание!$N$10),2)</f>
        <v>48451</v>
      </c>
      <c r="L63" s="16"/>
    </row>
    <row r="64" spans="2:12" x14ac:dyDescent="0.15">
      <c r="B64" s="22"/>
      <c r="C64" s="22"/>
      <c r="D64" s="22"/>
      <c r="E64" s="22"/>
      <c r="F64" s="22"/>
      <c r="G64" s="22"/>
      <c r="H64" s="34">
        <v>375</v>
      </c>
      <c r="I64" s="34"/>
      <c r="J64" s="25">
        <v>72677</v>
      </c>
      <c r="K64" s="25">
        <f>ROUND(J64/100*(100-Содержание!$N$10),2)</f>
        <v>72677</v>
      </c>
    </row>
    <row r="65" spans="2:12" ht="11.25" customHeight="1" x14ac:dyDescent="0.15">
      <c r="B65" s="22" t="s">
        <v>609</v>
      </c>
      <c r="C65" s="22"/>
      <c r="D65" s="22"/>
      <c r="E65" s="22"/>
      <c r="F65" s="22"/>
      <c r="G65" s="22"/>
      <c r="H65" s="34">
        <v>250</v>
      </c>
      <c r="I65" s="34"/>
      <c r="J65" s="25">
        <v>57068</v>
      </c>
      <c r="K65" s="25">
        <f>ROUND(J65/100*(100-Содержание!$N$10),2)</f>
        <v>57068</v>
      </c>
      <c r="L65" s="16"/>
    </row>
    <row r="66" spans="2:12" x14ac:dyDescent="0.15">
      <c r="B66" s="22"/>
      <c r="C66" s="22"/>
      <c r="D66" s="22"/>
      <c r="E66" s="22"/>
      <c r="F66" s="22"/>
      <c r="G66" s="22"/>
      <c r="H66" s="34">
        <v>375</v>
      </c>
      <c r="I66" s="34"/>
      <c r="J66" s="25">
        <v>87212</v>
      </c>
      <c r="K66" s="25">
        <f>ROUND(J66/100*(100-Содержание!$N$10),2)</f>
        <v>87212</v>
      </c>
    </row>
    <row r="67" spans="2:12" ht="11.25" customHeight="1" x14ac:dyDescent="0.15">
      <c r="B67" s="22" t="s">
        <v>292</v>
      </c>
      <c r="C67" s="22"/>
      <c r="D67" s="22"/>
      <c r="E67" s="22"/>
      <c r="F67" s="22"/>
      <c r="G67" s="22"/>
      <c r="H67" s="34">
        <v>375</v>
      </c>
      <c r="I67" s="34"/>
      <c r="J67" s="25">
        <v>23239</v>
      </c>
      <c r="K67" s="25">
        <f>ROUND(J67/100*(100-Содержание!$N$10),2)</f>
        <v>23239</v>
      </c>
      <c r="L67" s="16"/>
    </row>
    <row r="68" spans="2:12" ht="11.25" customHeight="1" x14ac:dyDescent="0.15">
      <c r="B68" s="22" t="s">
        <v>293</v>
      </c>
      <c r="C68" s="22"/>
      <c r="D68" s="22"/>
      <c r="E68" s="22"/>
      <c r="F68" s="22"/>
      <c r="G68" s="22"/>
      <c r="H68" s="34">
        <v>375</v>
      </c>
      <c r="I68" s="34"/>
      <c r="J68" s="25">
        <v>50092</v>
      </c>
      <c r="K68" s="25">
        <f>ROUND(J68/100*(100-Содержание!$N$10),2)</f>
        <v>50092</v>
      </c>
      <c r="L68" s="16"/>
    </row>
    <row r="69" spans="2:12" ht="11.25" customHeight="1" x14ac:dyDescent="0.15">
      <c r="B69" s="22" t="s">
        <v>299</v>
      </c>
      <c r="C69" s="22"/>
      <c r="D69" s="22"/>
      <c r="E69" s="22"/>
      <c r="F69" s="22"/>
      <c r="G69" s="22"/>
      <c r="H69" s="34">
        <v>375</v>
      </c>
      <c r="I69" s="34"/>
      <c r="J69" s="25">
        <v>69718</v>
      </c>
      <c r="K69" s="25">
        <f>ROUND(J69/100*(100-Содержание!$N$10),2)</f>
        <v>69718</v>
      </c>
      <c r="L69" s="16"/>
    </row>
    <row r="70" spans="2:12" ht="11.25" customHeight="1" x14ac:dyDescent="0.15">
      <c r="B70" s="22" t="s">
        <v>601</v>
      </c>
      <c r="C70" s="22"/>
      <c r="D70" s="22"/>
      <c r="E70" s="22"/>
      <c r="F70" s="22"/>
      <c r="G70" s="22"/>
      <c r="H70" s="34">
        <v>375</v>
      </c>
      <c r="I70" s="34"/>
      <c r="J70" s="25">
        <v>100184</v>
      </c>
      <c r="K70" s="25">
        <f>ROUND(J70/100*(100-Содержание!$N$10),2)</f>
        <v>100184</v>
      </c>
      <c r="L70" s="16"/>
    </row>
    <row r="71" spans="2:12" ht="11.25" customHeight="1" x14ac:dyDescent="0.15">
      <c r="B71" s="22" t="s">
        <v>603</v>
      </c>
      <c r="C71" s="22"/>
      <c r="D71" s="22"/>
      <c r="E71" s="22"/>
      <c r="F71" s="22"/>
      <c r="G71" s="22"/>
      <c r="H71" s="34">
        <v>375</v>
      </c>
      <c r="I71" s="34"/>
      <c r="J71" s="25">
        <v>150276</v>
      </c>
      <c r="K71" s="25">
        <f>ROUND(J71/100*(100-Содержание!$N$10),2)</f>
        <v>150276</v>
      </c>
      <c r="L71" s="16"/>
    </row>
    <row r="72" spans="2:12" ht="12.75" x14ac:dyDescent="0.15">
      <c r="B72" s="32" t="s">
        <v>162</v>
      </c>
      <c r="C72" s="32"/>
      <c r="D72" s="32"/>
      <c r="E72" s="32"/>
      <c r="F72" s="32"/>
      <c r="G72" s="32"/>
      <c r="H72" s="32"/>
      <c r="I72" s="32"/>
      <c r="J72" s="32"/>
      <c r="K72" s="32"/>
    </row>
    <row r="73" spans="2:12" ht="11.25" customHeight="1" x14ac:dyDescent="0.15">
      <c r="B73" s="22" t="s">
        <v>828</v>
      </c>
      <c r="C73" s="22"/>
      <c r="D73" s="22"/>
      <c r="E73" s="22"/>
      <c r="F73" s="22"/>
      <c r="G73" s="22"/>
      <c r="H73" s="34">
        <v>125</v>
      </c>
      <c r="I73" s="34"/>
      <c r="J73" s="25">
        <v>-3584</v>
      </c>
      <c r="K73" s="25">
        <f>ROUND(J73/100*(100-Содержание!$N$10),2)</f>
        <v>-3584</v>
      </c>
      <c r="L73" s="16"/>
    </row>
    <row r="74" spans="2:12" x14ac:dyDescent="0.15">
      <c r="B74" s="22"/>
      <c r="C74" s="22"/>
      <c r="D74" s="22"/>
      <c r="E74" s="22"/>
      <c r="F74" s="22"/>
      <c r="G74" s="22"/>
      <c r="H74" s="34">
        <v>190</v>
      </c>
      <c r="I74" s="34"/>
      <c r="J74" s="25">
        <v>-5380</v>
      </c>
      <c r="K74" s="25">
        <f>ROUND(J74/100*(100-Содержание!$N$10),2)</f>
        <v>-5380</v>
      </c>
    </row>
    <row r="75" spans="2:12" x14ac:dyDescent="0.15">
      <c r="B75" s="22"/>
      <c r="C75" s="22"/>
      <c r="D75" s="22"/>
      <c r="E75" s="22"/>
      <c r="F75" s="22"/>
      <c r="G75" s="22"/>
      <c r="H75" s="34">
        <v>250</v>
      </c>
      <c r="I75" s="34"/>
      <c r="J75" s="25">
        <v>-7235</v>
      </c>
      <c r="K75" s="25">
        <f>ROUND(J75/100*(100-Содержание!$N$10),2)</f>
        <v>-7235</v>
      </c>
    </row>
    <row r="76" spans="2:12" x14ac:dyDescent="0.15">
      <c r="B76" s="22"/>
      <c r="C76" s="22"/>
      <c r="D76" s="22"/>
      <c r="E76" s="22"/>
      <c r="F76" s="22"/>
      <c r="G76" s="22"/>
      <c r="H76" s="34">
        <v>375</v>
      </c>
      <c r="I76" s="34"/>
      <c r="J76" s="25">
        <v>-10853</v>
      </c>
      <c r="K76" s="25">
        <f>ROUND(J76/100*(100-Содержание!$N$10),2)</f>
        <v>-10853</v>
      </c>
    </row>
    <row r="77" spans="2:12" ht="11.25" customHeight="1" x14ac:dyDescent="0.15">
      <c r="B77" s="22" t="s">
        <v>829</v>
      </c>
      <c r="C77" s="22"/>
      <c r="D77" s="22"/>
      <c r="E77" s="22"/>
      <c r="F77" s="22"/>
      <c r="G77" s="22"/>
      <c r="H77" s="34">
        <v>190</v>
      </c>
      <c r="I77" s="34"/>
      <c r="J77" s="25">
        <v>5380</v>
      </c>
      <c r="K77" s="25">
        <f>ROUND(J77/100*(100-Содержание!$N$10),2)</f>
        <v>5380</v>
      </c>
      <c r="L77" s="16"/>
    </row>
    <row r="78" spans="2:12" x14ac:dyDescent="0.15">
      <c r="B78" s="22"/>
      <c r="C78" s="22"/>
      <c r="D78" s="22"/>
      <c r="E78" s="22"/>
      <c r="F78" s="22"/>
      <c r="G78" s="22"/>
      <c r="H78" s="34">
        <v>250</v>
      </c>
      <c r="I78" s="34"/>
      <c r="J78" s="25">
        <v>7235</v>
      </c>
      <c r="K78" s="25">
        <f>ROUND(J78/100*(100-Содержание!$N$10),2)</f>
        <v>7235</v>
      </c>
    </row>
    <row r="79" spans="2:12" ht="12.75" x14ac:dyDescent="0.15">
      <c r="B79" s="32" t="s">
        <v>162</v>
      </c>
      <c r="C79" s="32"/>
      <c r="D79" s="32"/>
      <c r="E79" s="32"/>
      <c r="F79" s="32"/>
      <c r="G79" s="32"/>
      <c r="H79" s="32"/>
      <c r="I79" s="32"/>
      <c r="J79" s="32"/>
      <c r="K79" s="32"/>
    </row>
    <row r="80" spans="2:12" ht="11.25" customHeight="1" x14ac:dyDescent="0.15">
      <c r="B80" s="22" t="s">
        <v>829</v>
      </c>
      <c r="C80" s="22"/>
      <c r="D80" s="22"/>
      <c r="E80" s="22"/>
      <c r="F80" s="22"/>
      <c r="G80" s="22"/>
      <c r="H80" s="34">
        <v>375</v>
      </c>
      <c r="I80" s="34"/>
      <c r="J80" s="25">
        <v>10853</v>
      </c>
      <c r="K80" s="25">
        <f>ROUND(J80/100*(100-Содержание!$N$10),2)</f>
        <v>10853</v>
      </c>
      <c r="L80" s="16"/>
    </row>
    <row r="81" spans="2:12" ht="12.75" x14ac:dyDescent="0.15">
      <c r="B81" s="32" t="s">
        <v>612</v>
      </c>
      <c r="C81" s="32"/>
      <c r="D81" s="32"/>
      <c r="E81" s="32"/>
      <c r="F81" s="32"/>
      <c r="G81" s="32"/>
      <c r="H81" s="32"/>
      <c r="I81" s="32"/>
      <c r="J81" s="32"/>
      <c r="K81" s="32"/>
    </row>
    <row r="82" spans="2:12" ht="11.25" customHeight="1" x14ac:dyDescent="0.15">
      <c r="B82" s="22" t="s">
        <v>613</v>
      </c>
      <c r="C82" s="22"/>
      <c r="D82" s="22"/>
      <c r="E82" s="22"/>
      <c r="F82" s="22"/>
      <c r="G82" s="22"/>
      <c r="H82" s="34">
        <v>125</v>
      </c>
      <c r="I82" s="34"/>
      <c r="J82" s="25">
        <v>6508</v>
      </c>
      <c r="K82" s="25">
        <f>ROUND(J82/100*(100-Содержание!$N$10),2)</f>
        <v>6508</v>
      </c>
      <c r="L82" s="16"/>
    </row>
    <row r="83" spans="2:12" x14ac:dyDescent="0.15">
      <c r="B83" s="22"/>
      <c r="C83" s="22"/>
      <c r="D83" s="22"/>
      <c r="E83" s="22"/>
      <c r="F83" s="22"/>
      <c r="G83" s="22"/>
      <c r="H83" s="34">
        <v>190</v>
      </c>
      <c r="I83" s="34"/>
      <c r="J83" s="25">
        <v>6509</v>
      </c>
      <c r="K83" s="25">
        <f>ROUND(J83/100*(100-Содержание!$N$10),2)</f>
        <v>6509</v>
      </c>
    </row>
    <row r="84" spans="2:12" x14ac:dyDescent="0.15">
      <c r="B84" s="22"/>
      <c r="C84" s="22"/>
      <c r="D84" s="22"/>
      <c r="E84" s="22"/>
      <c r="F84" s="22"/>
      <c r="G84" s="22"/>
      <c r="H84" s="34">
        <v>250</v>
      </c>
      <c r="I84" s="34"/>
      <c r="J84" s="25">
        <v>6508</v>
      </c>
      <c r="K84" s="25">
        <f>ROUND(J84/100*(100-Содержание!$N$10),2)</f>
        <v>6508</v>
      </c>
    </row>
    <row r="85" spans="2:12" x14ac:dyDescent="0.15">
      <c r="B85" s="22"/>
      <c r="C85" s="22"/>
      <c r="D85" s="22"/>
      <c r="E85" s="22"/>
      <c r="F85" s="22"/>
      <c r="G85" s="22"/>
      <c r="H85" s="34">
        <v>375</v>
      </c>
      <c r="I85" s="34"/>
      <c r="J85" s="25">
        <v>9763</v>
      </c>
      <c r="K85" s="25">
        <f>ROUND(J85/100*(100-Содержание!$N$10),2)</f>
        <v>9763</v>
      </c>
    </row>
    <row r="86" spans="2:12" ht="12.75" x14ac:dyDescent="0.15">
      <c r="B86" s="32" t="s">
        <v>140</v>
      </c>
      <c r="C86" s="32"/>
      <c r="D86" s="32"/>
      <c r="E86" s="32"/>
      <c r="F86" s="32"/>
      <c r="G86" s="32"/>
      <c r="H86" s="32"/>
      <c r="I86" s="32"/>
      <c r="J86" s="32"/>
      <c r="K86" s="32"/>
    </row>
    <row r="87" spans="2:12" ht="11.25" customHeight="1" x14ac:dyDescent="0.15">
      <c r="B87" s="22" t="s">
        <v>140</v>
      </c>
      <c r="C87" s="22"/>
      <c r="D87" s="22"/>
      <c r="E87" s="22"/>
      <c r="F87" s="22"/>
      <c r="G87" s="22"/>
      <c r="H87" s="34" t="s">
        <v>141</v>
      </c>
      <c r="I87" s="34"/>
      <c r="J87" s="25">
        <v>1600</v>
      </c>
      <c r="K87" s="25">
        <f>ROUND(J87/100*(100-Содержание!$N$10),2)</f>
        <v>1600</v>
      </c>
      <c r="L87" s="16"/>
    </row>
    <row r="88" spans="2:12" ht="12.75" x14ac:dyDescent="0.15">
      <c r="B88" s="32" t="s">
        <v>302</v>
      </c>
      <c r="C88" s="32"/>
      <c r="D88" s="32"/>
      <c r="E88" s="32"/>
      <c r="F88" s="32"/>
      <c r="G88" s="32"/>
      <c r="H88" s="32"/>
      <c r="I88" s="32"/>
      <c r="J88" s="32"/>
      <c r="K88" s="32"/>
    </row>
    <row r="89" spans="2:12" ht="11.25" customHeight="1" x14ac:dyDescent="0.15">
      <c r="B89" s="22" t="s">
        <v>303</v>
      </c>
      <c r="C89" s="22"/>
      <c r="D89" s="22"/>
      <c r="E89" s="22"/>
      <c r="F89" s="22"/>
      <c r="G89" s="22"/>
      <c r="H89" s="34">
        <v>125</v>
      </c>
      <c r="I89" s="34"/>
      <c r="J89" s="25">
        <v>2576</v>
      </c>
      <c r="K89" s="25">
        <f>ROUND(J89/100*(100-Содержание!$N$10),2)</f>
        <v>2576</v>
      </c>
      <c r="L89" s="16"/>
    </row>
    <row r="90" spans="2:12" x14ac:dyDescent="0.15">
      <c r="B90" s="22"/>
      <c r="C90" s="22"/>
      <c r="D90" s="22"/>
      <c r="E90" s="22"/>
      <c r="F90" s="22"/>
      <c r="G90" s="22"/>
      <c r="H90" s="34">
        <v>190</v>
      </c>
      <c r="I90" s="34"/>
      <c r="J90" s="25">
        <v>5165</v>
      </c>
      <c r="K90" s="25">
        <f>ROUND(J90/100*(100-Содержание!$N$10),2)</f>
        <v>5165</v>
      </c>
    </row>
    <row r="91" spans="2:12" x14ac:dyDescent="0.15">
      <c r="B91" s="22"/>
      <c r="C91" s="22"/>
      <c r="D91" s="22"/>
      <c r="E91" s="22"/>
      <c r="F91" s="22"/>
      <c r="G91" s="22"/>
      <c r="H91" s="34">
        <v>250</v>
      </c>
      <c r="I91" s="34"/>
      <c r="J91" s="25">
        <v>5165</v>
      </c>
      <c r="K91" s="25">
        <f>ROUND(J91/100*(100-Содержание!$N$10),2)</f>
        <v>5165</v>
      </c>
    </row>
    <row r="92" spans="2:12" x14ac:dyDescent="0.15">
      <c r="B92" s="22"/>
      <c r="C92" s="22"/>
      <c r="D92" s="22"/>
      <c r="E92" s="22"/>
      <c r="F92" s="22"/>
      <c r="G92" s="22"/>
      <c r="H92" s="34">
        <v>375</v>
      </c>
      <c r="I92" s="34"/>
      <c r="J92" s="25">
        <v>5165</v>
      </c>
      <c r="K92" s="25">
        <f>ROUND(J92/100*(100-Содержание!$N$10),2)</f>
        <v>5165</v>
      </c>
    </row>
    <row r="93" spans="2:12" ht="12.75" x14ac:dyDescent="0.15">
      <c r="B93" s="32" t="s">
        <v>776</v>
      </c>
      <c r="C93" s="32"/>
      <c r="D93" s="32"/>
      <c r="E93" s="32"/>
      <c r="F93" s="32"/>
      <c r="G93" s="32"/>
      <c r="H93" s="32"/>
      <c r="I93" s="32"/>
      <c r="J93" s="32"/>
      <c r="K93" s="32"/>
    </row>
    <row r="94" spans="2:12" ht="11.25" customHeight="1" x14ac:dyDescent="0.15">
      <c r="B94" s="22" t="s">
        <v>777</v>
      </c>
      <c r="C94" s="22"/>
      <c r="D94" s="22"/>
      <c r="E94" s="22"/>
      <c r="F94" s="22"/>
      <c r="G94" s="22"/>
      <c r="H94" s="34" t="s">
        <v>141</v>
      </c>
      <c r="I94" s="34"/>
      <c r="J94" s="25">
        <v>7616</v>
      </c>
      <c r="K94" s="25">
        <f>ROUND(J94/100*(100-Содержание!$N$10),2)</f>
        <v>7616</v>
      </c>
      <c r="L94" s="16"/>
    </row>
    <row r="95" spans="2:12" ht="12.75" x14ac:dyDescent="0.15">
      <c r="B95" s="32" t="s">
        <v>614</v>
      </c>
      <c r="C95" s="32"/>
      <c r="D95" s="32"/>
      <c r="E95" s="32"/>
      <c r="F95" s="32"/>
      <c r="G95" s="32"/>
      <c r="H95" s="32"/>
      <c r="I95" s="32"/>
      <c r="J95" s="32"/>
      <c r="K95" s="32"/>
    </row>
    <row r="96" spans="2:12" ht="11.25" customHeight="1" x14ac:dyDescent="0.15">
      <c r="B96" s="22" t="s">
        <v>615</v>
      </c>
      <c r="C96" s="22"/>
      <c r="D96" s="22"/>
      <c r="E96" s="22"/>
      <c r="F96" s="22"/>
      <c r="G96" s="22"/>
      <c r="H96" s="34">
        <v>125</v>
      </c>
      <c r="I96" s="34"/>
      <c r="J96" s="25">
        <v>114261</v>
      </c>
      <c r="K96" s="25">
        <f>ROUND(J96/100*(100-Содержание!$N$10),2)</f>
        <v>114261</v>
      </c>
      <c r="L96" s="16"/>
    </row>
    <row r="97" spans="2:12" x14ac:dyDescent="0.15">
      <c r="B97" s="22"/>
      <c r="C97" s="22"/>
      <c r="D97" s="22"/>
      <c r="E97" s="22"/>
      <c r="F97" s="22"/>
      <c r="G97" s="22"/>
      <c r="H97" s="34">
        <v>190</v>
      </c>
      <c r="I97" s="34"/>
      <c r="J97" s="25">
        <v>114261</v>
      </c>
      <c r="K97" s="25">
        <f>ROUND(J97/100*(100-Содержание!$N$10),2)</f>
        <v>114261</v>
      </c>
    </row>
    <row r="98" spans="2:12" x14ac:dyDescent="0.15">
      <c r="B98" s="22"/>
      <c r="C98" s="22"/>
      <c r="D98" s="22"/>
      <c r="E98" s="22"/>
      <c r="F98" s="22"/>
      <c r="G98" s="22"/>
      <c r="H98" s="34">
        <v>250</v>
      </c>
      <c r="I98" s="34"/>
      <c r="J98" s="25">
        <v>168374</v>
      </c>
      <c r="K98" s="25">
        <f>ROUND(J98/100*(100-Содержание!$N$10),2)</f>
        <v>168374</v>
      </c>
    </row>
    <row r="99" spans="2:12" x14ac:dyDescent="0.15">
      <c r="B99" s="22"/>
      <c r="C99" s="22"/>
      <c r="D99" s="22"/>
      <c r="E99" s="22"/>
      <c r="F99" s="22"/>
      <c r="G99" s="22"/>
      <c r="H99" s="34">
        <v>375</v>
      </c>
      <c r="I99" s="34"/>
      <c r="J99" s="25">
        <v>252561</v>
      </c>
      <c r="K99" s="25">
        <f>ROUND(J99/100*(100-Содержание!$N$10),2)</f>
        <v>252561</v>
      </c>
    </row>
    <row r="100" spans="2:12" ht="12.75" x14ac:dyDescent="0.15">
      <c r="B100" s="32" t="s">
        <v>142</v>
      </c>
      <c r="C100" s="32"/>
      <c r="D100" s="32"/>
      <c r="E100" s="32"/>
      <c r="F100" s="32"/>
      <c r="G100" s="32"/>
      <c r="H100" s="32"/>
      <c r="I100" s="32"/>
      <c r="J100" s="32"/>
      <c r="K100" s="32"/>
    </row>
    <row r="101" spans="2:12" ht="11.25" customHeight="1" x14ac:dyDescent="0.15">
      <c r="B101" s="22" t="s">
        <v>619</v>
      </c>
      <c r="C101" s="22"/>
      <c r="D101" s="22"/>
      <c r="E101" s="22"/>
      <c r="F101" s="22"/>
      <c r="G101" s="22"/>
      <c r="H101" s="34">
        <v>125</v>
      </c>
      <c r="I101" s="34"/>
      <c r="J101" s="25">
        <v>50422</v>
      </c>
      <c r="K101" s="25">
        <f>ROUND(J101/100*(100-Содержание!$N$10),2)</f>
        <v>50422</v>
      </c>
      <c r="L101" s="16"/>
    </row>
    <row r="102" spans="2:12" x14ac:dyDescent="0.15">
      <c r="B102" s="22"/>
      <c r="C102" s="22"/>
      <c r="D102" s="22"/>
      <c r="E102" s="22"/>
      <c r="F102" s="22"/>
      <c r="G102" s="22"/>
      <c r="H102" s="34">
        <v>190</v>
      </c>
      <c r="I102" s="34"/>
      <c r="J102" s="25">
        <v>36011</v>
      </c>
      <c r="K102" s="25">
        <f>ROUND(J102/100*(100-Содержание!$N$10),2)</f>
        <v>36011</v>
      </c>
    </row>
    <row r="103" spans="2:12" x14ac:dyDescent="0.15">
      <c r="B103" s="22"/>
      <c r="C103" s="22"/>
      <c r="D103" s="22"/>
      <c r="E103" s="22"/>
      <c r="F103" s="22"/>
      <c r="G103" s="22"/>
      <c r="H103" s="34">
        <v>250</v>
      </c>
      <c r="I103" s="34"/>
      <c r="J103" s="25">
        <v>36011</v>
      </c>
      <c r="K103" s="25">
        <f>ROUND(J103/100*(100-Содержание!$N$10),2)</f>
        <v>36011</v>
      </c>
    </row>
    <row r="104" spans="2:12" x14ac:dyDescent="0.15">
      <c r="B104" s="22"/>
      <c r="C104" s="22"/>
      <c r="D104" s="22"/>
      <c r="E104" s="22"/>
      <c r="F104" s="22"/>
      <c r="G104" s="22"/>
      <c r="H104" s="34">
        <v>375</v>
      </c>
      <c r="I104" s="34"/>
      <c r="J104" s="25">
        <v>36011</v>
      </c>
      <c r="K104" s="25">
        <f>ROUND(J104/100*(100-Содержание!$N$10),2)</f>
        <v>36011</v>
      </c>
    </row>
    <row r="105" spans="2:12" ht="11.25" customHeight="1" x14ac:dyDescent="0.15">
      <c r="B105" s="22" t="s">
        <v>620</v>
      </c>
      <c r="C105" s="22"/>
      <c r="D105" s="22"/>
      <c r="E105" s="22"/>
      <c r="F105" s="22"/>
      <c r="G105" s="22"/>
      <c r="H105" s="34">
        <v>125</v>
      </c>
      <c r="I105" s="34"/>
      <c r="J105" s="25">
        <v>61899</v>
      </c>
      <c r="K105" s="25">
        <f>ROUND(J105/100*(100-Содержание!$N$10),2)</f>
        <v>61899</v>
      </c>
      <c r="L105" s="16"/>
    </row>
    <row r="106" spans="2:12" x14ac:dyDescent="0.15">
      <c r="B106" s="22"/>
      <c r="C106" s="22"/>
      <c r="D106" s="22"/>
      <c r="E106" s="22"/>
      <c r="F106" s="22"/>
      <c r="G106" s="22"/>
      <c r="H106" s="34">
        <v>190</v>
      </c>
      <c r="I106" s="34"/>
      <c r="J106" s="25">
        <v>44722</v>
      </c>
      <c r="K106" s="25">
        <f>ROUND(J106/100*(100-Содержание!$N$10),2)</f>
        <v>44722</v>
      </c>
    </row>
    <row r="107" spans="2:12" x14ac:dyDescent="0.15">
      <c r="B107" s="22"/>
      <c r="C107" s="22"/>
      <c r="D107" s="22"/>
      <c r="E107" s="22"/>
      <c r="F107" s="22"/>
      <c r="G107" s="22"/>
      <c r="H107" s="34">
        <v>250</v>
      </c>
      <c r="I107" s="34"/>
      <c r="J107" s="25">
        <v>44722</v>
      </c>
      <c r="K107" s="25">
        <f>ROUND(J107/100*(100-Содержание!$N$10),2)</f>
        <v>44722</v>
      </c>
    </row>
    <row r="108" spans="2:12" x14ac:dyDescent="0.15">
      <c r="B108" s="22"/>
      <c r="C108" s="22"/>
      <c r="D108" s="22"/>
      <c r="E108" s="22"/>
      <c r="F108" s="22"/>
      <c r="G108" s="22"/>
      <c r="H108" s="34">
        <v>375</v>
      </c>
      <c r="I108" s="34"/>
      <c r="J108" s="25">
        <v>44722</v>
      </c>
      <c r="K108" s="25">
        <f>ROUND(J108/100*(100-Содержание!$N$10),2)</f>
        <v>44722</v>
      </c>
    </row>
    <row r="109" spans="2:12" ht="11.25" customHeight="1" x14ac:dyDescent="0.15">
      <c r="B109" s="22" t="s">
        <v>621</v>
      </c>
      <c r="C109" s="22"/>
      <c r="D109" s="22"/>
      <c r="E109" s="22"/>
      <c r="F109" s="22"/>
      <c r="G109" s="22"/>
      <c r="H109" s="34">
        <v>125</v>
      </c>
      <c r="I109" s="34"/>
      <c r="J109" s="25">
        <v>45098</v>
      </c>
      <c r="K109" s="25">
        <f>ROUND(J109/100*(100-Содержание!$N$10),2)</f>
        <v>45098</v>
      </c>
      <c r="L109" s="16"/>
    </row>
    <row r="110" spans="2:12" x14ac:dyDescent="0.15">
      <c r="B110" s="22"/>
      <c r="C110" s="22"/>
      <c r="D110" s="22"/>
      <c r="E110" s="22"/>
      <c r="F110" s="22"/>
      <c r="G110" s="22"/>
      <c r="H110" s="34">
        <v>190</v>
      </c>
      <c r="I110" s="34"/>
      <c r="J110" s="25">
        <v>39400</v>
      </c>
      <c r="K110" s="25">
        <f>ROUND(J110/100*(100-Содержание!$N$10),2)</f>
        <v>39400</v>
      </c>
    </row>
    <row r="111" spans="2:12" x14ac:dyDescent="0.15">
      <c r="B111" s="22"/>
      <c r="C111" s="22"/>
      <c r="D111" s="22"/>
      <c r="E111" s="22"/>
      <c r="F111" s="22"/>
      <c r="G111" s="22"/>
      <c r="H111" s="34">
        <v>250</v>
      </c>
      <c r="I111" s="34"/>
      <c r="J111" s="25">
        <v>39400</v>
      </c>
      <c r="K111" s="25">
        <f>ROUND(J111/100*(100-Содержание!$N$10),2)</f>
        <v>39400</v>
      </c>
    </row>
    <row r="112" spans="2:12" x14ac:dyDescent="0.15">
      <c r="B112" s="22"/>
      <c r="C112" s="22"/>
      <c r="D112" s="22"/>
      <c r="E112" s="22"/>
      <c r="F112" s="22"/>
      <c r="G112" s="22"/>
      <c r="H112" s="34">
        <v>375</v>
      </c>
      <c r="I112" s="34"/>
      <c r="J112" s="25">
        <v>39400</v>
      </c>
      <c r="K112" s="25">
        <f>ROUND(J112/100*(100-Содержание!$N$10),2)</f>
        <v>39400</v>
      </c>
    </row>
    <row r="113" spans="2:12" ht="11.25" customHeight="1" x14ac:dyDescent="0.15">
      <c r="B113" s="22" t="s">
        <v>622</v>
      </c>
      <c r="C113" s="22"/>
      <c r="D113" s="22"/>
      <c r="E113" s="22"/>
      <c r="F113" s="22"/>
      <c r="G113" s="22"/>
      <c r="H113" s="34">
        <v>125</v>
      </c>
      <c r="I113" s="34"/>
      <c r="J113" s="25">
        <v>62936</v>
      </c>
      <c r="K113" s="25">
        <f>ROUND(J113/100*(100-Содержание!$N$10),2)</f>
        <v>62936</v>
      </c>
      <c r="L113" s="16"/>
    </row>
    <row r="114" spans="2:12" x14ac:dyDescent="0.15">
      <c r="B114" s="22"/>
      <c r="C114" s="22"/>
      <c r="D114" s="22"/>
      <c r="E114" s="22"/>
      <c r="F114" s="22"/>
      <c r="G114" s="22"/>
      <c r="H114" s="34">
        <v>190</v>
      </c>
      <c r="I114" s="34"/>
      <c r="J114" s="25">
        <v>48895</v>
      </c>
      <c r="K114" s="25">
        <f>ROUND(J114/100*(100-Содержание!$N$10),2)</f>
        <v>48895</v>
      </c>
    </row>
    <row r="115" spans="2:12" x14ac:dyDescent="0.15">
      <c r="B115" s="22"/>
      <c r="C115" s="22"/>
      <c r="D115" s="22"/>
      <c r="E115" s="22"/>
      <c r="F115" s="22"/>
      <c r="G115" s="22"/>
      <c r="H115" s="34">
        <v>250</v>
      </c>
      <c r="I115" s="34"/>
      <c r="J115" s="25">
        <v>48895</v>
      </c>
      <c r="K115" s="25">
        <f>ROUND(J115/100*(100-Содержание!$N$10),2)</f>
        <v>48895</v>
      </c>
    </row>
    <row r="116" spans="2:12" x14ac:dyDescent="0.15">
      <c r="B116" s="22"/>
      <c r="C116" s="22"/>
      <c r="D116" s="22"/>
      <c r="E116" s="22"/>
      <c r="F116" s="22"/>
      <c r="G116" s="22"/>
      <c r="H116" s="34">
        <v>375</v>
      </c>
      <c r="I116" s="34"/>
      <c r="J116" s="25">
        <v>48895</v>
      </c>
      <c r="K116" s="25">
        <f>ROUND(J116/100*(100-Содержание!$N$10),2)</f>
        <v>48895</v>
      </c>
    </row>
    <row r="117" spans="2:12" ht="11.25" customHeight="1" x14ac:dyDescent="0.15">
      <c r="B117" s="22" t="s">
        <v>147</v>
      </c>
      <c r="C117" s="22"/>
      <c r="D117" s="22"/>
      <c r="E117" s="22"/>
      <c r="F117" s="22"/>
      <c r="G117" s="22"/>
      <c r="H117" s="34">
        <v>125</v>
      </c>
      <c r="I117" s="34"/>
      <c r="J117" s="25">
        <v>2817</v>
      </c>
      <c r="K117" s="25">
        <f>ROUND(J117/100*(100-Содержание!$N$10),2)</f>
        <v>2817</v>
      </c>
      <c r="L117" s="16"/>
    </row>
    <row r="118" spans="2:12" x14ac:dyDescent="0.15">
      <c r="B118" s="22"/>
      <c r="C118" s="22"/>
      <c r="D118" s="22"/>
      <c r="E118" s="22"/>
      <c r="F118" s="22"/>
      <c r="G118" s="22"/>
      <c r="H118" s="34">
        <v>190</v>
      </c>
      <c r="I118" s="34"/>
      <c r="J118" s="25">
        <v>1706</v>
      </c>
      <c r="K118" s="25">
        <f>ROUND(J118/100*(100-Содержание!$N$10),2)</f>
        <v>1706</v>
      </c>
    </row>
    <row r="119" spans="2:12" x14ac:dyDescent="0.15">
      <c r="B119" s="22"/>
      <c r="C119" s="22"/>
      <c r="D119" s="22"/>
      <c r="E119" s="22"/>
      <c r="F119" s="22"/>
      <c r="G119" s="22"/>
      <c r="H119" s="34">
        <v>250</v>
      </c>
      <c r="I119" s="34"/>
      <c r="J119" s="25">
        <v>1706</v>
      </c>
      <c r="K119" s="25">
        <f>ROUND(J119/100*(100-Содержание!$N$10),2)</f>
        <v>1706</v>
      </c>
    </row>
    <row r="120" spans="2:12" x14ac:dyDescent="0.15">
      <c r="B120" s="22"/>
      <c r="C120" s="22"/>
      <c r="D120" s="22"/>
      <c r="E120" s="22"/>
      <c r="F120" s="22"/>
      <c r="G120" s="22"/>
      <c r="H120" s="34">
        <v>375</v>
      </c>
      <c r="I120" s="34"/>
      <c r="J120" s="25">
        <v>1706</v>
      </c>
      <c r="K120" s="25">
        <f>ROUND(J120/100*(100-Содержание!$N$10),2)</f>
        <v>1706</v>
      </c>
    </row>
    <row r="121" spans="2:12" ht="12.75" x14ac:dyDescent="0.15">
      <c r="B121" s="32" t="s">
        <v>154</v>
      </c>
      <c r="C121" s="32"/>
      <c r="D121" s="32"/>
      <c r="E121" s="32"/>
      <c r="F121" s="32"/>
      <c r="G121" s="32"/>
      <c r="H121" s="32"/>
      <c r="I121" s="32"/>
      <c r="J121" s="32"/>
      <c r="K121" s="32"/>
    </row>
    <row r="122" spans="2:12" ht="11.25" customHeight="1" x14ac:dyDescent="0.15">
      <c r="B122" s="22" t="s">
        <v>619</v>
      </c>
      <c r="C122" s="22"/>
      <c r="D122" s="22"/>
      <c r="E122" s="22"/>
      <c r="F122" s="22"/>
      <c r="G122" s="22"/>
      <c r="H122" s="34">
        <v>125</v>
      </c>
      <c r="I122" s="34"/>
      <c r="J122" s="25">
        <v>50422</v>
      </c>
      <c r="K122" s="25">
        <f>ROUND(J122/100*(100-Содержание!$N$10),2)</f>
        <v>50422</v>
      </c>
      <c r="L122" s="16"/>
    </row>
    <row r="123" spans="2:12" x14ac:dyDescent="0.15">
      <c r="B123" s="22"/>
      <c r="C123" s="22"/>
      <c r="D123" s="22"/>
      <c r="E123" s="22"/>
      <c r="F123" s="22"/>
      <c r="G123" s="22"/>
      <c r="H123" s="34">
        <v>190</v>
      </c>
      <c r="I123" s="34"/>
      <c r="J123" s="25">
        <v>36011</v>
      </c>
      <c r="K123" s="25">
        <f>ROUND(J123/100*(100-Содержание!$N$10),2)</f>
        <v>36011</v>
      </c>
    </row>
    <row r="124" spans="2:12" x14ac:dyDescent="0.15">
      <c r="B124" s="22"/>
      <c r="C124" s="22"/>
      <c r="D124" s="22"/>
      <c r="E124" s="22"/>
      <c r="F124" s="22"/>
      <c r="G124" s="22"/>
      <c r="H124" s="34">
        <v>250</v>
      </c>
      <c r="I124" s="34"/>
      <c r="J124" s="25">
        <v>36011</v>
      </c>
      <c r="K124" s="25">
        <f>ROUND(J124/100*(100-Содержание!$N$10),2)</f>
        <v>36011</v>
      </c>
    </row>
    <row r="125" spans="2:12" x14ac:dyDescent="0.15">
      <c r="B125" s="22"/>
      <c r="C125" s="22"/>
      <c r="D125" s="22"/>
      <c r="E125" s="22"/>
      <c r="F125" s="22"/>
      <c r="G125" s="22"/>
      <c r="H125" s="34">
        <v>375</v>
      </c>
      <c r="I125" s="34"/>
      <c r="J125" s="25">
        <v>36011</v>
      </c>
      <c r="K125" s="25">
        <f>ROUND(J125/100*(100-Содержание!$N$10),2)</f>
        <v>36011</v>
      </c>
    </row>
    <row r="126" spans="2:12" ht="11.25" customHeight="1" x14ac:dyDescent="0.15">
      <c r="B126" s="22" t="s">
        <v>620</v>
      </c>
      <c r="C126" s="22"/>
      <c r="D126" s="22"/>
      <c r="E126" s="22"/>
      <c r="F126" s="22"/>
      <c r="G126" s="22"/>
      <c r="H126" s="34">
        <v>125</v>
      </c>
      <c r="I126" s="34"/>
      <c r="J126" s="25">
        <v>61899</v>
      </c>
      <c r="K126" s="25">
        <f>ROUND(J126/100*(100-Содержание!$N$10),2)</f>
        <v>61899</v>
      </c>
      <c r="L126" s="16"/>
    </row>
    <row r="127" spans="2:12" x14ac:dyDescent="0.15">
      <c r="B127" s="22"/>
      <c r="C127" s="22"/>
      <c r="D127" s="22"/>
      <c r="E127" s="22"/>
      <c r="F127" s="22"/>
      <c r="G127" s="22"/>
      <c r="H127" s="34">
        <v>190</v>
      </c>
      <c r="I127" s="34"/>
      <c r="J127" s="25">
        <v>44722</v>
      </c>
      <c r="K127" s="25">
        <f>ROUND(J127/100*(100-Содержание!$N$10),2)</f>
        <v>44722</v>
      </c>
    </row>
    <row r="128" spans="2:12" x14ac:dyDescent="0.15">
      <c r="B128" s="22"/>
      <c r="C128" s="22"/>
      <c r="D128" s="22"/>
      <c r="E128" s="22"/>
      <c r="F128" s="22"/>
      <c r="G128" s="22"/>
      <c r="H128" s="34">
        <v>250</v>
      </c>
      <c r="I128" s="34"/>
      <c r="J128" s="25">
        <v>44722</v>
      </c>
      <c r="K128" s="25">
        <f>ROUND(J128/100*(100-Содержание!$N$10),2)</f>
        <v>44722</v>
      </c>
    </row>
    <row r="129" spans="2:12" x14ac:dyDescent="0.15">
      <c r="B129" s="22"/>
      <c r="C129" s="22"/>
      <c r="D129" s="22"/>
      <c r="E129" s="22"/>
      <c r="F129" s="22"/>
      <c r="G129" s="22"/>
      <c r="H129" s="34">
        <v>375</v>
      </c>
      <c r="I129" s="34"/>
      <c r="J129" s="25">
        <v>44722</v>
      </c>
      <c r="K129" s="25">
        <f>ROUND(J129/100*(100-Содержание!$N$10),2)</f>
        <v>44722</v>
      </c>
    </row>
    <row r="130" spans="2:12" ht="11.25" customHeight="1" x14ac:dyDescent="0.15">
      <c r="B130" s="22" t="s">
        <v>621</v>
      </c>
      <c r="C130" s="22"/>
      <c r="D130" s="22"/>
      <c r="E130" s="22"/>
      <c r="F130" s="22"/>
      <c r="G130" s="22"/>
      <c r="H130" s="34">
        <v>125</v>
      </c>
      <c r="I130" s="34"/>
      <c r="J130" s="25">
        <v>45098</v>
      </c>
      <c r="K130" s="25">
        <f>ROUND(J130/100*(100-Содержание!$N$10),2)</f>
        <v>45098</v>
      </c>
      <c r="L130" s="16"/>
    </row>
    <row r="131" spans="2:12" x14ac:dyDescent="0.15">
      <c r="B131" s="22"/>
      <c r="C131" s="22"/>
      <c r="D131" s="22"/>
      <c r="E131" s="22"/>
      <c r="F131" s="22"/>
      <c r="G131" s="22"/>
      <c r="H131" s="34">
        <v>190</v>
      </c>
      <c r="I131" s="34"/>
      <c r="J131" s="25">
        <v>39400</v>
      </c>
      <c r="K131" s="25">
        <f>ROUND(J131/100*(100-Содержание!$N$10),2)</f>
        <v>39400</v>
      </c>
    </row>
    <row r="132" spans="2:12" x14ac:dyDescent="0.15">
      <c r="B132" s="22"/>
      <c r="C132" s="22"/>
      <c r="D132" s="22"/>
      <c r="E132" s="22"/>
      <c r="F132" s="22"/>
      <c r="G132" s="22"/>
      <c r="H132" s="34">
        <v>250</v>
      </c>
      <c r="I132" s="34"/>
      <c r="J132" s="25">
        <v>39400</v>
      </c>
      <c r="K132" s="25">
        <f>ROUND(J132/100*(100-Содержание!$N$10),2)</f>
        <v>39400</v>
      </c>
    </row>
    <row r="133" spans="2:12" x14ac:dyDescent="0.15">
      <c r="B133" s="22"/>
      <c r="C133" s="22"/>
      <c r="D133" s="22"/>
      <c r="E133" s="22"/>
      <c r="F133" s="22"/>
      <c r="G133" s="22"/>
      <c r="H133" s="34">
        <v>375</v>
      </c>
      <c r="I133" s="34"/>
      <c r="J133" s="25">
        <v>39400</v>
      </c>
      <c r="K133" s="25">
        <f>ROUND(J133/100*(100-Содержание!$N$10),2)</f>
        <v>39400</v>
      </c>
    </row>
    <row r="134" spans="2:12" ht="11.25" customHeight="1" x14ac:dyDescent="0.15">
      <c r="B134" s="22" t="s">
        <v>622</v>
      </c>
      <c r="C134" s="22"/>
      <c r="D134" s="22"/>
      <c r="E134" s="22"/>
      <c r="F134" s="22"/>
      <c r="G134" s="22"/>
      <c r="H134" s="34">
        <v>125</v>
      </c>
      <c r="I134" s="34"/>
      <c r="J134" s="25">
        <v>62936</v>
      </c>
      <c r="K134" s="25">
        <f>ROUND(J134/100*(100-Содержание!$N$10),2)</f>
        <v>62936</v>
      </c>
      <c r="L134" s="16"/>
    </row>
    <row r="135" spans="2:12" x14ac:dyDescent="0.15">
      <c r="B135" s="22"/>
      <c r="C135" s="22"/>
      <c r="D135" s="22"/>
      <c r="E135" s="22"/>
      <c r="F135" s="22"/>
      <c r="G135" s="22"/>
      <c r="H135" s="34">
        <v>190</v>
      </c>
      <c r="I135" s="34"/>
      <c r="J135" s="25">
        <v>48895</v>
      </c>
      <c r="K135" s="25">
        <f>ROUND(J135/100*(100-Содержание!$N$10),2)</f>
        <v>48895</v>
      </c>
    </row>
    <row r="136" spans="2:12" x14ac:dyDescent="0.15">
      <c r="B136" s="22"/>
      <c r="C136" s="22"/>
      <c r="D136" s="22"/>
      <c r="E136" s="22"/>
      <c r="F136" s="22"/>
      <c r="G136" s="22"/>
      <c r="H136" s="34">
        <v>250</v>
      </c>
      <c r="I136" s="34"/>
      <c r="J136" s="25">
        <v>48895</v>
      </c>
      <c r="K136" s="25">
        <f>ROUND(J136/100*(100-Содержание!$N$10),2)</f>
        <v>48895</v>
      </c>
    </row>
    <row r="137" spans="2:12" x14ac:dyDescent="0.15">
      <c r="B137" s="22"/>
      <c r="C137" s="22"/>
      <c r="D137" s="22"/>
      <c r="E137" s="22"/>
      <c r="F137" s="22"/>
      <c r="G137" s="22"/>
      <c r="H137" s="34">
        <v>375</v>
      </c>
      <c r="I137" s="34"/>
      <c r="J137" s="25">
        <v>48895</v>
      </c>
      <c r="K137" s="25">
        <f>ROUND(J137/100*(100-Содержание!$N$10),2)</f>
        <v>48895</v>
      </c>
    </row>
    <row r="138" spans="2:12" ht="11.25" customHeight="1" x14ac:dyDescent="0.15">
      <c r="B138" s="22" t="s">
        <v>147</v>
      </c>
      <c r="C138" s="22"/>
      <c r="D138" s="22"/>
      <c r="E138" s="22"/>
      <c r="F138" s="22"/>
      <c r="G138" s="22"/>
      <c r="H138" s="34">
        <v>125</v>
      </c>
      <c r="I138" s="34"/>
      <c r="J138" s="25">
        <v>2817</v>
      </c>
      <c r="K138" s="25">
        <f>ROUND(J138/100*(100-Содержание!$N$10),2)</f>
        <v>2817</v>
      </c>
      <c r="L138" s="16"/>
    </row>
    <row r="139" spans="2:12" x14ac:dyDescent="0.15">
      <c r="B139" s="22"/>
      <c r="C139" s="22"/>
      <c r="D139" s="22"/>
      <c r="E139" s="22"/>
      <c r="F139" s="22"/>
      <c r="G139" s="22"/>
      <c r="H139" s="34">
        <v>190</v>
      </c>
      <c r="I139" s="34"/>
      <c r="J139" s="25">
        <v>1706</v>
      </c>
      <c r="K139" s="25">
        <f>ROUND(J139/100*(100-Содержание!$N$10),2)</f>
        <v>1706</v>
      </c>
    </row>
    <row r="140" spans="2:12" x14ac:dyDescent="0.15">
      <c r="B140" s="22"/>
      <c r="C140" s="22"/>
      <c r="D140" s="22"/>
      <c r="E140" s="22"/>
      <c r="F140" s="22"/>
      <c r="G140" s="22"/>
      <c r="H140" s="34">
        <v>250</v>
      </c>
      <c r="I140" s="34"/>
      <c r="J140" s="25">
        <v>1706</v>
      </c>
      <c r="K140" s="25">
        <f>ROUND(J140/100*(100-Содержание!$N$10),2)</f>
        <v>1706</v>
      </c>
    </row>
    <row r="141" spans="2:12" ht="12.75" x14ac:dyDescent="0.15">
      <c r="B141" s="32" t="s">
        <v>154</v>
      </c>
      <c r="C141" s="32"/>
      <c r="D141" s="32"/>
      <c r="E141" s="32"/>
      <c r="F141" s="32"/>
      <c r="G141" s="32"/>
      <c r="H141" s="32"/>
      <c r="I141" s="32"/>
      <c r="J141" s="32"/>
      <c r="K141" s="32"/>
    </row>
    <row r="142" spans="2:12" ht="11.25" customHeight="1" x14ac:dyDescent="0.15">
      <c r="B142" s="22" t="s">
        <v>147</v>
      </c>
      <c r="C142" s="22"/>
      <c r="D142" s="22"/>
      <c r="E142" s="22"/>
      <c r="F142" s="22"/>
      <c r="G142" s="22"/>
      <c r="H142" s="34">
        <v>375</v>
      </c>
      <c r="I142" s="34"/>
      <c r="J142" s="25">
        <v>1706</v>
      </c>
      <c r="K142" s="25">
        <f>ROUND(J142/100*(100-Содержание!$N$10),2)</f>
        <v>1706</v>
      </c>
      <c r="L142" s="16"/>
    </row>
    <row r="143" spans="2:12" ht="12.75" x14ac:dyDescent="0.15">
      <c r="B143" s="32" t="s">
        <v>155</v>
      </c>
      <c r="C143" s="32"/>
      <c r="D143" s="32"/>
      <c r="E143" s="32"/>
      <c r="F143" s="32"/>
      <c r="G143" s="32"/>
      <c r="H143" s="32"/>
      <c r="I143" s="32"/>
      <c r="J143" s="32"/>
      <c r="K143" s="32"/>
    </row>
    <row r="144" spans="2:12" ht="11.25" customHeight="1" x14ac:dyDescent="0.15">
      <c r="B144" s="22" t="s">
        <v>155</v>
      </c>
      <c r="C144" s="22"/>
      <c r="D144" s="22"/>
      <c r="E144" s="22"/>
      <c r="F144" s="22"/>
      <c r="G144" s="22"/>
      <c r="H144" s="34">
        <v>125</v>
      </c>
      <c r="I144" s="34"/>
      <c r="J144" s="25">
        <v>12781</v>
      </c>
      <c r="K144" s="25">
        <f>ROUND(J144/100*(100-Содержание!$N$10),2)</f>
        <v>12781</v>
      </c>
      <c r="L144" s="16"/>
    </row>
    <row r="145" spans="2:12" x14ac:dyDescent="0.15">
      <c r="B145" s="22"/>
      <c r="C145" s="22"/>
      <c r="D145" s="22"/>
      <c r="E145" s="22"/>
      <c r="F145" s="22"/>
      <c r="G145" s="22"/>
      <c r="H145" s="34">
        <v>190</v>
      </c>
      <c r="I145" s="34"/>
      <c r="J145" s="25">
        <v>8846</v>
      </c>
      <c r="K145" s="25">
        <f>ROUND(J145/100*(100-Содержание!$N$10),2)</f>
        <v>8846</v>
      </c>
    </row>
    <row r="146" spans="2:12" x14ac:dyDescent="0.15">
      <c r="B146" s="22"/>
      <c r="C146" s="22"/>
      <c r="D146" s="22"/>
      <c r="E146" s="22"/>
      <c r="F146" s="22"/>
      <c r="G146" s="22"/>
      <c r="H146" s="34">
        <v>250</v>
      </c>
      <c r="I146" s="34"/>
      <c r="J146" s="25">
        <v>15702</v>
      </c>
      <c r="K146" s="25">
        <f>ROUND(J146/100*(100-Содержание!$N$10),2)</f>
        <v>15702</v>
      </c>
    </row>
    <row r="147" spans="2:12" x14ac:dyDescent="0.15">
      <c r="B147" s="22"/>
      <c r="C147" s="22"/>
      <c r="D147" s="22"/>
      <c r="E147" s="22"/>
      <c r="F147" s="22"/>
      <c r="G147" s="22"/>
      <c r="H147" s="34">
        <v>375</v>
      </c>
      <c r="I147" s="34"/>
      <c r="J147" s="25">
        <v>11579</v>
      </c>
      <c r="K147" s="25">
        <f>ROUND(J147/100*(100-Содержание!$N$10),2)</f>
        <v>11579</v>
      </c>
    </row>
    <row r="148" spans="2:12" ht="12.75" x14ac:dyDescent="0.15">
      <c r="B148" s="32" t="s">
        <v>160</v>
      </c>
      <c r="C148" s="32"/>
      <c r="D148" s="32"/>
      <c r="E148" s="32"/>
      <c r="F148" s="32"/>
      <c r="G148" s="32"/>
      <c r="H148" s="32"/>
      <c r="I148" s="32"/>
      <c r="J148" s="32"/>
      <c r="K148" s="32"/>
    </row>
    <row r="149" spans="2:12" ht="11.25" customHeight="1" x14ac:dyDescent="0.15">
      <c r="B149" s="22" t="s">
        <v>160</v>
      </c>
      <c r="C149" s="22"/>
      <c r="D149" s="22"/>
      <c r="E149" s="22"/>
      <c r="F149" s="22"/>
      <c r="G149" s="22"/>
      <c r="H149" s="34">
        <v>125</v>
      </c>
      <c r="I149" s="34"/>
      <c r="J149" s="25">
        <v>25200</v>
      </c>
      <c r="K149" s="25">
        <f>ROUND(J149/100*(100-Содержание!$N$10),2)</f>
        <v>25200</v>
      </c>
      <c r="L149" s="16"/>
    </row>
    <row r="150" spans="2:12" x14ac:dyDescent="0.15">
      <c r="B150" s="22"/>
      <c r="C150" s="22"/>
      <c r="D150" s="22"/>
      <c r="E150" s="22"/>
      <c r="F150" s="22"/>
      <c r="G150" s="22"/>
      <c r="H150" s="34">
        <v>190</v>
      </c>
      <c r="I150" s="34"/>
      <c r="J150" s="25">
        <v>16884</v>
      </c>
      <c r="K150" s="25">
        <f>ROUND(J150/100*(100-Содержание!$N$10),2)</f>
        <v>16884</v>
      </c>
    </row>
    <row r="151" spans="2:12" x14ac:dyDescent="0.15">
      <c r="B151" s="22"/>
      <c r="C151" s="22"/>
      <c r="D151" s="22"/>
      <c r="E151" s="22"/>
      <c r="F151" s="22"/>
      <c r="G151" s="22"/>
      <c r="H151" s="34">
        <v>250</v>
      </c>
      <c r="I151" s="34"/>
      <c r="J151" s="25">
        <v>26412</v>
      </c>
      <c r="K151" s="25">
        <f>ROUND(J151/100*(100-Содержание!$N$10),2)</f>
        <v>26412</v>
      </c>
    </row>
    <row r="152" spans="2:12" x14ac:dyDescent="0.15">
      <c r="B152" s="22"/>
      <c r="C152" s="22"/>
      <c r="D152" s="22"/>
      <c r="E152" s="22"/>
      <c r="F152" s="22"/>
      <c r="G152" s="22"/>
      <c r="H152" s="34">
        <v>375</v>
      </c>
      <c r="I152" s="34"/>
      <c r="J152" s="25">
        <v>39615</v>
      </c>
      <c r="K152" s="25">
        <f>ROUND(J152/100*(100-Содержание!$N$10),2)</f>
        <v>39615</v>
      </c>
    </row>
    <row r="153" spans="2:12" ht="12.75" x14ac:dyDescent="0.15">
      <c r="B153" s="32" t="s">
        <v>158</v>
      </c>
      <c r="C153" s="32"/>
      <c r="D153" s="32"/>
      <c r="E153" s="32"/>
      <c r="F153" s="32"/>
      <c r="G153" s="32"/>
      <c r="H153" s="32"/>
      <c r="I153" s="32"/>
      <c r="J153" s="32"/>
      <c r="K153" s="32"/>
    </row>
    <row r="154" spans="2:12" ht="11.25" customHeight="1" x14ac:dyDescent="0.15">
      <c r="B154" s="22" t="s">
        <v>159</v>
      </c>
      <c r="C154" s="22"/>
      <c r="D154" s="22"/>
      <c r="E154" s="22"/>
      <c r="F154" s="22"/>
      <c r="G154" s="22"/>
      <c r="H154" s="34">
        <v>190</v>
      </c>
      <c r="I154" s="34"/>
      <c r="J154" s="25">
        <v>9184</v>
      </c>
      <c r="K154" s="25">
        <f>ROUND(J154/100*(100-Содержание!$N$10),2)</f>
        <v>9184</v>
      </c>
      <c r="L154" s="16"/>
    </row>
    <row r="155" spans="2:12" x14ac:dyDescent="0.15">
      <c r="B155" s="22"/>
      <c r="C155" s="22"/>
      <c r="D155" s="22"/>
      <c r="E155" s="22"/>
      <c r="F155" s="22"/>
      <c r="G155" s="22"/>
      <c r="H155" s="34">
        <v>250</v>
      </c>
      <c r="I155" s="34"/>
      <c r="J155" s="25">
        <v>9550</v>
      </c>
      <c r="K155" s="25">
        <f>ROUND(J155/100*(100-Содержание!$N$10),2)</f>
        <v>9550</v>
      </c>
    </row>
    <row r="156" spans="2:12" x14ac:dyDescent="0.15">
      <c r="B156" s="22"/>
      <c r="C156" s="22"/>
      <c r="D156" s="22"/>
      <c r="E156" s="22"/>
      <c r="F156" s="22"/>
      <c r="G156" s="22"/>
      <c r="H156" s="34">
        <v>375</v>
      </c>
      <c r="I156" s="34"/>
      <c r="J156" s="25">
        <v>14850</v>
      </c>
      <c r="K156" s="25">
        <f>ROUND(J156/100*(100-Содержание!$N$10),2)</f>
        <v>14850</v>
      </c>
    </row>
    <row r="157" spans="2:12" ht="12.75" x14ac:dyDescent="0.15">
      <c r="B157" s="32" t="s">
        <v>139</v>
      </c>
      <c r="C157" s="32"/>
      <c r="D157" s="32"/>
      <c r="E157" s="32"/>
      <c r="F157" s="32"/>
      <c r="G157" s="32"/>
      <c r="H157" s="32"/>
      <c r="I157" s="32"/>
      <c r="J157" s="32"/>
      <c r="K157" s="32"/>
    </row>
    <row r="158" spans="2:12" ht="11.25" customHeight="1" x14ac:dyDescent="0.15">
      <c r="B158" s="22" t="s">
        <v>139</v>
      </c>
      <c r="C158" s="22"/>
      <c r="D158" s="22"/>
      <c r="E158" s="22"/>
      <c r="F158" s="22"/>
      <c r="G158" s="22"/>
      <c r="H158" s="34">
        <v>250</v>
      </c>
      <c r="I158" s="34"/>
      <c r="J158" s="25">
        <v>38304</v>
      </c>
      <c r="K158" s="25">
        <f>ROUND(J158/100*(100-Содержание!$N$10),2)</f>
        <v>38304</v>
      </c>
      <c r="L158" s="16"/>
    </row>
    <row r="159" spans="2:12" x14ac:dyDescent="0.15">
      <c r="B159" s="22"/>
      <c r="C159" s="22"/>
      <c r="D159" s="22"/>
      <c r="E159" s="22"/>
      <c r="F159" s="22"/>
      <c r="G159" s="22"/>
      <c r="H159" s="34">
        <v>375</v>
      </c>
      <c r="I159" s="34"/>
      <c r="J159" s="25">
        <v>55509</v>
      </c>
      <c r="K159" s="25">
        <f>ROUND(J159/100*(100-Содержание!$N$10),2)</f>
        <v>55509</v>
      </c>
    </row>
    <row r="160" spans="2:12" ht="12.75" x14ac:dyDescent="0.15">
      <c r="B160" s="32" t="s">
        <v>423</v>
      </c>
      <c r="C160" s="32"/>
      <c r="D160" s="32"/>
      <c r="E160" s="32"/>
      <c r="F160" s="32"/>
      <c r="G160" s="32"/>
      <c r="H160" s="32"/>
      <c r="I160" s="32"/>
      <c r="J160" s="32"/>
      <c r="K160" s="32"/>
    </row>
    <row r="161" spans="2:15" ht="11.25" customHeight="1" x14ac:dyDescent="0.15">
      <c r="B161" s="33" t="s">
        <v>424</v>
      </c>
      <c r="C161" s="33"/>
      <c r="D161" s="33"/>
      <c r="E161" s="33"/>
      <c r="F161" s="33"/>
      <c r="G161" s="33"/>
      <c r="H161" s="34">
        <v>375</v>
      </c>
      <c r="I161" s="34"/>
      <c r="J161" s="25">
        <v>16800</v>
      </c>
      <c r="K161" s="25">
        <f>ROUND(J161/100*(100-Содержание!$N$10),2)</f>
        <v>16800</v>
      </c>
      <c r="L161" s="16"/>
    </row>
    <row r="162" spans="2:15" x14ac:dyDescent="0.15">
      <c r="B162" s="35" t="s">
        <v>830</v>
      </c>
      <c r="C162" s="35"/>
      <c r="D162" s="35"/>
      <c r="E162" s="35"/>
      <c r="F162" s="35"/>
      <c r="G162" s="35"/>
      <c r="H162" s="35"/>
      <c r="I162" s="35"/>
      <c r="J162" s="35"/>
      <c r="K162" s="35"/>
    </row>
    <row r="163" spans="2:15" ht="22.5" customHeight="1" x14ac:dyDescent="0.15">
      <c r="B163" s="24" t="s">
        <v>831</v>
      </c>
      <c r="C163" s="36" t="s">
        <v>832</v>
      </c>
      <c r="D163" s="36"/>
      <c r="E163" s="36"/>
      <c r="F163" s="36"/>
      <c r="G163" s="36"/>
      <c r="H163" s="34"/>
      <c r="I163" s="34"/>
      <c r="J163" s="25">
        <v>11710</v>
      </c>
      <c r="K163" s="25">
        <f>ROUND(J163/100*(100-Содержание!$N$10),2)</f>
        <v>11710</v>
      </c>
      <c r="O163" s="16"/>
    </row>
  </sheetData>
  <mergeCells count="213">
    <mergeCell ref="B160:K160"/>
    <mergeCell ref="H161:I161"/>
    <mergeCell ref="B161:G161"/>
    <mergeCell ref="B162:K162"/>
    <mergeCell ref="C163:G163"/>
    <mergeCell ref="H163:I163"/>
    <mergeCell ref="B157:K157"/>
    <mergeCell ref="H158:I158"/>
    <mergeCell ref="H159:I159"/>
    <mergeCell ref="B158:G159"/>
    <mergeCell ref="B153:K153"/>
    <mergeCell ref="H154:I154"/>
    <mergeCell ref="H155:I155"/>
    <mergeCell ref="H156:I156"/>
    <mergeCell ref="B154:G156"/>
    <mergeCell ref="H150:I150"/>
    <mergeCell ref="H151:I151"/>
    <mergeCell ref="H152:I152"/>
    <mergeCell ref="B149:G152"/>
    <mergeCell ref="H147:I147"/>
    <mergeCell ref="B144:G147"/>
    <mergeCell ref="B148:K148"/>
    <mergeCell ref="H149:I149"/>
    <mergeCell ref="B143:K143"/>
    <mergeCell ref="H144:I144"/>
    <mergeCell ref="H145:I145"/>
    <mergeCell ref="H146:I146"/>
    <mergeCell ref="H140:I140"/>
    <mergeCell ref="H142:I142"/>
    <mergeCell ref="B142:G142"/>
    <mergeCell ref="B138:G140"/>
    <mergeCell ref="B141:K141"/>
    <mergeCell ref="H137:I137"/>
    <mergeCell ref="B134:G137"/>
    <mergeCell ref="H138:I138"/>
    <mergeCell ref="H139:I139"/>
    <mergeCell ref="H134:I134"/>
    <mergeCell ref="H135:I135"/>
    <mergeCell ref="H136:I136"/>
    <mergeCell ref="H131:I131"/>
    <mergeCell ref="H132:I132"/>
    <mergeCell ref="H133:I133"/>
    <mergeCell ref="B130:G133"/>
    <mergeCell ref="H128:I128"/>
    <mergeCell ref="H129:I129"/>
    <mergeCell ref="B126:G129"/>
    <mergeCell ref="H130:I130"/>
    <mergeCell ref="H125:I125"/>
    <mergeCell ref="B122:G125"/>
    <mergeCell ref="H126:I126"/>
    <mergeCell ref="H127:I127"/>
    <mergeCell ref="H122:I122"/>
    <mergeCell ref="H123:I123"/>
    <mergeCell ref="H124:I124"/>
    <mergeCell ref="H119:I119"/>
    <mergeCell ref="H120:I120"/>
    <mergeCell ref="B117:G120"/>
    <mergeCell ref="B121:K121"/>
    <mergeCell ref="H116:I116"/>
    <mergeCell ref="B113:G116"/>
    <mergeCell ref="H117:I117"/>
    <mergeCell ref="H118:I118"/>
    <mergeCell ref="H113:I113"/>
    <mergeCell ref="H114:I114"/>
    <mergeCell ref="H115:I115"/>
    <mergeCell ref="H110:I110"/>
    <mergeCell ref="H111:I111"/>
    <mergeCell ref="H112:I112"/>
    <mergeCell ref="B109:G112"/>
    <mergeCell ref="H107:I107"/>
    <mergeCell ref="H108:I108"/>
    <mergeCell ref="B105:G108"/>
    <mergeCell ref="H109:I109"/>
    <mergeCell ref="H104:I104"/>
    <mergeCell ref="B101:G104"/>
    <mergeCell ref="H105:I105"/>
    <mergeCell ref="H106:I106"/>
    <mergeCell ref="B100:K100"/>
    <mergeCell ref="H101:I101"/>
    <mergeCell ref="H102:I102"/>
    <mergeCell ref="H103:I103"/>
    <mergeCell ref="H97:I97"/>
    <mergeCell ref="H98:I98"/>
    <mergeCell ref="H99:I99"/>
    <mergeCell ref="B96:G99"/>
    <mergeCell ref="B93:K93"/>
    <mergeCell ref="H94:I94"/>
    <mergeCell ref="B94:G94"/>
    <mergeCell ref="B95:K95"/>
    <mergeCell ref="H96:I96"/>
    <mergeCell ref="H90:I90"/>
    <mergeCell ref="H91:I91"/>
    <mergeCell ref="H92:I92"/>
    <mergeCell ref="B89:G92"/>
    <mergeCell ref="B86:K86"/>
    <mergeCell ref="H87:I87"/>
    <mergeCell ref="B87:G87"/>
    <mergeCell ref="B88:K88"/>
    <mergeCell ref="H89:I89"/>
    <mergeCell ref="H83:I83"/>
    <mergeCell ref="H84:I84"/>
    <mergeCell ref="H85:I85"/>
    <mergeCell ref="B82:G85"/>
    <mergeCell ref="H80:I80"/>
    <mergeCell ref="B80:G80"/>
    <mergeCell ref="B77:G78"/>
    <mergeCell ref="B79:K79"/>
    <mergeCell ref="B81:K81"/>
    <mergeCell ref="H82:I82"/>
    <mergeCell ref="H76:I76"/>
    <mergeCell ref="B73:G76"/>
    <mergeCell ref="H77:I77"/>
    <mergeCell ref="H78:I78"/>
    <mergeCell ref="B72:K72"/>
    <mergeCell ref="H73:I73"/>
    <mergeCell ref="H74:I74"/>
    <mergeCell ref="H75:I75"/>
    <mergeCell ref="H69:I69"/>
    <mergeCell ref="B69:G69"/>
    <mergeCell ref="H70:I70"/>
    <mergeCell ref="B70:G70"/>
    <mergeCell ref="H71:I71"/>
    <mergeCell ref="B71:G71"/>
    <mergeCell ref="H66:I66"/>
    <mergeCell ref="B65:G66"/>
    <mergeCell ref="H67:I67"/>
    <mergeCell ref="B67:G67"/>
    <mergeCell ref="H68:I68"/>
    <mergeCell ref="B68:G68"/>
    <mergeCell ref="H63:I63"/>
    <mergeCell ref="H64:I64"/>
    <mergeCell ref="B63:G64"/>
    <mergeCell ref="H65:I65"/>
    <mergeCell ref="H60:I60"/>
    <mergeCell ref="B59:G60"/>
    <mergeCell ref="H61:I61"/>
    <mergeCell ref="H62:I62"/>
    <mergeCell ref="B61:G62"/>
    <mergeCell ref="H57:I57"/>
    <mergeCell ref="H58:I58"/>
    <mergeCell ref="B57:G58"/>
    <mergeCell ref="H59:I59"/>
    <mergeCell ref="H54:I54"/>
    <mergeCell ref="B53:G54"/>
    <mergeCell ref="H55:I55"/>
    <mergeCell ref="H56:I56"/>
    <mergeCell ref="B55:G56"/>
    <mergeCell ref="H51:I51"/>
    <mergeCell ref="H52:I52"/>
    <mergeCell ref="B51:G52"/>
    <mergeCell ref="H53:I53"/>
    <mergeCell ref="H48:I48"/>
    <mergeCell ref="B47:G48"/>
    <mergeCell ref="H49:I49"/>
    <mergeCell ref="H50:I50"/>
    <mergeCell ref="B49:G50"/>
    <mergeCell ref="H45:I45"/>
    <mergeCell ref="H46:I46"/>
    <mergeCell ref="B45:G46"/>
    <mergeCell ref="H47:I47"/>
    <mergeCell ref="H42:I42"/>
    <mergeCell ref="B41:G42"/>
    <mergeCell ref="H43:I43"/>
    <mergeCell ref="H44:I44"/>
    <mergeCell ref="B43:G44"/>
    <mergeCell ref="H39:I39"/>
    <mergeCell ref="H40:I40"/>
    <mergeCell ref="B39:G40"/>
    <mergeCell ref="H41:I41"/>
    <mergeCell ref="H36:I36"/>
    <mergeCell ref="B34:G36"/>
    <mergeCell ref="H37:I37"/>
    <mergeCell ref="H38:I38"/>
    <mergeCell ref="B37:G38"/>
    <mergeCell ref="H33:I33"/>
    <mergeCell ref="B32:G33"/>
    <mergeCell ref="H34:I34"/>
    <mergeCell ref="H35:I35"/>
    <mergeCell ref="H30:I30"/>
    <mergeCell ref="H31:I31"/>
    <mergeCell ref="B28:G31"/>
    <mergeCell ref="H32:I32"/>
    <mergeCell ref="H27:I27"/>
    <mergeCell ref="B24:G27"/>
    <mergeCell ref="H28:I28"/>
    <mergeCell ref="H29:I29"/>
    <mergeCell ref="H24:I24"/>
    <mergeCell ref="H25:I25"/>
    <mergeCell ref="H26:I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0" max="16383"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5CA08-62C7-4958-9F95-A3F58562823C}">
  <dimension ref="B1:O105"/>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x14ac:dyDescent="0.15">
      <c r="B1" s="12" t="s">
        <v>834</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12.5" customHeight="1" x14ac:dyDescent="0.15">
      <c r="B10" s="15" t="s">
        <v>835</v>
      </c>
      <c r="C10" s="15"/>
      <c r="D10" s="15"/>
      <c r="E10" s="15"/>
      <c r="F10" s="15"/>
      <c r="G10" s="15"/>
      <c r="H10" s="15"/>
      <c r="I10" s="15" t="s">
        <v>836</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837</v>
      </c>
      <c r="C14" s="22"/>
      <c r="D14" s="22"/>
      <c r="E14" s="23">
        <v>190</v>
      </c>
      <c r="F14" s="23"/>
      <c r="G14" s="24" t="s">
        <v>838</v>
      </c>
      <c r="H14" s="24" t="s">
        <v>25</v>
      </c>
      <c r="I14" s="24" t="s">
        <v>839</v>
      </c>
      <c r="J14" s="25">
        <v>663080</v>
      </c>
      <c r="K14" s="25">
        <f>ROUND(J14/100*(100-Содержание!$N$10),2)</f>
        <v>663080</v>
      </c>
    </row>
    <row r="15" spans="2:13" ht="22.5" customHeight="1" x14ac:dyDescent="0.15">
      <c r="B15" s="22" t="s">
        <v>840</v>
      </c>
      <c r="C15" s="22"/>
      <c r="D15" s="22"/>
      <c r="E15" s="23" t="s">
        <v>841</v>
      </c>
      <c r="F15" s="23"/>
      <c r="G15" s="24" t="s">
        <v>842</v>
      </c>
      <c r="H15" s="24" t="s">
        <v>25</v>
      </c>
      <c r="I15" s="24" t="s">
        <v>843</v>
      </c>
      <c r="J15" s="25">
        <v>502824</v>
      </c>
      <c r="K15" s="25">
        <f>ROUND(J15/100*(100-Содержание!$N$10),2)</f>
        <v>502824</v>
      </c>
    </row>
    <row r="16" spans="2:13" ht="22.5" customHeight="1" x14ac:dyDescent="0.15">
      <c r="B16" s="22" t="s">
        <v>844</v>
      </c>
      <c r="C16" s="22"/>
      <c r="D16" s="22"/>
      <c r="E16" s="23">
        <v>250</v>
      </c>
      <c r="F16" s="23"/>
      <c r="G16" s="24" t="s">
        <v>845</v>
      </c>
      <c r="H16" s="24" t="s">
        <v>29</v>
      </c>
      <c r="I16" s="24" t="s">
        <v>846</v>
      </c>
      <c r="J16" s="25">
        <v>807731</v>
      </c>
      <c r="K16" s="25">
        <f>ROUND(J16/100*(100-Содержание!$N$10),2)</f>
        <v>807731</v>
      </c>
    </row>
    <row r="17" spans="2:12" ht="22.5" customHeight="1" x14ac:dyDescent="0.15">
      <c r="B17" s="22" t="s">
        <v>847</v>
      </c>
      <c r="C17" s="22"/>
      <c r="D17" s="22"/>
      <c r="E17" s="23" t="s">
        <v>848</v>
      </c>
      <c r="F17" s="23"/>
      <c r="G17" s="24" t="s">
        <v>849</v>
      </c>
      <c r="H17" s="24" t="s">
        <v>29</v>
      </c>
      <c r="I17" s="24" t="s">
        <v>850</v>
      </c>
      <c r="J17" s="25">
        <v>576340</v>
      </c>
      <c r="K17" s="25">
        <f>ROUND(J17/100*(100-Содержание!$N$10),2)</f>
        <v>576340</v>
      </c>
    </row>
    <row r="18" spans="2:12" ht="22.5" customHeight="1" x14ac:dyDescent="0.15">
      <c r="B18" s="22" t="s">
        <v>851</v>
      </c>
      <c r="C18" s="22"/>
      <c r="D18" s="22"/>
      <c r="E18" s="23">
        <v>375</v>
      </c>
      <c r="F18" s="23"/>
      <c r="G18" s="24" t="s">
        <v>852</v>
      </c>
      <c r="H18" s="24" t="s">
        <v>37</v>
      </c>
      <c r="I18" s="24" t="s">
        <v>853</v>
      </c>
      <c r="J18" s="25">
        <v>1124379</v>
      </c>
      <c r="K18" s="25">
        <f>ROUND(J18/100*(100-Содержание!$N$10),2)</f>
        <v>1124379</v>
      </c>
    </row>
    <row r="19" spans="2:12" ht="22.5" customHeight="1" x14ac:dyDescent="0.15">
      <c r="B19" s="22" t="s">
        <v>854</v>
      </c>
      <c r="C19" s="22"/>
      <c r="D19" s="22"/>
      <c r="E19" s="23" t="s">
        <v>855</v>
      </c>
      <c r="F19" s="23"/>
      <c r="G19" s="24" t="s">
        <v>856</v>
      </c>
      <c r="H19" s="24" t="s">
        <v>37</v>
      </c>
      <c r="I19" s="24" t="s">
        <v>857</v>
      </c>
      <c r="J19" s="25">
        <v>835682</v>
      </c>
      <c r="K19" s="25">
        <f>ROUND(J19/100*(100-Содержание!$N$10),2)</f>
        <v>835682</v>
      </c>
    </row>
    <row r="20" spans="2:12" ht="22.5" customHeight="1" x14ac:dyDescent="0.15">
      <c r="B20" s="22" t="s">
        <v>858</v>
      </c>
      <c r="C20" s="22"/>
      <c r="D20" s="22"/>
      <c r="E20" s="23" t="s">
        <v>593</v>
      </c>
      <c r="F20" s="23"/>
      <c r="G20" s="24" t="s">
        <v>859</v>
      </c>
      <c r="H20" s="24" t="s">
        <v>860</v>
      </c>
      <c r="I20" s="24" t="s">
        <v>861</v>
      </c>
      <c r="J20" s="25">
        <v>991751</v>
      </c>
      <c r="K20" s="25">
        <f>ROUND(J20/100*(100-Содержание!$N$10),2)</f>
        <v>991751</v>
      </c>
    </row>
    <row r="21" spans="2:12" ht="22.5" customHeight="1" x14ac:dyDescent="0.15">
      <c r="B21" s="27" t="s">
        <v>862</v>
      </c>
      <c r="C21" s="27"/>
      <c r="D21" s="27"/>
      <c r="E21" s="28" t="s">
        <v>863</v>
      </c>
      <c r="F21" s="28"/>
      <c r="G21" s="29" t="s">
        <v>864</v>
      </c>
      <c r="H21" s="29" t="s">
        <v>860</v>
      </c>
      <c r="I21" s="29" t="s">
        <v>865</v>
      </c>
      <c r="J21" s="30">
        <v>571603</v>
      </c>
      <c r="K21" s="30">
        <f>ROUND(J21/100*(100-Содержание!$N$10),2)</f>
        <v>571603</v>
      </c>
    </row>
    <row r="22" spans="2:12" ht="22.5" customHeight="1" x14ac:dyDescent="0.3">
      <c r="B22" s="26" t="s">
        <v>866</v>
      </c>
      <c r="C22" s="26"/>
      <c r="D22" s="26"/>
      <c r="E22" s="26"/>
      <c r="F22" s="26"/>
      <c r="G22" s="26"/>
      <c r="H22" s="26"/>
      <c r="I22" s="26"/>
      <c r="J22" s="26"/>
      <c r="K22" s="26"/>
    </row>
    <row r="23" spans="2:12" ht="22.5" customHeight="1" x14ac:dyDescent="0.15">
      <c r="B23" s="31" t="s">
        <v>122</v>
      </c>
      <c r="C23" s="31"/>
      <c r="D23" s="31"/>
      <c r="E23" s="31"/>
      <c r="F23" s="31"/>
      <c r="G23" s="31"/>
      <c r="H23" s="31"/>
      <c r="I23" s="31"/>
      <c r="J23" s="31"/>
      <c r="K23" s="31"/>
    </row>
    <row r="24" spans="2:12" ht="31.5" x14ac:dyDescent="0.15">
      <c r="B24" s="19" t="s">
        <v>123</v>
      </c>
      <c r="C24" s="20"/>
      <c r="D24" s="20"/>
      <c r="E24" s="20"/>
      <c r="F24" s="20"/>
      <c r="G24" s="21"/>
      <c r="H24" s="19" t="s">
        <v>124</v>
      </c>
      <c r="I24" s="21"/>
      <c r="J24" s="18" t="s">
        <v>18</v>
      </c>
      <c r="K24" s="18" t="str">
        <f>CONCATENATE("Цена с учетом скидки ",Содержание!$N$10,"%")</f>
        <v>Цена с учетом скидки 0%</v>
      </c>
    </row>
    <row r="25" spans="2:12" ht="12.75" x14ac:dyDescent="0.15">
      <c r="B25" s="32" t="s">
        <v>158</v>
      </c>
      <c r="C25" s="32"/>
      <c r="D25" s="32"/>
      <c r="E25" s="32"/>
      <c r="F25" s="32"/>
      <c r="G25" s="32"/>
      <c r="H25" s="32"/>
      <c r="I25" s="32"/>
      <c r="J25" s="32"/>
      <c r="K25" s="32"/>
    </row>
    <row r="26" spans="2:12" ht="11.25" customHeight="1" x14ac:dyDescent="0.15">
      <c r="B26" s="22" t="s">
        <v>867</v>
      </c>
      <c r="C26" s="22"/>
      <c r="D26" s="22"/>
      <c r="E26" s="22"/>
      <c r="F26" s="22"/>
      <c r="G26" s="22"/>
      <c r="H26" s="34">
        <v>190</v>
      </c>
      <c r="I26" s="34"/>
      <c r="J26" s="25">
        <v>18285</v>
      </c>
      <c r="K26" s="25">
        <f>ROUND(J26/100*(100-Содержание!$N$10),2)</f>
        <v>18285</v>
      </c>
      <c r="L26" s="16"/>
    </row>
    <row r="27" spans="2:12" x14ac:dyDescent="0.15">
      <c r="B27" s="22"/>
      <c r="C27" s="22"/>
      <c r="D27" s="22"/>
      <c r="E27" s="22"/>
      <c r="F27" s="22"/>
      <c r="G27" s="22"/>
      <c r="H27" s="34" t="s">
        <v>841</v>
      </c>
      <c r="I27" s="34"/>
      <c r="J27" s="25">
        <v>18285</v>
      </c>
      <c r="K27" s="25">
        <f>ROUND(J27/100*(100-Содержание!$N$10),2)</f>
        <v>18285</v>
      </c>
    </row>
    <row r="28" spans="2:12" x14ac:dyDescent="0.15">
      <c r="B28" s="22"/>
      <c r="C28" s="22"/>
      <c r="D28" s="22"/>
      <c r="E28" s="22"/>
      <c r="F28" s="22"/>
      <c r="G28" s="22"/>
      <c r="H28" s="34">
        <v>250</v>
      </c>
      <c r="I28" s="34"/>
      <c r="J28" s="25">
        <v>19780</v>
      </c>
      <c r="K28" s="25">
        <f>ROUND(J28/100*(100-Содержание!$N$10),2)</f>
        <v>19780</v>
      </c>
    </row>
    <row r="29" spans="2:12" x14ac:dyDescent="0.15">
      <c r="B29" s="22"/>
      <c r="C29" s="22"/>
      <c r="D29" s="22"/>
      <c r="E29" s="22"/>
      <c r="F29" s="22"/>
      <c r="G29" s="22"/>
      <c r="H29" s="34" t="s">
        <v>848</v>
      </c>
      <c r="I29" s="34"/>
      <c r="J29" s="25">
        <v>19780</v>
      </c>
      <c r="K29" s="25">
        <f>ROUND(J29/100*(100-Содержание!$N$10),2)</f>
        <v>19780</v>
      </c>
    </row>
    <row r="30" spans="2:12" x14ac:dyDescent="0.15">
      <c r="B30" s="22"/>
      <c r="C30" s="22"/>
      <c r="D30" s="22"/>
      <c r="E30" s="22"/>
      <c r="F30" s="22"/>
      <c r="G30" s="22"/>
      <c r="H30" s="34">
        <v>375</v>
      </c>
      <c r="I30" s="34"/>
      <c r="J30" s="25">
        <v>24955</v>
      </c>
      <c r="K30" s="25">
        <f>ROUND(J30/100*(100-Содержание!$N$10),2)</f>
        <v>24955</v>
      </c>
    </row>
    <row r="31" spans="2:12" x14ac:dyDescent="0.15">
      <c r="B31" s="22"/>
      <c r="C31" s="22"/>
      <c r="D31" s="22"/>
      <c r="E31" s="22"/>
      <c r="F31" s="22"/>
      <c r="G31" s="22"/>
      <c r="H31" s="34" t="s">
        <v>855</v>
      </c>
      <c r="I31" s="34"/>
      <c r="J31" s="25">
        <v>24955</v>
      </c>
      <c r="K31" s="25">
        <f>ROUND(J31/100*(100-Содержание!$N$10),2)</f>
        <v>24955</v>
      </c>
    </row>
    <row r="32" spans="2:12" x14ac:dyDescent="0.15">
      <c r="B32" s="22"/>
      <c r="C32" s="22"/>
      <c r="D32" s="22"/>
      <c r="E32" s="22"/>
      <c r="F32" s="22"/>
      <c r="G32" s="22"/>
      <c r="H32" s="34" t="s">
        <v>593</v>
      </c>
      <c r="I32" s="34"/>
      <c r="J32" s="25">
        <v>18285</v>
      </c>
      <c r="K32" s="25">
        <f>ROUND(J32/100*(100-Содержание!$N$10),2)</f>
        <v>18285</v>
      </c>
    </row>
    <row r="33" spans="2:12" x14ac:dyDescent="0.15">
      <c r="B33" s="22"/>
      <c r="C33" s="22"/>
      <c r="D33" s="22"/>
      <c r="E33" s="22"/>
      <c r="F33" s="22"/>
      <c r="G33" s="22"/>
      <c r="H33" s="34" t="s">
        <v>863</v>
      </c>
      <c r="I33" s="34"/>
      <c r="J33" s="25">
        <v>18285</v>
      </c>
      <c r="K33" s="25">
        <f>ROUND(J33/100*(100-Содержание!$N$10),2)</f>
        <v>18285</v>
      </c>
    </row>
    <row r="34" spans="2:12" ht="11.25" customHeight="1" x14ac:dyDescent="0.15">
      <c r="B34" s="22" t="s">
        <v>868</v>
      </c>
      <c r="C34" s="22"/>
      <c r="D34" s="22"/>
      <c r="E34" s="22"/>
      <c r="F34" s="22"/>
      <c r="G34" s="22"/>
      <c r="H34" s="34">
        <v>190</v>
      </c>
      <c r="I34" s="34"/>
      <c r="J34" s="25">
        <v>18285</v>
      </c>
      <c r="K34" s="25">
        <f>ROUND(J34/100*(100-Содержание!$N$10),2)</f>
        <v>18285</v>
      </c>
      <c r="L34" s="16"/>
    </row>
    <row r="35" spans="2:12" x14ac:dyDescent="0.15">
      <c r="B35" s="22"/>
      <c r="C35" s="22"/>
      <c r="D35" s="22"/>
      <c r="E35" s="22"/>
      <c r="F35" s="22"/>
      <c r="G35" s="22"/>
      <c r="H35" s="34" t="s">
        <v>841</v>
      </c>
      <c r="I35" s="34"/>
      <c r="J35" s="25">
        <v>18285</v>
      </c>
      <c r="K35" s="25">
        <f>ROUND(J35/100*(100-Содержание!$N$10),2)</f>
        <v>18285</v>
      </c>
    </row>
    <row r="36" spans="2:12" x14ac:dyDescent="0.15">
      <c r="B36" s="22"/>
      <c r="C36" s="22"/>
      <c r="D36" s="22"/>
      <c r="E36" s="22"/>
      <c r="F36" s="22"/>
      <c r="G36" s="22"/>
      <c r="H36" s="34">
        <v>250</v>
      </c>
      <c r="I36" s="34"/>
      <c r="J36" s="25">
        <v>19780</v>
      </c>
      <c r="K36" s="25">
        <f>ROUND(J36/100*(100-Содержание!$N$10),2)</f>
        <v>19780</v>
      </c>
    </row>
    <row r="37" spans="2:12" x14ac:dyDescent="0.15">
      <c r="B37" s="22"/>
      <c r="C37" s="22"/>
      <c r="D37" s="22"/>
      <c r="E37" s="22"/>
      <c r="F37" s="22"/>
      <c r="G37" s="22"/>
      <c r="H37" s="34" t="s">
        <v>848</v>
      </c>
      <c r="I37" s="34"/>
      <c r="J37" s="25">
        <v>19780</v>
      </c>
      <c r="K37" s="25">
        <f>ROUND(J37/100*(100-Содержание!$N$10),2)</f>
        <v>19780</v>
      </c>
    </row>
    <row r="38" spans="2:12" x14ac:dyDescent="0.15">
      <c r="B38" s="22"/>
      <c r="C38" s="22"/>
      <c r="D38" s="22"/>
      <c r="E38" s="22"/>
      <c r="F38" s="22"/>
      <c r="G38" s="22"/>
      <c r="H38" s="34">
        <v>375</v>
      </c>
      <c r="I38" s="34"/>
      <c r="J38" s="25">
        <v>24955</v>
      </c>
      <c r="K38" s="25">
        <f>ROUND(J38/100*(100-Содержание!$N$10),2)</f>
        <v>24955</v>
      </c>
    </row>
    <row r="39" spans="2:12" x14ac:dyDescent="0.15">
      <c r="B39" s="22"/>
      <c r="C39" s="22"/>
      <c r="D39" s="22"/>
      <c r="E39" s="22"/>
      <c r="F39" s="22"/>
      <c r="G39" s="22"/>
      <c r="H39" s="34" t="s">
        <v>855</v>
      </c>
      <c r="I39" s="34"/>
      <c r="J39" s="25">
        <v>24955</v>
      </c>
      <c r="K39" s="25">
        <f>ROUND(J39/100*(100-Содержание!$N$10),2)</f>
        <v>24955</v>
      </c>
    </row>
    <row r="40" spans="2:12" x14ac:dyDescent="0.15">
      <c r="B40" s="22"/>
      <c r="C40" s="22"/>
      <c r="D40" s="22"/>
      <c r="E40" s="22"/>
      <c r="F40" s="22"/>
      <c r="G40" s="22"/>
      <c r="H40" s="34" t="s">
        <v>593</v>
      </c>
      <c r="I40" s="34"/>
      <c r="J40" s="25">
        <v>18285</v>
      </c>
      <c r="K40" s="25">
        <f>ROUND(J40/100*(100-Содержание!$N$10),2)</f>
        <v>18285</v>
      </c>
    </row>
    <row r="41" spans="2:12" x14ac:dyDescent="0.15">
      <c r="B41" s="22"/>
      <c r="C41" s="22"/>
      <c r="D41" s="22"/>
      <c r="E41" s="22"/>
      <c r="F41" s="22"/>
      <c r="G41" s="22"/>
      <c r="H41" s="34" t="s">
        <v>863</v>
      </c>
      <c r="I41" s="34"/>
      <c r="J41" s="25">
        <v>18285</v>
      </c>
      <c r="K41" s="25">
        <f>ROUND(J41/100*(100-Содержание!$N$10),2)</f>
        <v>18285</v>
      </c>
    </row>
    <row r="42" spans="2:12" ht="11.25" customHeight="1" x14ac:dyDescent="0.15">
      <c r="B42" s="22" t="s">
        <v>869</v>
      </c>
      <c r="C42" s="22"/>
      <c r="D42" s="22"/>
      <c r="E42" s="22"/>
      <c r="F42" s="22"/>
      <c r="G42" s="22"/>
      <c r="H42" s="34">
        <v>190</v>
      </c>
      <c r="I42" s="34"/>
      <c r="J42" s="25">
        <v>18860</v>
      </c>
      <c r="K42" s="25">
        <f>ROUND(J42/100*(100-Содержание!$N$10),2)</f>
        <v>18860</v>
      </c>
      <c r="L42" s="16"/>
    </row>
    <row r="43" spans="2:12" x14ac:dyDescent="0.15">
      <c r="B43" s="22"/>
      <c r="C43" s="22"/>
      <c r="D43" s="22"/>
      <c r="E43" s="22"/>
      <c r="F43" s="22"/>
      <c r="G43" s="22"/>
      <c r="H43" s="34" t="s">
        <v>841</v>
      </c>
      <c r="I43" s="34"/>
      <c r="J43" s="25">
        <v>19435</v>
      </c>
      <c r="K43" s="25">
        <f>ROUND(J43/100*(100-Содержание!$N$10),2)</f>
        <v>19435</v>
      </c>
    </row>
    <row r="44" spans="2:12" x14ac:dyDescent="0.15">
      <c r="B44" s="22"/>
      <c r="C44" s="22"/>
      <c r="D44" s="22"/>
      <c r="E44" s="22"/>
      <c r="F44" s="22"/>
      <c r="G44" s="22"/>
      <c r="H44" s="34">
        <v>250</v>
      </c>
      <c r="I44" s="34"/>
      <c r="J44" s="25">
        <v>21505</v>
      </c>
      <c r="K44" s="25">
        <f>ROUND(J44/100*(100-Содержание!$N$10),2)</f>
        <v>21505</v>
      </c>
    </row>
    <row r="45" spans="2:12" x14ac:dyDescent="0.15">
      <c r="B45" s="22"/>
      <c r="C45" s="22"/>
      <c r="D45" s="22"/>
      <c r="E45" s="22"/>
      <c r="F45" s="22"/>
      <c r="G45" s="22"/>
      <c r="H45" s="34" t="s">
        <v>848</v>
      </c>
      <c r="I45" s="34"/>
      <c r="J45" s="25">
        <v>21505</v>
      </c>
      <c r="K45" s="25">
        <f>ROUND(J45/100*(100-Содержание!$N$10),2)</f>
        <v>21505</v>
      </c>
    </row>
    <row r="46" spans="2:12" x14ac:dyDescent="0.15">
      <c r="B46" s="22"/>
      <c r="C46" s="22"/>
      <c r="D46" s="22"/>
      <c r="E46" s="22"/>
      <c r="F46" s="22"/>
      <c r="G46" s="22"/>
      <c r="H46" s="34">
        <v>375</v>
      </c>
      <c r="I46" s="34"/>
      <c r="J46" s="25">
        <v>27485</v>
      </c>
      <c r="K46" s="25">
        <f>ROUND(J46/100*(100-Содержание!$N$10),2)</f>
        <v>27485</v>
      </c>
    </row>
    <row r="47" spans="2:12" x14ac:dyDescent="0.15">
      <c r="B47" s="22"/>
      <c r="C47" s="22"/>
      <c r="D47" s="22"/>
      <c r="E47" s="22"/>
      <c r="F47" s="22"/>
      <c r="G47" s="22"/>
      <c r="H47" s="34" t="s">
        <v>855</v>
      </c>
      <c r="I47" s="34"/>
      <c r="J47" s="25">
        <v>27485</v>
      </c>
      <c r="K47" s="25">
        <f>ROUND(J47/100*(100-Содержание!$N$10),2)</f>
        <v>27485</v>
      </c>
    </row>
    <row r="48" spans="2:12" x14ac:dyDescent="0.15">
      <c r="B48" s="22"/>
      <c r="C48" s="22"/>
      <c r="D48" s="22"/>
      <c r="E48" s="22"/>
      <c r="F48" s="22"/>
      <c r="G48" s="22"/>
      <c r="H48" s="34" t="s">
        <v>593</v>
      </c>
      <c r="I48" s="34"/>
      <c r="J48" s="25">
        <v>18860</v>
      </c>
      <c r="K48" s="25">
        <f>ROUND(J48/100*(100-Содержание!$N$10),2)</f>
        <v>18860</v>
      </c>
    </row>
    <row r="49" spans="2:12" x14ac:dyDescent="0.15">
      <c r="B49" s="22"/>
      <c r="C49" s="22"/>
      <c r="D49" s="22"/>
      <c r="E49" s="22"/>
      <c r="F49" s="22"/>
      <c r="G49" s="22"/>
      <c r="H49" s="34" t="s">
        <v>863</v>
      </c>
      <c r="I49" s="34"/>
      <c r="J49" s="25">
        <v>19435</v>
      </c>
      <c r="K49" s="25">
        <f>ROUND(J49/100*(100-Содержание!$N$10),2)</f>
        <v>19435</v>
      </c>
    </row>
    <row r="50" spans="2:12" ht="12.75" x14ac:dyDescent="0.15">
      <c r="B50" s="32" t="s">
        <v>140</v>
      </c>
      <c r="C50" s="32"/>
      <c r="D50" s="32"/>
      <c r="E50" s="32"/>
      <c r="F50" s="32"/>
      <c r="G50" s="32"/>
      <c r="H50" s="32"/>
      <c r="I50" s="32"/>
      <c r="J50" s="32"/>
      <c r="K50" s="32"/>
    </row>
    <row r="51" spans="2:12" ht="11.25" customHeight="1" x14ac:dyDescent="0.15">
      <c r="B51" s="22" t="s">
        <v>140</v>
      </c>
      <c r="C51" s="22"/>
      <c r="D51" s="22"/>
      <c r="E51" s="22"/>
      <c r="F51" s="22"/>
      <c r="G51" s="22"/>
      <c r="H51" s="34" t="s">
        <v>141</v>
      </c>
      <c r="I51" s="34"/>
      <c r="J51" s="25">
        <v>1150</v>
      </c>
      <c r="K51" s="25">
        <f>ROUND(J51/100*(100-Содержание!$N$10),2)</f>
        <v>1150</v>
      </c>
      <c r="L51" s="16"/>
    </row>
    <row r="52" spans="2:12" ht="12.75" x14ac:dyDescent="0.15">
      <c r="B52" s="32" t="s">
        <v>423</v>
      </c>
      <c r="C52" s="32"/>
      <c r="D52" s="32"/>
      <c r="E52" s="32"/>
      <c r="F52" s="32"/>
      <c r="G52" s="32"/>
      <c r="H52" s="32"/>
      <c r="I52" s="32"/>
      <c r="J52" s="32"/>
      <c r="K52" s="32"/>
    </row>
    <row r="53" spans="2:12" ht="11.25" customHeight="1" x14ac:dyDescent="0.15">
      <c r="B53" s="22" t="s">
        <v>424</v>
      </c>
      <c r="C53" s="22"/>
      <c r="D53" s="22"/>
      <c r="E53" s="22"/>
      <c r="F53" s="22"/>
      <c r="G53" s="22"/>
      <c r="H53" s="34" t="s">
        <v>141</v>
      </c>
      <c r="I53" s="34"/>
      <c r="J53" s="25">
        <v>11500</v>
      </c>
      <c r="K53" s="25">
        <f>ROUND(J53/100*(100-Содержание!$N$10),2)</f>
        <v>11500</v>
      </c>
      <c r="L53" s="16"/>
    </row>
    <row r="54" spans="2:12" ht="12.75" x14ac:dyDescent="0.15">
      <c r="B54" s="32" t="s">
        <v>142</v>
      </c>
      <c r="C54" s="32"/>
      <c r="D54" s="32"/>
      <c r="E54" s="32"/>
      <c r="F54" s="32"/>
      <c r="G54" s="32"/>
      <c r="H54" s="32"/>
      <c r="I54" s="32"/>
      <c r="J54" s="32"/>
      <c r="K54" s="32"/>
    </row>
    <row r="55" spans="2:12" ht="11.25" customHeight="1" x14ac:dyDescent="0.15">
      <c r="B55" s="22" t="s">
        <v>145</v>
      </c>
      <c r="C55" s="22"/>
      <c r="D55" s="22"/>
      <c r="E55" s="22"/>
      <c r="F55" s="22"/>
      <c r="G55" s="22"/>
      <c r="H55" s="34">
        <v>190</v>
      </c>
      <c r="I55" s="34"/>
      <c r="J55" s="25">
        <v>98128</v>
      </c>
      <c r="K55" s="25">
        <f>ROUND(J55/100*(100-Содержание!$N$10),2)</f>
        <v>98128</v>
      </c>
      <c r="L55" s="16"/>
    </row>
    <row r="56" spans="2:12" x14ac:dyDescent="0.15">
      <c r="B56" s="22"/>
      <c r="C56" s="22"/>
      <c r="D56" s="22"/>
      <c r="E56" s="22"/>
      <c r="F56" s="22"/>
      <c r="G56" s="22"/>
      <c r="H56" s="34" t="s">
        <v>841</v>
      </c>
      <c r="I56" s="34"/>
      <c r="J56" s="25">
        <v>30183</v>
      </c>
      <c r="K56" s="25">
        <f>ROUND(J56/100*(100-Содержание!$N$10),2)</f>
        <v>30183</v>
      </c>
    </row>
    <row r="57" spans="2:12" x14ac:dyDescent="0.15">
      <c r="B57" s="22"/>
      <c r="C57" s="22"/>
      <c r="D57" s="22"/>
      <c r="E57" s="22"/>
      <c r="F57" s="22"/>
      <c r="G57" s="22"/>
      <c r="H57" s="34">
        <v>250</v>
      </c>
      <c r="I57" s="34"/>
      <c r="J57" s="25">
        <v>98128</v>
      </c>
      <c r="K57" s="25">
        <f>ROUND(J57/100*(100-Содержание!$N$10),2)</f>
        <v>98128</v>
      </c>
    </row>
    <row r="58" spans="2:12" x14ac:dyDescent="0.15">
      <c r="B58" s="22"/>
      <c r="C58" s="22"/>
      <c r="D58" s="22"/>
      <c r="E58" s="22"/>
      <c r="F58" s="22"/>
      <c r="G58" s="22"/>
      <c r="H58" s="34" t="s">
        <v>848</v>
      </c>
      <c r="I58" s="34"/>
      <c r="J58" s="25">
        <v>30183</v>
      </c>
      <c r="K58" s="25">
        <f>ROUND(J58/100*(100-Содержание!$N$10),2)</f>
        <v>30183</v>
      </c>
    </row>
    <row r="59" spans="2:12" x14ac:dyDescent="0.15">
      <c r="B59" s="22"/>
      <c r="C59" s="22"/>
      <c r="D59" s="22"/>
      <c r="E59" s="22"/>
      <c r="F59" s="22"/>
      <c r="G59" s="22"/>
      <c r="H59" s="34">
        <v>375</v>
      </c>
      <c r="I59" s="34"/>
      <c r="J59" s="25">
        <v>98128</v>
      </c>
      <c r="K59" s="25">
        <f>ROUND(J59/100*(100-Содержание!$N$10),2)</f>
        <v>98128</v>
      </c>
    </row>
    <row r="60" spans="2:12" x14ac:dyDescent="0.15">
      <c r="B60" s="22"/>
      <c r="C60" s="22"/>
      <c r="D60" s="22"/>
      <c r="E60" s="22"/>
      <c r="F60" s="22"/>
      <c r="G60" s="22"/>
      <c r="H60" s="34" t="s">
        <v>855</v>
      </c>
      <c r="I60" s="34"/>
      <c r="J60" s="25">
        <v>30183</v>
      </c>
      <c r="K60" s="25">
        <f>ROUND(J60/100*(100-Содержание!$N$10),2)</f>
        <v>30183</v>
      </c>
    </row>
    <row r="61" spans="2:12" ht="11.25" customHeight="1" x14ac:dyDescent="0.15">
      <c r="B61" s="22" t="s">
        <v>147</v>
      </c>
      <c r="C61" s="22"/>
      <c r="D61" s="22"/>
      <c r="E61" s="22"/>
      <c r="F61" s="22"/>
      <c r="G61" s="22"/>
      <c r="H61" s="34">
        <v>190</v>
      </c>
      <c r="I61" s="34"/>
      <c r="J61" s="25">
        <v>20275</v>
      </c>
      <c r="K61" s="25">
        <f>ROUND(J61/100*(100-Содержание!$N$10),2)</f>
        <v>20275</v>
      </c>
      <c r="L61" s="16"/>
    </row>
    <row r="62" spans="2:12" x14ac:dyDescent="0.15">
      <c r="B62" s="22"/>
      <c r="C62" s="22"/>
      <c r="D62" s="22"/>
      <c r="E62" s="22"/>
      <c r="F62" s="22"/>
      <c r="G62" s="22"/>
      <c r="H62" s="34" t="s">
        <v>841</v>
      </c>
      <c r="I62" s="34"/>
      <c r="J62" s="25">
        <v>6322</v>
      </c>
      <c r="K62" s="25">
        <f>ROUND(J62/100*(100-Содержание!$N$10),2)</f>
        <v>6322</v>
      </c>
    </row>
    <row r="63" spans="2:12" x14ac:dyDescent="0.15">
      <c r="B63" s="22"/>
      <c r="C63" s="22"/>
      <c r="D63" s="22"/>
      <c r="E63" s="22"/>
      <c r="F63" s="22"/>
      <c r="G63" s="22"/>
      <c r="H63" s="34">
        <v>250</v>
      </c>
      <c r="I63" s="34"/>
      <c r="J63" s="25">
        <v>20275</v>
      </c>
      <c r="K63" s="25">
        <f>ROUND(J63/100*(100-Содержание!$N$10),2)</f>
        <v>20275</v>
      </c>
    </row>
    <row r="64" spans="2:12" x14ac:dyDescent="0.15">
      <c r="B64" s="22"/>
      <c r="C64" s="22"/>
      <c r="D64" s="22"/>
      <c r="E64" s="22"/>
      <c r="F64" s="22"/>
      <c r="G64" s="22"/>
      <c r="H64" s="34" t="s">
        <v>848</v>
      </c>
      <c r="I64" s="34"/>
      <c r="J64" s="25">
        <v>6322</v>
      </c>
      <c r="K64" s="25">
        <f>ROUND(J64/100*(100-Содержание!$N$10),2)</f>
        <v>6322</v>
      </c>
    </row>
    <row r="65" spans="2:12" x14ac:dyDescent="0.15">
      <c r="B65" s="22"/>
      <c r="C65" s="22"/>
      <c r="D65" s="22"/>
      <c r="E65" s="22"/>
      <c r="F65" s="22"/>
      <c r="G65" s="22"/>
      <c r="H65" s="34">
        <v>375</v>
      </c>
      <c r="I65" s="34"/>
      <c r="J65" s="25">
        <v>20275</v>
      </c>
      <c r="K65" s="25">
        <f>ROUND(J65/100*(100-Содержание!$N$10),2)</f>
        <v>20275</v>
      </c>
    </row>
    <row r="66" spans="2:12" x14ac:dyDescent="0.15">
      <c r="B66" s="22"/>
      <c r="C66" s="22"/>
      <c r="D66" s="22"/>
      <c r="E66" s="22"/>
      <c r="F66" s="22"/>
      <c r="G66" s="22"/>
      <c r="H66" s="34" t="s">
        <v>855</v>
      </c>
      <c r="I66" s="34"/>
      <c r="J66" s="25">
        <v>6322</v>
      </c>
      <c r="K66" s="25">
        <f>ROUND(J66/100*(100-Содержание!$N$10),2)</f>
        <v>6322</v>
      </c>
    </row>
    <row r="67" spans="2:12" ht="12.75" x14ac:dyDescent="0.15">
      <c r="B67" s="32" t="s">
        <v>154</v>
      </c>
      <c r="C67" s="32"/>
      <c r="D67" s="32"/>
      <c r="E67" s="32"/>
      <c r="F67" s="32"/>
      <c r="G67" s="32"/>
      <c r="H67" s="32"/>
      <c r="I67" s="32"/>
      <c r="J67" s="32"/>
      <c r="K67" s="32"/>
    </row>
    <row r="68" spans="2:12" ht="11.25" customHeight="1" x14ac:dyDescent="0.15">
      <c r="B68" s="22" t="s">
        <v>145</v>
      </c>
      <c r="C68" s="22"/>
      <c r="D68" s="22"/>
      <c r="E68" s="22"/>
      <c r="F68" s="22"/>
      <c r="G68" s="22"/>
      <c r="H68" s="34">
        <v>190</v>
      </c>
      <c r="I68" s="34"/>
      <c r="J68" s="25">
        <v>98128</v>
      </c>
      <c r="K68" s="25">
        <f>ROUND(J68/100*(100-Содержание!$N$10),2)</f>
        <v>98128</v>
      </c>
      <c r="L68" s="16"/>
    </row>
    <row r="69" spans="2:12" x14ac:dyDescent="0.15">
      <c r="B69" s="22"/>
      <c r="C69" s="22"/>
      <c r="D69" s="22"/>
      <c r="E69" s="22"/>
      <c r="F69" s="22"/>
      <c r="G69" s="22"/>
      <c r="H69" s="34" t="s">
        <v>841</v>
      </c>
      <c r="I69" s="34"/>
      <c r="J69" s="25">
        <v>30183</v>
      </c>
      <c r="K69" s="25">
        <f>ROUND(J69/100*(100-Содержание!$N$10),2)</f>
        <v>30183</v>
      </c>
    </row>
    <row r="70" spans="2:12" x14ac:dyDescent="0.15">
      <c r="B70" s="22"/>
      <c r="C70" s="22"/>
      <c r="D70" s="22"/>
      <c r="E70" s="22"/>
      <c r="F70" s="22"/>
      <c r="G70" s="22"/>
      <c r="H70" s="34">
        <v>250</v>
      </c>
      <c r="I70" s="34"/>
      <c r="J70" s="25">
        <v>98128</v>
      </c>
      <c r="K70" s="25">
        <f>ROUND(J70/100*(100-Содержание!$N$10),2)</f>
        <v>98128</v>
      </c>
    </row>
    <row r="71" spans="2:12" x14ac:dyDescent="0.15">
      <c r="B71" s="22"/>
      <c r="C71" s="22"/>
      <c r="D71" s="22"/>
      <c r="E71" s="22"/>
      <c r="F71" s="22"/>
      <c r="G71" s="22"/>
      <c r="H71" s="34" t="s">
        <v>848</v>
      </c>
      <c r="I71" s="34"/>
      <c r="J71" s="25">
        <v>30183</v>
      </c>
      <c r="K71" s="25">
        <f>ROUND(J71/100*(100-Содержание!$N$10),2)</f>
        <v>30183</v>
      </c>
    </row>
    <row r="72" spans="2:12" x14ac:dyDescent="0.15">
      <c r="B72" s="22"/>
      <c r="C72" s="22"/>
      <c r="D72" s="22"/>
      <c r="E72" s="22"/>
      <c r="F72" s="22"/>
      <c r="G72" s="22"/>
      <c r="H72" s="34">
        <v>375</v>
      </c>
      <c r="I72" s="34"/>
      <c r="J72" s="25">
        <v>98128</v>
      </c>
      <c r="K72" s="25">
        <f>ROUND(J72/100*(100-Содержание!$N$10),2)</f>
        <v>98128</v>
      </c>
    </row>
    <row r="73" spans="2:12" x14ac:dyDescent="0.15">
      <c r="B73" s="22"/>
      <c r="C73" s="22"/>
      <c r="D73" s="22"/>
      <c r="E73" s="22"/>
      <c r="F73" s="22"/>
      <c r="G73" s="22"/>
      <c r="H73" s="34" t="s">
        <v>855</v>
      </c>
      <c r="I73" s="34"/>
      <c r="J73" s="25">
        <v>30183</v>
      </c>
      <c r="K73" s="25">
        <f>ROUND(J73/100*(100-Содержание!$N$10),2)</f>
        <v>30183</v>
      </c>
    </row>
    <row r="74" spans="2:12" ht="11.25" customHeight="1" x14ac:dyDescent="0.15">
      <c r="B74" s="22" t="s">
        <v>147</v>
      </c>
      <c r="C74" s="22"/>
      <c r="D74" s="22"/>
      <c r="E74" s="22"/>
      <c r="F74" s="22"/>
      <c r="G74" s="22"/>
      <c r="H74" s="34">
        <v>190</v>
      </c>
      <c r="I74" s="34"/>
      <c r="J74" s="25">
        <v>20275</v>
      </c>
      <c r="K74" s="25">
        <f>ROUND(J74/100*(100-Содержание!$N$10),2)</f>
        <v>20275</v>
      </c>
      <c r="L74" s="16"/>
    </row>
    <row r="75" spans="2:12" x14ac:dyDescent="0.15">
      <c r="B75" s="22"/>
      <c r="C75" s="22"/>
      <c r="D75" s="22"/>
      <c r="E75" s="22"/>
      <c r="F75" s="22"/>
      <c r="G75" s="22"/>
      <c r="H75" s="34" t="s">
        <v>841</v>
      </c>
      <c r="I75" s="34"/>
      <c r="J75" s="25">
        <v>6322</v>
      </c>
      <c r="K75" s="25">
        <f>ROUND(J75/100*(100-Содержание!$N$10),2)</f>
        <v>6322</v>
      </c>
    </row>
    <row r="76" spans="2:12" x14ac:dyDescent="0.15">
      <c r="B76" s="22"/>
      <c r="C76" s="22"/>
      <c r="D76" s="22"/>
      <c r="E76" s="22"/>
      <c r="F76" s="22"/>
      <c r="G76" s="22"/>
      <c r="H76" s="34">
        <v>250</v>
      </c>
      <c r="I76" s="34"/>
      <c r="J76" s="25">
        <v>20275</v>
      </c>
      <c r="K76" s="25">
        <f>ROUND(J76/100*(100-Содержание!$N$10),2)</f>
        <v>20275</v>
      </c>
    </row>
    <row r="77" spans="2:12" x14ac:dyDescent="0.15">
      <c r="B77" s="22"/>
      <c r="C77" s="22"/>
      <c r="D77" s="22"/>
      <c r="E77" s="22"/>
      <c r="F77" s="22"/>
      <c r="G77" s="22"/>
      <c r="H77" s="34" t="s">
        <v>848</v>
      </c>
      <c r="I77" s="34"/>
      <c r="J77" s="25">
        <v>6322</v>
      </c>
      <c r="K77" s="25">
        <f>ROUND(J77/100*(100-Содержание!$N$10),2)</f>
        <v>6322</v>
      </c>
    </row>
    <row r="78" spans="2:12" x14ac:dyDescent="0.15">
      <c r="B78" s="22"/>
      <c r="C78" s="22"/>
      <c r="D78" s="22"/>
      <c r="E78" s="22"/>
      <c r="F78" s="22"/>
      <c r="G78" s="22"/>
      <c r="H78" s="34">
        <v>375</v>
      </c>
      <c r="I78" s="34"/>
      <c r="J78" s="25">
        <v>20275</v>
      </c>
      <c r="K78" s="25">
        <f>ROUND(J78/100*(100-Содержание!$N$10),2)</f>
        <v>20275</v>
      </c>
    </row>
    <row r="79" spans="2:12" x14ac:dyDescent="0.15">
      <c r="B79" s="22"/>
      <c r="C79" s="22"/>
      <c r="D79" s="22"/>
      <c r="E79" s="22"/>
      <c r="F79" s="22"/>
      <c r="G79" s="22"/>
      <c r="H79" s="34" t="s">
        <v>855</v>
      </c>
      <c r="I79" s="34"/>
      <c r="J79" s="25">
        <v>6322</v>
      </c>
      <c r="K79" s="25">
        <f>ROUND(J79/100*(100-Содержание!$N$10),2)</f>
        <v>6322</v>
      </c>
    </row>
    <row r="80" spans="2:12" ht="12.75" x14ac:dyDescent="0.15">
      <c r="B80" s="32" t="s">
        <v>160</v>
      </c>
      <c r="C80" s="32"/>
      <c r="D80" s="32"/>
      <c r="E80" s="32"/>
      <c r="F80" s="32"/>
      <c r="G80" s="32"/>
      <c r="H80" s="32"/>
      <c r="I80" s="32"/>
      <c r="J80" s="32"/>
      <c r="K80" s="32"/>
    </row>
    <row r="81" spans="2:15" ht="11.25" customHeight="1" x14ac:dyDescent="0.15">
      <c r="B81" s="22" t="s">
        <v>160</v>
      </c>
      <c r="C81" s="22"/>
      <c r="D81" s="22"/>
      <c r="E81" s="22"/>
      <c r="F81" s="22"/>
      <c r="G81" s="22"/>
      <c r="H81" s="34" t="s">
        <v>841</v>
      </c>
      <c r="I81" s="34"/>
      <c r="J81" s="25">
        <v>35345</v>
      </c>
      <c r="K81" s="25">
        <f>ROUND(J81/100*(100-Содержание!$N$10),2)</f>
        <v>35345</v>
      </c>
      <c r="L81" s="16"/>
    </row>
    <row r="82" spans="2:15" x14ac:dyDescent="0.15">
      <c r="B82" s="22"/>
      <c r="C82" s="22"/>
      <c r="D82" s="22"/>
      <c r="E82" s="22"/>
      <c r="F82" s="22"/>
      <c r="G82" s="22"/>
      <c r="H82" s="34" t="s">
        <v>848</v>
      </c>
      <c r="I82" s="34"/>
      <c r="J82" s="25">
        <v>38441</v>
      </c>
      <c r="K82" s="25">
        <f>ROUND(J82/100*(100-Содержание!$N$10),2)</f>
        <v>38441</v>
      </c>
    </row>
    <row r="83" spans="2:15" ht="12.75" x14ac:dyDescent="0.15">
      <c r="B83" s="32" t="s">
        <v>160</v>
      </c>
      <c r="C83" s="32"/>
      <c r="D83" s="32"/>
      <c r="E83" s="32"/>
      <c r="F83" s="32"/>
      <c r="G83" s="32"/>
      <c r="H83" s="32"/>
      <c r="I83" s="32"/>
      <c r="J83" s="32"/>
      <c r="K83" s="32"/>
    </row>
    <row r="84" spans="2:15" ht="11.25" customHeight="1" x14ac:dyDescent="0.15">
      <c r="B84" s="22" t="s">
        <v>160</v>
      </c>
      <c r="C84" s="22"/>
      <c r="D84" s="22"/>
      <c r="E84" s="22"/>
      <c r="F84" s="22"/>
      <c r="G84" s="22"/>
      <c r="H84" s="34" t="s">
        <v>855</v>
      </c>
      <c r="I84" s="34"/>
      <c r="J84" s="25">
        <v>57625</v>
      </c>
      <c r="K84" s="25">
        <f>ROUND(J84/100*(100-Содержание!$N$10),2)</f>
        <v>57625</v>
      </c>
    </row>
    <row r="85" spans="2:15" x14ac:dyDescent="0.15">
      <c r="B85" s="22"/>
      <c r="C85" s="22"/>
      <c r="D85" s="22"/>
      <c r="E85" s="22"/>
      <c r="F85" s="22"/>
      <c r="G85" s="22"/>
      <c r="H85" s="34" t="s">
        <v>863</v>
      </c>
      <c r="I85" s="34"/>
      <c r="J85" s="25">
        <v>35345</v>
      </c>
      <c r="K85" s="25">
        <f>ROUND(J85/100*(100-Содержание!$N$10),2)</f>
        <v>35345</v>
      </c>
    </row>
    <row r="86" spans="2:15" x14ac:dyDescent="0.15">
      <c r="B86" s="35" t="s">
        <v>870</v>
      </c>
      <c r="C86" s="35"/>
      <c r="D86" s="35"/>
      <c r="E86" s="35"/>
      <c r="F86" s="35"/>
      <c r="G86" s="35"/>
      <c r="H86" s="35"/>
      <c r="I86" s="35"/>
      <c r="J86" s="35"/>
      <c r="K86" s="35"/>
    </row>
    <row r="87" spans="2:15" ht="22.5" customHeight="1" x14ac:dyDescent="0.15">
      <c r="B87" s="24" t="s">
        <v>871</v>
      </c>
      <c r="C87" s="36" t="s">
        <v>872</v>
      </c>
      <c r="D87" s="36"/>
      <c r="E87" s="36"/>
      <c r="F87" s="36"/>
      <c r="G87" s="36"/>
      <c r="H87" s="34">
        <v>200</v>
      </c>
      <c r="I87" s="34"/>
      <c r="J87" s="25">
        <v>90060</v>
      </c>
      <c r="K87" s="25">
        <f>ROUND(J87/100*(100-Содержание!$N$10),2)</f>
        <v>90060</v>
      </c>
      <c r="O87" s="16"/>
    </row>
    <row r="88" spans="2:15" ht="22.5" customHeight="1" x14ac:dyDescent="0.15">
      <c r="B88" s="24" t="s">
        <v>873</v>
      </c>
      <c r="C88" s="36" t="s">
        <v>874</v>
      </c>
      <c r="D88" s="36"/>
      <c r="E88" s="36"/>
      <c r="F88" s="36"/>
      <c r="G88" s="36"/>
      <c r="H88" s="34">
        <v>200</v>
      </c>
      <c r="I88" s="34"/>
      <c r="J88" s="25">
        <v>63437</v>
      </c>
      <c r="K88" s="25">
        <f>ROUND(J88/100*(100-Содержание!$N$10),2)</f>
        <v>63437</v>
      </c>
      <c r="O88" s="16"/>
    </row>
    <row r="89" spans="2:15" ht="22.5" customHeight="1" x14ac:dyDescent="0.15">
      <c r="B89" s="24" t="s">
        <v>875</v>
      </c>
      <c r="C89" s="36" t="s">
        <v>876</v>
      </c>
      <c r="D89" s="36"/>
      <c r="E89" s="36"/>
      <c r="F89" s="36"/>
      <c r="G89" s="36"/>
      <c r="H89" s="34">
        <v>200</v>
      </c>
      <c r="I89" s="34"/>
      <c r="J89" s="25">
        <v>58147</v>
      </c>
      <c r="K89" s="25">
        <f>ROUND(J89/100*(100-Содержание!$N$10),2)</f>
        <v>58147</v>
      </c>
      <c r="O89" s="16"/>
    </row>
    <row r="90" spans="2:15" ht="22.5" customHeight="1" x14ac:dyDescent="0.15">
      <c r="B90" s="24" t="s">
        <v>877</v>
      </c>
      <c r="C90" s="36" t="s">
        <v>878</v>
      </c>
      <c r="D90" s="36"/>
      <c r="E90" s="36"/>
      <c r="F90" s="36"/>
      <c r="G90" s="36"/>
      <c r="H90" s="34">
        <v>200</v>
      </c>
      <c r="I90" s="34"/>
      <c r="J90" s="25">
        <v>45253</v>
      </c>
      <c r="K90" s="25">
        <f>ROUND(J90/100*(100-Содержание!$N$10),2)</f>
        <v>45253</v>
      </c>
      <c r="O90" s="16"/>
    </row>
    <row r="91" spans="2:15" ht="22.5" customHeight="1" x14ac:dyDescent="0.15">
      <c r="B91" s="24" t="s">
        <v>879</v>
      </c>
      <c r="C91" s="36" t="s">
        <v>880</v>
      </c>
      <c r="D91" s="36"/>
      <c r="E91" s="36"/>
      <c r="F91" s="36"/>
      <c r="G91" s="36"/>
      <c r="H91" s="34">
        <v>200</v>
      </c>
      <c r="I91" s="34"/>
      <c r="J91" s="25">
        <v>113465</v>
      </c>
      <c r="K91" s="25">
        <f>ROUND(J91/100*(100-Содержание!$N$10),2)</f>
        <v>113465</v>
      </c>
      <c r="O91" s="16"/>
    </row>
    <row r="92" spans="2:15" ht="22.5" customHeight="1" x14ac:dyDescent="0.15">
      <c r="B92" s="24" t="s">
        <v>881</v>
      </c>
      <c r="C92" s="36" t="s">
        <v>882</v>
      </c>
      <c r="D92" s="36"/>
      <c r="E92" s="36"/>
      <c r="F92" s="36"/>
      <c r="G92" s="36"/>
      <c r="H92" s="34">
        <v>250</v>
      </c>
      <c r="I92" s="34"/>
      <c r="J92" s="25">
        <v>95920</v>
      </c>
      <c r="K92" s="25">
        <f>ROUND(J92/100*(100-Содержание!$N$10),2)</f>
        <v>95920</v>
      </c>
      <c r="O92" s="16"/>
    </row>
    <row r="93" spans="2:15" ht="22.5" customHeight="1" x14ac:dyDescent="0.15">
      <c r="B93" s="24" t="s">
        <v>883</v>
      </c>
      <c r="C93" s="36" t="s">
        <v>884</v>
      </c>
      <c r="D93" s="36"/>
      <c r="E93" s="36"/>
      <c r="F93" s="36"/>
      <c r="G93" s="36"/>
      <c r="H93" s="34">
        <v>250</v>
      </c>
      <c r="I93" s="34"/>
      <c r="J93" s="25">
        <v>66658</v>
      </c>
      <c r="K93" s="25">
        <f>ROUND(J93/100*(100-Содержание!$N$10),2)</f>
        <v>66658</v>
      </c>
      <c r="O93" s="16"/>
    </row>
    <row r="94" spans="2:15" ht="22.5" customHeight="1" x14ac:dyDescent="0.15">
      <c r="B94" s="24" t="s">
        <v>885</v>
      </c>
      <c r="C94" s="36" t="s">
        <v>886</v>
      </c>
      <c r="D94" s="36"/>
      <c r="E94" s="36"/>
      <c r="F94" s="36"/>
      <c r="G94" s="36"/>
      <c r="H94" s="34">
        <v>250</v>
      </c>
      <c r="I94" s="34"/>
      <c r="J94" s="25">
        <v>74260</v>
      </c>
      <c r="K94" s="25">
        <f>ROUND(J94/100*(100-Содержание!$N$10),2)</f>
        <v>74260</v>
      </c>
      <c r="O94" s="16"/>
    </row>
    <row r="95" spans="2:15" ht="22.5" customHeight="1" x14ac:dyDescent="0.15">
      <c r="B95" s="24" t="s">
        <v>887</v>
      </c>
      <c r="C95" s="36" t="s">
        <v>888</v>
      </c>
      <c r="D95" s="36"/>
      <c r="E95" s="36"/>
      <c r="F95" s="36"/>
      <c r="G95" s="36"/>
      <c r="H95" s="34">
        <v>250</v>
      </c>
      <c r="I95" s="34"/>
      <c r="J95" s="25">
        <v>51632</v>
      </c>
      <c r="K95" s="25">
        <f>ROUND(J95/100*(100-Содержание!$N$10),2)</f>
        <v>51632</v>
      </c>
      <c r="O95" s="16"/>
    </row>
    <row r="96" spans="2:15" ht="22.5" customHeight="1" x14ac:dyDescent="0.15">
      <c r="B96" s="24" t="s">
        <v>889</v>
      </c>
      <c r="C96" s="36" t="s">
        <v>890</v>
      </c>
      <c r="D96" s="36"/>
      <c r="E96" s="36"/>
      <c r="F96" s="36"/>
      <c r="G96" s="36"/>
      <c r="H96" s="34">
        <v>250</v>
      </c>
      <c r="I96" s="34"/>
      <c r="J96" s="25">
        <v>159837</v>
      </c>
      <c r="K96" s="25">
        <f>ROUND(J96/100*(100-Содержание!$N$10),2)</f>
        <v>159837</v>
      </c>
      <c r="O96" s="16"/>
    </row>
    <row r="97" spans="2:15" ht="22.5" customHeight="1" x14ac:dyDescent="0.15">
      <c r="B97" s="24" t="s">
        <v>891</v>
      </c>
      <c r="C97" s="36" t="s">
        <v>892</v>
      </c>
      <c r="D97" s="36"/>
      <c r="E97" s="36"/>
      <c r="F97" s="36"/>
      <c r="G97" s="36"/>
      <c r="H97" s="34">
        <v>250</v>
      </c>
      <c r="I97" s="34"/>
      <c r="J97" s="25">
        <v>92925</v>
      </c>
      <c r="K97" s="25">
        <f>ROUND(J97/100*(100-Содержание!$N$10),2)</f>
        <v>92925</v>
      </c>
      <c r="O97" s="16"/>
    </row>
    <row r="98" spans="2:15" ht="22.5" customHeight="1" x14ac:dyDescent="0.15">
      <c r="B98" s="24" t="s">
        <v>893</v>
      </c>
      <c r="C98" s="36" t="s">
        <v>894</v>
      </c>
      <c r="D98" s="36"/>
      <c r="E98" s="36"/>
      <c r="F98" s="36"/>
      <c r="G98" s="36"/>
      <c r="H98" s="34">
        <v>375</v>
      </c>
      <c r="I98" s="34"/>
      <c r="J98" s="25">
        <v>134444</v>
      </c>
      <c r="K98" s="25">
        <f>ROUND(J98/100*(100-Содержание!$N$10),2)</f>
        <v>134444</v>
      </c>
      <c r="O98" s="16"/>
    </row>
    <row r="99" spans="2:15" ht="22.5" customHeight="1" x14ac:dyDescent="0.15">
      <c r="B99" s="24" t="s">
        <v>895</v>
      </c>
      <c r="C99" s="36" t="s">
        <v>896</v>
      </c>
      <c r="D99" s="36"/>
      <c r="E99" s="36"/>
      <c r="F99" s="36"/>
      <c r="G99" s="36"/>
      <c r="H99" s="34">
        <v>375</v>
      </c>
      <c r="I99" s="34"/>
      <c r="J99" s="25">
        <v>90732</v>
      </c>
      <c r="K99" s="25">
        <f>ROUND(J99/100*(100-Содержание!$N$10),2)</f>
        <v>90732</v>
      </c>
      <c r="O99" s="16"/>
    </row>
    <row r="100" spans="2:15" ht="22.5" customHeight="1" x14ac:dyDescent="0.15">
      <c r="B100" s="24" t="s">
        <v>897</v>
      </c>
      <c r="C100" s="36" t="s">
        <v>898</v>
      </c>
      <c r="D100" s="36"/>
      <c r="E100" s="36"/>
      <c r="F100" s="36"/>
      <c r="G100" s="36"/>
      <c r="H100" s="34">
        <v>375</v>
      </c>
      <c r="I100" s="34"/>
      <c r="J100" s="25">
        <v>102201</v>
      </c>
      <c r="K100" s="25">
        <f>ROUND(J100/100*(100-Содержание!$N$10),2)</f>
        <v>102201</v>
      </c>
      <c r="O100" s="16"/>
    </row>
    <row r="101" spans="2:15" ht="22.5" customHeight="1" x14ac:dyDescent="0.15">
      <c r="B101" s="24" t="s">
        <v>899</v>
      </c>
      <c r="C101" s="36" t="s">
        <v>900</v>
      </c>
      <c r="D101" s="36"/>
      <c r="E101" s="36"/>
      <c r="F101" s="36"/>
      <c r="G101" s="36"/>
      <c r="H101" s="34">
        <v>375</v>
      </c>
      <c r="I101" s="34"/>
      <c r="J101" s="25">
        <v>72169</v>
      </c>
      <c r="K101" s="25">
        <f>ROUND(J101/100*(100-Содержание!$N$10),2)</f>
        <v>72169</v>
      </c>
      <c r="O101" s="16"/>
    </row>
    <row r="102" spans="2:15" ht="22.5" customHeight="1" x14ac:dyDescent="0.15">
      <c r="B102" s="24" t="s">
        <v>901</v>
      </c>
      <c r="C102" s="36" t="s">
        <v>902</v>
      </c>
      <c r="D102" s="36"/>
      <c r="E102" s="36"/>
      <c r="F102" s="36"/>
      <c r="G102" s="36"/>
      <c r="H102" s="34">
        <v>375</v>
      </c>
      <c r="I102" s="34"/>
      <c r="J102" s="25">
        <v>223680</v>
      </c>
      <c r="K102" s="25">
        <f>ROUND(J102/100*(100-Содержание!$N$10),2)</f>
        <v>223680</v>
      </c>
      <c r="O102" s="16"/>
    </row>
    <row r="103" spans="2:15" ht="22.5" customHeight="1" x14ac:dyDescent="0.15">
      <c r="B103" s="24" t="s">
        <v>903</v>
      </c>
      <c r="C103" s="36" t="s">
        <v>904</v>
      </c>
      <c r="D103" s="36"/>
      <c r="E103" s="36"/>
      <c r="F103" s="36"/>
      <c r="G103" s="36"/>
      <c r="H103" s="34">
        <v>375</v>
      </c>
      <c r="I103" s="34"/>
      <c r="J103" s="25">
        <v>120629</v>
      </c>
      <c r="K103" s="25">
        <f>ROUND(J103/100*(100-Содержание!$N$10),2)</f>
        <v>120629</v>
      </c>
      <c r="O103" s="16"/>
    </row>
    <row r="104" spans="2:15" ht="11.25" customHeight="1" x14ac:dyDescent="0.15">
      <c r="B104" s="24" t="s">
        <v>905</v>
      </c>
      <c r="C104" s="36" t="s">
        <v>906</v>
      </c>
      <c r="D104" s="36"/>
      <c r="E104" s="36"/>
      <c r="F104" s="36"/>
      <c r="G104" s="36"/>
      <c r="H104" s="34" t="s">
        <v>141</v>
      </c>
      <c r="I104" s="34"/>
      <c r="J104" s="25">
        <v>1891</v>
      </c>
      <c r="K104" s="25">
        <f>ROUND(J104/100*(100-Содержание!$N$10),2)</f>
        <v>1891</v>
      </c>
      <c r="O104" s="16"/>
    </row>
    <row r="105" spans="2:15" ht="11.25" customHeight="1" x14ac:dyDescent="0.15">
      <c r="B105" s="24" t="s">
        <v>907</v>
      </c>
      <c r="C105" s="36" t="s">
        <v>908</v>
      </c>
      <c r="D105" s="36"/>
      <c r="E105" s="36"/>
      <c r="F105" s="36"/>
      <c r="G105" s="36"/>
      <c r="H105" s="34" t="s">
        <v>141</v>
      </c>
      <c r="I105" s="34"/>
      <c r="J105" s="25">
        <v>3404</v>
      </c>
      <c r="K105" s="25">
        <f>ROUND(J105/100*(100-Содержание!$N$10),2)</f>
        <v>3404</v>
      </c>
      <c r="O105" s="16"/>
    </row>
  </sheetData>
  <mergeCells count="139">
    <mergeCell ref="C103:G103"/>
    <mergeCell ref="H103:I103"/>
    <mergeCell ref="C104:G104"/>
    <mergeCell ref="H104:I104"/>
    <mergeCell ref="C105:G105"/>
    <mergeCell ref="H105:I105"/>
    <mergeCell ref="C100:G100"/>
    <mergeCell ref="H100:I100"/>
    <mergeCell ref="C101:G101"/>
    <mergeCell ref="H101:I101"/>
    <mergeCell ref="C102:G102"/>
    <mergeCell ref="H102:I102"/>
    <mergeCell ref="C97:G97"/>
    <mergeCell ref="H97:I97"/>
    <mergeCell ref="C98:G98"/>
    <mergeCell ref="H98:I98"/>
    <mergeCell ref="C99:G99"/>
    <mergeCell ref="H99:I99"/>
    <mergeCell ref="C94:G94"/>
    <mergeCell ref="H94:I94"/>
    <mergeCell ref="C95:G95"/>
    <mergeCell ref="H95:I95"/>
    <mergeCell ref="C96:G96"/>
    <mergeCell ref="H96:I96"/>
    <mergeCell ref="C91:G91"/>
    <mergeCell ref="H91:I91"/>
    <mergeCell ref="C92:G92"/>
    <mergeCell ref="H92:I92"/>
    <mergeCell ref="C93:G93"/>
    <mergeCell ref="H93:I93"/>
    <mergeCell ref="C88:G88"/>
    <mergeCell ref="H88:I88"/>
    <mergeCell ref="C89:G89"/>
    <mergeCell ref="H89:I89"/>
    <mergeCell ref="C90:G90"/>
    <mergeCell ref="H90:I90"/>
    <mergeCell ref="H85:I85"/>
    <mergeCell ref="B84:G85"/>
    <mergeCell ref="B86:K86"/>
    <mergeCell ref="C87:G87"/>
    <mergeCell ref="H87:I87"/>
    <mergeCell ref="B80:K80"/>
    <mergeCell ref="H81:I81"/>
    <mergeCell ref="H82:I82"/>
    <mergeCell ref="H84:I84"/>
    <mergeCell ref="B81:G82"/>
    <mergeCell ref="B83:K83"/>
    <mergeCell ref="H77:I77"/>
    <mergeCell ref="H78:I78"/>
    <mergeCell ref="H79:I79"/>
    <mergeCell ref="B74:G79"/>
    <mergeCell ref="H74:I74"/>
    <mergeCell ref="H75:I75"/>
    <mergeCell ref="H76:I76"/>
    <mergeCell ref="H71:I71"/>
    <mergeCell ref="H72:I72"/>
    <mergeCell ref="H73:I73"/>
    <mergeCell ref="B68:G73"/>
    <mergeCell ref="B67:K67"/>
    <mergeCell ref="H68:I68"/>
    <mergeCell ref="H69:I69"/>
    <mergeCell ref="H70:I70"/>
    <mergeCell ref="H64:I64"/>
    <mergeCell ref="H65:I65"/>
    <mergeCell ref="H66:I66"/>
    <mergeCell ref="B61:G66"/>
    <mergeCell ref="H61:I61"/>
    <mergeCell ref="H62:I62"/>
    <mergeCell ref="H63:I63"/>
    <mergeCell ref="H58:I58"/>
    <mergeCell ref="H59:I59"/>
    <mergeCell ref="H60:I60"/>
    <mergeCell ref="B55:G60"/>
    <mergeCell ref="H55:I55"/>
    <mergeCell ref="H56:I56"/>
    <mergeCell ref="H57:I57"/>
    <mergeCell ref="H51:I51"/>
    <mergeCell ref="B51:G51"/>
    <mergeCell ref="B52:K52"/>
    <mergeCell ref="H53:I53"/>
    <mergeCell ref="B53:G53"/>
    <mergeCell ref="B54:K54"/>
    <mergeCell ref="H48:I48"/>
    <mergeCell ref="H49:I49"/>
    <mergeCell ref="B42:G49"/>
    <mergeCell ref="B50:K50"/>
    <mergeCell ref="H45:I45"/>
    <mergeCell ref="H46:I46"/>
    <mergeCell ref="H47:I47"/>
    <mergeCell ref="H42:I42"/>
    <mergeCell ref="H43:I43"/>
    <mergeCell ref="H44:I44"/>
    <mergeCell ref="H39:I39"/>
    <mergeCell ref="H40:I40"/>
    <mergeCell ref="H41:I41"/>
    <mergeCell ref="B34:G41"/>
    <mergeCell ref="H36:I36"/>
    <mergeCell ref="H37:I37"/>
    <mergeCell ref="H38:I38"/>
    <mergeCell ref="H33:I33"/>
    <mergeCell ref="B26:G33"/>
    <mergeCell ref="H34:I34"/>
    <mergeCell ref="H35:I35"/>
    <mergeCell ref="H30:I30"/>
    <mergeCell ref="H31:I31"/>
    <mergeCell ref="H32:I32"/>
    <mergeCell ref="H27:I27"/>
    <mergeCell ref="H28:I28"/>
    <mergeCell ref="H29:I29"/>
    <mergeCell ref="B22:K22"/>
    <mergeCell ref="B23:K23"/>
    <mergeCell ref="B24:G24"/>
    <mergeCell ref="H24:I24"/>
    <mergeCell ref="B25:K25"/>
    <mergeCell ref="H26:I26"/>
    <mergeCell ref="B19:D19"/>
    <mergeCell ref="E19:F19"/>
    <mergeCell ref="B20:D20"/>
    <mergeCell ref="E20:F20"/>
    <mergeCell ref="B21:D21"/>
    <mergeCell ref="E21:F21"/>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21" max="16383" man="1"/>
    <brk id="82" max="16383"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34286-33EB-4C19-A4DF-955CE8BF40E6}">
  <dimension ref="B1:M59"/>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x14ac:dyDescent="0.15">
      <c r="B1" s="12" t="s">
        <v>909</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91.25" customHeight="1" x14ac:dyDescent="0.15">
      <c r="B10" s="15" t="s">
        <v>910</v>
      </c>
      <c r="C10" s="15"/>
      <c r="D10" s="15"/>
      <c r="E10" s="15"/>
      <c r="F10" s="15"/>
      <c r="G10" s="15"/>
      <c r="H10" s="15"/>
      <c r="I10" s="15" t="s">
        <v>911</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912</v>
      </c>
      <c r="C14" s="22"/>
      <c r="D14" s="22"/>
      <c r="E14" s="23">
        <v>250</v>
      </c>
      <c r="F14" s="23"/>
      <c r="G14" s="24" t="s">
        <v>913</v>
      </c>
      <c r="H14" s="24" t="s">
        <v>29</v>
      </c>
      <c r="I14" s="24" t="s">
        <v>914</v>
      </c>
      <c r="J14" s="25">
        <v>1647746</v>
      </c>
      <c r="K14" s="25">
        <f>ROUND(J14/100*(100-Содержание!$N$10),2)</f>
        <v>1647746</v>
      </c>
    </row>
    <row r="15" spans="2:13" ht="22.5" customHeight="1" x14ac:dyDescent="0.15">
      <c r="B15" s="22" t="s">
        <v>915</v>
      </c>
      <c r="C15" s="22"/>
      <c r="D15" s="22"/>
      <c r="E15" s="23">
        <v>375</v>
      </c>
      <c r="F15" s="23"/>
      <c r="G15" s="24" t="s">
        <v>916</v>
      </c>
      <c r="H15" s="24" t="s">
        <v>37</v>
      </c>
      <c r="I15" s="24" t="s">
        <v>917</v>
      </c>
      <c r="J15" s="25">
        <v>2316556</v>
      </c>
      <c r="K15" s="25">
        <f>ROUND(J15/100*(100-Содержание!$N$10),2)</f>
        <v>2316556</v>
      </c>
    </row>
    <row r="16" spans="2:13" ht="22.5" customHeight="1" x14ac:dyDescent="0.15">
      <c r="B16" s="22" t="s">
        <v>918</v>
      </c>
      <c r="C16" s="22"/>
      <c r="D16" s="22"/>
      <c r="E16" s="23" t="s">
        <v>593</v>
      </c>
      <c r="F16" s="23"/>
      <c r="G16" s="24" t="s">
        <v>919</v>
      </c>
      <c r="H16" s="24" t="s">
        <v>920</v>
      </c>
      <c r="I16" s="24" t="s">
        <v>921</v>
      </c>
      <c r="J16" s="25">
        <v>1487476</v>
      </c>
      <c r="K16" s="25">
        <f>ROUND(J16/100*(100-Содержание!$N$10),2)</f>
        <v>1487476</v>
      </c>
    </row>
    <row r="17" spans="2:12" ht="22.5" customHeight="1" x14ac:dyDescent="0.15">
      <c r="B17" s="27" t="s">
        <v>922</v>
      </c>
      <c r="C17" s="27"/>
      <c r="D17" s="27"/>
      <c r="E17" s="28" t="s">
        <v>593</v>
      </c>
      <c r="F17" s="28"/>
      <c r="G17" s="29" t="s">
        <v>923</v>
      </c>
      <c r="H17" s="29" t="s">
        <v>920</v>
      </c>
      <c r="I17" s="29" t="s">
        <v>921</v>
      </c>
      <c r="J17" s="30">
        <v>1226989</v>
      </c>
      <c r="K17" s="30">
        <f>ROUND(J17/100*(100-Содержание!$N$10),2)</f>
        <v>1226989</v>
      </c>
    </row>
    <row r="18" spans="2:12" ht="22.5" customHeight="1" x14ac:dyDescent="0.3">
      <c r="B18" s="26" t="s">
        <v>924</v>
      </c>
      <c r="C18" s="26"/>
      <c r="D18" s="26"/>
      <c r="E18" s="26"/>
      <c r="F18" s="26"/>
      <c r="G18" s="26"/>
      <c r="H18" s="26"/>
      <c r="I18" s="26"/>
      <c r="J18" s="26"/>
      <c r="K18" s="26"/>
    </row>
    <row r="19" spans="2:12" ht="22.5" customHeight="1" x14ac:dyDescent="0.15">
      <c r="B19" s="31" t="s">
        <v>122</v>
      </c>
      <c r="C19" s="31"/>
      <c r="D19" s="31"/>
      <c r="E19" s="31"/>
      <c r="F19" s="31"/>
      <c r="G19" s="31"/>
      <c r="H19" s="31"/>
      <c r="I19" s="31"/>
      <c r="J19" s="31"/>
      <c r="K19" s="31"/>
    </row>
    <row r="20" spans="2:12" ht="33.75" customHeight="1" x14ac:dyDescent="0.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x14ac:dyDescent="0.15">
      <c r="B21" s="32" t="s">
        <v>137</v>
      </c>
      <c r="C21" s="32"/>
      <c r="D21" s="32"/>
      <c r="E21" s="32"/>
      <c r="F21" s="32"/>
      <c r="G21" s="32"/>
      <c r="H21" s="32"/>
      <c r="I21" s="32"/>
      <c r="J21" s="32"/>
      <c r="K21" s="32"/>
    </row>
    <row r="22" spans="2:12" ht="11.25" customHeight="1" x14ac:dyDescent="0.15">
      <c r="B22" s="22" t="s">
        <v>138</v>
      </c>
      <c r="C22" s="22"/>
      <c r="D22" s="22"/>
      <c r="E22" s="22"/>
      <c r="F22" s="22"/>
      <c r="G22" s="22"/>
      <c r="H22" s="34" t="s">
        <v>141</v>
      </c>
      <c r="I22" s="34"/>
      <c r="J22" s="25">
        <v>7202</v>
      </c>
      <c r="K22" s="25">
        <f>ROUND(J22/100*(100-Содержание!$N$10),2)</f>
        <v>7202</v>
      </c>
      <c r="L22" s="16"/>
    </row>
    <row r="23" spans="2:12" ht="12.75" x14ac:dyDescent="0.15">
      <c r="B23" s="32" t="s">
        <v>139</v>
      </c>
      <c r="C23" s="32"/>
      <c r="D23" s="32"/>
      <c r="E23" s="32"/>
      <c r="F23" s="32"/>
      <c r="G23" s="32"/>
      <c r="H23" s="32"/>
      <c r="I23" s="32"/>
      <c r="J23" s="32"/>
      <c r="K23" s="32"/>
    </row>
    <row r="24" spans="2:12" ht="11.25" customHeight="1" x14ac:dyDescent="0.15">
      <c r="B24" s="22" t="s">
        <v>139</v>
      </c>
      <c r="C24" s="22"/>
      <c r="D24" s="22"/>
      <c r="E24" s="22"/>
      <c r="F24" s="22"/>
      <c r="G24" s="22"/>
      <c r="H24" s="34">
        <v>250</v>
      </c>
      <c r="I24" s="34"/>
      <c r="J24" s="25">
        <v>38145</v>
      </c>
      <c r="K24" s="25">
        <f>ROUND(J24/100*(100-Содержание!$N$10),2)</f>
        <v>38145</v>
      </c>
      <c r="L24" s="16"/>
    </row>
    <row r="25" spans="2:12" x14ac:dyDescent="0.15">
      <c r="B25" s="22"/>
      <c r="C25" s="22"/>
      <c r="D25" s="22"/>
      <c r="E25" s="22"/>
      <c r="F25" s="22"/>
      <c r="G25" s="22"/>
      <c r="H25" s="34">
        <v>375</v>
      </c>
      <c r="I25" s="34"/>
      <c r="J25" s="25">
        <v>55832</v>
      </c>
      <c r="K25" s="25">
        <f>ROUND(J25/100*(100-Содержание!$N$10),2)</f>
        <v>55832</v>
      </c>
    </row>
    <row r="26" spans="2:12" x14ac:dyDescent="0.15">
      <c r="B26" s="22"/>
      <c r="C26" s="22"/>
      <c r="D26" s="22"/>
      <c r="E26" s="22"/>
      <c r="F26" s="22"/>
      <c r="G26" s="22"/>
      <c r="H26" s="34" t="s">
        <v>593</v>
      </c>
      <c r="I26" s="34"/>
      <c r="J26" s="25">
        <v>37376</v>
      </c>
      <c r="K26" s="25">
        <f>ROUND(J26/100*(100-Содержание!$N$10),2)</f>
        <v>37376</v>
      </c>
    </row>
    <row r="27" spans="2:12" x14ac:dyDescent="0.15">
      <c r="B27" s="22"/>
      <c r="C27" s="22"/>
      <c r="D27" s="22"/>
      <c r="E27" s="22"/>
      <c r="F27" s="22"/>
      <c r="G27" s="22"/>
      <c r="H27" s="34" t="s">
        <v>593</v>
      </c>
      <c r="I27" s="34"/>
      <c r="J27" s="25">
        <v>38064</v>
      </c>
      <c r="K27" s="25">
        <f>ROUND(J27/100*(100-Содержание!$N$10),2)</f>
        <v>38064</v>
      </c>
    </row>
    <row r="28" spans="2:12" ht="12.75" x14ac:dyDescent="0.15">
      <c r="B28" s="32" t="s">
        <v>158</v>
      </c>
      <c r="C28" s="32"/>
      <c r="D28" s="32"/>
      <c r="E28" s="32"/>
      <c r="F28" s="32"/>
      <c r="G28" s="32"/>
      <c r="H28" s="32"/>
      <c r="I28" s="32"/>
      <c r="J28" s="32"/>
      <c r="K28" s="32"/>
    </row>
    <row r="29" spans="2:12" ht="11.25" customHeight="1" x14ac:dyDescent="0.15">
      <c r="B29" s="22" t="s">
        <v>159</v>
      </c>
      <c r="C29" s="22"/>
      <c r="D29" s="22"/>
      <c r="E29" s="22"/>
      <c r="F29" s="22"/>
      <c r="G29" s="22"/>
      <c r="H29" s="34">
        <v>250</v>
      </c>
      <c r="I29" s="34"/>
      <c r="J29" s="25">
        <v>44491</v>
      </c>
      <c r="K29" s="25">
        <f>ROUND(J29/100*(100-Содержание!$N$10),2)</f>
        <v>44491</v>
      </c>
      <c r="L29" s="16"/>
    </row>
    <row r="30" spans="2:12" x14ac:dyDescent="0.15">
      <c r="B30" s="22"/>
      <c r="C30" s="22"/>
      <c r="D30" s="22"/>
      <c r="E30" s="22"/>
      <c r="F30" s="22"/>
      <c r="G30" s="22"/>
      <c r="H30" s="34">
        <v>375</v>
      </c>
      <c r="I30" s="34"/>
      <c r="J30" s="25">
        <v>64113</v>
      </c>
      <c r="K30" s="25">
        <f>ROUND(J30/100*(100-Содержание!$N$10),2)</f>
        <v>64113</v>
      </c>
    </row>
    <row r="31" spans="2:12" x14ac:dyDescent="0.15">
      <c r="B31" s="22"/>
      <c r="C31" s="22"/>
      <c r="D31" s="22"/>
      <c r="E31" s="22"/>
      <c r="F31" s="22"/>
      <c r="G31" s="22"/>
      <c r="H31" s="34" t="s">
        <v>593</v>
      </c>
      <c r="I31" s="34"/>
      <c r="J31" s="25">
        <v>42801</v>
      </c>
      <c r="K31" s="25">
        <f>ROUND(J31/100*(100-Содержание!$N$10),2)</f>
        <v>42801</v>
      </c>
    </row>
    <row r="32" spans="2:12" ht="12.75" x14ac:dyDescent="0.15">
      <c r="B32" s="32" t="s">
        <v>162</v>
      </c>
      <c r="C32" s="32"/>
      <c r="D32" s="32"/>
      <c r="E32" s="32"/>
      <c r="F32" s="32"/>
      <c r="G32" s="32"/>
      <c r="H32" s="32"/>
      <c r="I32" s="32"/>
      <c r="J32" s="32"/>
      <c r="K32" s="32"/>
    </row>
    <row r="33" spans="2:12" ht="11.25" customHeight="1" x14ac:dyDescent="0.15">
      <c r="B33" s="22" t="s">
        <v>925</v>
      </c>
      <c r="C33" s="22"/>
      <c r="D33" s="22"/>
      <c r="E33" s="22"/>
      <c r="F33" s="22"/>
      <c r="G33" s="22"/>
      <c r="H33" s="34">
        <v>250</v>
      </c>
      <c r="I33" s="34"/>
      <c r="J33" s="25">
        <v>12021</v>
      </c>
      <c r="K33" s="25">
        <f>ROUND(J33/100*(100-Содержание!$N$10),2)</f>
        <v>12021</v>
      </c>
      <c r="L33" s="16"/>
    </row>
    <row r="34" spans="2:12" x14ac:dyDescent="0.15">
      <c r="B34" s="22"/>
      <c r="C34" s="22"/>
      <c r="D34" s="22"/>
      <c r="E34" s="22"/>
      <c r="F34" s="22"/>
      <c r="G34" s="22"/>
      <c r="H34" s="34">
        <v>375</v>
      </c>
      <c r="I34" s="34"/>
      <c r="J34" s="25">
        <v>18032</v>
      </c>
      <c r="K34" s="25">
        <f>ROUND(J34/100*(100-Содержание!$N$10),2)</f>
        <v>18032</v>
      </c>
    </row>
    <row r="35" spans="2:12" x14ac:dyDescent="0.15">
      <c r="B35" s="22"/>
      <c r="C35" s="22"/>
      <c r="D35" s="22"/>
      <c r="E35" s="22"/>
      <c r="F35" s="22"/>
      <c r="G35" s="22"/>
      <c r="H35" s="34" t="s">
        <v>593</v>
      </c>
      <c r="I35" s="34"/>
      <c r="J35" s="25">
        <v>10729</v>
      </c>
      <c r="K35" s="25">
        <f>ROUND(J35/100*(100-Содержание!$N$10),2)</f>
        <v>10729</v>
      </c>
    </row>
    <row r="36" spans="2:12" ht="12.75" x14ac:dyDescent="0.15">
      <c r="B36" s="32" t="s">
        <v>926</v>
      </c>
      <c r="C36" s="32"/>
      <c r="D36" s="32"/>
      <c r="E36" s="32"/>
      <c r="F36" s="32"/>
      <c r="G36" s="32"/>
      <c r="H36" s="32"/>
      <c r="I36" s="32"/>
      <c r="J36" s="32"/>
      <c r="K36" s="32"/>
    </row>
    <row r="37" spans="2:12" ht="11.25" customHeight="1" x14ac:dyDescent="0.15">
      <c r="B37" s="22" t="s">
        <v>926</v>
      </c>
      <c r="C37" s="22"/>
      <c r="D37" s="22"/>
      <c r="E37" s="22"/>
      <c r="F37" s="22"/>
      <c r="G37" s="22"/>
      <c r="H37" s="34">
        <v>250</v>
      </c>
      <c r="I37" s="34"/>
      <c r="J37" s="25">
        <v>31232</v>
      </c>
      <c r="K37" s="25">
        <f>ROUND(J37/100*(100-Содержание!$N$10),2)</f>
        <v>31232</v>
      </c>
      <c r="L37" s="16"/>
    </row>
    <row r="38" spans="2:12" x14ac:dyDescent="0.15">
      <c r="B38" s="22"/>
      <c r="C38" s="22"/>
      <c r="D38" s="22"/>
      <c r="E38" s="22"/>
      <c r="F38" s="22"/>
      <c r="G38" s="22"/>
      <c r="H38" s="34">
        <v>375</v>
      </c>
      <c r="I38" s="34"/>
      <c r="J38" s="25">
        <v>39040</v>
      </c>
      <c r="K38" s="25">
        <f>ROUND(J38/100*(100-Содержание!$N$10),2)</f>
        <v>39040</v>
      </c>
    </row>
    <row r="39" spans="2:12" x14ac:dyDescent="0.15">
      <c r="B39" s="22"/>
      <c r="C39" s="22"/>
      <c r="D39" s="22"/>
      <c r="E39" s="22"/>
      <c r="F39" s="22"/>
      <c r="G39" s="22"/>
      <c r="H39" s="34" t="s">
        <v>593</v>
      </c>
      <c r="I39" s="34"/>
      <c r="J39" s="25">
        <v>29280</v>
      </c>
      <c r="K39" s="25">
        <f>ROUND(J39/100*(100-Содержание!$N$10),2)</f>
        <v>29280</v>
      </c>
    </row>
    <row r="40" spans="2:12" ht="12.75" x14ac:dyDescent="0.15">
      <c r="B40" s="32" t="s">
        <v>142</v>
      </c>
      <c r="C40" s="32"/>
      <c r="D40" s="32"/>
      <c r="E40" s="32"/>
      <c r="F40" s="32"/>
      <c r="G40" s="32"/>
      <c r="H40" s="32"/>
      <c r="I40" s="32"/>
      <c r="J40" s="32"/>
      <c r="K40" s="32"/>
    </row>
    <row r="41" spans="2:12" ht="11.25" customHeight="1" x14ac:dyDescent="0.15">
      <c r="B41" s="22" t="s">
        <v>927</v>
      </c>
      <c r="C41" s="22"/>
      <c r="D41" s="22"/>
      <c r="E41" s="22"/>
      <c r="F41" s="22"/>
      <c r="G41" s="22"/>
      <c r="H41" s="34" t="s">
        <v>141</v>
      </c>
      <c r="I41" s="34"/>
      <c r="J41" s="25">
        <v>71297</v>
      </c>
      <c r="K41" s="25">
        <f>ROUND(J41/100*(100-Содержание!$N$10),2)</f>
        <v>71297</v>
      </c>
      <c r="L41" s="16"/>
    </row>
    <row r="42" spans="2:12" ht="11.25" customHeight="1" x14ac:dyDescent="0.15">
      <c r="B42" s="22" t="s">
        <v>570</v>
      </c>
      <c r="C42" s="22"/>
      <c r="D42" s="22"/>
      <c r="E42" s="22"/>
      <c r="F42" s="22"/>
      <c r="G42" s="22"/>
      <c r="H42" s="34" t="s">
        <v>141</v>
      </c>
      <c r="I42" s="34"/>
      <c r="J42" s="25">
        <v>63325</v>
      </c>
      <c r="K42" s="25">
        <f>ROUND(J42/100*(100-Содержание!$N$10),2)</f>
        <v>63325</v>
      </c>
      <c r="L42" s="16"/>
    </row>
    <row r="43" spans="2:12" ht="11.25" customHeight="1" x14ac:dyDescent="0.15">
      <c r="B43" s="22" t="s">
        <v>147</v>
      </c>
      <c r="C43" s="22"/>
      <c r="D43" s="22"/>
      <c r="E43" s="22"/>
      <c r="F43" s="22"/>
      <c r="G43" s="22"/>
      <c r="H43" s="34" t="s">
        <v>141</v>
      </c>
      <c r="I43" s="34"/>
      <c r="J43" s="25">
        <v>11425</v>
      </c>
      <c r="K43" s="25">
        <f>ROUND(J43/100*(100-Содержание!$N$10),2)</f>
        <v>11425</v>
      </c>
      <c r="L43" s="16"/>
    </row>
    <row r="44" spans="2:12" ht="11.25" customHeight="1" x14ac:dyDescent="0.15">
      <c r="B44" s="22" t="s">
        <v>149</v>
      </c>
      <c r="C44" s="22"/>
      <c r="D44" s="22"/>
      <c r="E44" s="22"/>
      <c r="F44" s="22"/>
      <c r="G44" s="22"/>
      <c r="H44" s="34">
        <v>250</v>
      </c>
      <c r="I44" s="34"/>
      <c r="J44" s="25">
        <v>85711</v>
      </c>
      <c r="K44" s="25">
        <f>ROUND(J44/100*(100-Содержание!$N$10),2)</f>
        <v>85711</v>
      </c>
      <c r="L44" s="16"/>
    </row>
    <row r="45" spans="2:12" x14ac:dyDescent="0.15">
      <c r="B45" s="22"/>
      <c r="C45" s="22"/>
      <c r="D45" s="22"/>
      <c r="E45" s="22"/>
      <c r="F45" s="22"/>
      <c r="G45" s="22"/>
      <c r="H45" s="34">
        <v>375</v>
      </c>
      <c r="I45" s="34"/>
      <c r="J45" s="25">
        <v>85711</v>
      </c>
      <c r="K45" s="25">
        <f>ROUND(J45/100*(100-Содержание!$N$10),2)</f>
        <v>85711</v>
      </c>
    </row>
    <row r="46" spans="2:12" x14ac:dyDescent="0.15">
      <c r="B46" s="22"/>
      <c r="C46" s="22"/>
      <c r="D46" s="22"/>
      <c r="E46" s="22"/>
      <c r="F46" s="22"/>
      <c r="G46" s="22"/>
      <c r="H46" s="34" t="s">
        <v>593</v>
      </c>
      <c r="I46" s="34"/>
      <c r="J46" s="25">
        <v>75547</v>
      </c>
      <c r="K46" s="25">
        <f>ROUND(J46/100*(100-Содержание!$N$10),2)</f>
        <v>75547</v>
      </c>
    </row>
    <row r="47" spans="2:12" x14ac:dyDescent="0.15">
      <c r="B47" s="22"/>
      <c r="C47" s="22"/>
      <c r="D47" s="22"/>
      <c r="E47" s="22"/>
      <c r="F47" s="22"/>
      <c r="G47" s="22"/>
      <c r="H47" s="34" t="s">
        <v>593</v>
      </c>
      <c r="I47" s="34"/>
      <c r="J47" s="25">
        <v>85711</v>
      </c>
      <c r="K47" s="25">
        <f>ROUND(J47/100*(100-Содержание!$N$10),2)</f>
        <v>85711</v>
      </c>
    </row>
    <row r="48" spans="2:12" ht="12.75" x14ac:dyDescent="0.15">
      <c r="B48" s="32" t="s">
        <v>154</v>
      </c>
      <c r="C48" s="32"/>
      <c r="D48" s="32"/>
      <c r="E48" s="32"/>
      <c r="F48" s="32"/>
      <c r="G48" s="32"/>
      <c r="H48" s="32"/>
      <c r="I48" s="32"/>
      <c r="J48" s="32"/>
      <c r="K48" s="32"/>
    </row>
    <row r="49" spans="2:12" ht="11.25" customHeight="1" x14ac:dyDescent="0.15">
      <c r="B49" s="22" t="s">
        <v>927</v>
      </c>
      <c r="C49" s="22"/>
      <c r="D49" s="22"/>
      <c r="E49" s="22"/>
      <c r="F49" s="22"/>
      <c r="G49" s="22"/>
      <c r="H49" s="34" t="s">
        <v>141</v>
      </c>
      <c r="I49" s="34"/>
      <c r="J49" s="25">
        <v>71297</v>
      </c>
      <c r="K49" s="25">
        <f>ROUND(J49/100*(100-Содержание!$N$10),2)</f>
        <v>71297</v>
      </c>
      <c r="L49" s="16"/>
    </row>
    <row r="50" spans="2:12" ht="11.25" customHeight="1" x14ac:dyDescent="0.15">
      <c r="B50" s="22" t="s">
        <v>570</v>
      </c>
      <c r="C50" s="22"/>
      <c r="D50" s="22"/>
      <c r="E50" s="22"/>
      <c r="F50" s="22"/>
      <c r="G50" s="22"/>
      <c r="H50" s="34" t="s">
        <v>141</v>
      </c>
      <c r="I50" s="34"/>
      <c r="J50" s="25">
        <v>63325</v>
      </c>
      <c r="K50" s="25">
        <f>ROUND(J50/100*(100-Содержание!$N$10),2)</f>
        <v>63325</v>
      </c>
      <c r="L50" s="16"/>
    </row>
    <row r="51" spans="2:12" ht="11.25" customHeight="1" x14ac:dyDescent="0.15">
      <c r="B51" s="22" t="s">
        <v>147</v>
      </c>
      <c r="C51" s="22"/>
      <c r="D51" s="22"/>
      <c r="E51" s="22"/>
      <c r="F51" s="22"/>
      <c r="G51" s="22"/>
      <c r="H51" s="34" t="s">
        <v>141</v>
      </c>
      <c r="I51" s="34"/>
      <c r="J51" s="25">
        <v>11425</v>
      </c>
      <c r="K51" s="25">
        <f>ROUND(J51/100*(100-Содержание!$N$10),2)</f>
        <v>11425</v>
      </c>
      <c r="L51" s="16"/>
    </row>
    <row r="52" spans="2:12" ht="11.25" customHeight="1" x14ac:dyDescent="0.15">
      <c r="B52" s="22" t="s">
        <v>149</v>
      </c>
      <c r="C52" s="22"/>
      <c r="D52" s="22"/>
      <c r="E52" s="22"/>
      <c r="F52" s="22"/>
      <c r="G52" s="22"/>
      <c r="H52" s="34">
        <v>250</v>
      </c>
      <c r="I52" s="34"/>
      <c r="J52" s="25">
        <v>85711</v>
      </c>
      <c r="K52" s="25">
        <f>ROUND(J52/100*(100-Содержание!$N$10),2)</f>
        <v>85711</v>
      </c>
      <c r="L52" s="16"/>
    </row>
    <row r="53" spans="2:12" x14ac:dyDescent="0.15">
      <c r="B53" s="22"/>
      <c r="C53" s="22"/>
      <c r="D53" s="22"/>
      <c r="E53" s="22"/>
      <c r="F53" s="22"/>
      <c r="G53" s="22"/>
      <c r="H53" s="34">
        <v>375</v>
      </c>
      <c r="I53" s="34"/>
      <c r="J53" s="25">
        <v>85711</v>
      </c>
      <c r="K53" s="25">
        <f>ROUND(J53/100*(100-Содержание!$N$10),2)</f>
        <v>85711</v>
      </c>
    </row>
    <row r="54" spans="2:12" x14ac:dyDescent="0.15">
      <c r="B54" s="22"/>
      <c r="C54" s="22"/>
      <c r="D54" s="22"/>
      <c r="E54" s="22"/>
      <c r="F54" s="22"/>
      <c r="G54" s="22"/>
      <c r="H54" s="34" t="s">
        <v>593</v>
      </c>
      <c r="I54" s="34"/>
      <c r="J54" s="25">
        <v>75547</v>
      </c>
      <c r="K54" s="25">
        <f>ROUND(J54/100*(100-Содержание!$N$10),2)</f>
        <v>75547</v>
      </c>
    </row>
    <row r="55" spans="2:12" x14ac:dyDescent="0.15">
      <c r="B55" s="22"/>
      <c r="C55" s="22"/>
      <c r="D55" s="22"/>
      <c r="E55" s="22"/>
      <c r="F55" s="22"/>
      <c r="G55" s="22"/>
      <c r="H55" s="34" t="s">
        <v>593</v>
      </c>
      <c r="I55" s="34"/>
      <c r="J55" s="25">
        <v>85711</v>
      </c>
      <c r="K55" s="25">
        <f>ROUND(J55/100*(100-Содержание!$N$10),2)</f>
        <v>85711</v>
      </c>
    </row>
    <row r="56" spans="2:12" ht="12.75" x14ac:dyDescent="0.15">
      <c r="B56" s="32" t="s">
        <v>928</v>
      </c>
      <c r="C56" s="32"/>
      <c r="D56" s="32"/>
      <c r="E56" s="32"/>
      <c r="F56" s="32"/>
      <c r="G56" s="32"/>
      <c r="H56" s="32"/>
      <c r="I56" s="32"/>
      <c r="J56" s="32"/>
      <c r="K56" s="32"/>
    </row>
    <row r="57" spans="2:12" ht="11.25" customHeight="1" x14ac:dyDescent="0.15">
      <c r="B57" s="22" t="s">
        <v>929</v>
      </c>
      <c r="C57" s="22"/>
      <c r="D57" s="22"/>
      <c r="E57" s="22"/>
      <c r="F57" s="22"/>
      <c r="G57" s="22"/>
      <c r="H57" s="34">
        <v>250</v>
      </c>
      <c r="I57" s="34"/>
      <c r="J57" s="25">
        <v>-55771</v>
      </c>
      <c r="K57" s="25">
        <f>ROUND(J57/100*(100-Содержание!$N$10),2)</f>
        <v>-55771</v>
      </c>
      <c r="L57" s="16"/>
    </row>
    <row r="58" spans="2:12" x14ac:dyDescent="0.15">
      <c r="B58" s="22"/>
      <c r="C58" s="22"/>
      <c r="D58" s="22"/>
      <c r="E58" s="22"/>
      <c r="F58" s="22"/>
      <c r="G58" s="22"/>
      <c r="H58" s="34">
        <v>375</v>
      </c>
      <c r="I58" s="34"/>
      <c r="J58" s="25">
        <v>-83657</v>
      </c>
      <c r="K58" s="25">
        <f>ROUND(J58/100*(100-Содержание!$N$10),2)</f>
        <v>-83657</v>
      </c>
    </row>
    <row r="59" spans="2:12" x14ac:dyDescent="0.15">
      <c r="B59" s="22"/>
      <c r="C59" s="22"/>
      <c r="D59" s="22"/>
      <c r="E59" s="22"/>
      <c r="F59" s="22"/>
      <c r="G59" s="22"/>
      <c r="H59" s="34" t="s">
        <v>593</v>
      </c>
      <c r="I59" s="34"/>
      <c r="J59" s="25">
        <v>-48800</v>
      </c>
      <c r="K59" s="25">
        <f>ROUND(J59/100*(100-Содержание!$N$10),2)</f>
        <v>-48800</v>
      </c>
    </row>
  </sheetData>
  <mergeCells count="73">
    <mergeCell ref="B56:K56"/>
    <mergeCell ref="H57:I57"/>
    <mergeCell ref="H58:I58"/>
    <mergeCell ref="H59:I59"/>
    <mergeCell ref="B57:G59"/>
    <mergeCell ref="H53:I53"/>
    <mergeCell ref="H54:I54"/>
    <mergeCell ref="H55:I55"/>
    <mergeCell ref="B52:G55"/>
    <mergeCell ref="H50:I50"/>
    <mergeCell ref="B50:G50"/>
    <mergeCell ref="H51:I51"/>
    <mergeCell ref="B51:G51"/>
    <mergeCell ref="H52:I52"/>
    <mergeCell ref="H47:I47"/>
    <mergeCell ref="B44:G47"/>
    <mergeCell ref="B48:K48"/>
    <mergeCell ref="H49:I49"/>
    <mergeCell ref="B49:G49"/>
    <mergeCell ref="H44:I44"/>
    <mergeCell ref="H45:I45"/>
    <mergeCell ref="H46:I46"/>
    <mergeCell ref="B40:K40"/>
    <mergeCell ref="H41:I41"/>
    <mergeCell ref="B41:G41"/>
    <mergeCell ref="H42:I42"/>
    <mergeCell ref="B42:G42"/>
    <mergeCell ref="H43:I43"/>
    <mergeCell ref="B43:G43"/>
    <mergeCell ref="B36:K36"/>
    <mergeCell ref="H37:I37"/>
    <mergeCell ref="H38:I38"/>
    <mergeCell ref="H39:I39"/>
    <mergeCell ref="B37:G39"/>
    <mergeCell ref="H33:I33"/>
    <mergeCell ref="H34:I34"/>
    <mergeCell ref="H35:I35"/>
    <mergeCell ref="B33:G35"/>
    <mergeCell ref="H30:I30"/>
    <mergeCell ref="H31:I31"/>
    <mergeCell ref="B29:G31"/>
    <mergeCell ref="B32:K32"/>
    <mergeCell ref="H27:I27"/>
    <mergeCell ref="B24:G27"/>
    <mergeCell ref="B28:K28"/>
    <mergeCell ref="H29:I29"/>
    <mergeCell ref="H24:I24"/>
    <mergeCell ref="H25:I25"/>
    <mergeCell ref="H26:I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7BA38-110E-40E7-B5FF-3D41913DAE58}">
  <dimension ref="B1:M50"/>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x14ac:dyDescent="0.15">
      <c r="B1" s="12" t="s">
        <v>931</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91.25" customHeight="1" x14ac:dyDescent="0.15">
      <c r="B10" s="15" t="s">
        <v>910</v>
      </c>
      <c r="C10" s="15"/>
      <c r="D10" s="15"/>
      <c r="E10" s="15"/>
      <c r="F10" s="15"/>
      <c r="G10" s="15"/>
      <c r="H10" s="15"/>
      <c r="I10" s="15" t="s">
        <v>911</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932</v>
      </c>
      <c r="C14" s="22"/>
      <c r="D14" s="22"/>
      <c r="E14" s="23">
        <v>250</v>
      </c>
      <c r="F14" s="23"/>
      <c r="G14" s="24" t="s">
        <v>933</v>
      </c>
      <c r="H14" s="24" t="s">
        <v>29</v>
      </c>
      <c r="I14" s="24" t="s">
        <v>914</v>
      </c>
      <c r="J14" s="25">
        <v>1891772</v>
      </c>
      <c r="K14" s="25">
        <f>ROUND(J14/100*(100-Содержание!$N$10),2)</f>
        <v>1891772</v>
      </c>
    </row>
    <row r="15" spans="2:13" ht="22.5" customHeight="1" x14ac:dyDescent="0.15">
      <c r="B15" s="22" t="s">
        <v>934</v>
      </c>
      <c r="C15" s="22"/>
      <c r="D15" s="22"/>
      <c r="E15" s="23">
        <v>375</v>
      </c>
      <c r="F15" s="23"/>
      <c r="G15" s="24" t="s">
        <v>935</v>
      </c>
      <c r="H15" s="24" t="s">
        <v>37</v>
      </c>
      <c r="I15" s="24" t="s">
        <v>917</v>
      </c>
      <c r="J15" s="25">
        <v>2758467</v>
      </c>
      <c r="K15" s="25">
        <f>ROUND(J15/100*(100-Содержание!$N$10),2)</f>
        <v>2758467</v>
      </c>
    </row>
    <row r="16" spans="2:13" ht="22.5" customHeight="1" x14ac:dyDescent="0.15">
      <c r="B16" s="22" t="s">
        <v>936</v>
      </c>
      <c r="C16" s="22"/>
      <c r="D16" s="22"/>
      <c r="E16" s="23" t="s">
        <v>593</v>
      </c>
      <c r="F16" s="23"/>
      <c r="G16" s="24" t="s">
        <v>937</v>
      </c>
      <c r="H16" s="24" t="s">
        <v>920</v>
      </c>
      <c r="I16" s="24" t="s">
        <v>921</v>
      </c>
      <c r="J16" s="25">
        <v>1456889</v>
      </c>
      <c r="K16" s="25">
        <f>ROUND(J16/100*(100-Содержание!$N$10),2)</f>
        <v>1456889</v>
      </c>
    </row>
    <row r="17" spans="2:12" ht="22.5" customHeight="1" x14ac:dyDescent="0.15">
      <c r="B17" s="27" t="s">
        <v>938</v>
      </c>
      <c r="C17" s="27"/>
      <c r="D17" s="27"/>
      <c r="E17" s="28" t="s">
        <v>593</v>
      </c>
      <c r="F17" s="28"/>
      <c r="G17" s="29" t="s">
        <v>939</v>
      </c>
      <c r="H17" s="29" t="s">
        <v>920</v>
      </c>
      <c r="I17" s="29" t="s">
        <v>921</v>
      </c>
      <c r="J17" s="30">
        <v>1656487</v>
      </c>
      <c r="K17" s="30">
        <f>ROUND(J17/100*(100-Содержание!$N$10),2)</f>
        <v>1656487</v>
      </c>
    </row>
    <row r="18" spans="2:12" ht="22.5" customHeight="1" x14ac:dyDescent="0.3">
      <c r="B18" s="26" t="s">
        <v>940</v>
      </c>
      <c r="C18" s="26"/>
      <c r="D18" s="26"/>
      <c r="E18" s="26"/>
      <c r="F18" s="26"/>
      <c r="G18" s="26"/>
      <c r="H18" s="26"/>
      <c r="I18" s="26"/>
      <c r="J18" s="26"/>
      <c r="K18" s="26"/>
    </row>
    <row r="19" spans="2:12" ht="22.5" customHeight="1" x14ac:dyDescent="0.15">
      <c r="B19" s="31" t="s">
        <v>122</v>
      </c>
      <c r="C19" s="31"/>
      <c r="D19" s="31"/>
      <c r="E19" s="31"/>
      <c r="F19" s="31"/>
      <c r="G19" s="31"/>
      <c r="H19" s="31"/>
      <c r="I19" s="31"/>
      <c r="J19" s="31"/>
      <c r="K19" s="31"/>
    </row>
    <row r="20" spans="2:12" ht="33.75" customHeight="1" x14ac:dyDescent="0.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x14ac:dyDescent="0.15">
      <c r="B21" s="32" t="s">
        <v>137</v>
      </c>
      <c r="C21" s="32"/>
      <c r="D21" s="32"/>
      <c r="E21" s="32"/>
      <c r="F21" s="32"/>
      <c r="G21" s="32"/>
      <c r="H21" s="32"/>
      <c r="I21" s="32"/>
      <c r="J21" s="32"/>
      <c r="K21" s="32"/>
    </row>
    <row r="22" spans="2:12" ht="11.25" customHeight="1" x14ac:dyDescent="0.15">
      <c r="B22" s="22" t="s">
        <v>138</v>
      </c>
      <c r="C22" s="22"/>
      <c r="D22" s="22"/>
      <c r="E22" s="22"/>
      <c r="F22" s="22"/>
      <c r="G22" s="22"/>
      <c r="H22" s="34" t="s">
        <v>141</v>
      </c>
      <c r="I22" s="34"/>
      <c r="J22" s="25">
        <v>7202</v>
      </c>
      <c r="K22" s="25">
        <f>ROUND(J22/100*(100-Содержание!$N$10),2)</f>
        <v>7202</v>
      </c>
      <c r="L22" s="16"/>
    </row>
    <row r="23" spans="2:12" ht="12.75" x14ac:dyDescent="0.15">
      <c r="B23" s="32" t="s">
        <v>162</v>
      </c>
      <c r="C23" s="32"/>
      <c r="D23" s="32"/>
      <c r="E23" s="32"/>
      <c r="F23" s="32"/>
      <c r="G23" s="32"/>
      <c r="H23" s="32"/>
      <c r="I23" s="32"/>
      <c r="J23" s="32"/>
      <c r="K23" s="32"/>
    </row>
    <row r="24" spans="2:12" ht="11.25" customHeight="1" x14ac:dyDescent="0.15">
      <c r="B24" s="22" t="s">
        <v>925</v>
      </c>
      <c r="C24" s="22"/>
      <c r="D24" s="22"/>
      <c r="E24" s="22"/>
      <c r="F24" s="22"/>
      <c r="G24" s="22"/>
      <c r="H24" s="34">
        <v>250</v>
      </c>
      <c r="I24" s="34"/>
      <c r="J24" s="25">
        <v>12021</v>
      </c>
      <c r="K24" s="25">
        <f>ROUND(J24/100*(100-Содержание!$N$10),2)</f>
        <v>12021</v>
      </c>
      <c r="L24" s="16"/>
    </row>
    <row r="25" spans="2:12" x14ac:dyDescent="0.15">
      <c r="B25" s="22"/>
      <c r="C25" s="22"/>
      <c r="D25" s="22"/>
      <c r="E25" s="22"/>
      <c r="F25" s="22"/>
      <c r="G25" s="22"/>
      <c r="H25" s="34">
        <v>375</v>
      </c>
      <c r="I25" s="34"/>
      <c r="J25" s="25">
        <v>18032</v>
      </c>
      <c r="K25" s="25">
        <f>ROUND(J25/100*(100-Содержание!$N$10),2)</f>
        <v>18032</v>
      </c>
    </row>
    <row r="26" spans="2:12" x14ac:dyDescent="0.15">
      <c r="B26" s="22"/>
      <c r="C26" s="22"/>
      <c r="D26" s="22"/>
      <c r="E26" s="22"/>
      <c r="F26" s="22"/>
      <c r="G26" s="22"/>
      <c r="H26" s="34" t="s">
        <v>593</v>
      </c>
      <c r="I26" s="34"/>
      <c r="J26" s="25">
        <v>10427</v>
      </c>
      <c r="K26" s="25">
        <f>ROUND(J26/100*(100-Содержание!$N$10),2)</f>
        <v>10427</v>
      </c>
    </row>
    <row r="27" spans="2:12" ht="12.75" x14ac:dyDescent="0.15">
      <c r="B27" s="32" t="s">
        <v>926</v>
      </c>
      <c r="C27" s="32"/>
      <c r="D27" s="32"/>
      <c r="E27" s="32"/>
      <c r="F27" s="32"/>
      <c r="G27" s="32"/>
      <c r="H27" s="32"/>
      <c r="I27" s="32"/>
      <c r="J27" s="32"/>
      <c r="K27" s="32"/>
    </row>
    <row r="28" spans="2:12" ht="11.25" customHeight="1" x14ac:dyDescent="0.15">
      <c r="B28" s="22" t="s">
        <v>926</v>
      </c>
      <c r="C28" s="22"/>
      <c r="D28" s="22"/>
      <c r="E28" s="22"/>
      <c r="F28" s="22"/>
      <c r="G28" s="22"/>
      <c r="H28" s="34">
        <v>250</v>
      </c>
      <c r="I28" s="34"/>
      <c r="J28" s="25">
        <v>30500</v>
      </c>
      <c r="K28" s="25">
        <f>ROUND(J28/100*(100-Содержание!$N$10),2)</f>
        <v>30500</v>
      </c>
      <c r="L28" s="16"/>
    </row>
    <row r="29" spans="2:12" x14ac:dyDescent="0.15">
      <c r="B29" s="22"/>
      <c r="C29" s="22"/>
      <c r="D29" s="22"/>
      <c r="E29" s="22"/>
      <c r="F29" s="22"/>
      <c r="G29" s="22"/>
      <c r="H29" s="34">
        <v>375</v>
      </c>
      <c r="I29" s="34"/>
      <c r="J29" s="25">
        <v>39040</v>
      </c>
      <c r="K29" s="25">
        <f>ROUND(J29/100*(100-Содержание!$N$10),2)</f>
        <v>39040</v>
      </c>
    </row>
    <row r="30" spans="2:12" x14ac:dyDescent="0.15">
      <c r="B30" s="22"/>
      <c r="C30" s="22"/>
      <c r="D30" s="22"/>
      <c r="E30" s="22"/>
      <c r="F30" s="22"/>
      <c r="G30" s="22"/>
      <c r="H30" s="34" t="s">
        <v>593</v>
      </c>
      <c r="I30" s="34"/>
      <c r="J30" s="25">
        <v>29280</v>
      </c>
      <c r="K30" s="25">
        <f>ROUND(J30/100*(100-Содержание!$N$10),2)</f>
        <v>29280</v>
      </c>
    </row>
    <row r="31" spans="2:12" ht="12.75" x14ac:dyDescent="0.15">
      <c r="B31" s="32" t="s">
        <v>423</v>
      </c>
      <c r="C31" s="32"/>
      <c r="D31" s="32"/>
      <c r="E31" s="32"/>
      <c r="F31" s="32"/>
      <c r="G31" s="32"/>
      <c r="H31" s="32"/>
      <c r="I31" s="32"/>
      <c r="J31" s="32"/>
      <c r="K31" s="32"/>
    </row>
    <row r="32" spans="2:12" ht="11.25" customHeight="1" x14ac:dyDescent="0.15">
      <c r="B32" s="22" t="s">
        <v>424</v>
      </c>
      <c r="C32" s="22"/>
      <c r="D32" s="22"/>
      <c r="E32" s="22"/>
      <c r="F32" s="22"/>
      <c r="G32" s="22"/>
      <c r="H32" s="34" t="s">
        <v>141</v>
      </c>
      <c r="I32" s="34"/>
      <c r="J32" s="25">
        <v>34038</v>
      </c>
      <c r="K32" s="25">
        <f>ROUND(J32/100*(100-Содержание!$N$10),2)</f>
        <v>34038</v>
      </c>
      <c r="L32" s="16"/>
    </row>
    <row r="33" spans="2:12" ht="12.75" x14ac:dyDescent="0.15">
      <c r="B33" s="32" t="s">
        <v>142</v>
      </c>
      <c r="C33" s="32"/>
      <c r="D33" s="32"/>
      <c r="E33" s="32"/>
      <c r="F33" s="32"/>
      <c r="G33" s="32"/>
      <c r="H33" s="32"/>
      <c r="I33" s="32"/>
      <c r="J33" s="32"/>
      <c r="K33" s="32"/>
    </row>
    <row r="34" spans="2:12" ht="11.25" customHeight="1" x14ac:dyDescent="0.15">
      <c r="B34" s="22" t="s">
        <v>927</v>
      </c>
      <c r="C34" s="22"/>
      <c r="D34" s="22"/>
      <c r="E34" s="22"/>
      <c r="F34" s="22"/>
      <c r="G34" s="22"/>
      <c r="H34" s="34" t="s">
        <v>141</v>
      </c>
      <c r="I34" s="34"/>
      <c r="J34" s="25">
        <v>71297</v>
      </c>
      <c r="K34" s="25">
        <f>ROUND(J34/100*(100-Содержание!$N$10),2)</f>
        <v>71297</v>
      </c>
      <c r="L34" s="16"/>
    </row>
    <row r="35" spans="2:12" ht="11.25" customHeight="1" x14ac:dyDescent="0.15">
      <c r="B35" s="22" t="s">
        <v>570</v>
      </c>
      <c r="C35" s="22"/>
      <c r="D35" s="22"/>
      <c r="E35" s="22"/>
      <c r="F35" s="22"/>
      <c r="G35" s="22"/>
      <c r="H35" s="34" t="s">
        <v>141</v>
      </c>
      <c r="I35" s="34"/>
      <c r="J35" s="25">
        <v>62016</v>
      </c>
      <c r="K35" s="25">
        <f>ROUND(J35/100*(100-Содержание!$N$10),2)</f>
        <v>62016</v>
      </c>
      <c r="L35" s="16"/>
    </row>
    <row r="36" spans="2:12" ht="11.25" customHeight="1" x14ac:dyDescent="0.15">
      <c r="B36" s="22" t="s">
        <v>147</v>
      </c>
      <c r="C36" s="22"/>
      <c r="D36" s="22"/>
      <c r="E36" s="22"/>
      <c r="F36" s="22"/>
      <c r="G36" s="22"/>
      <c r="H36" s="34" t="s">
        <v>141</v>
      </c>
      <c r="I36" s="34"/>
      <c r="J36" s="25">
        <v>11425</v>
      </c>
      <c r="K36" s="25">
        <f>ROUND(J36/100*(100-Содержание!$N$10),2)</f>
        <v>11425</v>
      </c>
      <c r="L36" s="16"/>
    </row>
    <row r="37" spans="2:12" ht="11.25" customHeight="1" x14ac:dyDescent="0.15">
      <c r="B37" s="22" t="s">
        <v>149</v>
      </c>
      <c r="C37" s="22"/>
      <c r="D37" s="22"/>
      <c r="E37" s="22"/>
      <c r="F37" s="22"/>
      <c r="G37" s="22"/>
      <c r="H37" s="34" t="s">
        <v>141</v>
      </c>
      <c r="I37" s="34"/>
      <c r="J37" s="25">
        <v>76607</v>
      </c>
      <c r="K37" s="25">
        <f>ROUND(J37/100*(100-Содержание!$N$10),2)</f>
        <v>76607</v>
      </c>
      <c r="L37" s="16"/>
    </row>
    <row r="38" spans="2:12" ht="12.75" x14ac:dyDescent="0.15">
      <c r="B38" s="32" t="s">
        <v>154</v>
      </c>
      <c r="C38" s="32"/>
      <c r="D38" s="32"/>
      <c r="E38" s="32"/>
      <c r="F38" s="32"/>
      <c r="G38" s="32"/>
      <c r="H38" s="32"/>
      <c r="I38" s="32"/>
      <c r="J38" s="32"/>
      <c r="K38" s="32"/>
    </row>
    <row r="39" spans="2:12" ht="11.25" customHeight="1" x14ac:dyDescent="0.15">
      <c r="B39" s="22" t="s">
        <v>927</v>
      </c>
      <c r="C39" s="22"/>
      <c r="D39" s="22"/>
      <c r="E39" s="22"/>
      <c r="F39" s="22"/>
      <c r="G39" s="22"/>
      <c r="H39" s="34" t="s">
        <v>141</v>
      </c>
      <c r="I39" s="34"/>
      <c r="J39" s="25">
        <v>71297</v>
      </c>
      <c r="K39" s="25">
        <f>ROUND(J39/100*(100-Содержание!$N$10),2)</f>
        <v>71297</v>
      </c>
      <c r="L39" s="16"/>
    </row>
    <row r="40" spans="2:12" ht="11.25" customHeight="1" x14ac:dyDescent="0.15">
      <c r="B40" s="22" t="s">
        <v>570</v>
      </c>
      <c r="C40" s="22"/>
      <c r="D40" s="22"/>
      <c r="E40" s="22"/>
      <c r="F40" s="22"/>
      <c r="G40" s="22"/>
      <c r="H40" s="34" t="s">
        <v>141</v>
      </c>
      <c r="I40" s="34"/>
      <c r="J40" s="25">
        <v>62016</v>
      </c>
      <c r="K40" s="25">
        <f>ROUND(J40/100*(100-Содержание!$N$10),2)</f>
        <v>62016</v>
      </c>
      <c r="L40" s="16"/>
    </row>
    <row r="41" spans="2:12" ht="11.25" customHeight="1" x14ac:dyDescent="0.15">
      <c r="B41" s="22" t="s">
        <v>147</v>
      </c>
      <c r="C41" s="22"/>
      <c r="D41" s="22"/>
      <c r="E41" s="22"/>
      <c r="F41" s="22"/>
      <c r="G41" s="22"/>
      <c r="H41" s="34" t="s">
        <v>141</v>
      </c>
      <c r="I41" s="34"/>
      <c r="J41" s="25">
        <v>11425</v>
      </c>
      <c r="K41" s="25">
        <f>ROUND(J41/100*(100-Содержание!$N$10),2)</f>
        <v>11425</v>
      </c>
      <c r="L41" s="16"/>
    </row>
    <row r="42" spans="2:12" ht="11.25" customHeight="1" x14ac:dyDescent="0.15">
      <c r="B42" s="22" t="s">
        <v>149</v>
      </c>
      <c r="C42" s="22"/>
      <c r="D42" s="22"/>
      <c r="E42" s="22"/>
      <c r="F42" s="22"/>
      <c r="G42" s="22"/>
      <c r="H42" s="34" t="s">
        <v>141</v>
      </c>
      <c r="I42" s="34"/>
      <c r="J42" s="25">
        <v>76607</v>
      </c>
      <c r="K42" s="25">
        <f>ROUND(J42/100*(100-Содержание!$N$10),2)</f>
        <v>76607</v>
      </c>
      <c r="L42" s="16"/>
    </row>
    <row r="43" spans="2:12" ht="12.75" x14ac:dyDescent="0.15">
      <c r="B43" s="32" t="s">
        <v>140</v>
      </c>
      <c r="C43" s="32"/>
      <c r="D43" s="32"/>
      <c r="E43" s="32"/>
      <c r="F43" s="32"/>
      <c r="G43" s="32"/>
      <c r="H43" s="32"/>
      <c r="I43" s="32"/>
      <c r="J43" s="32"/>
      <c r="K43" s="32"/>
    </row>
    <row r="44" spans="2:12" ht="11.25" customHeight="1" x14ac:dyDescent="0.15">
      <c r="B44" s="22" t="s">
        <v>140</v>
      </c>
      <c r="C44" s="22"/>
      <c r="D44" s="22"/>
      <c r="E44" s="22"/>
      <c r="F44" s="22"/>
      <c r="G44" s="22"/>
      <c r="H44" s="34">
        <v>250</v>
      </c>
      <c r="I44" s="34"/>
      <c r="J44" s="25">
        <v>1220</v>
      </c>
      <c r="K44" s="25">
        <f>ROUND(J44/100*(100-Содержание!$N$10),2)</f>
        <v>1220</v>
      </c>
      <c r="L44" s="16"/>
    </row>
    <row r="45" spans="2:12" x14ac:dyDescent="0.15">
      <c r="B45" s="22"/>
      <c r="C45" s="22"/>
      <c r="D45" s="22"/>
      <c r="E45" s="22"/>
      <c r="F45" s="22"/>
      <c r="G45" s="22"/>
      <c r="H45" s="34">
        <v>375</v>
      </c>
      <c r="I45" s="34"/>
      <c r="J45" s="25">
        <v>1220</v>
      </c>
      <c r="K45" s="25">
        <f>ROUND(J45/100*(100-Содержание!$N$10),2)</f>
        <v>1220</v>
      </c>
    </row>
    <row r="46" spans="2:12" x14ac:dyDescent="0.15">
      <c r="B46" s="22"/>
      <c r="C46" s="22"/>
      <c r="D46" s="22"/>
      <c r="E46" s="22"/>
      <c r="F46" s="22"/>
      <c r="G46" s="22"/>
      <c r="H46" s="34" t="s">
        <v>593</v>
      </c>
      <c r="I46" s="34"/>
      <c r="J46" s="25">
        <v>1500</v>
      </c>
      <c r="K46" s="25">
        <f>ROUND(J46/100*(100-Содержание!$N$10),2)</f>
        <v>1500</v>
      </c>
    </row>
    <row r="47" spans="2:12" ht="12.75" x14ac:dyDescent="0.15">
      <c r="B47" s="32" t="s">
        <v>928</v>
      </c>
      <c r="C47" s="32"/>
      <c r="D47" s="32"/>
      <c r="E47" s="32"/>
      <c r="F47" s="32"/>
      <c r="G47" s="32"/>
      <c r="H47" s="32"/>
      <c r="I47" s="32"/>
      <c r="J47" s="32"/>
      <c r="K47" s="32"/>
    </row>
    <row r="48" spans="2:12" ht="11.25" customHeight="1" x14ac:dyDescent="0.15">
      <c r="B48" s="22" t="s">
        <v>929</v>
      </c>
      <c r="C48" s="22"/>
      <c r="D48" s="22"/>
      <c r="E48" s="22"/>
      <c r="F48" s="22"/>
      <c r="G48" s="22"/>
      <c r="H48" s="34">
        <v>250</v>
      </c>
      <c r="I48" s="34"/>
      <c r="J48" s="25">
        <v>-55771</v>
      </c>
      <c r="K48" s="25">
        <f>ROUND(J48/100*(100-Содержание!$N$10),2)</f>
        <v>-55771</v>
      </c>
      <c r="L48" s="16"/>
    </row>
    <row r="49" spans="2:11" x14ac:dyDescent="0.15">
      <c r="B49" s="22"/>
      <c r="C49" s="22"/>
      <c r="D49" s="22"/>
      <c r="E49" s="22"/>
      <c r="F49" s="22"/>
      <c r="G49" s="22"/>
      <c r="H49" s="34">
        <v>375</v>
      </c>
      <c r="I49" s="34"/>
      <c r="J49" s="25">
        <v>-83657</v>
      </c>
      <c r="K49" s="25">
        <f>ROUND(J49/100*(100-Содержание!$N$10),2)</f>
        <v>-83657</v>
      </c>
    </row>
    <row r="50" spans="2:11" x14ac:dyDescent="0.15">
      <c r="B50" s="22"/>
      <c r="C50" s="22"/>
      <c r="D50" s="22"/>
      <c r="E50" s="22"/>
      <c r="F50" s="22"/>
      <c r="G50" s="22"/>
      <c r="H50" s="34" t="s">
        <v>593</v>
      </c>
      <c r="I50" s="34"/>
      <c r="J50" s="25">
        <v>-48800</v>
      </c>
      <c r="K50" s="25">
        <f>ROUND(J50/100*(100-Содержание!$N$10),2)</f>
        <v>-48800</v>
      </c>
    </row>
  </sheetData>
  <mergeCells count="64">
    <mergeCell ref="H49:I49"/>
    <mergeCell ref="H50:I50"/>
    <mergeCell ref="B48:G50"/>
    <mergeCell ref="H46:I46"/>
    <mergeCell ref="B44:G46"/>
    <mergeCell ref="B47:K47"/>
    <mergeCell ref="H48:I48"/>
    <mergeCell ref="H42:I42"/>
    <mergeCell ref="B42:G42"/>
    <mergeCell ref="B43:K43"/>
    <mergeCell ref="H44:I44"/>
    <mergeCell ref="H45:I45"/>
    <mergeCell ref="B38:K38"/>
    <mergeCell ref="H39:I39"/>
    <mergeCell ref="B39:G39"/>
    <mergeCell ref="H40:I40"/>
    <mergeCell ref="B40:G40"/>
    <mergeCell ref="H41:I41"/>
    <mergeCell ref="B41:G41"/>
    <mergeCell ref="H35:I35"/>
    <mergeCell ref="B35:G35"/>
    <mergeCell ref="H36:I36"/>
    <mergeCell ref="B36:G36"/>
    <mergeCell ref="H37:I37"/>
    <mergeCell ref="B37:G37"/>
    <mergeCell ref="B31:K31"/>
    <mergeCell ref="H32:I32"/>
    <mergeCell ref="B32:G32"/>
    <mergeCell ref="B33:K33"/>
    <mergeCell ref="H34:I34"/>
    <mergeCell ref="B34:G34"/>
    <mergeCell ref="B27:K27"/>
    <mergeCell ref="H28:I28"/>
    <mergeCell ref="H29:I29"/>
    <mergeCell ref="H30:I30"/>
    <mergeCell ref="B28:G30"/>
    <mergeCell ref="H24:I24"/>
    <mergeCell ref="H25:I25"/>
    <mergeCell ref="H26:I26"/>
    <mergeCell ref="B24:G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0A423-1545-47E0-B10F-6E1FEEFB4F2A}">
  <dimension ref="B1:M74"/>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x14ac:dyDescent="0.15">
      <c r="B1" s="12" t="s">
        <v>941</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35" customHeight="1" x14ac:dyDescent="0.15">
      <c r="B10" s="15" t="s">
        <v>942</v>
      </c>
      <c r="C10" s="15"/>
      <c r="D10" s="15"/>
      <c r="E10" s="15"/>
      <c r="F10" s="15"/>
      <c r="G10" s="15"/>
      <c r="H10" s="15"/>
      <c r="I10" s="15" t="s">
        <v>836</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943</v>
      </c>
      <c r="C14" s="22"/>
      <c r="D14" s="22"/>
      <c r="E14" s="23">
        <v>125</v>
      </c>
      <c r="F14" s="23"/>
      <c r="G14" s="24" t="s">
        <v>944</v>
      </c>
      <c r="H14" s="24" t="s">
        <v>21</v>
      </c>
      <c r="I14" s="24" t="s">
        <v>309</v>
      </c>
      <c r="J14" s="25">
        <v>874422</v>
      </c>
      <c r="K14" s="25">
        <f>ROUND(J14/100*(100-Содержание!$N$10),2)</f>
        <v>874422</v>
      </c>
    </row>
    <row r="15" spans="2:13" ht="22.5" customHeight="1" x14ac:dyDescent="0.15">
      <c r="B15" s="22" t="s">
        <v>945</v>
      </c>
      <c r="C15" s="22"/>
      <c r="D15" s="22"/>
      <c r="E15" s="23">
        <v>200</v>
      </c>
      <c r="F15" s="23"/>
      <c r="G15" s="24" t="s">
        <v>946</v>
      </c>
      <c r="H15" s="24" t="s">
        <v>25</v>
      </c>
      <c r="I15" s="24" t="s">
        <v>314</v>
      </c>
      <c r="J15" s="25">
        <v>1227800</v>
      </c>
      <c r="K15" s="25">
        <f>ROUND(J15/100*(100-Содержание!$N$10),2)</f>
        <v>1227800</v>
      </c>
    </row>
    <row r="16" spans="2:13" ht="22.5" customHeight="1" x14ac:dyDescent="0.15">
      <c r="B16" s="22" t="s">
        <v>947</v>
      </c>
      <c r="C16" s="22"/>
      <c r="D16" s="22"/>
      <c r="E16" s="23">
        <v>250</v>
      </c>
      <c r="F16" s="23"/>
      <c r="G16" s="24" t="s">
        <v>948</v>
      </c>
      <c r="H16" s="24" t="s">
        <v>29</v>
      </c>
      <c r="I16" s="24" t="s">
        <v>319</v>
      </c>
      <c r="J16" s="25">
        <v>1551624</v>
      </c>
      <c r="K16" s="25">
        <f>ROUND(J16/100*(100-Содержание!$N$10),2)</f>
        <v>1551624</v>
      </c>
    </row>
    <row r="17" spans="2:12" ht="22.5" customHeight="1" x14ac:dyDescent="0.15">
      <c r="B17" s="27" t="s">
        <v>949</v>
      </c>
      <c r="C17" s="27"/>
      <c r="D17" s="27"/>
      <c r="E17" s="28">
        <v>375</v>
      </c>
      <c r="F17" s="28"/>
      <c r="G17" s="29" t="s">
        <v>950</v>
      </c>
      <c r="H17" s="29" t="s">
        <v>37</v>
      </c>
      <c r="I17" s="29" t="s">
        <v>327</v>
      </c>
      <c r="J17" s="30">
        <v>2228117</v>
      </c>
      <c r="K17" s="30">
        <f>ROUND(J17/100*(100-Содержание!$N$10),2)</f>
        <v>2228117</v>
      </c>
    </row>
    <row r="18" spans="2:12" ht="22.5" customHeight="1" x14ac:dyDescent="0.3">
      <c r="B18" s="26" t="s">
        <v>951</v>
      </c>
      <c r="C18" s="26"/>
      <c r="D18" s="26"/>
      <c r="E18" s="26"/>
      <c r="F18" s="26"/>
      <c r="G18" s="26"/>
      <c r="H18" s="26"/>
      <c r="I18" s="26"/>
      <c r="J18" s="26"/>
      <c r="K18" s="26"/>
    </row>
    <row r="19" spans="2:12" ht="22.5" customHeight="1" x14ac:dyDescent="0.15">
      <c r="B19" s="31" t="s">
        <v>122</v>
      </c>
      <c r="C19" s="31"/>
      <c r="D19" s="31"/>
      <c r="E19" s="31"/>
      <c r="F19" s="31"/>
      <c r="G19" s="31"/>
      <c r="H19" s="31"/>
      <c r="I19" s="31"/>
      <c r="J19" s="31"/>
      <c r="K19" s="31"/>
    </row>
    <row r="20" spans="2:12" ht="33.75" customHeight="1" x14ac:dyDescent="0.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x14ac:dyDescent="0.15">
      <c r="B21" s="32" t="s">
        <v>952</v>
      </c>
      <c r="C21" s="32"/>
      <c r="D21" s="32"/>
      <c r="E21" s="32"/>
      <c r="F21" s="32"/>
      <c r="G21" s="32"/>
      <c r="H21" s="32"/>
      <c r="I21" s="32"/>
      <c r="J21" s="32"/>
      <c r="K21" s="32"/>
    </row>
    <row r="22" spans="2:12" ht="11.25" customHeight="1" x14ac:dyDescent="0.15">
      <c r="B22" s="22" t="s">
        <v>952</v>
      </c>
      <c r="C22" s="22"/>
      <c r="D22" s="22"/>
      <c r="E22" s="22"/>
      <c r="F22" s="22"/>
      <c r="G22" s="22"/>
      <c r="H22" s="34">
        <v>125</v>
      </c>
      <c r="I22" s="34"/>
      <c r="J22" s="25">
        <v>12464</v>
      </c>
      <c r="K22" s="25">
        <f>ROUND(J22/100*(100-Содержание!$N$10),2)</f>
        <v>12464</v>
      </c>
      <c r="L22" s="16"/>
    </row>
    <row r="23" spans="2:12" x14ac:dyDescent="0.15">
      <c r="B23" s="22"/>
      <c r="C23" s="22"/>
      <c r="D23" s="22"/>
      <c r="E23" s="22"/>
      <c r="F23" s="22"/>
      <c r="G23" s="22"/>
      <c r="H23" s="34">
        <v>200</v>
      </c>
      <c r="I23" s="34"/>
      <c r="J23" s="25">
        <v>14663</v>
      </c>
      <c r="K23" s="25">
        <f>ROUND(J23/100*(100-Содержание!$N$10),2)</f>
        <v>14663</v>
      </c>
    </row>
    <row r="24" spans="2:12" x14ac:dyDescent="0.15">
      <c r="B24" s="22"/>
      <c r="C24" s="22"/>
      <c r="D24" s="22"/>
      <c r="E24" s="22"/>
      <c r="F24" s="22"/>
      <c r="G24" s="22"/>
      <c r="H24" s="34">
        <v>250</v>
      </c>
      <c r="I24" s="34"/>
      <c r="J24" s="25">
        <v>15924</v>
      </c>
      <c r="K24" s="25">
        <f>ROUND(J24/100*(100-Содержание!$N$10),2)</f>
        <v>15924</v>
      </c>
    </row>
    <row r="25" spans="2:12" x14ac:dyDescent="0.15">
      <c r="B25" s="22"/>
      <c r="C25" s="22"/>
      <c r="D25" s="22"/>
      <c r="E25" s="22"/>
      <c r="F25" s="22"/>
      <c r="G25" s="22"/>
      <c r="H25" s="34">
        <v>375</v>
      </c>
      <c r="I25" s="34"/>
      <c r="J25" s="25">
        <v>19384</v>
      </c>
      <c r="K25" s="25">
        <f>ROUND(J25/100*(100-Содержание!$N$10),2)</f>
        <v>19384</v>
      </c>
    </row>
    <row r="26" spans="2:12" ht="12.75" x14ac:dyDescent="0.15">
      <c r="B26" s="32" t="s">
        <v>137</v>
      </c>
      <c r="C26" s="32"/>
      <c r="D26" s="32"/>
      <c r="E26" s="32"/>
      <c r="F26" s="32"/>
      <c r="G26" s="32"/>
      <c r="H26" s="32"/>
      <c r="I26" s="32"/>
      <c r="J26" s="32"/>
      <c r="K26" s="32"/>
    </row>
    <row r="27" spans="2:12" ht="11.25" customHeight="1" x14ac:dyDescent="0.15">
      <c r="B27" s="22" t="s">
        <v>138</v>
      </c>
      <c r="C27" s="22"/>
      <c r="D27" s="22"/>
      <c r="E27" s="22"/>
      <c r="F27" s="22"/>
      <c r="G27" s="22"/>
      <c r="H27" s="34" t="s">
        <v>141</v>
      </c>
      <c r="I27" s="34"/>
      <c r="J27" s="25">
        <v>3710</v>
      </c>
      <c r="K27" s="25">
        <f>ROUND(J27/100*(100-Содержание!$N$10),2)</f>
        <v>3710</v>
      </c>
      <c r="L27" s="16"/>
    </row>
    <row r="28" spans="2:12" ht="12.75" x14ac:dyDescent="0.15">
      <c r="B28" s="32" t="s">
        <v>158</v>
      </c>
      <c r="C28" s="32"/>
      <c r="D28" s="32"/>
      <c r="E28" s="32"/>
      <c r="F28" s="32"/>
      <c r="G28" s="32"/>
      <c r="H28" s="32"/>
      <c r="I28" s="32"/>
      <c r="J28" s="32"/>
      <c r="K28" s="32"/>
    </row>
    <row r="29" spans="2:12" ht="11.25" customHeight="1" x14ac:dyDescent="0.15">
      <c r="B29" s="22" t="s">
        <v>159</v>
      </c>
      <c r="C29" s="22"/>
      <c r="D29" s="22"/>
      <c r="E29" s="22"/>
      <c r="F29" s="22"/>
      <c r="G29" s="22"/>
      <c r="H29" s="34">
        <v>125</v>
      </c>
      <c r="I29" s="34"/>
      <c r="J29" s="25">
        <v>9368</v>
      </c>
      <c r="K29" s="25">
        <f>ROUND(J29/100*(100-Содержание!$N$10),2)</f>
        <v>9368</v>
      </c>
      <c r="L29" s="16"/>
    </row>
    <row r="30" spans="2:12" x14ac:dyDescent="0.15">
      <c r="B30" s="22"/>
      <c r="C30" s="22"/>
      <c r="D30" s="22"/>
      <c r="E30" s="22"/>
      <c r="F30" s="22"/>
      <c r="G30" s="22"/>
      <c r="H30" s="34">
        <v>200</v>
      </c>
      <c r="I30" s="34"/>
      <c r="J30" s="25">
        <v>12491</v>
      </c>
      <c r="K30" s="25">
        <f>ROUND(J30/100*(100-Содержание!$N$10),2)</f>
        <v>12491</v>
      </c>
    </row>
    <row r="31" spans="2:12" x14ac:dyDescent="0.15">
      <c r="B31" s="22"/>
      <c r="C31" s="22"/>
      <c r="D31" s="22"/>
      <c r="E31" s="22"/>
      <c r="F31" s="22"/>
      <c r="G31" s="22"/>
      <c r="H31" s="34">
        <v>250</v>
      </c>
      <c r="I31" s="34"/>
      <c r="J31" s="25">
        <v>15614</v>
      </c>
      <c r="K31" s="25">
        <f>ROUND(J31/100*(100-Содержание!$N$10),2)</f>
        <v>15614</v>
      </c>
    </row>
    <row r="32" spans="2:12" x14ac:dyDescent="0.15">
      <c r="B32" s="22"/>
      <c r="C32" s="22"/>
      <c r="D32" s="22"/>
      <c r="E32" s="22"/>
      <c r="F32" s="22"/>
      <c r="G32" s="22"/>
      <c r="H32" s="34">
        <v>375</v>
      </c>
      <c r="I32" s="34"/>
      <c r="J32" s="25">
        <v>21859</v>
      </c>
      <c r="K32" s="25">
        <f>ROUND(J32/100*(100-Содержание!$N$10),2)</f>
        <v>21859</v>
      </c>
    </row>
    <row r="33" spans="2:12" ht="12.75" x14ac:dyDescent="0.15">
      <c r="B33" s="32" t="s">
        <v>162</v>
      </c>
      <c r="C33" s="32"/>
      <c r="D33" s="32"/>
      <c r="E33" s="32"/>
      <c r="F33" s="32"/>
      <c r="G33" s="32"/>
      <c r="H33" s="32"/>
      <c r="I33" s="32"/>
      <c r="J33" s="32"/>
      <c r="K33" s="32"/>
    </row>
    <row r="34" spans="2:12" ht="11.25" customHeight="1" x14ac:dyDescent="0.15">
      <c r="B34" s="22" t="s">
        <v>953</v>
      </c>
      <c r="C34" s="22"/>
      <c r="D34" s="22"/>
      <c r="E34" s="22"/>
      <c r="F34" s="22"/>
      <c r="G34" s="22"/>
      <c r="H34" s="34">
        <v>125</v>
      </c>
      <c r="I34" s="34"/>
      <c r="J34" s="25">
        <v>9673</v>
      </c>
      <c r="K34" s="25">
        <f>ROUND(J34/100*(100-Содержание!$N$10),2)</f>
        <v>9673</v>
      </c>
      <c r="L34" s="16"/>
    </row>
    <row r="35" spans="2:12" x14ac:dyDescent="0.15">
      <c r="B35" s="22"/>
      <c r="C35" s="22"/>
      <c r="D35" s="22"/>
      <c r="E35" s="22"/>
      <c r="F35" s="22"/>
      <c r="G35" s="22"/>
      <c r="H35" s="34">
        <v>200</v>
      </c>
      <c r="I35" s="34"/>
      <c r="J35" s="25">
        <v>12430</v>
      </c>
      <c r="K35" s="25">
        <f>ROUND(J35/100*(100-Содержание!$N$10),2)</f>
        <v>12430</v>
      </c>
    </row>
    <row r="36" spans="2:12" x14ac:dyDescent="0.15">
      <c r="B36" s="22"/>
      <c r="C36" s="22"/>
      <c r="D36" s="22"/>
      <c r="E36" s="22"/>
      <c r="F36" s="22"/>
      <c r="G36" s="22"/>
      <c r="H36" s="34">
        <v>250</v>
      </c>
      <c r="I36" s="34"/>
      <c r="J36" s="25">
        <v>19345</v>
      </c>
      <c r="K36" s="25">
        <f>ROUND(J36/100*(100-Содержание!$N$10),2)</f>
        <v>19345</v>
      </c>
    </row>
    <row r="37" spans="2:12" x14ac:dyDescent="0.15">
      <c r="B37" s="22"/>
      <c r="C37" s="22"/>
      <c r="D37" s="22"/>
      <c r="E37" s="22"/>
      <c r="F37" s="22"/>
      <c r="G37" s="22"/>
      <c r="H37" s="34">
        <v>375</v>
      </c>
      <c r="I37" s="34"/>
      <c r="J37" s="25">
        <v>29018</v>
      </c>
      <c r="K37" s="25">
        <f>ROUND(J37/100*(100-Содержание!$N$10),2)</f>
        <v>29018</v>
      </c>
    </row>
    <row r="38" spans="2:12" ht="11.25" customHeight="1" x14ac:dyDescent="0.15">
      <c r="B38" s="22" t="s">
        <v>954</v>
      </c>
      <c r="C38" s="22"/>
      <c r="D38" s="22"/>
      <c r="E38" s="22"/>
      <c r="F38" s="22"/>
      <c r="G38" s="22"/>
      <c r="H38" s="34">
        <v>125</v>
      </c>
      <c r="I38" s="34"/>
      <c r="J38" s="25">
        <v>-19345</v>
      </c>
      <c r="K38" s="25">
        <f>ROUND(J38/100*(100-Содержание!$N$10),2)</f>
        <v>-19345</v>
      </c>
      <c r="L38" s="16"/>
    </row>
    <row r="39" spans="2:12" x14ac:dyDescent="0.15">
      <c r="B39" s="22"/>
      <c r="C39" s="22"/>
      <c r="D39" s="22"/>
      <c r="E39" s="22"/>
      <c r="F39" s="22"/>
      <c r="G39" s="22"/>
      <c r="H39" s="34">
        <v>200</v>
      </c>
      <c r="I39" s="34"/>
      <c r="J39" s="25">
        <v>-24860</v>
      </c>
      <c r="K39" s="25">
        <f>ROUND(J39/100*(100-Содержание!$N$10),2)</f>
        <v>-24860</v>
      </c>
    </row>
    <row r="40" spans="2:12" x14ac:dyDescent="0.15">
      <c r="B40" s="22"/>
      <c r="C40" s="22"/>
      <c r="D40" s="22"/>
      <c r="E40" s="22"/>
      <c r="F40" s="22"/>
      <c r="G40" s="22"/>
      <c r="H40" s="34">
        <v>250</v>
      </c>
      <c r="I40" s="34"/>
      <c r="J40" s="25">
        <v>-38690</v>
      </c>
      <c r="K40" s="25">
        <f>ROUND(J40/100*(100-Содержание!$N$10),2)</f>
        <v>-38690</v>
      </c>
    </row>
    <row r="41" spans="2:12" x14ac:dyDescent="0.15">
      <c r="B41" s="22"/>
      <c r="C41" s="22"/>
      <c r="D41" s="22"/>
      <c r="E41" s="22"/>
      <c r="F41" s="22"/>
      <c r="G41" s="22"/>
      <c r="H41" s="34">
        <v>375</v>
      </c>
      <c r="I41" s="34"/>
      <c r="J41" s="25">
        <v>-58034</v>
      </c>
      <c r="K41" s="25">
        <f>ROUND(J41/100*(100-Содержание!$N$10),2)</f>
        <v>-58034</v>
      </c>
    </row>
    <row r="42" spans="2:12" ht="11.25" customHeight="1" x14ac:dyDescent="0.15">
      <c r="B42" s="22" t="s">
        <v>955</v>
      </c>
      <c r="C42" s="22"/>
      <c r="D42" s="22"/>
      <c r="E42" s="22"/>
      <c r="F42" s="22"/>
      <c r="G42" s="22"/>
      <c r="H42" s="34">
        <v>125</v>
      </c>
      <c r="I42" s="34"/>
      <c r="J42" s="25">
        <v>-9673</v>
      </c>
      <c r="K42" s="25">
        <f>ROUND(J42/100*(100-Содержание!$N$10),2)</f>
        <v>-9673</v>
      </c>
      <c r="L42" s="16"/>
    </row>
    <row r="43" spans="2:12" x14ac:dyDescent="0.15">
      <c r="B43" s="22"/>
      <c r="C43" s="22"/>
      <c r="D43" s="22"/>
      <c r="E43" s="22"/>
      <c r="F43" s="22"/>
      <c r="G43" s="22"/>
      <c r="H43" s="34">
        <v>200</v>
      </c>
      <c r="I43" s="34"/>
      <c r="J43" s="25">
        <v>-12430</v>
      </c>
      <c r="K43" s="25">
        <f>ROUND(J43/100*(100-Содержание!$N$10),2)</f>
        <v>-12430</v>
      </c>
    </row>
    <row r="44" spans="2:12" x14ac:dyDescent="0.15">
      <c r="B44" s="22"/>
      <c r="C44" s="22"/>
      <c r="D44" s="22"/>
      <c r="E44" s="22"/>
      <c r="F44" s="22"/>
      <c r="G44" s="22"/>
      <c r="H44" s="34">
        <v>250</v>
      </c>
      <c r="I44" s="34"/>
      <c r="J44" s="25">
        <v>-19345</v>
      </c>
      <c r="K44" s="25">
        <f>ROUND(J44/100*(100-Содержание!$N$10),2)</f>
        <v>-19345</v>
      </c>
    </row>
    <row r="45" spans="2:12" x14ac:dyDescent="0.15">
      <c r="B45" s="22"/>
      <c r="C45" s="22"/>
      <c r="D45" s="22"/>
      <c r="E45" s="22"/>
      <c r="F45" s="22"/>
      <c r="G45" s="22"/>
      <c r="H45" s="34">
        <v>375</v>
      </c>
      <c r="I45" s="34"/>
      <c r="J45" s="25">
        <v>-29018</v>
      </c>
      <c r="K45" s="25">
        <f>ROUND(J45/100*(100-Содержание!$N$10),2)</f>
        <v>-29018</v>
      </c>
    </row>
    <row r="46" spans="2:12" ht="12.75" x14ac:dyDescent="0.15">
      <c r="B46" s="32" t="s">
        <v>956</v>
      </c>
      <c r="C46" s="32"/>
      <c r="D46" s="32"/>
      <c r="E46" s="32"/>
      <c r="F46" s="32"/>
      <c r="G46" s="32"/>
      <c r="H46" s="32"/>
      <c r="I46" s="32"/>
      <c r="J46" s="32"/>
      <c r="K46" s="32"/>
    </row>
    <row r="47" spans="2:12" ht="11.25" customHeight="1" x14ac:dyDescent="0.15">
      <c r="B47" s="22" t="s">
        <v>956</v>
      </c>
      <c r="C47" s="22"/>
      <c r="D47" s="22"/>
      <c r="E47" s="22"/>
      <c r="F47" s="22"/>
      <c r="G47" s="22"/>
      <c r="H47" s="34">
        <v>125</v>
      </c>
      <c r="I47" s="34"/>
      <c r="J47" s="25">
        <v>3926</v>
      </c>
      <c r="K47" s="25">
        <f>ROUND(J47/100*(100-Содержание!$N$10),2)</f>
        <v>3926</v>
      </c>
      <c r="L47" s="16"/>
    </row>
    <row r="48" spans="2:12" x14ac:dyDescent="0.15">
      <c r="B48" s="22"/>
      <c r="C48" s="22"/>
      <c r="D48" s="22"/>
      <c r="E48" s="22"/>
      <c r="F48" s="22"/>
      <c r="G48" s="22"/>
      <c r="H48" s="34">
        <v>200</v>
      </c>
      <c r="I48" s="34"/>
      <c r="J48" s="25">
        <v>4648</v>
      </c>
      <c r="K48" s="25">
        <f>ROUND(J48/100*(100-Содержание!$N$10),2)</f>
        <v>4648</v>
      </c>
    </row>
    <row r="49" spans="2:12" x14ac:dyDescent="0.15">
      <c r="B49" s="22"/>
      <c r="C49" s="22"/>
      <c r="D49" s="22"/>
      <c r="E49" s="22"/>
      <c r="F49" s="22"/>
      <c r="G49" s="22"/>
      <c r="H49" s="34">
        <v>250</v>
      </c>
      <c r="I49" s="34"/>
      <c r="J49" s="25">
        <v>5358</v>
      </c>
      <c r="K49" s="25">
        <f>ROUND(J49/100*(100-Содержание!$N$10),2)</f>
        <v>5358</v>
      </c>
    </row>
    <row r="50" spans="2:12" x14ac:dyDescent="0.15">
      <c r="B50" s="22"/>
      <c r="C50" s="22"/>
      <c r="D50" s="22"/>
      <c r="E50" s="22"/>
      <c r="F50" s="22"/>
      <c r="G50" s="22"/>
      <c r="H50" s="34">
        <v>375</v>
      </c>
      <c r="I50" s="34"/>
      <c r="J50" s="25">
        <v>6720</v>
      </c>
      <c r="K50" s="25">
        <f>ROUND(J50/100*(100-Содержание!$N$10),2)</f>
        <v>6720</v>
      </c>
    </row>
    <row r="51" spans="2:12" ht="12.75" x14ac:dyDescent="0.15">
      <c r="B51" s="32" t="s">
        <v>423</v>
      </c>
      <c r="C51" s="32"/>
      <c r="D51" s="32"/>
      <c r="E51" s="32"/>
      <c r="F51" s="32"/>
      <c r="G51" s="32"/>
      <c r="H51" s="32"/>
      <c r="I51" s="32"/>
      <c r="J51" s="32"/>
      <c r="K51" s="32"/>
    </row>
    <row r="52" spans="2:12" ht="11.25" customHeight="1" x14ac:dyDescent="0.15">
      <c r="B52" s="22" t="s">
        <v>424</v>
      </c>
      <c r="C52" s="22"/>
      <c r="D52" s="22"/>
      <c r="E52" s="22"/>
      <c r="F52" s="22"/>
      <c r="G52" s="22"/>
      <c r="H52" s="34">
        <v>125</v>
      </c>
      <c r="I52" s="34"/>
      <c r="J52" s="25">
        <v>11100</v>
      </c>
      <c r="K52" s="25">
        <f>ROUND(J52/100*(100-Содержание!$N$10),2)</f>
        <v>11100</v>
      </c>
      <c r="L52" s="16"/>
    </row>
    <row r="53" spans="2:12" x14ac:dyDescent="0.15">
      <c r="B53" s="22"/>
      <c r="C53" s="22"/>
      <c r="D53" s="22"/>
      <c r="E53" s="22"/>
      <c r="F53" s="22"/>
      <c r="G53" s="22"/>
      <c r="H53" s="34">
        <v>200</v>
      </c>
      <c r="I53" s="34"/>
      <c r="J53" s="25">
        <v>16650</v>
      </c>
      <c r="K53" s="25">
        <f>ROUND(J53/100*(100-Содержание!$N$10),2)</f>
        <v>16650</v>
      </c>
    </row>
    <row r="54" spans="2:12" x14ac:dyDescent="0.15">
      <c r="B54" s="22"/>
      <c r="C54" s="22"/>
      <c r="D54" s="22"/>
      <c r="E54" s="22"/>
      <c r="F54" s="22"/>
      <c r="G54" s="22"/>
      <c r="H54" s="34">
        <v>250</v>
      </c>
      <c r="I54" s="34"/>
      <c r="J54" s="25">
        <v>11100</v>
      </c>
      <c r="K54" s="25">
        <f>ROUND(J54/100*(100-Содержание!$N$10),2)</f>
        <v>11100</v>
      </c>
    </row>
    <row r="55" spans="2:12" x14ac:dyDescent="0.15">
      <c r="B55" s="22"/>
      <c r="C55" s="22"/>
      <c r="D55" s="22"/>
      <c r="E55" s="22"/>
      <c r="F55" s="22"/>
      <c r="G55" s="22"/>
      <c r="H55" s="34">
        <v>375</v>
      </c>
      <c r="I55" s="34"/>
      <c r="J55" s="25">
        <v>11100</v>
      </c>
      <c r="K55" s="25">
        <f>ROUND(J55/100*(100-Содержание!$N$10),2)</f>
        <v>11100</v>
      </c>
    </row>
    <row r="56" spans="2:12" ht="12.75" x14ac:dyDescent="0.15">
      <c r="B56" s="32" t="s">
        <v>142</v>
      </c>
      <c r="C56" s="32"/>
      <c r="D56" s="32"/>
      <c r="E56" s="32"/>
      <c r="F56" s="32"/>
      <c r="G56" s="32"/>
      <c r="H56" s="32"/>
      <c r="I56" s="32"/>
      <c r="J56" s="32"/>
      <c r="K56" s="32"/>
    </row>
    <row r="57" spans="2:12" ht="11.25" customHeight="1" x14ac:dyDescent="0.15">
      <c r="B57" s="22" t="s">
        <v>570</v>
      </c>
      <c r="C57" s="22"/>
      <c r="D57" s="22"/>
      <c r="E57" s="22"/>
      <c r="F57" s="22"/>
      <c r="G57" s="22"/>
      <c r="H57" s="34">
        <v>125</v>
      </c>
      <c r="I57" s="34"/>
      <c r="J57" s="25">
        <v>37196</v>
      </c>
      <c r="K57" s="25">
        <f>ROUND(J57/100*(100-Содержание!$N$10),2)</f>
        <v>37196</v>
      </c>
      <c r="L57" s="16"/>
    </row>
    <row r="58" spans="2:12" x14ac:dyDescent="0.15">
      <c r="B58" s="22"/>
      <c r="C58" s="22"/>
      <c r="D58" s="22"/>
      <c r="E58" s="22"/>
      <c r="F58" s="22"/>
      <c r="G58" s="22"/>
      <c r="H58" s="34">
        <v>200</v>
      </c>
      <c r="I58" s="34"/>
      <c r="J58" s="25">
        <v>38436</v>
      </c>
      <c r="K58" s="25">
        <f>ROUND(J58/100*(100-Содержание!$N$10),2)</f>
        <v>38436</v>
      </c>
    </row>
    <row r="59" spans="2:12" x14ac:dyDescent="0.15">
      <c r="B59" s="22"/>
      <c r="C59" s="22"/>
      <c r="D59" s="22"/>
      <c r="E59" s="22"/>
      <c r="F59" s="22"/>
      <c r="G59" s="22"/>
      <c r="H59" s="34">
        <v>250</v>
      </c>
      <c r="I59" s="34"/>
      <c r="J59" s="25">
        <v>38436</v>
      </c>
      <c r="K59" s="25">
        <f>ROUND(J59/100*(100-Содержание!$N$10),2)</f>
        <v>38436</v>
      </c>
    </row>
    <row r="60" spans="2:12" x14ac:dyDescent="0.15">
      <c r="B60" s="22"/>
      <c r="C60" s="22"/>
      <c r="D60" s="22"/>
      <c r="E60" s="22"/>
      <c r="F60" s="22"/>
      <c r="G60" s="22"/>
      <c r="H60" s="34">
        <v>375</v>
      </c>
      <c r="I60" s="34"/>
      <c r="J60" s="25">
        <v>38436</v>
      </c>
      <c r="K60" s="25">
        <f>ROUND(J60/100*(100-Содержание!$N$10),2)</f>
        <v>38436</v>
      </c>
    </row>
    <row r="61" spans="2:12" ht="11.25" customHeight="1" x14ac:dyDescent="0.15">
      <c r="B61" s="22" t="s">
        <v>147</v>
      </c>
      <c r="C61" s="22"/>
      <c r="D61" s="22"/>
      <c r="E61" s="22"/>
      <c r="F61" s="22"/>
      <c r="G61" s="22"/>
      <c r="H61" s="34" t="s">
        <v>141</v>
      </c>
      <c r="I61" s="34"/>
      <c r="J61" s="25">
        <v>6236</v>
      </c>
      <c r="K61" s="25">
        <f>ROUND(J61/100*(100-Содержание!$N$10),2)</f>
        <v>6236</v>
      </c>
      <c r="L61" s="16"/>
    </row>
    <row r="62" spans="2:12" ht="11.25" customHeight="1" x14ac:dyDescent="0.15">
      <c r="B62" s="22" t="s">
        <v>149</v>
      </c>
      <c r="C62" s="22"/>
      <c r="D62" s="22"/>
      <c r="E62" s="22"/>
      <c r="F62" s="22"/>
      <c r="G62" s="22"/>
      <c r="H62" s="34" t="s">
        <v>141</v>
      </c>
      <c r="I62" s="34"/>
      <c r="J62" s="25">
        <v>51528</v>
      </c>
      <c r="K62" s="25">
        <f>ROUND(J62/100*(100-Содержание!$N$10),2)</f>
        <v>51528</v>
      </c>
      <c r="L62" s="16"/>
    </row>
    <row r="63" spans="2:12" ht="12.75" x14ac:dyDescent="0.15">
      <c r="B63" s="32" t="s">
        <v>154</v>
      </c>
      <c r="C63" s="32"/>
      <c r="D63" s="32"/>
      <c r="E63" s="32"/>
      <c r="F63" s="32"/>
      <c r="G63" s="32"/>
      <c r="H63" s="32"/>
      <c r="I63" s="32"/>
      <c r="J63" s="32"/>
      <c r="K63" s="32"/>
    </row>
    <row r="64" spans="2:12" ht="11.25" customHeight="1" x14ac:dyDescent="0.15">
      <c r="B64" s="22" t="s">
        <v>570</v>
      </c>
      <c r="C64" s="22"/>
      <c r="D64" s="22"/>
      <c r="E64" s="22"/>
      <c r="F64" s="22"/>
      <c r="G64" s="22"/>
      <c r="H64" s="34">
        <v>125</v>
      </c>
      <c r="I64" s="34"/>
      <c r="J64" s="25">
        <v>37196</v>
      </c>
      <c r="K64" s="25">
        <f>ROUND(J64/100*(100-Содержание!$N$10),2)</f>
        <v>37196</v>
      </c>
      <c r="L64" s="16"/>
    </row>
    <row r="65" spans="2:12" x14ac:dyDescent="0.15">
      <c r="B65" s="22"/>
      <c r="C65" s="22"/>
      <c r="D65" s="22"/>
      <c r="E65" s="22"/>
      <c r="F65" s="22"/>
      <c r="G65" s="22"/>
      <c r="H65" s="34">
        <v>200</v>
      </c>
      <c r="I65" s="34"/>
      <c r="J65" s="25">
        <v>37196</v>
      </c>
      <c r="K65" s="25">
        <f>ROUND(J65/100*(100-Содержание!$N$10),2)</f>
        <v>37196</v>
      </c>
    </row>
    <row r="66" spans="2:12" x14ac:dyDescent="0.15">
      <c r="B66" s="22"/>
      <c r="C66" s="22"/>
      <c r="D66" s="22"/>
      <c r="E66" s="22"/>
      <c r="F66" s="22"/>
      <c r="G66" s="22"/>
      <c r="H66" s="34">
        <v>250</v>
      </c>
      <c r="I66" s="34"/>
      <c r="J66" s="25">
        <v>38436</v>
      </c>
      <c r="K66" s="25">
        <f>ROUND(J66/100*(100-Содержание!$N$10),2)</f>
        <v>38436</v>
      </c>
    </row>
    <row r="67" spans="2:12" x14ac:dyDescent="0.15">
      <c r="B67" s="22"/>
      <c r="C67" s="22"/>
      <c r="D67" s="22"/>
      <c r="E67" s="22"/>
      <c r="F67" s="22"/>
      <c r="G67" s="22"/>
      <c r="H67" s="34">
        <v>375</v>
      </c>
      <c r="I67" s="34"/>
      <c r="J67" s="25">
        <v>38436</v>
      </c>
      <c r="K67" s="25">
        <f>ROUND(J67/100*(100-Содержание!$N$10),2)</f>
        <v>38436</v>
      </c>
    </row>
    <row r="68" spans="2:12" ht="11.25" customHeight="1" x14ac:dyDescent="0.15">
      <c r="B68" s="22" t="s">
        <v>147</v>
      </c>
      <c r="C68" s="22"/>
      <c r="D68" s="22"/>
      <c r="E68" s="22"/>
      <c r="F68" s="22"/>
      <c r="G68" s="22"/>
      <c r="H68" s="34" t="s">
        <v>141</v>
      </c>
      <c r="I68" s="34"/>
      <c r="J68" s="25">
        <v>6236</v>
      </c>
      <c r="K68" s="25">
        <f>ROUND(J68/100*(100-Содержание!$N$10),2)</f>
        <v>6236</v>
      </c>
      <c r="L68" s="16"/>
    </row>
    <row r="69" spans="2:12" ht="11.25" customHeight="1" x14ac:dyDescent="0.15">
      <c r="B69" s="22" t="s">
        <v>149</v>
      </c>
      <c r="C69" s="22"/>
      <c r="D69" s="22"/>
      <c r="E69" s="22"/>
      <c r="F69" s="22"/>
      <c r="G69" s="22"/>
      <c r="H69" s="34" t="s">
        <v>141</v>
      </c>
      <c r="I69" s="34"/>
      <c r="J69" s="25">
        <v>51528</v>
      </c>
      <c r="K69" s="25">
        <f>ROUND(J69/100*(100-Содержание!$N$10),2)</f>
        <v>51528</v>
      </c>
      <c r="L69" s="16"/>
    </row>
    <row r="70" spans="2:12" ht="12.75" x14ac:dyDescent="0.15">
      <c r="B70" s="32" t="s">
        <v>571</v>
      </c>
      <c r="C70" s="32"/>
      <c r="D70" s="32"/>
      <c r="E70" s="32"/>
      <c r="F70" s="32"/>
      <c r="G70" s="32"/>
      <c r="H70" s="32"/>
      <c r="I70" s="32"/>
      <c r="J70" s="32"/>
      <c r="K70" s="32"/>
    </row>
    <row r="71" spans="2:12" ht="11.25" customHeight="1" x14ac:dyDescent="0.15">
      <c r="B71" s="22" t="s">
        <v>624</v>
      </c>
      <c r="C71" s="22"/>
      <c r="D71" s="22"/>
      <c r="E71" s="22"/>
      <c r="F71" s="22"/>
      <c r="G71" s="22"/>
      <c r="H71" s="34">
        <v>125</v>
      </c>
      <c r="I71" s="34"/>
      <c r="J71" s="25">
        <v>17658</v>
      </c>
      <c r="K71" s="25">
        <f>ROUND(J71/100*(100-Содержание!$N$10),2)</f>
        <v>17658</v>
      </c>
      <c r="L71" s="16"/>
    </row>
    <row r="72" spans="2:12" x14ac:dyDescent="0.15">
      <c r="B72" s="22"/>
      <c r="C72" s="22"/>
      <c r="D72" s="22"/>
      <c r="E72" s="22"/>
      <c r="F72" s="22"/>
      <c r="G72" s="22"/>
      <c r="H72" s="34">
        <v>200</v>
      </c>
      <c r="I72" s="34"/>
      <c r="J72" s="25">
        <v>22874</v>
      </c>
      <c r="K72" s="25">
        <f>ROUND(J72/100*(100-Содержание!$N$10),2)</f>
        <v>22874</v>
      </c>
    </row>
    <row r="73" spans="2:12" x14ac:dyDescent="0.15">
      <c r="B73" s="22"/>
      <c r="C73" s="22"/>
      <c r="D73" s="22"/>
      <c r="E73" s="22"/>
      <c r="F73" s="22"/>
      <c r="G73" s="22"/>
      <c r="H73" s="34">
        <v>250</v>
      </c>
      <c r="I73" s="34"/>
      <c r="J73" s="25">
        <v>24871</v>
      </c>
      <c r="K73" s="25">
        <f>ROUND(J73/100*(100-Содержание!$N$10),2)</f>
        <v>24871</v>
      </c>
    </row>
    <row r="74" spans="2:12" x14ac:dyDescent="0.15">
      <c r="B74" s="22"/>
      <c r="C74" s="22"/>
      <c r="D74" s="22"/>
      <c r="E74" s="22"/>
      <c r="F74" s="22"/>
      <c r="G74" s="22"/>
      <c r="H74" s="34">
        <v>375</v>
      </c>
      <c r="I74" s="34"/>
      <c r="J74" s="25">
        <v>31500</v>
      </c>
      <c r="K74" s="25">
        <f>ROUND(J74/100*(100-Содержание!$N$10),2)</f>
        <v>31500</v>
      </c>
    </row>
  </sheetData>
  <mergeCells count="89">
    <mergeCell ref="H74:I74"/>
    <mergeCell ref="B71:G74"/>
    <mergeCell ref="B70:K70"/>
    <mergeCell ref="H71:I71"/>
    <mergeCell ref="H72:I72"/>
    <mergeCell ref="H73:I73"/>
    <mergeCell ref="H67:I67"/>
    <mergeCell ref="B64:G67"/>
    <mergeCell ref="H68:I68"/>
    <mergeCell ref="B68:G68"/>
    <mergeCell ref="H69:I69"/>
    <mergeCell ref="B69:G69"/>
    <mergeCell ref="B63:K63"/>
    <mergeCell ref="H64:I64"/>
    <mergeCell ref="H65:I65"/>
    <mergeCell ref="H66:I66"/>
    <mergeCell ref="H60:I60"/>
    <mergeCell ref="B57:G60"/>
    <mergeCell ref="H61:I61"/>
    <mergeCell ref="B61:G61"/>
    <mergeCell ref="H62:I62"/>
    <mergeCell ref="B62:G62"/>
    <mergeCell ref="B56:K56"/>
    <mergeCell ref="H57:I57"/>
    <mergeCell ref="H58:I58"/>
    <mergeCell ref="H59:I59"/>
    <mergeCell ref="H53:I53"/>
    <mergeCell ref="H54:I54"/>
    <mergeCell ref="H55:I55"/>
    <mergeCell ref="B52:G55"/>
    <mergeCell ref="H50:I50"/>
    <mergeCell ref="B47:G50"/>
    <mergeCell ref="B51:K51"/>
    <mergeCell ref="H52:I52"/>
    <mergeCell ref="B46:K46"/>
    <mergeCell ref="H47:I47"/>
    <mergeCell ref="H48:I48"/>
    <mergeCell ref="H49:I49"/>
    <mergeCell ref="H43:I43"/>
    <mergeCell ref="H44:I44"/>
    <mergeCell ref="H45:I45"/>
    <mergeCell ref="B42:G45"/>
    <mergeCell ref="H40:I40"/>
    <mergeCell ref="H41:I41"/>
    <mergeCell ref="B38:G41"/>
    <mergeCell ref="H42:I42"/>
    <mergeCell ref="H37:I37"/>
    <mergeCell ref="B34:G37"/>
    <mergeCell ref="H38:I38"/>
    <mergeCell ref="H39:I39"/>
    <mergeCell ref="H34:I34"/>
    <mergeCell ref="H35:I35"/>
    <mergeCell ref="H36:I36"/>
    <mergeCell ref="H31:I31"/>
    <mergeCell ref="H32:I32"/>
    <mergeCell ref="B29:G32"/>
    <mergeCell ref="B33:K33"/>
    <mergeCell ref="H27:I27"/>
    <mergeCell ref="B27:G27"/>
    <mergeCell ref="B28:K28"/>
    <mergeCell ref="H29:I29"/>
    <mergeCell ref="H30:I30"/>
    <mergeCell ref="H24:I24"/>
    <mergeCell ref="H25:I25"/>
    <mergeCell ref="B22:G25"/>
    <mergeCell ref="B26:K26"/>
    <mergeCell ref="B20:G20"/>
    <mergeCell ref="H20:I20"/>
    <mergeCell ref="B21:K21"/>
    <mergeCell ref="H22:I22"/>
    <mergeCell ref="H23:I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65128-69DE-4168-A976-3F919F24CD02}">
  <dimension ref="B1:O22"/>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4" width="9.140625" style="11"/>
    <col min="15" max="15" width="9.140625" style="11" customWidth="1"/>
    <col min="16" max="16384" width="9.140625" style="11"/>
  </cols>
  <sheetData>
    <row r="1" spans="2:13" x14ac:dyDescent="0.15">
      <c r="B1" s="12" t="s">
        <v>957</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46.25" customHeight="1" x14ac:dyDescent="0.15">
      <c r="B10" s="15" t="s">
        <v>958</v>
      </c>
      <c r="C10" s="15"/>
      <c r="D10" s="15"/>
      <c r="E10" s="15"/>
      <c r="F10" s="15"/>
      <c r="G10" s="15"/>
      <c r="H10" s="15"/>
      <c r="I10" s="15" t="s">
        <v>836</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959</v>
      </c>
      <c r="C14" s="22"/>
      <c r="D14" s="22"/>
      <c r="E14" s="23">
        <v>125</v>
      </c>
      <c r="F14" s="23"/>
      <c r="G14" s="24" t="s">
        <v>960</v>
      </c>
      <c r="H14" s="24" t="s">
        <v>21</v>
      </c>
      <c r="I14" s="24" t="s">
        <v>961</v>
      </c>
      <c r="J14" s="25">
        <v>874919</v>
      </c>
      <c r="K14" s="25">
        <f>ROUND(J14/100*(100-Содержание!$N$10),2)</f>
        <v>874919</v>
      </c>
    </row>
    <row r="15" spans="2:13" ht="22.5" customHeight="1" x14ac:dyDescent="0.15">
      <c r="B15" s="22" t="s">
        <v>962</v>
      </c>
      <c r="C15" s="22"/>
      <c r="D15" s="22"/>
      <c r="E15" s="23">
        <v>200</v>
      </c>
      <c r="F15" s="23"/>
      <c r="G15" s="24" t="s">
        <v>963</v>
      </c>
      <c r="H15" s="24" t="s">
        <v>964</v>
      </c>
      <c r="I15" s="24" t="s">
        <v>965</v>
      </c>
      <c r="J15" s="25">
        <v>1234439</v>
      </c>
      <c r="K15" s="25">
        <f>ROUND(J15/100*(100-Содержание!$N$10),2)</f>
        <v>1234439</v>
      </c>
    </row>
    <row r="16" spans="2:13" ht="22.5" customHeight="1" x14ac:dyDescent="0.15">
      <c r="B16" s="22" t="s">
        <v>966</v>
      </c>
      <c r="C16" s="22"/>
      <c r="D16" s="22"/>
      <c r="E16" s="23">
        <v>250</v>
      </c>
      <c r="F16" s="23"/>
      <c r="G16" s="24" t="s">
        <v>967</v>
      </c>
      <c r="H16" s="24" t="s">
        <v>29</v>
      </c>
      <c r="I16" s="24" t="s">
        <v>914</v>
      </c>
      <c r="J16" s="25">
        <v>1526056</v>
      </c>
      <c r="K16" s="25">
        <f>ROUND(J16/100*(100-Содержание!$N$10),2)</f>
        <v>1526056</v>
      </c>
    </row>
    <row r="17" spans="2:15" ht="22.5" customHeight="1" x14ac:dyDescent="0.15">
      <c r="B17" s="27" t="s">
        <v>968</v>
      </c>
      <c r="C17" s="27"/>
      <c r="D17" s="27"/>
      <c r="E17" s="28">
        <v>375</v>
      </c>
      <c r="F17" s="28"/>
      <c r="G17" s="29" t="s">
        <v>969</v>
      </c>
      <c r="H17" s="29" t="s">
        <v>37</v>
      </c>
      <c r="I17" s="29" t="s">
        <v>917</v>
      </c>
      <c r="J17" s="30">
        <v>2185785</v>
      </c>
      <c r="K17" s="30">
        <f>ROUND(J17/100*(100-Содержание!$N$10),2)</f>
        <v>2185785</v>
      </c>
    </row>
    <row r="18" spans="2:15" ht="22.5" x14ac:dyDescent="0.3">
      <c r="B18" s="26" t="s">
        <v>970</v>
      </c>
      <c r="C18" s="26"/>
      <c r="D18" s="26"/>
      <c r="E18" s="26"/>
      <c r="F18" s="26"/>
      <c r="G18" s="26"/>
      <c r="H18" s="26"/>
      <c r="I18" s="26"/>
      <c r="J18" s="26"/>
      <c r="K18" s="26"/>
    </row>
    <row r="19" spans="2:15" ht="22.5" customHeight="1" x14ac:dyDescent="0.15">
      <c r="B19" s="31" t="s">
        <v>122</v>
      </c>
      <c r="C19" s="31"/>
      <c r="D19" s="31"/>
      <c r="E19" s="31"/>
      <c r="F19" s="31"/>
      <c r="G19" s="31"/>
      <c r="H19" s="31"/>
      <c r="I19" s="31"/>
      <c r="J19" s="31"/>
      <c r="K19" s="31"/>
    </row>
    <row r="20" spans="2:15" ht="33.75" customHeight="1" x14ac:dyDescent="0.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5" x14ac:dyDescent="0.15">
      <c r="B21" s="35" t="s">
        <v>971</v>
      </c>
      <c r="C21" s="35"/>
      <c r="D21" s="35"/>
      <c r="E21" s="35"/>
      <c r="F21" s="35"/>
      <c r="G21" s="35"/>
      <c r="H21" s="35"/>
      <c r="I21" s="35"/>
      <c r="J21" s="35"/>
      <c r="K21" s="35"/>
    </row>
    <row r="22" spans="2:15" ht="22.5" customHeight="1" x14ac:dyDescent="0.15">
      <c r="B22" s="24" t="s">
        <v>972</v>
      </c>
      <c r="C22" s="36" t="s">
        <v>973</v>
      </c>
      <c r="D22" s="36"/>
      <c r="E22" s="36"/>
      <c r="F22" s="36"/>
      <c r="G22" s="36"/>
      <c r="H22" s="34" t="s">
        <v>141</v>
      </c>
      <c r="I22" s="34"/>
      <c r="J22" s="25">
        <v>20781</v>
      </c>
      <c r="K22" s="25">
        <f>ROUND(J22/100*(100-Содержание!$N$10),2)</f>
        <v>20781</v>
      </c>
      <c r="O22" s="16"/>
    </row>
  </sheetData>
  <mergeCells count="23">
    <mergeCell ref="B20:G20"/>
    <mergeCell ref="H20:I20"/>
    <mergeCell ref="B21:K21"/>
    <mergeCell ref="C22:G22"/>
    <mergeCell ref="H22:I22"/>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1098A-7749-470F-88F5-AC57E3EC27E7}">
  <dimension ref="B1:O50"/>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x14ac:dyDescent="0.15">
      <c r="B1" s="12" t="s">
        <v>974</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46.25" customHeight="1" x14ac:dyDescent="0.15">
      <c r="B10" s="15" t="s">
        <v>975</v>
      </c>
      <c r="C10" s="15"/>
      <c r="D10" s="15"/>
      <c r="E10" s="15"/>
      <c r="F10" s="15"/>
      <c r="G10" s="15"/>
      <c r="H10" s="15"/>
      <c r="I10" s="15" t="s">
        <v>836</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976</v>
      </c>
      <c r="C14" s="22"/>
      <c r="D14" s="22"/>
      <c r="E14" s="23">
        <v>125</v>
      </c>
      <c r="F14" s="23"/>
      <c r="G14" s="24" t="s">
        <v>977</v>
      </c>
      <c r="H14" s="24" t="s">
        <v>21</v>
      </c>
      <c r="I14" s="24" t="s">
        <v>961</v>
      </c>
      <c r="J14" s="25">
        <v>866037</v>
      </c>
      <c r="K14" s="25">
        <f>ROUND(J14/100*(100-Содержание!$N$10),2)</f>
        <v>866037</v>
      </c>
    </row>
    <row r="15" spans="2:13" ht="22.5" customHeight="1" x14ac:dyDescent="0.15">
      <c r="B15" s="22" t="s">
        <v>978</v>
      </c>
      <c r="C15" s="22"/>
      <c r="D15" s="22"/>
      <c r="E15" s="23">
        <v>200</v>
      </c>
      <c r="F15" s="23"/>
      <c r="G15" s="24" t="s">
        <v>979</v>
      </c>
      <c r="H15" s="24" t="s">
        <v>964</v>
      </c>
      <c r="I15" s="24" t="s">
        <v>965</v>
      </c>
      <c r="J15" s="25">
        <v>1216446</v>
      </c>
      <c r="K15" s="25">
        <f>ROUND(J15/100*(100-Содержание!$N$10),2)</f>
        <v>1216446</v>
      </c>
    </row>
    <row r="16" spans="2:13" ht="22.5" customHeight="1" x14ac:dyDescent="0.15">
      <c r="B16" s="22" t="s">
        <v>980</v>
      </c>
      <c r="C16" s="22"/>
      <c r="D16" s="22"/>
      <c r="E16" s="23">
        <v>250</v>
      </c>
      <c r="F16" s="23"/>
      <c r="G16" s="24" t="s">
        <v>981</v>
      </c>
      <c r="H16" s="24" t="s">
        <v>29</v>
      </c>
      <c r="I16" s="24" t="s">
        <v>914</v>
      </c>
      <c r="J16" s="25">
        <v>1520257</v>
      </c>
      <c r="K16" s="25">
        <f>ROUND(J16/100*(100-Содержание!$N$10),2)</f>
        <v>1520257</v>
      </c>
    </row>
    <row r="17" spans="2:12" ht="22.5" customHeight="1" x14ac:dyDescent="0.15">
      <c r="B17" s="27" t="s">
        <v>982</v>
      </c>
      <c r="C17" s="27"/>
      <c r="D17" s="27"/>
      <c r="E17" s="28">
        <v>375</v>
      </c>
      <c r="F17" s="28"/>
      <c r="G17" s="29" t="s">
        <v>983</v>
      </c>
      <c r="H17" s="29" t="s">
        <v>37</v>
      </c>
      <c r="I17" s="29" t="s">
        <v>917</v>
      </c>
      <c r="J17" s="30">
        <v>2173441</v>
      </c>
      <c r="K17" s="30">
        <f>ROUND(J17/100*(100-Содержание!$N$10),2)</f>
        <v>2173441</v>
      </c>
    </row>
    <row r="18" spans="2:12" ht="22.5" customHeight="1" x14ac:dyDescent="0.3">
      <c r="B18" s="26" t="s">
        <v>984</v>
      </c>
      <c r="C18" s="26"/>
      <c r="D18" s="26"/>
      <c r="E18" s="26"/>
      <c r="F18" s="26"/>
      <c r="G18" s="26"/>
      <c r="H18" s="26"/>
      <c r="I18" s="26"/>
      <c r="J18" s="26"/>
      <c r="K18" s="26"/>
    </row>
    <row r="19" spans="2:12" ht="22.5" customHeight="1" x14ac:dyDescent="0.15">
      <c r="B19" s="31" t="s">
        <v>122</v>
      </c>
      <c r="C19" s="31"/>
      <c r="D19" s="31"/>
      <c r="E19" s="31"/>
      <c r="F19" s="31"/>
      <c r="G19" s="31"/>
      <c r="H19" s="31"/>
      <c r="I19" s="31"/>
      <c r="J19" s="31"/>
      <c r="K19" s="31"/>
    </row>
    <row r="20" spans="2:12" ht="31.5" x14ac:dyDescent="0.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x14ac:dyDescent="0.15">
      <c r="B21" s="32" t="s">
        <v>952</v>
      </c>
      <c r="C21" s="32"/>
      <c r="D21" s="32"/>
      <c r="E21" s="32"/>
      <c r="F21" s="32"/>
      <c r="G21" s="32"/>
      <c r="H21" s="32"/>
      <c r="I21" s="32"/>
      <c r="J21" s="32"/>
      <c r="K21" s="32"/>
    </row>
    <row r="22" spans="2:12" ht="11.25" customHeight="1" x14ac:dyDescent="0.15">
      <c r="B22" s="22" t="s">
        <v>952</v>
      </c>
      <c r="C22" s="22"/>
      <c r="D22" s="22"/>
      <c r="E22" s="22"/>
      <c r="F22" s="22"/>
      <c r="G22" s="22"/>
      <c r="H22" s="34">
        <v>125</v>
      </c>
      <c r="I22" s="34"/>
      <c r="J22" s="25">
        <v>12464</v>
      </c>
      <c r="K22" s="25">
        <f>ROUND(J22/100*(100-Содержание!$N$10),2)</f>
        <v>12464</v>
      </c>
      <c r="L22" s="16"/>
    </row>
    <row r="23" spans="2:12" x14ac:dyDescent="0.15">
      <c r="B23" s="22"/>
      <c r="C23" s="22"/>
      <c r="D23" s="22"/>
      <c r="E23" s="22"/>
      <c r="F23" s="22"/>
      <c r="G23" s="22"/>
      <c r="H23" s="34">
        <v>200</v>
      </c>
      <c r="I23" s="34"/>
      <c r="J23" s="25">
        <v>14663</v>
      </c>
      <c r="K23" s="25">
        <f>ROUND(J23/100*(100-Содержание!$N$10),2)</f>
        <v>14663</v>
      </c>
    </row>
    <row r="24" spans="2:12" ht="12.75" x14ac:dyDescent="0.15">
      <c r="B24" s="32" t="s">
        <v>137</v>
      </c>
      <c r="C24" s="32"/>
      <c r="D24" s="32"/>
      <c r="E24" s="32"/>
      <c r="F24" s="32"/>
      <c r="G24" s="32"/>
      <c r="H24" s="32"/>
      <c r="I24" s="32"/>
      <c r="J24" s="32"/>
      <c r="K24" s="32"/>
    </row>
    <row r="25" spans="2:12" ht="11.25" customHeight="1" x14ac:dyDescent="0.15">
      <c r="B25" s="22" t="s">
        <v>138</v>
      </c>
      <c r="C25" s="22"/>
      <c r="D25" s="22"/>
      <c r="E25" s="22"/>
      <c r="F25" s="22"/>
      <c r="G25" s="22"/>
      <c r="H25" s="34">
        <v>125</v>
      </c>
      <c r="I25" s="34"/>
      <c r="J25" s="25">
        <v>3710</v>
      </c>
      <c r="K25" s="25">
        <f>ROUND(J25/100*(100-Содержание!$N$10),2)</f>
        <v>3710</v>
      </c>
      <c r="L25" s="16"/>
    </row>
    <row r="26" spans="2:12" x14ac:dyDescent="0.15">
      <c r="B26" s="22"/>
      <c r="C26" s="22"/>
      <c r="D26" s="22"/>
      <c r="E26" s="22"/>
      <c r="F26" s="22"/>
      <c r="G26" s="22"/>
      <c r="H26" s="34">
        <v>200</v>
      </c>
      <c r="I26" s="34"/>
      <c r="J26" s="25">
        <v>3710</v>
      </c>
      <c r="K26" s="25">
        <f>ROUND(J26/100*(100-Содержание!$N$10),2)</f>
        <v>3710</v>
      </c>
    </row>
    <row r="27" spans="2:12" ht="12.75" x14ac:dyDescent="0.15">
      <c r="B27" s="32" t="s">
        <v>158</v>
      </c>
      <c r="C27" s="32"/>
      <c r="D27" s="32"/>
      <c r="E27" s="32"/>
      <c r="F27" s="32"/>
      <c r="G27" s="32"/>
      <c r="H27" s="32"/>
      <c r="I27" s="32"/>
      <c r="J27" s="32"/>
      <c r="K27" s="32"/>
    </row>
    <row r="28" spans="2:12" ht="11.25" customHeight="1" x14ac:dyDescent="0.15">
      <c r="B28" s="22" t="s">
        <v>159</v>
      </c>
      <c r="C28" s="22"/>
      <c r="D28" s="22"/>
      <c r="E28" s="22"/>
      <c r="F28" s="22"/>
      <c r="G28" s="22"/>
      <c r="H28" s="34">
        <v>125</v>
      </c>
      <c r="I28" s="34"/>
      <c r="J28" s="25">
        <v>9368</v>
      </c>
      <c r="K28" s="25">
        <f>ROUND(J28/100*(100-Содержание!$N$10),2)</f>
        <v>9368</v>
      </c>
      <c r="L28" s="16"/>
    </row>
    <row r="29" spans="2:12" x14ac:dyDescent="0.15">
      <c r="B29" s="22"/>
      <c r="C29" s="22"/>
      <c r="D29" s="22"/>
      <c r="E29" s="22"/>
      <c r="F29" s="22"/>
      <c r="G29" s="22"/>
      <c r="H29" s="34">
        <v>200</v>
      </c>
      <c r="I29" s="34"/>
      <c r="J29" s="25">
        <v>12491</v>
      </c>
      <c r="K29" s="25">
        <f>ROUND(J29/100*(100-Содержание!$N$10),2)</f>
        <v>12491</v>
      </c>
    </row>
    <row r="30" spans="2:12" ht="12.75" x14ac:dyDescent="0.15">
      <c r="B30" s="32" t="s">
        <v>142</v>
      </c>
      <c r="C30" s="32"/>
      <c r="D30" s="32"/>
      <c r="E30" s="32"/>
      <c r="F30" s="32"/>
      <c r="G30" s="32"/>
      <c r="H30" s="32"/>
      <c r="I30" s="32"/>
      <c r="J30" s="32"/>
      <c r="K30" s="32"/>
    </row>
    <row r="31" spans="2:12" ht="11.25" customHeight="1" x14ac:dyDescent="0.15">
      <c r="B31" s="22" t="s">
        <v>570</v>
      </c>
      <c r="C31" s="22"/>
      <c r="D31" s="22"/>
      <c r="E31" s="22"/>
      <c r="F31" s="22"/>
      <c r="G31" s="22"/>
      <c r="H31" s="34">
        <v>125</v>
      </c>
      <c r="I31" s="34"/>
      <c r="J31" s="25">
        <v>44408</v>
      </c>
      <c r="K31" s="25">
        <f>ROUND(J31/100*(100-Содержание!$N$10),2)</f>
        <v>44408</v>
      </c>
      <c r="L31" s="16"/>
    </row>
    <row r="32" spans="2:12" x14ac:dyDescent="0.15">
      <c r="B32" s="22"/>
      <c r="C32" s="22"/>
      <c r="D32" s="22"/>
      <c r="E32" s="22"/>
      <c r="F32" s="22"/>
      <c r="G32" s="22"/>
      <c r="H32" s="34">
        <v>200</v>
      </c>
      <c r="I32" s="34"/>
      <c r="J32" s="25">
        <v>44408</v>
      </c>
      <c r="K32" s="25">
        <f>ROUND(J32/100*(100-Содержание!$N$10),2)</f>
        <v>44408</v>
      </c>
    </row>
    <row r="33" spans="2:12" ht="11.25" customHeight="1" x14ac:dyDescent="0.15">
      <c r="B33" s="22" t="s">
        <v>147</v>
      </c>
      <c r="C33" s="22"/>
      <c r="D33" s="22"/>
      <c r="E33" s="22"/>
      <c r="F33" s="22"/>
      <c r="G33" s="22"/>
      <c r="H33" s="34">
        <v>125</v>
      </c>
      <c r="I33" s="34"/>
      <c r="J33" s="25">
        <v>6236</v>
      </c>
      <c r="K33" s="25">
        <f>ROUND(J33/100*(100-Содержание!$N$10),2)</f>
        <v>6236</v>
      </c>
      <c r="L33" s="16"/>
    </row>
    <row r="34" spans="2:12" x14ac:dyDescent="0.15">
      <c r="B34" s="22"/>
      <c r="C34" s="22"/>
      <c r="D34" s="22"/>
      <c r="E34" s="22"/>
      <c r="F34" s="22"/>
      <c r="G34" s="22"/>
      <c r="H34" s="34">
        <v>200</v>
      </c>
      <c r="I34" s="34"/>
      <c r="J34" s="25">
        <v>6236</v>
      </c>
      <c r="K34" s="25">
        <f>ROUND(J34/100*(100-Содержание!$N$10),2)</f>
        <v>6236</v>
      </c>
    </row>
    <row r="35" spans="2:12" ht="11.25" customHeight="1" x14ac:dyDescent="0.15">
      <c r="B35" s="22" t="s">
        <v>149</v>
      </c>
      <c r="C35" s="22"/>
      <c r="D35" s="22"/>
      <c r="E35" s="22"/>
      <c r="F35" s="22"/>
      <c r="G35" s="22"/>
      <c r="H35" s="34">
        <v>125</v>
      </c>
      <c r="I35" s="34"/>
      <c r="J35" s="25">
        <v>52414</v>
      </c>
      <c r="K35" s="25">
        <f>ROUND(J35/100*(100-Содержание!$N$10),2)</f>
        <v>52414</v>
      </c>
      <c r="L35" s="16"/>
    </row>
    <row r="36" spans="2:12" x14ac:dyDescent="0.15">
      <c r="B36" s="22"/>
      <c r="C36" s="22"/>
      <c r="D36" s="22"/>
      <c r="E36" s="22"/>
      <c r="F36" s="22"/>
      <c r="G36" s="22"/>
      <c r="H36" s="34">
        <v>200</v>
      </c>
      <c r="I36" s="34"/>
      <c r="J36" s="25">
        <v>52414</v>
      </c>
      <c r="K36" s="25">
        <f>ROUND(J36/100*(100-Содержание!$N$10),2)</f>
        <v>52414</v>
      </c>
    </row>
    <row r="37" spans="2:12" ht="12.75" x14ac:dyDescent="0.15">
      <c r="B37" s="32" t="s">
        <v>154</v>
      </c>
      <c r="C37" s="32"/>
      <c r="D37" s="32"/>
      <c r="E37" s="32"/>
      <c r="F37" s="32"/>
      <c r="G37" s="32"/>
      <c r="H37" s="32"/>
      <c r="I37" s="32"/>
      <c r="J37" s="32"/>
      <c r="K37" s="32"/>
    </row>
    <row r="38" spans="2:12" ht="11.25" customHeight="1" x14ac:dyDescent="0.15">
      <c r="B38" s="22" t="s">
        <v>570</v>
      </c>
      <c r="C38" s="22"/>
      <c r="D38" s="22"/>
      <c r="E38" s="22"/>
      <c r="F38" s="22"/>
      <c r="G38" s="22"/>
      <c r="H38" s="34">
        <v>125</v>
      </c>
      <c r="I38" s="34"/>
      <c r="J38" s="25">
        <v>44408</v>
      </c>
      <c r="K38" s="25">
        <f>ROUND(J38/100*(100-Содержание!$N$10),2)</f>
        <v>44408</v>
      </c>
      <c r="L38" s="16"/>
    </row>
    <row r="39" spans="2:12" x14ac:dyDescent="0.15">
      <c r="B39" s="22"/>
      <c r="C39" s="22"/>
      <c r="D39" s="22"/>
      <c r="E39" s="22"/>
      <c r="F39" s="22"/>
      <c r="G39" s="22"/>
      <c r="H39" s="34">
        <v>200</v>
      </c>
      <c r="I39" s="34"/>
      <c r="J39" s="25">
        <v>44408</v>
      </c>
      <c r="K39" s="25">
        <f>ROUND(J39/100*(100-Содержание!$N$10),2)</f>
        <v>44408</v>
      </c>
    </row>
    <row r="40" spans="2:12" ht="11.25" customHeight="1" x14ac:dyDescent="0.15">
      <c r="B40" s="22" t="s">
        <v>147</v>
      </c>
      <c r="C40" s="22"/>
      <c r="D40" s="22"/>
      <c r="E40" s="22"/>
      <c r="F40" s="22"/>
      <c r="G40" s="22"/>
      <c r="H40" s="34">
        <v>125</v>
      </c>
      <c r="I40" s="34"/>
      <c r="J40" s="25">
        <v>6236</v>
      </c>
      <c r="K40" s="25">
        <f>ROUND(J40/100*(100-Содержание!$N$10),2)</f>
        <v>6236</v>
      </c>
      <c r="L40" s="16"/>
    </row>
    <row r="41" spans="2:12" x14ac:dyDescent="0.15">
      <c r="B41" s="22"/>
      <c r="C41" s="22"/>
      <c r="D41" s="22"/>
      <c r="E41" s="22"/>
      <c r="F41" s="22"/>
      <c r="G41" s="22"/>
      <c r="H41" s="34">
        <v>200</v>
      </c>
      <c r="I41" s="34"/>
      <c r="J41" s="25">
        <v>6236</v>
      </c>
      <c r="K41" s="25">
        <f>ROUND(J41/100*(100-Содержание!$N$10),2)</f>
        <v>6236</v>
      </c>
    </row>
    <row r="42" spans="2:12" ht="11.25" customHeight="1" x14ac:dyDescent="0.15">
      <c r="B42" s="22" t="s">
        <v>149</v>
      </c>
      <c r="C42" s="22"/>
      <c r="D42" s="22"/>
      <c r="E42" s="22"/>
      <c r="F42" s="22"/>
      <c r="G42" s="22"/>
      <c r="H42" s="34">
        <v>125</v>
      </c>
      <c r="I42" s="34"/>
      <c r="J42" s="25">
        <v>52414</v>
      </c>
      <c r="K42" s="25">
        <f>ROUND(J42/100*(100-Содержание!$N$10),2)</f>
        <v>52414</v>
      </c>
      <c r="L42" s="16"/>
    </row>
    <row r="43" spans="2:12" x14ac:dyDescent="0.15">
      <c r="B43" s="22"/>
      <c r="C43" s="22"/>
      <c r="D43" s="22"/>
      <c r="E43" s="22"/>
      <c r="F43" s="22"/>
      <c r="G43" s="22"/>
      <c r="H43" s="34">
        <v>200</v>
      </c>
      <c r="I43" s="34"/>
      <c r="J43" s="25">
        <v>52414</v>
      </c>
      <c r="K43" s="25">
        <f>ROUND(J43/100*(100-Содержание!$N$10),2)</f>
        <v>52414</v>
      </c>
    </row>
    <row r="44" spans="2:12" ht="12.75" x14ac:dyDescent="0.15">
      <c r="B44" s="32" t="s">
        <v>571</v>
      </c>
      <c r="C44" s="32"/>
      <c r="D44" s="32"/>
      <c r="E44" s="32"/>
      <c r="F44" s="32"/>
      <c r="G44" s="32"/>
      <c r="H44" s="32"/>
      <c r="I44" s="32"/>
      <c r="J44" s="32"/>
      <c r="K44" s="32"/>
    </row>
    <row r="45" spans="2:12" ht="11.25" customHeight="1" x14ac:dyDescent="0.15">
      <c r="B45" s="22" t="s">
        <v>624</v>
      </c>
      <c r="C45" s="22"/>
      <c r="D45" s="22"/>
      <c r="E45" s="22"/>
      <c r="F45" s="22"/>
      <c r="G45" s="22"/>
      <c r="H45" s="34">
        <v>125</v>
      </c>
      <c r="I45" s="34"/>
      <c r="J45" s="25">
        <v>17354</v>
      </c>
      <c r="K45" s="25">
        <f>ROUND(J45/100*(100-Содержание!$N$10),2)</f>
        <v>17354</v>
      </c>
      <c r="L45" s="16"/>
    </row>
    <row r="46" spans="2:12" x14ac:dyDescent="0.15">
      <c r="B46" s="22"/>
      <c r="C46" s="22"/>
      <c r="D46" s="22"/>
      <c r="E46" s="22"/>
      <c r="F46" s="22"/>
      <c r="G46" s="22"/>
      <c r="H46" s="34">
        <v>200</v>
      </c>
      <c r="I46" s="34"/>
      <c r="J46" s="25">
        <v>22207</v>
      </c>
      <c r="K46" s="25">
        <f>ROUND(J46/100*(100-Содержание!$N$10),2)</f>
        <v>22207</v>
      </c>
    </row>
    <row r="47" spans="2:12" ht="12.75" x14ac:dyDescent="0.15">
      <c r="B47" s="32" t="s">
        <v>423</v>
      </c>
      <c r="C47" s="32"/>
      <c r="D47" s="32"/>
      <c r="E47" s="32"/>
      <c r="F47" s="32"/>
      <c r="G47" s="32"/>
      <c r="H47" s="32"/>
      <c r="I47" s="32"/>
      <c r="J47" s="32"/>
      <c r="K47" s="32"/>
    </row>
    <row r="48" spans="2:12" ht="11.25" customHeight="1" x14ac:dyDescent="0.15">
      <c r="B48" s="33" t="s">
        <v>424</v>
      </c>
      <c r="C48" s="33"/>
      <c r="D48" s="33"/>
      <c r="E48" s="33"/>
      <c r="F48" s="33"/>
      <c r="G48" s="33"/>
      <c r="H48" s="34">
        <v>125</v>
      </c>
      <c r="I48" s="34"/>
      <c r="J48" s="25">
        <v>11100</v>
      </c>
      <c r="K48" s="25">
        <f>ROUND(J48/100*(100-Содержание!$N$10),2)</f>
        <v>11100</v>
      </c>
      <c r="L48" s="16"/>
    </row>
    <row r="49" spans="2:15" x14ac:dyDescent="0.15">
      <c r="B49" s="35" t="s">
        <v>985</v>
      </c>
      <c r="C49" s="35"/>
      <c r="D49" s="35"/>
      <c r="E49" s="35"/>
      <c r="F49" s="35"/>
      <c r="G49" s="35"/>
      <c r="H49" s="35"/>
      <c r="I49" s="35"/>
      <c r="J49" s="35"/>
      <c r="K49" s="35"/>
    </row>
    <row r="50" spans="2:15" ht="22.5" customHeight="1" x14ac:dyDescent="0.15">
      <c r="B50" s="24" t="s">
        <v>986</v>
      </c>
      <c r="C50" s="36" t="s">
        <v>987</v>
      </c>
      <c r="D50" s="36"/>
      <c r="E50" s="36"/>
      <c r="F50" s="36"/>
      <c r="G50" s="36"/>
      <c r="H50" s="34" t="s">
        <v>141</v>
      </c>
      <c r="I50" s="34"/>
      <c r="J50" s="25">
        <v>17512</v>
      </c>
      <c r="K50" s="25">
        <f>ROUND(J50/100*(100-Содержание!$N$10),2)</f>
        <v>17512</v>
      </c>
      <c r="O50" s="16"/>
    </row>
  </sheetData>
  <mergeCells count="62">
    <mergeCell ref="H48:I48"/>
    <mergeCell ref="B48:G48"/>
    <mergeCell ref="B49:K49"/>
    <mergeCell ref="C50:G50"/>
    <mergeCell ref="H50:I50"/>
    <mergeCell ref="H45:I45"/>
    <mergeCell ref="H46:I46"/>
    <mergeCell ref="B45:G46"/>
    <mergeCell ref="B47:K47"/>
    <mergeCell ref="H42:I42"/>
    <mergeCell ref="H43:I43"/>
    <mergeCell ref="B42:G43"/>
    <mergeCell ref="B44:K44"/>
    <mergeCell ref="H39:I39"/>
    <mergeCell ref="B38:G39"/>
    <mergeCell ref="H40:I40"/>
    <mergeCell ref="H41:I41"/>
    <mergeCell ref="B40:G41"/>
    <mergeCell ref="H36:I36"/>
    <mergeCell ref="B35:G36"/>
    <mergeCell ref="B37:K37"/>
    <mergeCell ref="H38:I38"/>
    <mergeCell ref="H33:I33"/>
    <mergeCell ref="H34:I34"/>
    <mergeCell ref="B33:G34"/>
    <mergeCell ref="H35:I35"/>
    <mergeCell ref="B30:K30"/>
    <mergeCell ref="H31:I31"/>
    <mergeCell ref="H32:I32"/>
    <mergeCell ref="B31:G32"/>
    <mergeCell ref="B27:K27"/>
    <mergeCell ref="H28:I28"/>
    <mergeCell ref="H29:I29"/>
    <mergeCell ref="B28:G29"/>
    <mergeCell ref="B24:K24"/>
    <mergeCell ref="H25:I25"/>
    <mergeCell ref="H26:I26"/>
    <mergeCell ref="B25:G26"/>
    <mergeCell ref="B20:G20"/>
    <mergeCell ref="H20:I20"/>
    <mergeCell ref="B21:K21"/>
    <mergeCell ref="H22:I22"/>
    <mergeCell ref="H23:I23"/>
    <mergeCell ref="B22:G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F5701-B11C-4266-A02E-A17AB95ADCC1}">
  <dimension ref="B1:M34"/>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x14ac:dyDescent="0.15">
      <c r="B1" s="12" t="s">
        <v>988</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46.25" customHeight="1" x14ac:dyDescent="0.15">
      <c r="B10" s="15" t="s">
        <v>975</v>
      </c>
      <c r="C10" s="15"/>
      <c r="D10" s="15"/>
      <c r="E10" s="15"/>
      <c r="F10" s="15"/>
      <c r="G10" s="15"/>
      <c r="H10" s="15"/>
      <c r="I10" s="15" t="s">
        <v>836</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989</v>
      </c>
      <c r="C14" s="22"/>
      <c r="D14" s="22"/>
      <c r="E14" s="23">
        <v>250</v>
      </c>
      <c r="F14" s="23"/>
      <c r="G14" s="24" t="s">
        <v>990</v>
      </c>
      <c r="H14" s="24" t="s">
        <v>29</v>
      </c>
      <c r="I14" s="24" t="s">
        <v>914</v>
      </c>
      <c r="J14" s="25">
        <v>1578008</v>
      </c>
      <c r="K14" s="25">
        <f>ROUND(J14/100*(100-Содержание!$N$10),2)</f>
        <v>1578008</v>
      </c>
    </row>
    <row r="15" spans="2:13" ht="22.5" customHeight="1" x14ac:dyDescent="0.15">
      <c r="B15" s="27" t="s">
        <v>991</v>
      </c>
      <c r="C15" s="27"/>
      <c r="D15" s="27"/>
      <c r="E15" s="28">
        <v>375</v>
      </c>
      <c r="F15" s="28"/>
      <c r="G15" s="29" t="s">
        <v>992</v>
      </c>
      <c r="H15" s="29" t="s">
        <v>37</v>
      </c>
      <c r="I15" s="29" t="s">
        <v>917</v>
      </c>
      <c r="J15" s="30">
        <v>2222096</v>
      </c>
      <c r="K15" s="30">
        <f>ROUND(J15/100*(100-Содержание!$N$10),2)</f>
        <v>2222096</v>
      </c>
    </row>
    <row r="16" spans="2:13" ht="22.5" customHeight="1" x14ac:dyDescent="0.3">
      <c r="B16" s="26" t="s">
        <v>993</v>
      </c>
      <c r="C16" s="26"/>
      <c r="D16" s="26"/>
      <c r="E16" s="26"/>
      <c r="F16" s="26"/>
      <c r="G16" s="26"/>
      <c r="H16" s="26"/>
      <c r="I16" s="26"/>
      <c r="J16" s="26"/>
      <c r="K16" s="26"/>
    </row>
    <row r="17" spans="2:12" ht="22.5" customHeight="1" x14ac:dyDescent="0.15">
      <c r="B17" s="31" t="s">
        <v>122</v>
      </c>
      <c r="C17" s="31"/>
      <c r="D17" s="31"/>
      <c r="E17" s="31"/>
      <c r="F17" s="31"/>
      <c r="G17" s="31"/>
      <c r="H17" s="31"/>
      <c r="I17" s="31"/>
      <c r="J17" s="31"/>
      <c r="K17" s="31"/>
    </row>
    <row r="18" spans="2:12" ht="33.75" customHeight="1" x14ac:dyDescent="0.15">
      <c r="B18" s="19" t="s">
        <v>123</v>
      </c>
      <c r="C18" s="20"/>
      <c r="D18" s="20"/>
      <c r="E18" s="20"/>
      <c r="F18" s="20"/>
      <c r="G18" s="21"/>
      <c r="H18" s="19" t="s">
        <v>124</v>
      </c>
      <c r="I18" s="21"/>
      <c r="J18" s="18" t="s">
        <v>18</v>
      </c>
      <c r="K18" s="18" t="str">
        <f>CONCATENATE("Цена с учетом скидки ",Содержание!$N$10,"%")</f>
        <v>Цена с учетом скидки 0%</v>
      </c>
    </row>
    <row r="19" spans="2:12" ht="12.75" x14ac:dyDescent="0.15">
      <c r="B19" s="32" t="s">
        <v>952</v>
      </c>
      <c r="C19" s="32"/>
      <c r="D19" s="32"/>
      <c r="E19" s="32"/>
      <c r="F19" s="32"/>
      <c r="G19" s="32"/>
      <c r="H19" s="32"/>
      <c r="I19" s="32"/>
      <c r="J19" s="32"/>
      <c r="K19" s="32"/>
    </row>
    <row r="20" spans="2:12" ht="11.25" customHeight="1" x14ac:dyDescent="0.15">
      <c r="B20" s="22" t="s">
        <v>952</v>
      </c>
      <c r="C20" s="22"/>
      <c r="D20" s="22"/>
      <c r="E20" s="22"/>
      <c r="F20" s="22"/>
      <c r="G20" s="22"/>
      <c r="H20" s="34">
        <v>250</v>
      </c>
      <c r="I20" s="34"/>
      <c r="J20" s="25">
        <v>15909</v>
      </c>
      <c r="K20" s="25">
        <f>ROUND(J20/100*(100-Содержание!$N$10),2)</f>
        <v>15909</v>
      </c>
      <c r="L20" s="16"/>
    </row>
    <row r="21" spans="2:12" x14ac:dyDescent="0.15">
      <c r="B21" s="22"/>
      <c r="C21" s="22"/>
      <c r="D21" s="22"/>
      <c r="E21" s="22"/>
      <c r="F21" s="22"/>
      <c r="G21" s="22"/>
      <c r="H21" s="34">
        <v>375</v>
      </c>
      <c r="I21" s="34"/>
      <c r="J21" s="25">
        <v>19384</v>
      </c>
      <c r="K21" s="25">
        <f>ROUND(J21/100*(100-Содержание!$N$10),2)</f>
        <v>19384</v>
      </c>
    </row>
    <row r="22" spans="2:12" ht="12.75" x14ac:dyDescent="0.15">
      <c r="B22" s="32" t="s">
        <v>137</v>
      </c>
      <c r="C22" s="32"/>
      <c r="D22" s="32"/>
      <c r="E22" s="32"/>
      <c r="F22" s="32"/>
      <c r="G22" s="32"/>
      <c r="H22" s="32"/>
      <c r="I22" s="32"/>
      <c r="J22" s="32"/>
      <c r="K22" s="32"/>
    </row>
    <row r="23" spans="2:12" ht="11.25" customHeight="1" x14ac:dyDescent="0.15">
      <c r="B23" s="22" t="s">
        <v>138</v>
      </c>
      <c r="C23" s="22"/>
      <c r="D23" s="22"/>
      <c r="E23" s="22"/>
      <c r="F23" s="22"/>
      <c r="G23" s="22"/>
      <c r="H23" s="34" t="s">
        <v>141</v>
      </c>
      <c r="I23" s="34"/>
      <c r="J23" s="25">
        <v>3710</v>
      </c>
      <c r="K23" s="25">
        <f>ROUND(J23/100*(100-Содержание!$N$10),2)</f>
        <v>3710</v>
      </c>
      <c r="L23" s="16"/>
    </row>
    <row r="24" spans="2:12" ht="12.75" x14ac:dyDescent="0.15">
      <c r="B24" s="32" t="s">
        <v>158</v>
      </c>
      <c r="C24" s="32"/>
      <c r="D24" s="32"/>
      <c r="E24" s="32"/>
      <c r="F24" s="32"/>
      <c r="G24" s="32"/>
      <c r="H24" s="32"/>
      <c r="I24" s="32"/>
      <c r="J24" s="32"/>
      <c r="K24" s="32"/>
    </row>
    <row r="25" spans="2:12" ht="11.25" customHeight="1" x14ac:dyDescent="0.15">
      <c r="B25" s="22" t="s">
        <v>159</v>
      </c>
      <c r="C25" s="22"/>
      <c r="D25" s="22"/>
      <c r="E25" s="22"/>
      <c r="F25" s="22"/>
      <c r="G25" s="22"/>
      <c r="H25" s="34">
        <v>250</v>
      </c>
      <c r="I25" s="34"/>
      <c r="J25" s="25">
        <v>15614</v>
      </c>
      <c r="K25" s="25">
        <f>ROUND(J25/100*(100-Содержание!$N$10),2)</f>
        <v>15614</v>
      </c>
      <c r="L25" s="16"/>
    </row>
    <row r="26" spans="2:12" x14ac:dyDescent="0.15">
      <c r="B26" s="22"/>
      <c r="C26" s="22"/>
      <c r="D26" s="22"/>
      <c r="E26" s="22"/>
      <c r="F26" s="22"/>
      <c r="G26" s="22"/>
      <c r="H26" s="34">
        <v>375</v>
      </c>
      <c r="I26" s="34"/>
      <c r="J26" s="25">
        <v>21859</v>
      </c>
      <c r="K26" s="25">
        <f>ROUND(J26/100*(100-Содержание!$N$10),2)</f>
        <v>21859</v>
      </c>
    </row>
    <row r="27" spans="2:12" ht="12.75" x14ac:dyDescent="0.15">
      <c r="B27" s="32" t="s">
        <v>142</v>
      </c>
      <c r="C27" s="32"/>
      <c r="D27" s="32"/>
      <c r="E27" s="32"/>
      <c r="F27" s="32"/>
      <c r="G27" s="32"/>
      <c r="H27" s="32"/>
      <c r="I27" s="32"/>
      <c r="J27" s="32"/>
      <c r="K27" s="32"/>
    </row>
    <row r="28" spans="2:12" ht="11.25" customHeight="1" x14ac:dyDescent="0.15">
      <c r="B28" s="22" t="s">
        <v>570</v>
      </c>
      <c r="C28" s="22"/>
      <c r="D28" s="22"/>
      <c r="E28" s="22"/>
      <c r="F28" s="22"/>
      <c r="G28" s="22"/>
      <c r="H28" s="34" t="s">
        <v>141</v>
      </c>
      <c r="I28" s="34"/>
      <c r="J28" s="25">
        <v>54881</v>
      </c>
      <c r="K28" s="25">
        <f>ROUND(J28/100*(100-Содержание!$N$10),2)</f>
        <v>54881</v>
      </c>
      <c r="L28" s="16"/>
    </row>
    <row r="29" spans="2:12" ht="11.25" customHeight="1" x14ac:dyDescent="0.15">
      <c r="B29" s="22" t="s">
        <v>147</v>
      </c>
      <c r="C29" s="22"/>
      <c r="D29" s="22"/>
      <c r="E29" s="22"/>
      <c r="F29" s="22"/>
      <c r="G29" s="22"/>
      <c r="H29" s="34" t="s">
        <v>141</v>
      </c>
      <c r="I29" s="34"/>
      <c r="J29" s="25">
        <v>6236</v>
      </c>
      <c r="K29" s="25">
        <f>ROUND(J29/100*(100-Содержание!$N$10),2)</f>
        <v>6236</v>
      </c>
      <c r="L29" s="16"/>
    </row>
    <row r="30" spans="2:12" ht="11.25" customHeight="1" x14ac:dyDescent="0.15">
      <c r="B30" s="22" t="s">
        <v>149</v>
      </c>
      <c r="C30" s="22"/>
      <c r="D30" s="22"/>
      <c r="E30" s="22"/>
      <c r="F30" s="22"/>
      <c r="G30" s="22"/>
      <c r="H30" s="34" t="s">
        <v>141</v>
      </c>
      <c r="I30" s="34"/>
      <c r="J30" s="25">
        <v>61949</v>
      </c>
      <c r="K30" s="25">
        <f>ROUND(J30/100*(100-Содержание!$N$10),2)</f>
        <v>61949</v>
      </c>
      <c r="L30" s="16"/>
    </row>
    <row r="31" spans="2:12" ht="12.75" x14ac:dyDescent="0.15">
      <c r="B31" s="32" t="s">
        <v>154</v>
      </c>
      <c r="C31" s="32"/>
      <c r="D31" s="32"/>
      <c r="E31" s="32"/>
      <c r="F31" s="32"/>
      <c r="G31" s="32"/>
      <c r="H31" s="32"/>
      <c r="I31" s="32"/>
      <c r="J31" s="32"/>
      <c r="K31" s="32"/>
    </row>
    <row r="32" spans="2:12" ht="11.25" customHeight="1" x14ac:dyDescent="0.15">
      <c r="B32" s="22" t="s">
        <v>570</v>
      </c>
      <c r="C32" s="22"/>
      <c r="D32" s="22"/>
      <c r="E32" s="22"/>
      <c r="F32" s="22"/>
      <c r="G32" s="22"/>
      <c r="H32" s="34" t="s">
        <v>141</v>
      </c>
      <c r="I32" s="34"/>
      <c r="J32" s="25">
        <v>54881</v>
      </c>
      <c r="K32" s="25">
        <f>ROUND(J32/100*(100-Содержание!$N$10),2)</f>
        <v>54881</v>
      </c>
      <c r="L32" s="16"/>
    </row>
    <row r="33" spans="2:12" ht="11.25" customHeight="1" x14ac:dyDescent="0.15">
      <c r="B33" s="22" t="s">
        <v>147</v>
      </c>
      <c r="C33" s="22"/>
      <c r="D33" s="22"/>
      <c r="E33" s="22"/>
      <c r="F33" s="22"/>
      <c r="G33" s="22"/>
      <c r="H33" s="34" t="s">
        <v>141</v>
      </c>
      <c r="I33" s="34"/>
      <c r="J33" s="25">
        <v>6236</v>
      </c>
      <c r="K33" s="25">
        <f>ROUND(J33/100*(100-Содержание!$N$10),2)</f>
        <v>6236</v>
      </c>
      <c r="L33" s="16"/>
    </row>
    <row r="34" spans="2:12" ht="11.25" customHeight="1" x14ac:dyDescent="0.15">
      <c r="B34" s="33" t="s">
        <v>149</v>
      </c>
      <c r="C34" s="33"/>
      <c r="D34" s="33"/>
      <c r="E34" s="33"/>
      <c r="F34" s="33"/>
      <c r="G34" s="33"/>
      <c r="H34" s="34" t="s">
        <v>141</v>
      </c>
      <c r="I34" s="34"/>
      <c r="J34" s="25">
        <v>61949</v>
      </c>
      <c r="K34" s="25">
        <f>ROUND(J34/100*(100-Содержание!$N$10),2)</f>
        <v>61949</v>
      </c>
      <c r="L34" s="16"/>
    </row>
  </sheetData>
  <mergeCells count="41">
    <mergeCell ref="B31:K31"/>
    <mergeCell ref="H32:I32"/>
    <mergeCell ref="B32:G32"/>
    <mergeCell ref="H33:I33"/>
    <mergeCell ref="B33:G33"/>
    <mergeCell ref="H34:I34"/>
    <mergeCell ref="B34:G34"/>
    <mergeCell ref="B27:K27"/>
    <mergeCell ref="H28:I28"/>
    <mergeCell ref="B28:G28"/>
    <mergeCell ref="H29:I29"/>
    <mergeCell ref="B29:G29"/>
    <mergeCell ref="H30:I30"/>
    <mergeCell ref="B30:G30"/>
    <mergeCell ref="B24:K24"/>
    <mergeCell ref="H25:I25"/>
    <mergeCell ref="H26:I26"/>
    <mergeCell ref="B25:G26"/>
    <mergeCell ref="H21:I21"/>
    <mergeCell ref="B20:G21"/>
    <mergeCell ref="B22:K22"/>
    <mergeCell ref="H23:I23"/>
    <mergeCell ref="B23:G23"/>
    <mergeCell ref="B16:K16"/>
    <mergeCell ref="B17:K17"/>
    <mergeCell ref="B18:G18"/>
    <mergeCell ref="H18:I18"/>
    <mergeCell ref="B19:K19"/>
    <mergeCell ref="H20:I20"/>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DAFF0-E91B-4B06-BD39-C122DF26E8B1}">
  <dimension ref="B1:O215"/>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x14ac:dyDescent="0.15">
      <c r="B1" s="12" t="s">
        <v>995</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23.75" customHeight="1" x14ac:dyDescent="0.15">
      <c r="B10" s="15" t="s">
        <v>996</v>
      </c>
      <c r="C10" s="15"/>
      <c r="D10" s="15"/>
      <c r="E10" s="15"/>
      <c r="F10" s="15"/>
      <c r="G10" s="15"/>
      <c r="H10" s="15"/>
      <c r="I10" s="15" t="s">
        <v>576</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997</v>
      </c>
      <c r="C14" s="22"/>
      <c r="D14" s="22"/>
      <c r="E14" s="23">
        <v>125</v>
      </c>
      <c r="F14" s="23"/>
      <c r="G14" s="24" t="s">
        <v>998</v>
      </c>
      <c r="H14" s="24" t="s">
        <v>21</v>
      </c>
      <c r="I14" s="24" t="s">
        <v>309</v>
      </c>
      <c r="J14" s="25">
        <v>443700</v>
      </c>
      <c r="K14" s="25">
        <f>ROUND(J14/100*(100-Содержание!$N$10),2)</f>
        <v>443700</v>
      </c>
    </row>
    <row r="15" spans="2:13" ht="22.5" customHeight="1" x14ac:dyDescent="0.15">
      <c r="B15" s="22" t="s">
        <v>999</v>
      </c>
      <c r="C15" s="22"/>
      <c r="D15" s="22"/>
      <c r="E15" s="23">
        <v>190</v>
      </c>
      <c r="F15" s="23"/>
      <c r="G15" s="24" t="s">
        <v>1000</v>
      </c>
      <c r="H15" s="24" t="s">
        <v>25</v>
      </c>
      <c r="I15" s="24" t="s">
        <v>314</v>
      </c>
      <c r="J15" s="25">
        <v>546375</v>
      </c>
      <c r="K15" s="25">
        <f>ROUND(J15/100*(100-Содержание!$N$10),2)</f>
        <v>546375</v>
      </c>
    </row>
    <row r="16" spans="2:13" ht="22.5" customHeight="1" x14ac:dyDescent="0.15">
      <c r="B16" s="22" t="s">
        <v>1001</v>
      </c>
      <c r="C16" s="22"/>
      <c r="D16" s="22"/>
      <c r="E16" s="23">
        <v>250</v>
      </c>
      <c r="F16" s="23"/>
      <c r="G16" s="24" t="s">
        <v>1002</v>
      </c>
      <c r="H16" s="24" t="s">
        <v>29</v>
      </c>
      <c r="I16" s="24" t="s">
        <v>319</v>
      </c>
      <c r="J16" s="25">
        <v>958559</v>
      </c>
      <c r="K16" s="25">
        <f>ROUND(J16/100*(100-Содержание!$N$10),2)</f>
        <v>958559</v>
      </c>
    </row>
    <row r="17" spans="2:12" ht="22.5" customHeight="1" x14ac:dyDescent="0.15">
      <c r="B17" s="27" t="s">
        <v>1003</v>
      </c>
      <c r="C17" s="27"/>
      <c r="D17" s="27"/>
      <c r="E17" s="28">
        <v>375</v>
      </c>
      <c r="F17" s="28"/>
      <c r="G17" s="29" t="s">
        <v>1004</v>
      </c>
      <c r="H17" s="29" t="s">
        <v>37</v>
      </c>
      <c r="I17" s="29" t="s">
        <v>327</v>
      </c>
      <c r="J17" s="30">
        <v>1038113</v>
      </c>
      <c r="K17" s="30">
        <f>ROUND(J17/100*(100-Содержание!$N$10),2)</f>
        <v>1038113</v>
      </c>
    </row>
    <row r="18" spans="2:12" ht="22.5" customHeight="1" x14ac:dyDescent="0.3">
      <c r="B18" s="26" t="s">
        <v>1005</v>
      </c>
      <c r="C18" s="26"/>
      <c r="D18" s="26"/>
      <c r="E18" s="26"/>
      <c r="F18" s="26"/>
      <c r="G18" s="26"/>
      <c r="H18" s="26"/>
      <c r="I18" s="26"/>
      <c r="J18" s="26"/>
      <c r="K18" s="26"/>
    </row>
    <row r="19" spans="2:12" ht="22.5" customHeight="1" x14ac:dyDescent="0.15">
      <c r="B19" s="31" t="s">
        <v>122</v>
      </c>
      <c r="C19" s="31"/>
      <c r="D19" s="31"/>
      <c r="E19" s="31"/>
      <c r="F19" s="31"/>
      <c r="G19" s="31"/>
      <c r="H19" s="31"/>
      <c r="I19" s="31"/>
      <c r="J19" s="31"/>
      <c r="K19" s="31"/>
    </row>
    <row r="20" spans="2:12" ht="31.5" x14ac:dyDescent="0.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x14ac:dyDescent="0.15">
      <c r="B21" s="32" t="s">
        <v>125</v>
      </c>
      <c r="C21" s="32"/>
      <c r="D21" s="32"/>
      <c r="E21" s="32"/>
      <c r="F21" s="32"/>
      <c r="G21" s="32"/>
      <c r="H21" s="32"/>
      <c r="I21" s="32"/>
      <c r="J21" s="32"/>
      <c r="K21" s="32"/>
    </row>
    <row r="22" spans="2:12" ht="11.25" customHeight="1" x14ac:dyDescent="0.15">
      <c r="B22" s="22" t="s">
        <v>131</v>
      </c>
      <c r="C22" s="22"/>
      <c r="D22" s="22"/>
      <c r="E22" s="22"/>
      <c r="F22" s="22"/>
      <c r="G22" s="22"/>
      <c r="H22" s="34">
        <v>125</v>
      </c>
      <c r="I22" s="34"/>
      <c r="J22" s="25">
        <v>2918</v>
      </c>
      <c r="K22" s="25">
        <f>ROUND(J22/100*(100-Содержание!$N$10),2)</f>
        <v>2918</v>
      </c>
      <c r="L22" s="16"/>
    </row>
    <row r="23" spans="2:12" x14ac:dyDescent="0.15">
      <c r="B23" s="22"/>
      <c r="C23" s="22"/>
      <c r="D23" s="22"/>
      <c r="E23" s="22"/>
      <c r="F23" s="22"/>
      <c r="G23" s="22"/>
      <c r="H23" s="34">
        <v>190</v>
      </c>
      <c r="I23" s="34"/>
      <c r="J23" s="25">
        <v>7629</v>
      </c>
      <c r="K23" s="25">
        <f>ROUND(J23/100*(100-Содержание!$N$10),2)</f>
        <v>7629</v>
      </c>
    </row>
    <row r="24" spans="2:12" x14ac:dyDescent="0.15">
      <c r="B24" s="22"/>
      <c r="C24" s="22"/>
      <c r="D24" s="22"/>
      <c r="E24" s="22"/>
      <c r="F24" s="22"/>
      <c r="G24" s="22"/>
      <c r="H24" s="34">
        <v>250</v>
      </c>
      <c r="I24" s="34"/>
      <c r="J24" s="25">
        <v>7629</v>
      </c>
      <c r="K24" s="25">
        <f>ROUND(J24/100*(100-Содержание!$N$10),2)</f>
        <v>7629</v>
      </c>
    </row>
    <row r="25" spans="2:12" x14ac:dyDescent="0.15">
      <c r="B25" s="22"/>
      <c r="C25" s="22"/>
      <c r="D25" s="22"/>
      <c r="E25" s="22"/>
      <c r="F25" s="22"/>
      <c r="G25" s="22"/>
      <c r="H25" s="34">
        <v>375</v>
      </c>
      <c r="I25" s="34"/>
      <c r="J25" s="25">
        <v>8753</v>
      </c>
      <c r="K25" s="25">
        <f>ROUND(J25/100*(100-Содержание!$N$10),2)</f>
        <v>8753</v>
      </c>
    </row>
    <row r="26" spans="2:12" ht="11.25" customHeight="1" x14ac:dyDescent="0.15">
      <c r="B26" s="22" t="s">
        <v>132</v>
      </c>
      <c r="C26" s="22"/>
      <c r="D26" s="22"/>
      <c r="E26" s="22"/>
      <c r="F26" s="22"/>
      <c r="G26" s="22"/>
      <c r="H26" s="34">
        <v>125</v>
      </c>
      <c r="I26" s="34"/>
      <c r="J26" s="25">
        <v>1926</v>
      </c>
      <c r="K26" s="25">
        <f>ROUND(J26/100*(100-Содержание!$N$10),2)</f>
        <v>1926</v>
      </c>
      <c r="L26" s="16"/>
    </row>
    <row r="27" spans="2:12" x14ac:dyDescent="0.15">
      <c r="B27" s="22"/>
      <c r="C27" s="22"/>
      <c r="D27" s="22"/>
      <c r="E27" s="22"/>
      <c r="F27" s="22"/>
      <c r="G27" s="22"/>
      <c r="H27" s="34">
        <v>190</v>
      </c>
      <c r="I27" s="34"/>
      <c r="J27" s="25">
        <v>5369</v>
      </c>
      <c r="K27" s="25">
        <f>ROUND(J27/100*(100-Содержание!$N$10),2)</f>
        <v>5369</v>
      </c>
    </row>
    <row r="28" spans="2:12" x14ac:dyDescent="0.15">
      <c r="B28" s="22"/>
      <c r="C28" s="22"/>
      <c r="D28" s="22"/>
      <c r="E28" s="22"/>
      <c r="F28" s="22"/>
      <c r="G28" s="22"/>
      <c r="H28" s="34">
        <v>250</v>
      </c>
      <c r="I28" s="34"/>
      <c r="J28" s="25">
        <v>5369</v>
      </c>
      <c r="K28" s="25">
        <f>ROUND(J28/100*(100-Содержание!$N$10),2)</f>
        <v>5369</v>
      </c>
    </row>
    <row r="29" spans="2:12" x14ac:dyDescent="0.15">
      <c r="B29" s="22"/>
      <c r="C29" s="22"/>
      <c r="D29" s="22"/>
      <c r="E29" s="22"/>
      <c r="F29" s="22"/>
      <c r="G29" s="22"/>
      <c r="H29" s="34">
        <v>375</v>
      </c>
      <c r="I29" s="34"/>
      <c r="J29" s="25">
        <v>5778</v>
      </c>
      <c r="K29" s="25">
        <f>ROUND(J29/100*(100-Содержание!$N$10),2)</f>
        <v>5778</v>
      </c>
    </row>
    <row r="30" spans="2:12" ht="11.25" customHeight="1" x14ac:dyDescent="0.15">
      <c r="B30" s="22" t="s">
        <v>133</v>
      </c>
      <c r="C30" s="22"/>
      <c r="D30" s="22"/>
      <c r="E30" s="22"/>
      <c r="F30" s="22"/>
      <c r="G30" s="22"/>
      <c r="H30" s="34">
        <v>125</v>
      </c>
      <c r="I30" s="34"/>
      <c r="J30" s="25">
        <v>2138</v>
      </c>
      <c r="K30" s="25">
        <f>ROUND(J30/100*(100-Содержание!$N$10),2)</f>
        <v>2138</v>
      </c>
      <c r="L30" s="16"/>
    </row>
    <row r="31" spans="2:12" x14ac:dyDescent="0.15">
      <c r="B31" s="22"/>
      <c r="C31" s="22"/>
      <c r="D31" s="22"/>
      <c r="E31" s="22"/>
      <c r="F31" s="22"/>
      <c r="G31" s="22"/>
      <c r="H31" s="34">
        <v>190</v>
      </c>
      <c r="I31" s="34"/>
      <c r="J31" s="25">
        <v>5853</v>
      </c>
      <c r="K31" s="25">
        <f>ROUND(J31/100*(100-Содержание!$N$10),2)</f>
        <v>5853</v>
      </c>
    </row>
    <row r="32" spans="2:12" x14ac:dyDescent="0.15">
      <c r="B32" s="22"/>
      <c r="C32" s="22"/>
      <c r="D32" s="22"/>
      <c r="E32" s="22"/>
      <c r="F32" s="22"/>
      <c r="G32" s="22"/>
      <c r="H32" s="34">
        <v>250</v>
      </c>
      <c r="I32" s="34"/>
      <c r="J32" s="25">
        <v>5853</v>
      </c>
      <c r="K32" s="25">
        <f>ROUND(J32/100*(100-Содержание!$N$10),2)</f>
        <v>5853</v>
      </c>
    </row>
    <row r="33" spans="2:12" x14ac:dyDescent="0.15">
      <c r="B33" s="22"/>
      <c r="C33" s="22"/>
      <c r="D33" s="22"/>
      <c r="E33" s="22"/>
      <c r="F33" s="22"/>
      <c r="G33" s="22"/>
      <c r="H33" s="34">
        <v>375</v>
      </c>
      <c r="I33" s="34"/>
      <c r="J33" s="25">
        <v>5666</v>
      </c>
      <c r="K33" s="25">
        <f>ROUND(J33/100*(100-Содержание!$N$10),2)</f>
        <v>5666</v>
      </c>
    </row>
    <row r="34" spans="2:12" ht="12.75" x14ac:dyDescent="0.15">
      <c r="B34" s="32" t="s">
        <v>137</v>
      </c>
      <c r="C34" s="32"/>
      <c r="D34" s="32"/>
      <c r="E34" s="32"/>
      <c r="F34" s="32"/>
      <c r="G34" s="32"/>
      <c r="H34" s="32"/>
      <c r="I34" s="32"/>
      <c r="J34" s="32"/>
      <c r="K34" s="32"/>
    </row>
    <row r="35" spans="2:12" ht="11.25" customHeight="1" x14ac:dyDescent="0.15">
      <c r="B35" s="22" t="s">
        <v>138</v>
      </c>
      <c r="C35" s="22"/>
      <c r="D35" s="22"/>
      <c r="E35" s="22"/>
      <c r="F35" s="22"/>
      <c r="G35" s="22"/>
      <c r="H35" s="34" t="s">
        <v>141</v>
      </c>
      <c r="I35" s="34"/>
      <c r="J35" s="25">
        <v>3614</v>
      </c>
      <c r="K35" s="25">
        <f>ROUND(J35/100*(100-Содержание!$N$10),2)</f>
        <v>3614</v>
      </c>
      <c r="L35" s="16"/>
    </row>
    <row r="36" spans="2:12" ht="12.75" x14ac:dyDescent="0.15">
      <c r="B36" s="32" t="s">
        <v>139</v>
      </c>
      <c r="C36" s="32"/>
      <c r="D36" s="32"/>
      <c r="E36" s="32"/>
      <c r="F36" s="32"/>
      <c r="G36" s="32"/>
      <c r="H36" s="32"/>
      <c r="I36" s="32"/>
      <c r="J36" s="32"/>
      <c r="K36" s="32"/>
    </row>
    <row r="37" spans="2:12" ht="11.25" customHeight="1" x14ac:dyDescent="0.15">
      <c r="B37" s="22" t="s">
        <v>139</v>
      </c>
      <c r="C37" s="22"/>
      <c r="D37" s="22"/>
      <c r="E37" s="22"/>
      <c r="F37" s="22"/>
      <c r="G37" s="22"/>
      <c r="H37" s="34">
        <v>125</v>
      </c>
      <c r="I37" s="34"/>
      <c r="J37" s="25">
        <v>19502</v>
      </c>
      <c r="K37" s="25">
        <f>ROUND(J37/100*(100-Содержание!$N$10),2)</f>
        <v>19502</v>
      </c>
      <c r="L37" s="16"/>
    </row>
    <row r="38" spans="2:12" x14ac:dyDescent="0.15">
      <c r="B38" s="22"/>
      <c r="C38" s="22"/>
      <c r="D38" s="22"/>
      <c r="E38" s="22"/>
      <c r="F38" s="22"/>
      <c r="G38" s="22"/>
      <c r="H38" s="34">
        <v>190</v>
      </c>
      <c r="I38" s="34"/>
      <c r="J38" s="25">
        <v>17955</v>
      </c>
      <c r="K38" s="25">
        <f>ROUND(J38/100*(100-Содержание!$N$10),2)</f>
        <v>17955</v>
      </c>
    </row>
    <row r="39" spans="2:12" x14ac:dyDescent="0.15">
      <c r="B39" s="22"/>
      <c r="C39" s="22"/>
      <c r="D39" s="22"/>
      <c r="E39" s="22"/>
      <c r="F39" s="22"/>
      <c r="G39" s="22"/>
      <c r="H39" s="34">
        <v>250</v>
      </c>
      <c r="I39" s="34"/>
      <c r="J39" s="25">
        <v>35910</v>
      </c>
      <c r="K39" s="25">
        <f>ROUND(J39/100*(100-Содержание!$N$10),2)</f>
        <v>35910</v>
      </c>
    </row>
    <row r="40" spans="2:12" x14ac:dyDescent="0.15">
      <c r="B40" s="22"/>
      <c r="C40" s="22"/>
      <c r="D40" s="22"/>
      <c r="E40" s="22"/>
      <c r="F40" s="22"/>
      <c r="G40" s="22"/>
      <c r="H40" s="34">
        <v>375</v>
      </c>
      <c r="I40" s="34"/>
      <c r="J40" s="25">
        <v>52040</v>
      </c>
      <c r="K40" s="25">
        <f>ROUND(J40/100*(100-Содержание!$N$10),2)</f>
        <v>52040</v>
      </c>
    </row>
    <row r="41" spans="2:12" ht="12.75" x14ac:dyDescent="0.15">
      <c r="B41" s="32" t="s">
        <v>158</v>
      </c>
      <c r="C41" s="32"/>
      <c r="D41" s="32"/>
      <c r="E41" s="32"/>
      <c r="F41" s="32"/>
      <c r="G41" s="32"/>
      <c r="H41" s="32"/>
      <c r="I41" s="32"/>
      <c r="J41" s="32"/>
      <c r="K41" s="32"/>
    </row>
    <row r="42" spans="2:12" ht="11.25" customHeight="1" x14ac:dyDescent="0.15">
      <c r="B42" s="22" t="s">
        <v>159</v>
      </c>
      <c r="C42" s="22"/>
      <c r="D42" s="22"/>
      <c r="E42" s="22"/>
      <c r="F42" s="22"/>
      <c r="G42" s="22"/>
      <c r="H42" s="34">
        <v>125</v>
      </c>
      <c r="I42" s="34"/>
      <c r="J42" s="25">
        <v>4045</v>
      </c>
      <c r="K42" s="25">
        <f>ROUND(J42/100*(100-Содержание!$N$10),2)</f>
        <v>4045</v>
      </c>
      <c r="L42" s="16"/>
    </row>
    <row r="43" spans="2:12" x14ac:dyDescent="0.15">
      <c r="B43" s="22"/>
      <c r="C43" s="22"/>
      <c r="D43" s="22"/>
      <c r="E43" s="22"/>
      <c r="F43" s="22"/>
      <c r="G43" s="22"/>
      <c r="H43" s="34">
        <v>190</v>
      </c>
      <c r="I43" s="34"/>
      <c r="J43" s="25">
        <v>8223</v>
      </c>
      <c r="K43" s="25">
        <f>ROUND(J43/100*(100-Содержание!$N$10),2)</f>
        <v>8223</v>
      </c>
    </row>
    <row r="44" spans="2:12" x14ac:dyDescent="0.15">
      <c r="B44" s="22"/>
      <c r="C44" s="22"/>
      <c r="D44" s="22"/>
      <c r="E44" s="22"/>
      <c r="F44" s="22"/>
      <c r="G44" s="22"/>
      <c r="H44" s="34">
        <v>250</v>
      </c>
      <c r="I44" s="34"/>
      <c r="J44" s="25">
        <v>8953</v>
      </c>
      <c r="K44" s="25">
        <f>ROUND(J44/100*(100-Содержание!$N$10),2)</f>
        <v>8953</v>
      </c>
    </row>
    <row r="45" spans="2:12" x14ac:dyDescent="0.15">
      <c r="B45" s="22"/>
      <c r="C45" s="22"/>
      <c r="D45" s="22"/>
      <c r="E45" s="22"/>
      <c r="F45" s="22"/>
      <c r="G45" s="22"/>
      <c r="H45" s="34">
        <v>375</v>
      </c>
      <c r="I45" s="34"/>
      <c r="J45" s="25">
        <v>13922</v>
      </c>
      <c r="K45" s="25">
        <f>ROUND(J45/100*(100-Содержание!$N$10),2)</f>
        <v>13922</v>
      </c>
    </row>
    <row r="46" spans="2:12" ht="12.75" x14ac:dyDescent="0.15">
      <c r="B46" s="32" t="s">
        <v>289</v>
      </c>
      <c r="C46" s="32"/>
      <c r="D46" s="32"/>
      <c r="E46" s="32"/>
      <c r="F46" s="32"/>
      <c r="G46" s="32"/>
      <c r="H46" s="32"/>
      <c r="I46" s="32"/>
      <c r="J46" s="32"/>
      <c r="K46" s="32"/>
    </row>
    <row r="47" spans="2:12" ht="11.25" customHeight="1" x14ac:dyDescent="0.15">
      <c r="B47" s="22" t="s">
        <v>290</v>
      </c>
      <c r="C47" s="22"/>
      <c r="D47" s="22"/>
      <c r="E47" s="22"/>
      <c r="F47" s="22"/>
      <c r="G47" s="22"/>
      <c r="H47" s="34">
        <v>125</v>
      </c>
      <c r="I47" s="34"/>
      <c r="J47" s="25">
        <v>4542</v>
      </c>
      <c r="K47" s="25">
        <f>ROUND(J47/100*(100-Содержание!$N$10),2)</f>
        <v>4542</v>
      </c>
      <c r="L47" s="16"/>
    </row>
    <row r="48" spans="2:12" x14ac:dyDescent="0.15">
      <c r="B48" s="22"/>
      <c r="C48" s="22"/>
      <c r="D48" s="22"/>
      <c r="E48" s="22"/>
      <c r="F48" s="22"/>
      <c r="G48" s="22"/>
      <c r="H48" s="34">
        <v>190</v>
      </c>
      <c r="I48" s="34"/>
      <c r="J48" s="25">
        <v>9085</v>
      </c>
      <c r="K48" s="25">
        <f>ROUND(J48/100*(100-Содержание!$N$10),2)</f>
        <v>9085</v>
      </c>
    </row>
    <row r="49" spans="2:12" x14ac:dyDescent="0.15">
      <c r="B49" s="22"/>
      <c r="C49" s="22"/>
      <c r="D49" s="22"/>
      <c r="E49" s="22"/>
      <c r="F49" s="22"/>
      <c r="G49" s="22"/>
      <c r="H49" s="34">
        <v>250</v>
      </c>
      <c r="I49" s="34"/>
      <c r="J49" s="25">
        <v>9085</v>
      </c>
      <c r="K49" s="25">
        <f>ROUND(J49/100*(100-Содержание!$N$10),2)</f>
        <v>9085</v>
      </c>
    </row>
    <row r="50" spans="2:12" x14ac:dyDescent="0.15">
      <c r="B50" s="22"/>
      <c r="C50" s="22"/>
      <c r="D50" s="22"/>
      <c r="E50" s="22"/>
      <c r="F50" s="22"/>
      <c r="G50" s="22"/>
      <c r="H50" s="34">
        <v>375</v>
      </c>
      <c r="I50" s="34"/>
      <c r="J50" s="25">
        <v>13627</v>
      </c>
      <c r="K50" s="25">
        <f>ROUND(J50/100*(100-Содержание!$N$10),2)</f>
        <v>13627</v>
      </c>
    </row>
    <row r="51" spans="2:12" ht="11.25" customHeight="1" x14ac:dyDescent="0.15">
      <c r="B51" s="22" t="s">
        <v>291</v>
      </c>
      <c r="C51" s="22"/>
      <c r="D51" s="22"/>
      <c r="E51" s="22"/>
      <c r="F51" s="22"/>
      <c r="G51" s="22"/>
      <c r="H51" s="34">
        <v>125</v>
      </c>
      <c r="I51" s="34"/>
      <c r="J51" s="25">
        <v>9085</v>
      </c>
      <c r="K51" s="25">
        <f>ROUND(J51/100*(100-Содержание!$N$10),2)</f>
        <v>9085</v>
      </c>
      <c r="L51" s="16"/>
    </row>
    <row r="52" spans="2:12" x14ac:dyDescent="0.15">
      <c r="B52" s="22"/>
      <c r="C52" s="22"/>
      <c r="D52" s="22"/>
      <c r="E52" s="22"/>
      <c r="F52" s="22"/>
      <c r="G52" s="22"/>
      <c r="H52" s="34">
        <v>190</v>
      </c>
      <c r="I52" s="34"/>
      <c r="J52" s="25">
        <v>18169</v>
      </c>
      <c r="K52" s="25">
        <f>ROUND(J52/100*(100-Содержание!$N$10),2)</f>
        <v>18169</v>
      </c>
    </row>
    <row r="53" spans="2:12" x14ac:dyDescent="0.15">
      <c r="B53" s="22"/>
      <c r="C53" s="22"/>
      <c r="D53" s="22"/>
      <c r="E53" s="22"/>
      <c r="F53" s="22"/>
      <c r="G53" s="22"/>
      <c r="H53" s="34">
        <v>250</v>
      </c>
      <c r="I53" s="34"/>
      <c r="J53" s="25">
        <v>18169</v>
      </c>
      <c r="K53" s="25">
        <f>ROUND(J53/100*(100-Содержание!$N$10),2)</f>
        <v>18169</v>
      </c>
    </row>
    <row r="54" spans="2:12" x14ac:dyDescent="0.15">
      <c r="B54" s="22"/>
      <c r="C54" s="22"/>
      <c r="D54" s="22"/>
      <c r="E54" s="22"/>
      <c r="F54" s="22"/>
      <c r="G54" s="22"/>
      <c r="H54" s="34">
        <v>375</v>
      </c>
      <c r="I54" s="34"/>
      <c r="J54" s="25">
        <v>27254</v>
      </c>
      <c r="K54" s="25">
        <f>ROUND(J54/100*(100-Содержание!$N$10),2)</f>
        <v>27254</v>
      </c>
    </row>
    <row r="55" spans="2:12" ht="11.25" customHeight="1" x14ac:dyDescent="0.15">
      <c r="B55" s="22" t="s">
        <v>298</v>
      </c>
      <c r="C55" s="22"/>
      <c r="D55" s="22"/>
      <c r="E55" s="22"/>
      <c r="F55" s="22"/>
      <c r="G55" s="22"/>
      <c r="H55" s="34">
        <v>125</v>
      </c>
      <c r="I55" s="34"/>
      <c r="J55" s="25">
        <v>13627</v>
      </c>
      <c r="K55" s="25">
        <f>ROUND(J55/100*(100-Содержание!$N$10),2)</f>
        <v>13627</v>
      </c>
      <c r="L55" s="16"/>
    </row>
    <row r="56" spans="2:12" x14ac:dyDescent="0.15">
      <c r="B56" s="22"/>
      <c r="C56" s="22"/>
      <c r="D56" s="22"/>
      <c r="E56" s="22"/>
      <c r="F56" s="22"/>
      <c r="G56" s="22"/>
      <c r="H56" s="34">
        <v>190</v>
      </c>
      <c r="I56" s="34"/>
      <c r="J56" s="25">
        <v>27254</v>
      </c>
      <c r="K56" s="25">
        <f>ROUND(J56/100*(100-Содержание!$N$10),2)</f>
        <v>27254</v>
      </c>
    </row>
    <row r="57" spans="2:12" x14ac:dyDescent="0.15">
      <c r="B57" s="22"/>
      <c r="C57" s="22"/>
      <c r="D57" s="22"/>
      <c r="E57" s="22"/>
      <c r="F57" s="22"/>
      <c r="G57" s="22"/>
      <c r="H57" s="34">
        <v>250</v>
      </c>
      <c r="I57" s="34"/>
      <c r="J57" s="25">
        <v>27254</v>
      </c>
      <c r="K57" s="25">
        <f>ROUND(J57/100*(100-Содержание!$N$10),2)</f>
        <v>27254</v>
      </c>
    </row>
    <row r="58" spans="2:12" x14ac:dyDescent="0.15">
      <c r="B58" s="22"/>
      <c r="C58" s="22"/>
      <c r="D58" s="22"/>
      <c r="E58" s="22"/>
      <c r="F58" s="22"/>
      <c r="G58" s="22"/>
      <c r="H58" s="34">
        <v>375</v>
      </c>
      <c r="I58" s="34"/>
      <c r="J58" s="25">
        <v>40881</v>
      </c>
      <c r="K58" s="25">
        <f>ROUND(J58/100*(100-Содержание!$N$10),2)</f>
        <v>40881</v>
      </c>
    </row>
    <row r="59" spans="2:12" ht="11.25" customHeight="1" x14ac:dyDescent="0.15">
      <c r="B59" s="22" t="s">
        <v>598</v>
      </c>
      <c r="C59" s="22"/>
      <c r="D59" s="22"/>
      <c r="E59" s="22"/>
      <c r="F59" s="22"/>
      <c r="G59" s="22"/>
      <c r="H59" s="34">
        <v>125</v>
      </c>
      <c r="I59" s="34"/>
      <c r="J59" s="25">
        <v>18169</v>
      </c>
      <c r="K59" s="25">
        <f>ROUND(J59/100*(100-Содержание!$N$10),2)</f>
        <v>18169</v>
      </c>
      <c r="L59" s="16"/>
    </row>
    <row r="60" spans="2:12" x14ac:dyDescent="0.15">
      <c r="B60" s="22"/>
      <c r="C60" s="22"/>
      <c r="D60" s="22"/>
      <c r="E60" s="22"/>
      <c r="F60" s="22"/>
      <c r="G60" s="22"/>
      <c r="H60" s="34">
        <v>190</v>
      </c>
      <c r="I60" s="34"/>
      <c r="J60" s="25">
        <v>38069</v>
      </c>
      <c r="K60" s="25">
        <f>ROUND(J60/100*(100-Содержание!$N$10),2)</f>
        <v>38069</v>
      </c>
    </row>
    <row r="61" spans="2:12" x14ac:dyDescent="0.15">
      <c r="B61" s="22"/>
      <c r="C61" s="22"/>
      <c r="D61" s="22"/>
      <c r="E61" s="22"/>
      <c r="F61" s="22"/>
      <c r="G61" s="22"/>
      <c r="H61" s="34">
        <v>250</v>
      </c>
      <c r="I61" s="34"/>
      <c r="J61" s="25">
        <v>36338</v>
      </c>
      <c r="K61" s="25">
        <f>ROUND(J61/100*(100-Содержание!$N$10),2)</f>
        <v>36338</v>
      </c>
    </row>
    <row r="62" spans="2:12" x14ac:dyDescent="0.15">
      <c r="B62" s="22"/>
      <c r="C62" s="22"/>
      <c r="D62" s="22"/>
      <c r="E62" s="22"/>
      <c r="F62" s="22"/>
      <c r="G62" s="22"/>
      <c r="H62" s="34">
        <v>375</v>
      </c>
      <c r="I62" s="34"/>
      <c r="J62" s="25">
        <v>54508</v>
      </c>
      <c r="K62" s="25">
        <f>ROUND(J62/100*(100-Содержание!$N$10),2)</f>
        <v>54508</v>
      </c>
    </row>
    <row r="63" spans="2:12" ht="11.25" customHeight="1" x14ac:dyDescent="0.15">
      <c r="B63" s="22" t="s">
        <v>599</v>
      </c>
      <c r="C63" s="22"/>
      <c r="D63" s="22"/>
      <c r="E63" s="22"/>
      <c r="F63" s="22"/>
      <c r="G63" s="22"/>
      <c r="H63" s="34">
        <v>125</v>
      </c>
      <c r="I63" s="34"/>
      <c r="J63" s="25">
        <v>22712</v>
      </c>
      <c r="K63" s="25">
        <f>ROUND(J63/100*(100-Содержание!$N$10),2)</f>
        <v>22712</v>
      </c>
      <c r="L63" s="16"/>
    </row>
    <row r="64" spans="2:12" x14ac:dyDescent="0.15">
      <c r="B64" s="22"/>
      <c r="C64" s="22"/>
      <c r="D64" s="22"/>
      <c r="E64" s="22"/>
      <c r="F64" s="22"/>
      <c r="G64" s="22"/>
      <c r="H64" s="34">
        <v>190</v>
      </c>
      <c r="I64" s="34"/>
      <c r="J64" s="25">
        <v>47478</v>
      </c>
      <c r="K64" s="25">
        <f>ROUND(J64/100*(100-Содержание!$N$10),2)</f>
        <v>47478</v>
      </c>
    </row>
    <row r="65" spans="2:12" x14ac:dyDescent="0.15">
      <c r="B65" s="22"/>
      <c r="C65" s="22"/>
      <c r="D65" s="22"/>
      <c r="E65" s="22"/>
      <c r="F65" s="22"/>
      <c r="G65" s="22"/>
      <c r="H65" s="34">
        <v>250</v>
      </c>
      <c r="I65" s="34"/>
      <c r="J65" s="25">
        <v>45423</v>
      </c>
      <c r="K65" s="25">
        <f>ROUND(J65/100*(100-Содержание!$N$10),2)</f>
        <v>45423</v>
      </c>
    </row>
    <row r="66" spans="2:12" x14ac:dyDescent="0.15">
      <c r="B66" s="22"/>
      <c r="C66" s="22"/>
      <c r="D66" s="22"/>
      <c r="E66" s="22"/>
      <c r="F66" s="22"/>
      <c r="G66" s="22"/>
      <c r="H66" s="34">
        <v>375</v>
      </c>
      <c r="I66" s="34"/>
      <c r="J66" s="25">
        <v>68135</v>
      </c>
      <c r="K66" s="25">
        <f>ROUND(J66/100*(100-Содержание!$N$10),2)</f>
        <v>68135</v>
      </c>
    </row>
    <row r="67" spans="2:12" ht="11.25" customHeight="1" x14ac:dyDescent="0.15">
      <c r="B67" s="22" t="s">
        <v>600</v>
      </c>
      <c r="C67" s="22"/>
      <c r="D67" s="22"/>
      <c r="E67" s="22"/>
      <c r="F67" s="22"/>
      <c r="G67" s="22"/>
      <c r="H67" s="34">
        <v>125</v>
      </c>
      <c r="I67" s="34"/>
      <c r="J67" s="25">
        <v>27254</v>
      </c>
      <c r="K67" s="25">
        <f>ROUND(J67/100*(100-Содержание!$N$10),2)</f>
        <v>27254</v>
      </c>
      <c r="L67" s="16"/>
    </row>
    <row r="68" spans="2:12" x14ac:dyDescent="0.15">
      <c r="B68" s="22"/>
      <c r="C68" s="22"/>
      <c r="D68" s="22"/>
      <c r="E68" s="22"/>
      <c r="F68" s="22"/>
      <c r="G68" s="22"/>
      <c r="H68" s="34">
        <v>190</v>
      </c>
      <c r="I68" s="34"/>
      <c r="J68" s="25">
        <v>54508</v>
      </c>
      <c r="K68" s="25">
        <f>ROUND(J68/100*(100-Содержание!$N$10),2)</f>
        <v>54508</v>
      </c>
    </row>
    <row r="69" spans="2:12" x14ac:dyDescent="0.15">
      <c r="B69" s="22"/>
      <c r="C69" s="22"/>
      <c r="D69" s="22"/>
      <c r="E69" s="22"/>
      <c r="F69" s="22"/>
      <c r="G69" s="22"/>
      <c r="H69" s="34">
        <v>250</v>
      </c>
      <c r="I69" s="34"/>
      <c r="J69" s="25">
        <v>54508</v>
      </c>
      <c r="K69" s="25">
        <f>ROUND(J69/100*(100-Содержание!$N$10),2)</f>
        <v>54508</v>
      </c>
    </row>
    <row r="70" spans="2:12" x14ac:dyDescent="0.15">
      <c r="B70" s="22"/>
      <c r="C70" s="22"/>
      <c r="D70" s="22"/>
      <c r="E70" s="22"/>
      <c r="F70" s="22"/>
      <c r="G70" s="22"/>
      <c r="H70" s="34">
        <v>375</v>
      </c>
      <c r="I70" s="34"/>
      <c r="J70" s="25">
        <v>81761</v>
      </c>
      <c r="K70" s="25">
        <f>ROUND(J70/100*(100-Содержание!$N$10),2)</f>
        <v>81761</v>
      </c>
    </row>
    <row r="71" spans="2:12" ht="11.25" customHeight="1" x14ac:dyDescent="0.15">
      <c r="B71" s="22" t="s">
        <v>292</v>
      </c>
      <c r="C71" s="22"/>
      <c r="D71" s="22"/>
      <c r="E71" s="22"/>
      <c r="F71" s="22"/>
      <c r="G71" s="22"/>
      <c r="H71" s="34">
        <v>125</v>
      </c>
      <c r="I71" s="34"/>
      <c r="J71" s="25">
        <v>7262</v>
      </c>
      <c r="K71" s="25">
        <f>ROUND(J71/100*(100-Содержание!$N$10),2)</f>
        <v>7262</v>
      </c>
      <c r="L71" s="16"/>
    </row>
    <row r="72" spans="2:12" x14ac:dyDescent="0.15">
      <c r="B72" s="22"/>
      <c r="C72" s="22"/>
      <c r="D72" s="22"/>
      <c r="E72" s="22"/>
      <c r="F72" s="22"/>
      <c r="G72" s="22"/>
      <c r="H72" s="34">
        <v>190</v>
      </c>
      <c r="I72" s="34"/>
      <c r="J72" s="25">
        <v>12978</v>
      </c>
      <c r="K72" s="25">
        <f>ROUND(J72/100*(100-Содержание!$N$10),2)</f>
        <v>12978</v>
      </c>
    </row>
    <row r="73" spans="2:12" x14ac:dyDescent="0.15">
      <c r="B73" s="22"/>
      <c r="C73" s="22"/>
      <c r="D73" s="22"/>
      <c r="E73" s="22"/>
      <c r="F73" s="22"/>
      <c r="G73" s="22"/>
      <c r="H73" s="34">
        <v>250</v>
      </c>
      <c r="I73" s="34"/>
      <c r="J73" s="25">
        <v>14525</v>
      </c>
      <c r="K73" s="25">
        <f>ROUND(J73/100*(100-Содержание!$N$10),2)</f>
        <v>14525</v>
      </c>
    </row>
    <row r="74" spans="2:12" x14ac:dyDescent="0.15">
      <c r="B74" s="22"/>
      <c r="C74" s="22"/>
      <c r="D74" s="22"/>
      <c r="E74" s="22"/>
      <c r="F74" s="22"/>
      <c r="G74" s="22"/>
      <c r="H74" s="34">
        <v>375</v>
      </c>
      <c r="I74" s="34"/>
      <c r="J74" s="25">
        <v>21787</v>
      </c>
      <c r="K74" s="25">
        <f>ROUND(J74/100*(100-Содержание!$N$10),2)</f>
        <v>21787</v>
      </c>
    </row>
    <row r="75" spans="2:12" ht="11.25" customHeight="1" x14ac:dyDescent="0.15">
      <c r="B75" s="22" t="s">
        <v>293</v>
      </c>
      <c r="C75" s="22"/>
      <c r="D75" s="22"/>
      <c r="E75" s="22"/>
      <c r="F75" s="22"/>
      <c r="G75" s="22"/>
      <c r="H75" s="34">
        <v>125</v>
      </c>
      <c r="I75" s="34"/>
      <c r="J75" s="25">
        <v>13125</v>
      </c>
      <c r="K75" s="25">
        <f>ROUND(J75/100*(100-Содержание!$N$10),2)</f>
        <v>13125</v>
      </c>
      <c r="L75" s="16"/>
    </row>
    <row r="76" spans="2:12" x14ac:dyDescent="0.15">
      <c r="B76" s="22"/>
      <c r="C76" s="22"/>
      <c r="D76" s="22"/>
      <c r="E76" s="22"/>
      <c r="F76" s="22"/>
      <c r="G76" s="22"/>
      <c r="H76" s="34">
        <v>190</v>
      </c>
      <c r="I76" s="34"/>
      <c r="J76" s="25">
        <v>25956</v>
      </c>
      <c r="K76" s="25">
        <f>ROUND(J76/100*(100-Содержание!$N$10),2)</f>
        <v>25956</v>
      </c>
    </row>
    <row r="77" spans="2:12" x14ac:dyDescent="0.15">
      <c r="B77" s="22"/>
      <c r="C77" s="22"/>
      <c r="D77" s="22"/>
      <c r="E77" s="22"/>
      <c r="F77" s="22"/>
      <c r="G77" s="22"/>
      <c r="H77" s="34">
        <v>250</v>
      </c>
      <c r="I77" s="34"/>
      <c r="J77" s="25">
        <v>28479</v>
      </c>
      <c r="K77" s="25">
        <f>ROUND(J77/100*(100-Содержание!$N$10),2)</f>
        <v>28479</v>
      </c>
    </row>
    <row r="78" spans="2:12" x14ac:dyDescent="0.15">
      <c r="B78" s="22"/>
      <c r="C78" s="22"/>
      <c r="D78" s="22"/>
      <c r="E78" s="22"/>
      <c r="F78" s="22"/>
      <c r="G78" s="22"/>
      <c r="H78" s="34">
        <v>375</v>
      </c>
      <c r="I78" s="34"/>
      <c r="J78" s="25">
        <v>46961</v>
      </c>
      <c r="K78" s="25">
        <f>ROUND(J78/100*(100-Содержание!$N$10),2)</f>
        <v>46961</v>
      </c>
    </row>
    <row r="79" spans="2:12" ht="12.75" x14ac:dyDescent="0.15">
      <c r="B79" s="32" t="s">
        <v>289</v>
      </c>
      <c r="C79" s="32"/>
      <c r="D79" s="32"/>
      <c r="E79" s="32"/>
      <c r="F79" s="32"/>
      <c r="G79" s="32"/>
      <c r="H79" s="32"/>
      <c r="I79" s="32"/>
      <c r="J79" s="32"/>
      <c r="K79" s="32"/>
    </row>
    <row r="80" spans="2:12" ht="11.25" customHeight="1" x14ac:dyDescent="0.15">
      <c r="B80" s="22" t="s">
        <v>299</v>
      </c>
      <c r="C80" s="22"/>
      <c r="D80" s="22"/>
      <c r="E80" s="22"/>
      <c r="F80" s="22"/>
      <c r="G80" s="22"/>
      <c r="H80" s="34">
        <v>125</v>
      </c>
      <c r="I80" s="34"/>
      <c r="J80" s="25">
        <v>21788</v>
      </c>
      <c r="K80" s="25">
        <f>ROUND(J80/100*(100-Содержание!$N$10),2)</f>
        <v>21788</v>
      </c>
      <c r="L80" s="16"/>
    </row>
    <row r="81" spans="2:12" x14ac:dyDescent="0.15">
      <c r="B81" s="22"/>
      <c r="C81" s="22"/>
      <c r="D81" s="22"/>
      <c r="E81" s="22"/>
      <c r="F81" s="22"/>
      <c r="G81" s="22"/>
      <c r="H81" s="34">
        <v>190</v>
      </c>
      <c r="I81" s="34"/>
      <c r="J81" s="25">
        <v>38934</v>
      </c>
      <c r="K81" s="25">
        <f>ROUND(J81/100*(100-Содержание!$N$10),2)</f>
        <v>38934</v>
      </c>
    </row>
    <row r="82" spans="2:12" x14ac:dyDescent="0.15">
      <c r="B82" s="22"/>
      <c r="C82" s="22"/>
      <c r="D82" s="22"/>
      <c r="E82" s="22"/>
      <c r="F82" s="22"/>
      <c r="G82" s="22"/>
      <c r="H82" s="34">
        <v>250</v>
      </c>
      <c r="I82" s="34"/>
      <c r="J82" s="25">
        <v>42718</v>
      </c>
      <c r="K82" s="25">
        <f>ROUND(J82/100*(100-Содержание!$N$10),2)</f>
        <v>42718</v>
      </c>
    </row>
    <row r="83" spans="2:12" x14ac:dyDescent="0.15">
      <c r="B83" s="22"/>
      <c r="C83" s="22"/>
      <c r="D83" s="22"/>
      <c r="E83" s="22"/>
      <c r="F83" s="22"/>
      <c r="G83" s="22"/>
      <c r="H83" s="34">
        <v>375</v>
      </c>
      <c r="I83" s="34"/>
      <c r="J83" s="25">
        <v>65360</v>
      </c>
      <c r="K83" s="25">
        <f>ROUND(J83/100*(100-Содержание!$N$10),2)</f>
        <v>65360</v>
      </c>
    </row>
    <row r="84" spans="2:12" ht="11.25" customHeight="1" x14ac:dyDescent="0.15">
      <c r="B84" s="22" t="s">
        <v>601</v>
      </c>
      <c r="C84" s="22"/>
      <c r="D84" s="22"/>
      <c r="E84" s="22"/>
      <c r="F84" s="22"/>
      <c r="G84" s="22"/>
      <c r="H84" s="34">
        <v>125</v>
      </c>
      <c r="I84" s="34"/>
      <c r="J84" s="25">
        <v>29050</v>
      </c>
      <c r="K84" s="25">
        <f>ROUND(J84/100*(100-Содержание!$N$10),2)</f>
        <v>29050</v>
      </c>
      <c r="L84" s="16"/>
    </row>
    <row r="85" spans="2:12" x14ac:dyDescent="0.15">
      <c r="B85" s="22"/>
      <c r="C85" s="22"/>
      <c r="D85" s="22"/>
      <c r="E85" s="22"/>
      <c r="F85" s="22"/>
      <c r="G85" s="22"/>
      <c r="H85" s="34">
        <v>190</v>
      </c>
      <c r="I85" s="34"/>
      <c r="J85" s="25">
        <v>51912</v>
      </c>
      <c r="K85" s="25">
        <f>ROUND(J85/100*(100-Содержание!$N$10),2)</f>
        <v>51912</v>
      </c>
    </row>
    <row r="86" spans="2:12" x14ac:dyDescent="0.15">
      <c r="B86" s="22"/>
      <c r="C86" s="22"/>
      <c r="D86" s="22"/>
      <c r="E86" s="22"/>
      <c r="F86" s="22"/>
      <c r="G86" s="22"/>
      <c r="H86" s="34">
        <v>250</v>
      </c>
      <c r="I86" s="34"/>
      <c r="J86" s="25">
        <v>54508</v>
      </c>
      <c r="K86" s="25">
        <f>ROUND(J86/100*(100-Содержание!$N$10),2)</f>
        <v>54508</v>
      </c>
    </row>
    <row r="87" spans="2:12" x14ac:dyDescent="0.15">
      <c r="B87" s="22"/>
      <c r="C87" s="22"/>
      <c r="D87" s="22"/>
      <c r="E87" s="22"/>
      <c r="F87" s="22"/>
      <c r="G87" s="22"/>
      <c r="H87" s="34">
        <v>375</v>
      </c>
      <c r="I87" s="34"/>
      <c r="J87" s="25">
        <v>93923</v>
      </c>
      <c r="K87" s="25">
        <f>ROUND(J87/100*(100-Содержание!$N$10),2)</f>
        <v>93923</v>
      </c>
    </row>
    <row r="88" spans="2:12" ht="11.25" customHeight="1" x14ac:dyDescent="0.15">
      <c r="B88" s="22" t="s">
        <v>602</v>
      </c>
      <c r="C88" s="22"/>
      <c r="D88" s="22"/>
      <c r="E88" s="22"/>
      <c r="F88" s="22"/>
      <c r="G88" s="22"/>
      <c r="H88" s="34">
        <v>125</v>
      </c>
      <c r="I88" s="34"/>
      <c r="J88" s="25">
        <v>36312</v>
      </c>
      <c r="K88" s="25">
        <f>ROUND(J88/100*(100-Содержание!$N$10),2)</f>
        <v>36312</v>
      </c>
      <c r="L88" s="16"/>
    </row>
    <row r="89" spans="2:12" x14ac:dyDescent="0.15">
      <c r="B89" s="22"/>
      <c r="C89" s="22"/>
      <c r="D89" s="22"/>
      <c r="E89" s="22"/>
      <c r="F89" s="22"/>
      <c r="G89" s="22"/>
      <c r="H89" s="34">
        <v>190</v>
      </c>
      <c r="I89" s="34"/>
      <c r="J89" s="25">
        <v>64890</v>
      </c>
      <c r="K89" s="25">
        <f>ROUND(J89/100*(100-Содержание!$N$10),2)</f>
        <v>64890</v>
      </c>
    </row>
    <row r="90" spans="2:12" x14ac:dyDescent="0.15">
      <c r="B90" s="22"/>
      <c r="C90" s="22"/>
      <c r="D90" s="22"/>
      <c r="E90" s="22"/>
      <c r="F90" s="22"/>
      <c r="G90" s="22"/>
      <c r="H90" s="34">
        <v>250</v>
      </c>
      <c r="I90" s="34"/>
      <c r="J90" s="25">
        <v>71197</v>
      </c>
      <c r="K90" s="25">
        <f>ROUND(J90/100*(100-Содержание!$N$10),2)</f>
        <v>71197</v>
      </c>
    </row>
    <row r="91" spans="2:12" x14ac:dyDescent="0.15">
      <c r="B91" s="22"/>
      <c r="C91" s="22"/>
      <c r="D91" s="22"/>
      <c r="E91" s="22"/>
      <c r="F91" s="22"/>
      <c r="G91" s="22"/>
      <c r="H91" s="34">
        <v>375</v>
      </c>
      <c r="I91" s="34"/>
      <c r="J91" s="25">
        <v>117403</v>
      </c>
      <c r="K91" s="25">
        <f>ROUND(J91/100*(100-Содержание!$N$10),2)</f>
        <v>117403</v>
      </c>
    </row>
    <row r="92" spans="2:12" ht="11.25" customHeight="1" x14ac:dyDescent="0.15">
      <c r="B92" s="22" t="s">
        <v>603</v>
      </c>
      <c r="C92" s="22"/>
      <c r="D92" s="22"/>
      <c r="E92" s="22"/>
      <c r="F92" s="22"/>
      <c r="G92" s="22"/>
      <c r="H92" s="34">
        <v>125</v>
      </c>
      <c r="I92" s="34"/>
      <c r="J92" s="25">
        <v>43576</v>
      </c>
      <c r="K92" s="25">
        <f>ROUND(J92/100*(100-Содержание!$N$10),2)</f>
        <v>43576</v>
      </c>
      <c r="L92" s="16"/>
    </row>
    <row r="93" spans="2:12" x14ac:dyDescent="0.15">
      <c r="B93" s="22"/>
      <c r="C93" s="22"/>
      <c r="D93" s="22"/>
      <c r="E93" s="22"/>
      <c r="F93" s="22"/>
      <c r="G93" s="22"/>
      <c r="H93" s="34">
        <v>190</v>
      </c>
      <c r="I93" s="34"/>
      <c r="J93" s="25">
        <v>77868</v>
      </c>
      <c r="K93" s="25">
        <f>ROUND(J93/100*(100-Содержание!$N$10),2)</f>
        <v>77868</v>
      </c>
    </row>
    <row r="94" spans="2:12" x14ac:dyDescent="0.15">
      <c r="B94" s="22"/>
      <c r="C94" s="22"/>
      <c r="D94" s="22"/>
      <c r="E94" s="22"/>
      <c r="F94" s="22"/>
      <c r="G94" s="22"/>
      <c r="H94" s="34">
        <v>250</v>
      </c>
      <c r="I94" s="34"/>
      <c r="J94" s="25">
        <v>85436</v>
      </c>
      <c r="K94" s="25">
        <f>ROUND(J94/100*(100-Содержание!$N$10),2)</f>
        <v>85436</v>
      </c>
    </row>
    <row r="95" spans="2:12" x14ac:dyDescent="0.15">
      <c r="B95" s="22"/>
      <c r="C95" s="22"/>
      <c r="D95" s="22"/>
      <c r="E95" s="22"/>
      <c r="F95" s="22"/>
      <c r="G95" s="22"/>
      <c r="H95" s="34">
        <v>375</v>
      </c>
      <c r="I95" s="34"/>
      <c r="J95" s="25">
        <v>140884</v>
      </c>
      <c r="K95" s="25">
        <f>ROUND(J95/100*(100-Содержание!$N$10),2)</f>
        <v>140884</v>
      </c>
    </row>
    <row r="96" spans="2:12" ht="11.25" customHeight="1" x14ac:dyDescent="0.15">
      <c r="B96" s="22" t="s">
        <v>294</v>
      </c>
      <c r="C96" s="22"/>
      <c r="D96" s="22"/>
      <c r="E96" s="22"/>
      <c r="F96" s="22"/>
      <c r="G96" s="22"/>
      <c r="H96" s="34">
        <v>125</v>
      </c>
      <c r="I96" s="34"/>
      <c r="J96" s="25">
        <v>4542</v>
      </c>
      <c r="K96" s="25">
        <f>ROUND(J96/100*(100-Содержание!$N$10),2)</f>
        <v>4542</v>
      </c>
      <c r="L96" s="16"/>
    </row>
    <row r="97" spans="2:12" x14ac:dyDescent="0.15">
      <c r="B97" s="22"/>
      <c r="C97" s="22"/>
      <c r="D97" s="22"/>
      <c r="E97" s="22"/>
      <c r="F97" s="22"/>
      <c r="G97" s="22"/>
      <c r="H97" s="34">
        <v>190</v>
      </c>
      <c r="I97" s="34"/>
      <c r="J97" s="25">
        <v>9085</v>
      </c>
      <c r="K97" s="25">
        <f>ROUND(J97/100*(100-Содержание!$N$10),2)</f>
        <v>9085</v>
      </c>
    </row>
    <row r="98" spans="2:12" x14ac:dyDescent="0.15">
      <c r="B98" s="22"/>
      <c r="C98" s="22"/>
      <c r="D98" s="22"/>
      <c r="E98" s="22"/>
      <c r="F98" s="22"/>
      <c r="G98" s="22"/>
      <c r="H98" s="34">
        <v>250</v>
      </c>
      <c r="I98" s="34"/>
      <c r="J98" s="25">
        <v>9085</v>
      </c>
      <c r="K98" s="25">
        <f>ROUND(J98/100*(100-Содержание!$N$10),2)</f>
        <v>9085</v>
      </c>
    </row>
    <row r="99" spans="2:12" x14ac:dyDescent="0.15">
      <c r="B99" s="22"/>
      <c r="C99" s="22"/>
      <c r="D99" s="22"/>
      <c r="E99" s="22"/>
      <c r="F99" s="22"/>
      <c r="G99" s="22"/>
      <c r="H99" s="34">
        <v>375</v>
      </c>
      <c r="I99" s="34"/>
      <c r="J99" s="25">
        <v>13627</v>
      </c>
      <c r="K99" s="25">
        <f>ROUND(J99/100*(100-Содержание!$N$10),2)</f>
        <v>13627</v>
      </c>
    </row>
    <row r="100" spans="2:12" ht="11.25" customHeight="1" x14ac:dyDescent="0.15">
      <c r="B100" s="22" t="s">
        <v>295</v>
      </c>
      <c r="C100" s="22"/>
      <c r="D100" s="22"/>
      <c r="E100" s="22"/>
      <c r="F100" s="22"/>
      <c r="G100" s="22"/>
      <c r="H100" s="34">
        <v>125</v>
      </c>
      <c r="I100" s="34"/>
      <c r="J100" s="25">
        <v>9085</v>
      </c>
      <c r="K100" s="25">
        <f>ROUND(J100/100*(100-Содержание!$N$10),2)</f>
        <v>9085</v>
      </c>
      <c r="L100" s="16"/>
    </row>
    <row r="101" spans="2:12" x14ac:dyDescent="0.15">
      <c r="B101" s="22"/>
      <c r="C101" s="22"/>
      <c r="D101" s="22"/>
      <c r="E101" s="22"/>
      <c r="F101" s="22"/>
      <c r="G101" s="22"/>
      <c r="H101" s="34">
        <v>190</v>
      </c>
      <c r="I101" s="34"/>
      <c r="J101" s="25">
        <v>18169</v>
      </c>
      <c r="K101" s="25">
        <f>ROUND(J101/100*(100-Содержание!$N$10),2)</f>
        <v>18169</v>
      </c>
    </row>
    <row r="102" spans="2:12" x14ac:dyDescent="0.15">
      <c r="B102" s="22"/>
      <c r="C102" s="22"/>
      <c r="D102" s="22"/>
      <c r="E102" s="22"/>
      <c r="F102" s="22"/>
      <c r="G102" s="22"/>
      <c r="H102" s="34">
        <v>250</v>
      </c>
      <c r="I102" s="34"/>
      <c r="J102" s="25">
        <v>18169</v>
      </c>
      <c r="K102" s="25">
        <f>ROUND(J102/100*(100-Содержание!$N$10),2)</f>
        <v>18169</v>
      </c>
    </row>
    <row r="103" spans="2:12" x14ac:dyDescent="0.15">
      <c r="B103" s="22"/>
      <c r="C103" s="22"/>
      <c r="D103" s="22"/>
      <c r="E103" s="22"/>
      <c r="F103" s="22"/>
      <c r="G103" s="22"/>
      <c r="H103" s="34">
        <v>375</v>
      </c>
      <c r="I103" s="34"/>
      <c r="J103" s="25">
        <v>27254</v>
      </c>
      <c r="K103" s="25">
        <f>ROUND(J103/100*(100-Содержание!$N$10),2)</f>
        <v>27254</v>
      </c>
    </row>
    <row r="104" spans="2:12" ht="11.25" customHeight="1" x14ac:dyDescent="0.15">
      <c r="B104" s="22" t="s">
        <v>300</v>
      </c>
      <c r="C104" s="22"/>
      <c r="D104" s="22"/>
      <c r="E104" s="22"/>
      <c r="F104" s="22"/>
      <c r="G104" s="22"/>
      <c r="H104" s="34">
        <v>125</v>
      </c>
      <c r="I104" s="34"/>
      <c r="J104" s="25">
        <v>13627</v>
      </c>
      <c r="K104" s="25">
        <f>ROUND(J104/100*(100-Содержание!$N$10),2)</f>
        <v>13627</v>
      </c>
      <c r="L104" s="16"/>
    </row>
    <row r="105" spans="2:12" x14ac:dyDescent="0.15">
      <c r="B105" s="22"/>
      <c r="C105" s="22"/>
      <c r="D105" s="22"/>
      <c r="E105" s="22"/>
      <c r="F105" s="22"/>
      <c r="G105" s="22"/>
      <c r="H105" s="34">
        <v>190</v>
      </c>
      <c r="I105" s="34"/>
      <c r="J105" s="25">
        <v>27254</v>
      </c>
      <c r="K105" s="25">
        <f>ROUND(J105/100*(100-Содержание!$N$10),2)</f>
        <v>27254</v>
      </c>
    </row>
    <row r="106" spans="2:12" x14ac:dyDescent="0.15">
      <c r="B106" s="22"/>
      <c r="C106" s="22"/>
      <c r="D106" s="22"/>
      <c r="E106" s="22"/>
      <c r="F106" s="22"/>
      <c r="G106" s="22"/>
      <c r="H106" s="34">
        <v>250</v>
      </c>
      <c r="I106" s="34"/>
      <c r="J106" s="25">
        <v>27254</v>
      </c>
      <c r="K106" s="25">
        <f>ROUND(J106/100*(100-Содержание!$N$10),2)</f>
        <v>27254</v>
      </c>
    </row>
    <row r="107" spans="2:12" x14ac:dyDescent="0.15">
      <c r="B107" s="22"/>
      <c r="C107" s="22"/>
      <c r="D107" s="22"/>
      <c r="E107" s="22"/>
      <c r="F107" s="22"/>
      <c r="G107" s="22"/>
      <c r="H107" s="34">
        <v>375</v>
      </c>
      <c r="I107" s="34"/>
      <c r="J107" s="25">
        <v>40881</v>
      </c>
      <c r="K107" s="25">
        <f>ROUND(J107/100*(100-Содержание!$N$10),2)</f>
        <v>40881</v>
      </c>
    </row>
    <row r="108" spans="2:12" ht="11.25" customHeight="1" x14ac:dyDescent="0.15">
      <c r="B108" s="22" t="s">
        <v>604</v>
      </c>
      <c r="C108" s="22"/>
      <c r="D108" s="22"/>
      <c r="E108" s="22"/>
      <c r="F108" s="22"/>
      <c r="G108" s="22"/>
      <c r="H108" s="34">
        <v>125</v>
      </c>
      <c r="I108" s="34"/>
      <c r="J108" s="25">
        <v>18169</v>
      </c>
      <c r="K108" s="25">
        <f>ROUND(J108/100*(100-Содержание!$N$10),2)</f>
        <v>18169</v>
      </c>
      <c r="L108" s="16"/>
    </row>
    <row r="109" spans="2:12" x14ac:dyDescent="0.15">
      <c r="B109" s="22"/>
      <c r="C109" s="22"/>
      <c r="D109" s="22"/>
      <c r="E109" s="22"/>
      <c r="F109" s="22"/>
      <c r="G109" s="22"/>
      <c r="H109" s="34">
        <v>190</v>
      </c>
      <c r="I109" s="34"/>
      <c r="J109" s="25">
        <v>38069</v>
      </c>
      <c r="K109" s="25">
        <f>ROUND(J109/100*(100-Содержание!$N$10),2)</f>
        <v>38069</v>
      </c>
    </row>
    <row r="110" spans="2:12" x14ac:dyDescent="0.15">
      <c r="B110" s="22"/>
      <c r="C110" s="22"/>
      <c r="D110" s="22"/>
      <c r="E110" s="22"/>
      <c r="F110" s="22"/>
      <c r="G110" s="22"/>
      <c r="H110" s="34">
        <v>250</v>
      </c>
      <c r="I110" s="34"/>
      <c r="J110" s="25">
        <v>36338</v>
      </c>
      <c r="K110" s="25">
        <f>ROUND(J110/100*(100-Содержание!$N$10),2)</f>
        <v>36338</v>
      </c>
    </row>
    <row r="111" spans="2:12" x14ac:dyDescent="0.15">
      <c r="B111" s="22"/>
      <c r="C111" s="22"/>
      <c r="D111" s="22"/>
      <c r="E111" s="22"/>
      <c r="F111" s="22"/>
      <c r="G111" s="22"/>
      <c r="H111" s="34">
        <v>375</v>
      </c>
      <c r="I111" s="34"/>
      <c r="J111" s="25">
        <v>54508</v>
      </c>
      <c r="K111" s="25">
        <f>ROUND(J111/100*(100-Содержание!$N$10),2)</f>
        <v>54508</v>
      </c>
    </row>
    <row r="112" spans="2:12" ht="11.25" customHeight="1" x14ac:dyDescent="0.15">
      <c r="B112" s="22" t="s">
        <v>605</v>
      </c>
      <c r="C112" s="22"/>
      <c r="D112" s="22"/>
      <c r="E112" s="22"/>
      <c r="F112" s="22"/>
      <c r="G112" s="22"/>
      <c r="H112" s="34">
        <v>125</v>
      </c>
      <c r="I112" s="34"/>
      <c r="J112" s="25">
        <v>22712</v>
      </c>
      <c r="K112" s="25">
        <f>ROUND(J112/100*(100-Содержание!$N$10),2)</f>
        <v>22712</v>
      </c>
      <c r="L112" s="16"/>
    </row>
    <row r="113" spans="2:12" x14ac:dyDescent="0.15">
      <c r="B113" s="22"/>
      <c r="C113" s="22"/>
      <c r="D113" s="22"/>
      <c r="E113" s="22"/>
      <c r="F113" s="22"/>
      <c r="G113" s="22"/>
      <c r="H113" s="34">
        <v>190</v>
      </c>
      <c r="I113" s="34"/>
      <c r="J113" s="25">
        <v>47478</v>
      </c>
      <c r="K113" s="25">
        <f>ROUND(J113/100*(100-Содержание!$N$10),2)</f>
        <v>47478</v>
      </c>
    </row>
    <row r="114" spans="2:12" x14ac:dyDescent="0.15">
      <c r="B114" s="22"/>
      <c r="C114" s="22"/>
      <c r="D114" s="22"/>
      <c r="E114" s="22"/>
      <c r="F114" s="22"/>
      <c r="G114" s="22"/>
      <c r="H114" s="34">
        <v>250</v>
      </c>
      <c r="I114" s="34"/>
      <c r="J114" s="25">
        <v>45423</v>
      </c>
      <c r="K114" s="25">
        <f>ROUND(J114/100*(100-Содержание!$N$10),2)</f>
        <v>45423</v>
      </c>
    </row>
    <row r="115" spans="2:12" x14ac:dyDescent="0.15">
      <c r="B115" s="22"/>
      <c r="C115" s="22"/>
      <c r="D115" s="22"/>
      <c r="E115" s="22"/>
      <c r="F115" s="22"/>
      <c r="G115" s="22"/>
      <c r="H115" s="34">
        <v>375</v>
      </c>
      <c r="I115" s="34"/>
      <c r="J115" s="25">
        <v>68135</v>
      </c>
      <c r="K115" s="25">
        <f>ROUND(J115/100*(100-Содержание!$N$10),2)</f>
        <v>68135</v>
      </c>
    </row>
    <row r="116" spans="2:12" ht="11.25" customHeight="1" x14ac:dyDescent="0.15">
      <c r="B116" s="22" t="s">
        <v>606</v>
      </c>
      <c r="C116" s="22"/>
      <c r="D116" s="22"/>
      <c r="E116" s="22"/>
      <c r="F116" s="22"/>
      <c r="G116" s="22"/>
      <c r="H116" s="34">
        <v>125</v>
      </c>
      <c r="I116" s="34"/>
      <c r="J116" s="25">
        <v>27254</v>
      </c>
      <c r="K116" s="25">
        <f>ROUND(J116/100*(100-Содержание!$N$10),2)</f>
        <v>27254</v>
      </c>
      <c r="L116" s="16"/>
    </row>
    <row r="117" spans="2:12" x14ac:dyDescent="0.15">
      <c r="B117" s="22"/>
      <c r="C117" s="22"/>
      <c r="D117" s="22"/>
      <c r="E117" s="22"/>
      <c r="F117" s="22"/>
      <c r="G117" s="22"/>
      <c r="H117" s="34">
        <v>190</v>
      </c>
      <c r="I117" s="34"/>
      <c r="J117" s="25">
        <v>54508</v>
      </c>
      <c r="K117" s="25">
        <f>ROUND(J117/100*(100-Содержание!$N$10),2)</f>
        <v>54508</v>
      </c>
    </row>
    <row r="118" spans="2:12" x14ac:dyDescent="0.15">
      <c r="B118" s="22"/>
      <c r="C118" s="22"/>
      <c r="D118" s="22"/>
      <c r="E118" s="22"/>
      <c r="F118" s="22"/>
      <c r="G118" s="22"/>
      <c r="H118" s="34">
        <v>250</v>
      </c>
      <c r="I118" s="34"/>
      <c r="J118" s="25">
        <v>54508</v>
      </c>
      <c r="K118" s="25">
        <f>ROUND(J118/100*(100-Содержание!$N$10),2)</f>
        <v>54508</v>
      </c>
    </row>
    <row r="119" spans="2:12" x14ac:dyDescent="0.15">
      <c r="B119" s="22"/>
      <c r="C119" s="22"/>
      <c r="D119" s="22"/>
      <c r="E119" s="22"/>
      <c r="F119" s="22"/>
      <c r="G119" s="22"/>
      <c r="H119" s="34">
        <v>375</v>
      </c>
      <c r="I119" s="34"/>
      <c r="J119" s="25">
        <v>81761</v>
      </c>
      <c r="K119" s="25">
        <f>ROUND(J119/100*(100-Содержание!$N$10),2)</f>
        <v>81761</v>
      </c>
    </row>
    <row r="120" spans="2:12" ht="11.25" customHeight="1" x14ac:dyDescent="0.15">
      <c r="B120" s="22" t="s">
        <v>296</v>
      </c>
      <c r="C120" s="22"/>
      <c r="D120" s="22"/>
      <c r="E120" s="22"/>
      <c r="F120" s="22"/>
      <c r="G120" s="22"/>
      <c r="H120" s="34">
        <v>125</v>
      </c>
      <c r="I120" s="34"/>
      <c r="J120" s="25">
        <v>4542</v>
      </c>
      <c r="K120" s="25">
        <f>ROUND(J120/100*(100-Содержание!$N$10),2)</f>
        <v>4542</v>
      </c>
      <c r="L120" s="16"/>
    </row>
    <row r="121" spans="2:12" x14ac:dyDescent="0.15">
      <c r="B121" s="22"/>
      <c r="C121" s="22"/>
      <c r="D121" s="22"/>
      <c r="E121" s="22"/>
      <c r="F121" s="22"/>
      <c r="G121" s="22"/>
      <c r="H121" s="34">
        <v>190</v>
      </c>
      <c r="I121" s="34"/>
      <c r="J121" s="25">
        <v>9085</v>
      </c>
      <c r="K121" s="25">
        <f>ROUND(J121/100*(100-Содержание!$N$10),2)</f>
        <v>9085</v>
      </c>
    </row>
    <row r="122" spans="2:12" x14ac:dyDescent="0.15">
      <c r="B122" s="22"/>
      <c r="C122" s="22"/>
      <c r="D122" s="22"/>
      <c r="E122" s="22"/>
      <c r="F122" s="22"/>
      <c r="G122" s="22"/>
      <c r="H122" s="34">
        <v>250</v>
      </c>
      <c r="I122" s="34"/>
      <c r="J122" s="25">
        <v>9085</v>
      </c>
      <c r="K122" s="25">
        <f>ROUND(J122/100*(100-Содержание!$N$10),2)</f>
        <v>9085</v>
      </c>
    </row>
    <row r="123" spans="2:12" x14ac:dyDescent="0.15">
      <c r="B123" s="22"/>
      <c r="C123" s="22"/>
      <c r="D123" s="22"/>
      <c r="E123" s="22"/>
      <c r="F123" s="22"/>
      <c r="G123" s="22"/>
      <c r="H123" s="34">
        <v>375</v>
      </c>
      <c r="I123" s="34"/>
      <c r="J123" s="25">
        <v>13627</v>
      </c>
      <c r="K123" s="25">
        <f>ROUND(J123/100*(100-Содержание!$N$10),2)</f>
        <v>13627</v>
      </c>
    </row>
    <row r="124" spans="2:12" ht="11.25" customHeight="1" x14ac:dyDescent="0.15">
      <c r="B124" s="22" t="s">
        <v>297</v>
      </c>
      <c r="C124" s="22"/>
      <c r="D124" s="22"/>
      <c r="E124" s="22"/>
      <c r="F124" s="22"/>
      <c r="G124" s="22"/>
      <c r="H124" s="34">
        <v>125</v>
      </c>
      <c r="I124" s="34"/>
      <c r="J124" s="25">
        <v>9085</v>
      </c>
      <c r="K124" s="25">
        <f>ROUND(J124/100*(100-Содержание!$N$10),2)</f>
        <v>9085</v>
      </c>
      <c r="L124" s="16"/>
    </row>
    <row r="125" spans="2:12" x14ac:dyDescent="0.15">
      <c r="B125" s="22"/>
      <c r="C125" s="22"/>
      <c r="D125" s="22"/>
      <c r="E125" s="22"/>
      <c r="F125" s="22"/>
      <c r="G125" s="22"/>
      <c r="H125" s="34">
        <v>190</v>
      </c>
      <c r="I125" s="34"/>
      <c r="J125" s="25">
        <v>18169</v>
      </c>
      <c r="K125" s="25">
        <f>ROUND(J125/100*(100-Содержание!$N$10),2)</f>
        <v>18169</v>
      </c>
    </row>
    <row r="126" spans="2:12" x14ac:dyDescent="0.15">
      <c r="B126" s="22"/>
      <c r="C126" s="22"/>
      <c r="D126" s="22"/>
      <c r="E126" s="22"/>
      <c r="F126" s="22"/>
      <c r="G126" s="22"/>
      <c r="H126" s="34">
        <v>250</v>
      </c>
      <c r="I126" s="34"/>
      <c r="J126" s="25">
        <v>18169</v>
      </c>
      <c r="K126" s="25">
        <f>ROUND(J126/100*(100-Содержание!$N$10),2)</f>
        <v>18169</v>
      </c>
    </row>
    <row r="127" spans="2:12" x14ac:dyDescent="0.15">
      <c r="B127" s="22"/>
      <c r="C127" s="22"/>
      <c r="D127" s="22"/>
      <c r="E127" s="22"/>
      <c r="F127" s="22"/>
      <c r="G127" s="22"/>
      <c r="H127" s="34">
        <v>375</v>
      </c>
      <c r="I127" s="34"/>
      <c r="J127" s="25">
        <v>27254</v>
      </c>
      <c r="K127" s="25">
        <f>ROUND(J127/100*(100-Содержание!$N$10),2)</f>
        <v>27254</v>
      </c>
    </row>
    <row r="128" spans="2:12" ht="11.25" customHeight="1" x14ac:dyDescent="0.15">
      <c r="B128" s="22" t="s">
        <v>301</v>
      </c>
      <c r="C128" s="22"/>
      <c r="D128" s="22"/>
      <c r="E128" s="22"/>
      <c r="F128" s="22"/>
      <c r="G128" s="22"/>
      <c r="H128" s="34">
        <v>125</v>
      </c>
      <c r="I128" s="34"/>
      <c r="J128" s="25">
        <v>13627</v>
      </c>
      <c r="K128" s="25">
        <f>ROUND(J128/100*(100-Содержание!$N$10),2)</f>
        <v>13627</v>
      </c>
      <c r="L128" s="16"/>
    </row>
    <row r="129" spans="2:12" x14ac:dyDescent="0.15">
      <c r="B129" s="22"/>
      <c r="C129" s="22"/>
      <c r="D129" s="22"/>
      <c r="E129" s="22"/>
      <c r="F129" s="22"/>
      <c r="G129" s="22"/>
      <c r="H129" s="34">
        <v>190</v>
      </c>
      <c r="I129" s="34"/>
      <c r="J129" s="25">
        <v>27254</v>
      </c>
      <c r="K129" s="25">
        <f>ROUND(J129/100*(100-Содержание!$N$10),2)</f>
        <v>27254</v>
      </c>
    </row>
    <row r="130" spans="2:12" x14ac:dyDescent="0.15">
      <c r="B130" s="22"/>
      <c r="C130" s="22"/>
      <c r="D130" s="22"/>
      <c r="E130" s="22"/>
      <c r="F130" s="22"/>
      <c r="G130" s="22"/>
      <c r="H130" s="34">
        <v>250</v>
      </c>
      <c r="I130" s="34"/>
      <c r="J130" s="25">
        <v>27254</v>
      </c>
      <c r="K130" s="25">
        <f>ROUND(J130/100*(100-Содержание!$N$10),2)</f>
        <v>27254</v>
      </c>
    </row>
    <row r="131" spans="2:12" x14ac:dyDescent="0.15">
      <c r="B131" s="22"/>
      <c r="C131" s="22"/>
      <c r="D131" s="22"/>
      <c r="E131" s="22"/>
      <c r="F131" s="22"/>
      <c r="G131" s="22"/>
      <c r="H131" s="34">
        <v>375</v>
      </c>
      <c r="I131" s="34"/>
      <c r="J131" s="25">
        <v>40881</v>
      </c>
      <c r="K131" s="25">
        <f>ROUND(J131/100*(100-Содержание!$N$10),2)</f>
        <v>40881</v>
      </c>
    </row>
    <row r="132" spans="2:12" ht="11.25" customHeight="1" x14ac:dyDescent="0.15">
      <c r="B132" s="22" t="s">
        <v>607</v>
      </c>
      <c r="C132" s="22"/>
      <c r="D132" s="22"/>
      <c r="E132" s="22"/>
      <c r="F132" s="22"/>
      <c r="G132" s="22"/>
      <c r="H132" s="34">
        <v>125</v>
      </c>
      <c r="I132" s="34"/>
      <c r="J132" s="25">
        <v>18169</v>
      </c>
      <c r="K132" s="25">
        <f>ROUND(J132/100*(100-Содержание!$N$10),2)</f>
        <v>18169</v>
      </c>
      <c r="L132" s="16"/>
    </row>
    <row r="133" spans="2:12" x14ac:dyDescent="0.15">
      <c r="B133" s="22"/>
      <c r="C133" s="22"/>
      <c r="D133" s="22"/>
      <c r="E133" s="22"/>
      <c r="F133" s="22"/>
      <c r="G133" s="22"/>
      <c r="H133" s="34">
        <v>190</v>
      </c>
      <c r="I133" s="34"/>
      <c r="J133" s="25">
        <v>38069</v>
      </c>
      <c r="K133" s="25">
        <f>ROUND(J133/100*(100-Содержание!$N$10),2)</f>
        <v>38069</v>
      </c>
    </row>
    <row r="134" spans="2:12" x14ac:dyDescent="0.15">
      <c r="B134" s="22"/>
      <c r="C134" s="22"/>
      <c r="D134" s="22"/>
      <c r="E134" s="22"/>
      <c r="F134" s="22"/>
      <c r="G134" s="22"/>
      <c r="H134" s="34">
        <v>250</v>
      </c>
      <c r="I134" s="34"/>
      <c r="J134" s="25">
        <v>36338</v>
      </c>
      <c r="K134" s="25">
        <f>ROUND(J134/100*(100-Содержание!$N$10),2)</f>
        <v>36338</v>
      </c>
    </row>
    <row r="135" spans="2:12" x14ac:dyDescent="0.15">
      <c r="B135" s="22"/>
      <c r="C135" s="22"/>
      <c r="D135" s="22"/>
      <c r="E135" s="22"/>
      <c r="F135" s="22"/>
      <c r="G135" s="22"/>
      <c r="H135" s="34">
        <v>375</v>
      </c>
      <c r="I135" s="34"/>
      <c r="J135" s="25">
        <v>54508</v>
      </c>
      <c r="K135" s="25">
        <f>ROUND(J135/100*(100-Содержание!$N$10),2)</f>
        <v>54508</v>
      </c>
    </row>
    <row r="136" spans="2:12" ht="11.25" customHeight="1" x14ac:dyDescent="0.15">
      <c r="B136" s="22" t="s">
        <v>608</v>
      </c>
      <c r="C136" s="22"/>
      <c r="D136" s="22"/>
      <c r="E136" s="22"/>
      <c r="F136" s="22"/>
      <c r="G136" s="22"/>
      <c r="H136" s="34">
        <v>125</v>
      </c>
      <c r="I136" s="34"/>
      <c r="J136" s="25">
        <v>22712</v>
      </c>
      <c r="K136" s="25">
        <f>ROUND(J136/100*(100-Содержание!$N$10),2)</f>
        <v>22712</v>
      </c>
      <c r="L136" s="16"/>
    </row>
    <row r="137" spans="2:12" x14ac:dyDescent="0.15">
      <c r="B137" s="22"/>
      <c r="C137" s="22"/>
      <c r="D137" s="22"/>
      <c r="E137" s="22"/>
      <c r="F137" s="22"/>
      <c r="G137" s="22"/>
      <c r="H137" s="34">
        <v>190</v>
      </c>
      <c r="I137" s="34"/>
      <c r="J137" s="25">
        <v>47478</v>
      </c>
      <c r="K137" s="25">
        <f>ROUND(J137/100*(100-Содержание!$N$10),2)</f>
        <v>47478</v>
      </c>
    </row>
    <row r="138" spans="2:12" x14ac:dyDescent="0.15">
      <c r="B138" s="22"/>
      <c r="C138" s="22"/>
      <c r="D138" s="22"/>
      <c r="E138" s="22"/>
      <c r="F138" s="22"/>
      <c r="G138" s="22"/>
      <c r="H138" s="34">
        <v>250</v>
      </c>
      <c r="I138" s="34"/>
      <c r="J138" s="25">
        <v>45423</v>
      </c>
      <c r="K138" s="25">
        <f>ROUND(J138/100*(100-Содержание!$N$10),2)</f>
        <v>45423</v>
      </c>
    </row>
    <row r="139" spans="2:12" x14ac:dyDescent="0.15">
      <c r="B139" s="22"/>
      <c r="C139" s="22"/>
      <c r="D139" s="22"/>
      <c r="E139" s="22"/>
      <c r="F139" s="22"/>
      <c r="G139" s="22"/>
      <c r="H139" s="34">
        <v>375</v>
      </c>
      <c r="I139" s="34"/>
      <c r="J139" s="25">
        <v>68135</v>
      </c>
      <c r="K139" s="25">
        <f>ROUND(J139/100*(100-Содержание!$N$10),2)</f>
        <v>68135</v>
      </c>
    </row>
    <row r="140" spans="2:12" ht="11.25" customHeight="1" x14ac:dyDescent="0.15">
      <c r="B140" s="22" t="s">
        <v>609</v>
      </c>
      <c r="C140" s="22"/>
      <c r="D140" s="22"/>
      <c r="E140" s="22"/>
      <c r="F140" s="22"/>
      <c r="G140" s="22"/>
      <c r="H140" s="34">
        <v>125</v>
      </c>
      <c r="I140" s="34"/>
      <c r="J140" s="25">
        <v>27254</v>
      </c>
      <c r="K140" s="25">
        <f>ROUND(J140/100*(100-Содержание!$N$10),2)</f>
        <v>27254</v>
      </c>
      <c r="L140" s="16"/>
    </row>
    <row r="141" spans="2:12" x14ac:dyDescent="0.15">
      <c r="B141" s="22"/>
      <c r="C141" s="22"/>
      <c r="D141" s="22"/>
      <c r="E141" s="22"/>
      <c r="F141" s="22"/>
      <c r="G141" s="22"/>
      <c r="H141" s="34">
        <v>190</v>
      </c>
      <c r="I141" s="34"/>
      <c r="J141" s="25">
        <v>54508</v>
      </c>
      <c r="K141" s="25">
        <f>ROUND(J141/100*(100-Содержание!$N$10),2)</f>
        <v>54508</v>
      </c>
    </row>
    <row r="142" spans="2:12" ht="12.75" x14ac:dyDescent="0.15">
      <c r="B142" s="32" t="s">
        <v>289</v>
      </c>
      <c r="C142" s="32"/>
      <c r="D142" s="32"/>
      <c r="E142" s="32"/>
      <c r="F142" s="32"/>
      <c r="G142" s="32"/>
      <c r="H142" s="32"/>
      <c r="I142" s="32"/>
      <c r="J142" s="32"/>
      <c r="K142" s="32"/>
    </row>
    <row r="143" spans="2:12" ht="11.25" customHeight="1" x14ac:dyDescent="0.15">
      <c r="B143" s="22" t="s">
        <v>609</v>
      </c>
      <c r="C143" s="22"/>
      <c r="D143" s="22"/>
      <c r="E143" s="22"/>
      <c r="F143" s="22"/>
      <c r="G143" s="22"/>
      <c r="H143" s="34">
        <v>250</v>
      </c>
      <c r="I143" s="34"/>
      <c r="J143" s="25">
        <v>54508</v>
      </c>
      <c r="K143" s="25">
        <f>ROUND(J143/100*(100-Содержание!$N$10),2)</f>
        <v>54508</v>
      </c>
    </row>
    <row r="144" spans="2:12" x14ac:dyDescent="0.15">
      <c r="B144" s="22"/>
      <c r="C144" s="22"/>
      <c r="D144" s="22"/>
      <c r="E144" s="22"/>
      <c r="F144" s="22"/>
      <c r="G144" s="22"/>
      <c r="H144" s="34">
        <v>375</v>
      </c>
      <c r="I144" s="34"/>
      <c r="J144" s="25">
        <v>81761</v>
      </c>
      <c r="K144" s="25">
        <f>ROUND(J144/100*(100-Содержание!$N$10),2)</f>
        <v>81761</v>
      </c>
    </row>
    <row r="145" spans="2:12" ht="12.75" x14ac:dyDescent="0.15">
      <c r="B145" s="32" t="s">
        <v>162</v>
      </c>
      <c r="C145" s="32"/>
      <c r="D145" s="32"/>
      <c r="E145" s="32"/>
      <c r="F145" s="32"/>
      <c r="G145" s="32"/>
      <c r="H145" s="32"/>
      <c r="I145" s="32"/>
      <c r="J145" s="32"/>
      <c r="K145" s="32"/>
    </row>
    <row r="146" spans="2:12" ht="11.25" customHeight="1" x14ac:dyDescent="0.15">
      <c r="B146" s="22" t="s">
        <v>1006</v>
      </c>
      <c r="C146" s="22"/>
      <c r="D146" s="22"/>
      <c r="E146" s="22"/>
      <c r="F146" s="22"/>
      <c r="G146" s="22"/>
      <c r="H146" s="34">
        <v>125</v>
      </c>
      <c r="I146" s="34"/>
      <c r="J146" s="25">
        <v>-7400</v>
      </c>
      <c r="K146" s="25">
        <f>ROUND(J146/100*(100-Содержание!$N$10),2)</f>
        <v>-7400</v>
      </c>
      <c r="L146" s="16"/>
    </row>
    <row r="147" spans="2:12" x14ac:dyDescent="0.15">
      <c r="B147" s="22"/>
      <c r="C147" s="22"/>
      <c r="D147" s="22"/>
      <c r="E147" s="22"/>
      <c r="F147" s="22"/>
      <c r="G147" s="22"/>
      <c r="H147" s="34">
        <v>190</v>
      </c>
      <c r="I147" s="34"/>
      <c r="J147" s="25">
        <v>-9148</v>
      </c>
      <c r="K147" s="25">
        <f>ROUND(J147/100*(100-Содержание!$N$10),2)</f>
        <v>-9148</v>
      </c>
    </row>
    <row r="148" spans="2:12" x14ac:dyDescent="0.15">
      <c r="B148" s="22"/>
      <c r="C148" s="22"/>
      <c r="D148" s="22"/>
      <c r="E148" s="22"/>
      <c r="F148" s="22"/>
      <c r="G148" s="22"/>
      <c r="H148" s="34">
        <v>250</v>
      </c>
      <c r="I148" s="34"/>
      <c r="J148" s="25">
        <v>-11057</v>
      </c>
      <c r="K148" s="25">
        <f>ROUND(J148/100*(100-Содержание!$N$10),2)</f>
        <v>-11057</v>
      </c>
    </row>
    <row r="149" spans="2:12" x14ac:dyDescent="0.15">
      <c r="B149" s="22"/>
      <c r="C149" s="22"/>
      <c r="D149" s="22"/>
      <c r="E149" s="22"/>
      <c r="F149" s="22"/>
      <c r="G149" s="22"/>
      <c r="H149" s="34">
        <v>375</v>
      </c>
      <c r="I149" s="34"/>
      <c r="J149" s="25">
        <v>-16585</v>
      </c>
      <c r="K149" s="25">
        <f>ROUND(J149/100*(100-Содержание!$N$10),2)</f>
        <v>-16585</v>
      </c>
    </row>
    <row r="150" spans="2:12" ht="11.25" customHeight="1" x14ac:dyDescent="0.15">
      <c r="B150" s="22" t="s">
        <v>1007</v>
      </c>
      <c r="C150" s="22"/>
      <c r="D150" s="22"/>
      <c r="E150" s="22"/>
      <c r="F150" s="22"/>
      <c r="G150" s="22"/>
      <c r="H150" s="34">
        <v>125</v>
      </c>
      <c r="I150" s="34"/>
      <c r="J150" s="25">
        <v>7400</v>
      </c>
      <c r="K150" s="25">
        <f>ROUND(J150/100*(100-Содержание!$N$10),2)</f>
        <v>7400</v>
      </c>
      <c r="L150" s="16"/>
    </row>
    <row r="151" spans="2:12" x14ac:dyDescent="0.15">
      <c r="B151" s="22"/>
      <c r="C151" s="22"/>
      <c r="D151" s="22"/>
      <c r="E151" s="22"/>
      <c r="F151" s="22"/>
      <c r="G151" s="22"/>
      <c r="H151" s="34">
        <v>190</v>
      </c>
      <c r="I151" s="34"/>
      <c r="J151" s="25">
        <v>9148</v>
      </c>
      <c r="K151" s="25">
        <f>ROUND(J151/100*(100-Содержание!$N$10),2)</f>
        <v>9148</v>
      </c>
    </row>
    <row r="152" spans="2:12" x14ac:dyDescent="0.15">
      <c r="B152" s="22"/>
      <c r="C152" s="22"/>
      <c r="D152" s="22"/>
      <c r="E152" s="22"/>
      <c r="F152" s="22"/>
      <c r="G152" s="22"/>
      <c r="H152" s="34">
        <v>250</v>
      </c>
      <c r="I152" s="34"/>
      <c r="J152" s="25">
        <v>11057</v>
      </c>
      <c r="K152" s="25">
        <f>ROUND(J152/100*(100-Содержание!$N$10),2)</f>
        <v>11057</v>
      </c>
    </row>
    <row r="153" spans="2:12" x14ac:dyDescent="0.15">
      <c r="B153" s="22"/>
      <c r="C153" s="22"/>
      <c r="D153" s="22"/>
      <c r="E153" s="22"/>
      <c r="F153" s="22"/>
      <c r="G153" s="22"/>
      <c r="H153" s="34">
        <v>375</v>
      </c>
      <c r="I153" s="34"/>
      <c r="J153" s="25">
        <v>16585</v>
      </c>
      <c r="K153" s="25">
        <f>ROUND(J153/100*(100-Содержание!$N$10),2)</f>
        <v>16585</v>
      </c>
    </row>
    <row r="154" spans="2:12" ht="12.75" x14ac:dyDescent="0.15">
      <c r="B154" s="32" t="s">
        <v>612</v>
      </c>
      <c r="C154" s="32"/>
      <c r="D154" s="32"/>
      <c r="E154" s="32"/>
      <c r="F154" s="32"/>
      <c r="G154" s="32"/>
      <c r="H154" s="32"/>
      <c r="I154" s="32"/>
      <c r="J154" s="32"/>
      <c r="K154" s="32"/>
    </row>
    <row r="155" spans="2:12" ht="11.25" customHeight="1" x14ac:dyDescent="0.15">
      <c r="B155" s="22" t="s">
        <v>613</v>
      </c>
      <c r="C155" s="22"/>
      <c r="D155" s="22"/>
      <c r="E155" s="22"/>
      <c r="F155" s="22"/>
      <c r="G155" s="22"/>
      <c r="H155" s="34">
        <v>125</v>
      </c>
      <c r="I155" s="34"/>
      <c r="J155" s="25">
        <v>3051</v>
      </c>
      <c r="K155" s="25">
        <f>ROUND(J155/100*(100-Содержание!$N$10),2)</f>
        <v>3051</v>
      </c>
      <c r="L155" s="16"/>
    </row>
    <row r="156" spans="2:12" x14ac:dyDescent="0.15">
      <c r="B156" s="22"/>
      <c r="C156" s="22"/>
      <c r="D156" s="22"/>
      <c r="E156" s="22"/>
      <c r="F156" s="22"/>
      <c r="G156" s="22"/>
      <c r="H156" s="34">
        <v>190</v>
      </c>
      <c r="I156" s="34"/>
      <c r="J156" s="25">
        <v>6102</v>
      </c>
      <c r="K156" s="25">
        <f>ROUND(J156/100*(100-Содержание!$N$10),2)</f>
        <v>6102</v>
      </c>
    </row>
    <row r="157" spans="2:12" x14ac:dyDescent="0.15">
      <c r="B157" s="22"/>
      <c r="C157" s="22"/>
      <c r="D157" s="22"/>
      <c r="E157" s="22"/>
      <c r="F157" s="22"/>
      <c r="G157" s="22"/>
      <c r="H157" s="34">
        <v>250</v>
      </c>
      <c r="I157" s="34"/>
      <c r="J157" s="25">
        <v>6102</v>
      </c>
      <c r="K157" s="25">
        <f>ROUND(J157/100*(100-Содержание!$N$10),2)</f>
        <v>6102</v>
      </c>
    </row>
    <row r="158" spans="2:12" x14ac:dyDescent="0.15">
      <c r="B158" s="22"/>
      <c r="C158" s="22"/>
      <c r="D158" s="22"/>
      <c r="E158" s="22"/>
      <c r="F158" s="22"/>
      <c r="G158" s="22"/>
      <c r="H158" s="34">
        <v>375</v>
      </c>
      <c r="I158" s="34"/>
      <c r="J158" s="25">
        <v>9153</v>
      </c>
      <c r="K158" s="25">
        <f>ROUND(J158/100*(100-Содержание!$N$10),2)</f>
        <v>9153</v>
      </c>
    </row>
    <row r="159" spans="2:12" ht="12.75" x14ac:dyDescent="0.15">
      <c r="B159" s="32" t="s">
        <v>614</v>
      </c>
      <c r="C159" s="32"/>
      <c r="D159" s="32"/>
      <c r="E159" s="32"/>
      <c r="F159" s="32"/>
      <c r="G159" s="32"/>
      <c r="H159" s="32"/>
      <c r="I159" s="32"/>
      <c r="J159" s="32"/>
      <c r="K159" s="32"/>
    </row>
    <row r="160" spans="2:12" ht="11.25" customHeight="1" x14ac:dyDescent="0.15">
      <c r="B160" s="22" t="s">
        <v>1008</v>
      </c>
      <c r="C160" s="22"/>
      <c r="D160" s="22"/>
      <c r="E160" s="22"/>
      <c r="F160" s="22"/>
      <c r="G160" s="22"/>
      <c r="H160" s="34">
        <v>125</v>
      </c>
      <c r="I160" s="34"/>
      <c r="J160" s="25">
        <v>48510</v>
      </c>
      <c r="K160" s="25">
        <f>ROUND(J160/100*(100-Содержание!$N$10),2)</f>
        <v>48510</v>
      </c>
      <c r="L160" s="16"/>
    </row>
    <row r="161" spans="2:12" x14ac:dyDescent="0.15">
      <c r="B161" s="22"/>
      <c r="C161" s="22"/>
      <c r="D161" s="22"/>
      <c r="E161" s="22"/>
      <c r="F161" s="22"/>
      <c r="G161" s="22"/>
      <c r="H161" s="34">
        <v>190</v>
      </c>
      <c r="I161" s="34"/>
      <c r="J161" s="25">
        <v>67725</v>
      </c>
      <c r="K161" s="25">
        <f>ROUND(J161/100*(100-Содержание!$N$10),2)</f>
        <v>67725</v>
      </c>
    </row>
    <row r="162" spans="2:12" x14ac:dyDescent="0.15">
      <c r="B162" s="22"/>
      <c r="C162" s="22"/>
      <c r="D162" s="22"/>
      <c r="E162" s="22"/>
      <c r="F162" s="22"/>
      <c r="G162" s="22"/>
      <c r="H162" s="34">
        <v>250</v>
      </c>
      <c r="I162" s="34"/>
      <c r="J162" s="25">
        <v>97125</v>
      </c>
      <c r="K162" s="25">
        <f>ROUND(J162/100*(100-Содержание!$N$10),2)</f>
        <v>97125</v>
      </c>
    </row>
    <row r="163" spans="2:12" x14ac:dyDescent="0.15">
      <c r="B163" s="22"/>
      <c r="C163" s="22"/>
      <c r="D163" s="22"/>
      <c r="E163" s="22"/>
      <c r="F163" s="22"/>
      <c r="G163" s="22"/>
      <c r="H163" s="34">
        <v>375</v>
      </c>
      <c r="I163" s="34"/>
      <c r="J163" s="25">
        <v>145740</v>
      </c>
      <c r="K163" s="25">
        <f>ROUND(J163/100*(100-Содержание!$N$10),2)</f>
        <v>145740</v>
      </c>
    </row>
    <row r="164" spans="2:12" ht="11.25" customHeight="1" x14ac:dyDescent="0.15">
      <c r="B164" s="22" t="s">
        <v>1009</v>
      </c>
      <c r="C164" s="22"/>
      <c r="D164" s="22"/>
      <c r="E164" s="22"/>
      <c r="F164" s="22"/>
      <c r="G164" s="22"/>
      <c r="H164" s="34">
        <v>125</v>
      </c>
      <c r="I164" s="34"/>
      <c r="J164" s="25">
        <v>-45990</v>
      </c>
      <c r="K164" s="25">
        <f>ROUND(J164/100*(100-Содержание!$N$10),2)</f>
        <v>-45990</v>
      </c>
      <c r="L164" s="16"/>
    </row>
    <row r="165" spans="2:12" x14ac:dyDescent="0.15">
      <c r="B165" s="22"/>
      <c r="C165" s="22"/>
      <c r="D165" s="22"/>
      <c r="E165" s="22"/>
      <c r="F165" s="22"/>
      <c r="G165" s="22"/>
      <c r="H165" s="34">
        <v>190</v>
      </c>
      <c r="I165" s="34"/>
      <c r="J165" s="25">
        <v>-62108</v>
      </c>
      <c r="K165" s="25">
        <f>ROUND(J165/100*(100-Содержание!$N$10),2)</f>
        <v>-62108</v>
      </c>
    </row>
    <row r="166" spans="2:12" x14ac:dyDescent="0.15">
      <c r="B166" s="22"/>
      <c r="C166" s="22"/>
      <c r="D166" s="22"/>
      <c r="E166" s="22"/>
      <c r="F166" s="22"/>
      <c r="G166" s="22"/>
      <c r="H166" s="34">
        <v>250</v>
      </c>
      <c r="I166" s="34"/>
      <c r="J166" s="25">
        <v>-86415</v>
      </c>
      <c r="K166" s="25">
        <f>ROUND(J166/100*(100-Содержание!$N$10),2)</f>
        <v>-86415</v>
      </c>
    </row>
    <row r="167" spans="2:12" x14ac:dyDescent="0.15">
      <c r="B167" s="22"/>
      <c r="C167" s="22"/>
      <c r="D167" s="22"/>
      <c r="E167" s="22"/>
      <c r="F167" s="22"/>
      <c r="G167" s="22"/>
      <c r="H167" s="34">
        <v>375</v>
      </c>
      <c r="I167" s="34"/>
      <c r="J167" s="25">
        <v>-94395</v>
      </c>
      <c r="K167" s="25">
        <f>ROUND(J167/100*(100-Содержание!$N$10),2)</f>
        <v>-94395</v>
      </c>
    </row>
    <row r="168" spans="2:12" ht="12.75" x14ac:dyDescent="0.15">
      <c r="B168" s="32" t="s">
        <v>142</v>
      </c>
      <c r="C168" s="32"/>
      <c r="D168" s="32"/>
      <c r="E168" s="32"/>
      <c r="F168" s="32"/>
      <c r="G168" s="32"/>
      <c r="H168" s="32"/>
      <c r="I168" s="32"/>
      <c r="J168" s="32"/>
      <c r="K168" s="32"/>
    </row>
    <row r="169" spans="2:12" ht="11.25" customHeight="1" x14ac:dyDescent="0.15">
      <c r="B169" s="22" t="s">
        <v>619</v>
      </c>
      <c r="C169" s="22"/>
      <c r="D169" s="22"/>
      <c r="E169" s="22"/>
      <c r="F169" s="22"/>
      <c r="G169" s="22"/>
      <c r="H169" s="34" t="s">
        <v>141</v>
      </c>
      <c r="I169" s="34"/>
      <c r="J169" s="25">
        <v>37853</v>
      </c>
      <c r="K169" s="25">
        <f>ROUND(J169/100*(100-Содержание!$N$10),2)</f>
        <v>37853</v>
      </c>
      <c r="L169" s="16"/>
    </row>
    <row r="170" spans="2:12" ht="11.25" customHeight="1" x14ac:dyDescent="0.15">
      <c r="B170" s="22" t="s">
        <v>620</v>
      </c>
      <c r="C170" s="22"/>
      <c r="D170" s="22"/>
      <c r="E170" s="22"/>
      <c r="F170" s="22"/>
      <c r="G170" s="22"/>
      <c r="H170" s="34" t="s">
        <v>141</v>
      </c>
      <c r="I170" s="34"/>
      <c r="J170" s="25">
        <v>42675</v>
      </c>
      <c r="K170" s="25">
        <f>ROUND(J170/100*(100-Содержание!$N$10),2)</f>
        <v>42675</v>
      </c>
      <c r="L170" s="16"/>
    </row>
    <row r="171" spans="2:12" ht="11.25" customHeight="1" x14ac:dyDescent="0.15">
      <c r="B171" s="22" t="s">
        <v>621</v>
      </c>
      <c r="C171" s="22"/>
      <c r="D171" s="22"/>
      <c r="E171" s="22"/>
      <c r="F171" s="22"/>
      <c r="G171" s="22"/>
      <c r="H171" s="34" t="s">
        <v>141</v>
      </c>
      <c r="I171" s="34"/>
      <c r="J171" s="25">
        <v>36938</v>
      </c>
      <c r="K171" s="25">
        <f>ROUND(J171/100*(100-Содержание!$N$10),2)</f>
        <v>36938</v>
      </c>
      <c r="L171" s="16"/>
    </row>
    <row r="172" spans="2:12" ht="11.25" customHeight="1" x14ac:dyDescent="0.15">
      <c r="B172" s="22" t="s">
        <v>622</v>
      </c>
      <c r="C172" s="22"/>
      <c r="D172" s="22"/>
      <c r="E172" s="22"/>
      <c r="F172" s="22"/>
      <c r="G172" s="22"/>
      <c r="H172" s="34" t="s">
        <v>141</v>
      </c>
      <c r="I172" s="34"/>
      <c r="J172" s="25">
        <v>55378</v>
      </c>
      <c r="K172" s="25">
        <f>ROUND(J172/100*(100-Содержание!$N$10),2)</f>
        <v>55378</v>
      </c>
      <c r="L172" s="16"/>
    </row>
    <row r="173" spans="2:12" ht="11.25" customHeight="1" x14ac:dyDescent="0.15">
      <c r="B173" s="22" t="s">
        <v>419</v>
      </c>
      <c r="C173" s="22"/>
      <c r="D173" s="22"/>
      <c r="E173" s="22"/>
      <c r="F173" s="22"/>
      <c r="G173" s="22"/>
      <c r="H173" s="34" t="s">
        <v>141</v>
      </c>
      <c r="I173" s="34"/>
      <c r="J173" s="25">
        <v>31500</v>
      </c>
      <c r="K173" s="25">
        <f>ROUND(J173/100*(100-Содержание!$N$10),2)</f>
        <v>31500</v>
      </c>
      <c r="L173" s="16"/>
    </row>
    <row r="174" spans="2:12" ht="11.25" customHeight="1" x14ac:dyDescent="0.15">
      <c r="B174" s="22" t="s">
        <v>147</v>
      </c>
      <c r="C174" s="22"/>
      <c r="D174" s="22"/>
      <c r="E174" s="22"/>
      <c r="F174" s="22"/>
      <c r="G174" s="22"/>
      <c r="H174" s="34" t="s">
        <v>141</v>
      </c>
      <c r="I174" s="34"/>
      <c r="J174" s="25">
        <v>1923</v>
      </c>
      <c r="K174" s="25">
        <f>ROUND(J174/100*(100-Содержание!$N$10),2)</f>
        <v>1923</v>
      </c>
      <c r="L174" s="16"/>
    </row>
    <row r="175" spans="2:12" ht="12.75" x14ac:dyDescent="0.15">
      <c r="B175" s="32" t="s">
        <v>154</v>
      </c>
      <c r="C175" s="32"/>
      <c r="D175" s="32"/>
      <c r="E175" s="32"/>
      <c r="F175" s="32"/>
      <c r="G175" s="32"/>
      <c r="H175" s="32"/>
      <c r="I175" s="32"/>
      <c r="J175" s="32"/>
      <c r="K175" s="32"/>
    </row>
    <row r="176" spans="2:12" ht="11.25" customHeight="1" x14ac:dyDescent="0.15">
      <c r="B176" s="22" t="s">
        <v>619</v>
      </c>
      <c r="C176" s="22"/>
      <c r="D176" s="22"/>
      <c r="E176" s="22"/>
      <c r="F176" s="22"/>
      <c r="G176" s="22"/>
      <c r="H176" s="34" t="s">
        <v>141</v>
      </c>
      <c r="I176" s="34"/>
      <c r="J176" s="25">
        <v>37853</v>
      </c>
      <c r="K176" s="25">
        <f>ROUND(J176/100*(100-Содержание!$N$10),2)</f>
        <v>37853</v>
      </c>
      <c r="L176" s="16"/>
    </row>
    <row r="177" spans="2:12" ht="11.25" customHeight="1" x14ac:dyDescent="0.15">
      <c r="B177" s="22" t="s">
        <v>620</v>
      </c>
      <c r="C177" s="22"/>
      <c r="D177" s="22"/>
      <c r="E177" s="22"/>
      <c r="F177" s="22"/>
      <c r="G177" s="22"/>
      <c r="H177" s="34" t="s">
        <v>141</v>
      </c>
      <c r="I177" s="34"/>
      <c r="J177" s="25">
        <v>42675</v>
      </c>
      <c r="K177" s="25">
        <f>ROUND(J177/100*(100-Содержание!$N$10),2)</f>
        <v>42675</v>
      </c>
      <c r="L177" s="16"/>
    </row>
    <row r="178" spans="2:12" ht="11.25" customHeight="1" x14ac:dyDescent="0.15">
      <c r="B178" s="22" t="s">
        <v>621</v>
      </c>
      <c r="C178" s="22"/>
      <c r="D178" s="22"/>
      <c r="E178" s="22"/>
      <c r="F178" s="22"/>
      <c r="G178" s="22"/>
      <c r="H178" s="34" t="s">
        <v>141</v>
      </c>
      <c r="I178" s="34"/>
      <c r="J178" s="25">
        <v>36938</v>
      </c>
      <c r="K178" s="25">
        <f>ROUND(J178/100*(100-Содержание!$N$10),2)</f>
        <v>36938</v>
      </c>
      <c r="L178" s="16"/>
    </row>
    <row r="179" spans="2:12" ht="11.25" customHeight="1" x14ac:dyDescent="0.15">
      <c r="B179" s="22" t="s">
        <v>622</v>
      </c>
      <c r="C179" s="22"/>
      <c r="D179" s="22"/>
      <c r="E179" s="22"/>
      <c r="F179" s="22"/>
      <c r="G179" s="22"/>
      <c r="H179" s="34" t="s">
        <v>141</v>
      </c>
      <c r="I179" s="34"/>
      <c r="J179" s="25">
        <v>55378</v>
      </c>
      <c r="K179" s="25">
        <f>ROUND(J179/100*(100-Содержание!$N$10),2)</f>
        <v>55378</v>
      </c>
      <c r="L179" s="16"/>
    </row>
    <row r="180" spans="2:12" ht="11.25" customHeight="1" x14ac:dyDescent="0.15">
      <c r="B180" s="22" t="s">
        <v>419</v>
      </c>
      <c r="C180" s="22"/>
      <c r="D180" s="22"/>
      <c r="E180" s="22"/>
      <c r="F180" s="22"/>
      <c r="G180" s="22"/>
      <c r="H180" s="34" t="s">
        <v>141</v>
      </c>
      <c r="I180" s="34"/>
      <c r="J180" s="25">
        <v>31500</v>
      </c>
      <c r="K180" s="25">
        <f>ROUND(J180/100*(100-Содержание!$N$10),2)</f>
        <v>31500</v>
      </c>
      <c r="L180" s="16"/>
    </row>
    <row r="181" spans="2:12" ht="11.25" customHeight="1" x14ac:dyDescent="0.15">
      <c r="B181" s="22" t="s">
        <v>147</v>
      </c>
      <c r="C181" s="22"/>
      <c r="D181" s="22"/>
      <c r="E181" s="22"/>
      <c r="F181" s="22"/>
      <c r="G181" s="22"/>
      <c r="H181" s="34" t="s">
        <v>141</v>
      </c>
      <c r="I181" s="34"/>
      <c r="J181" s="25">
        <v>1923</v>
      </c>
      <c r="K181" s="25">
        <f>ROUND(J181/100*(100-Содержание!$N$10),2)</f>
        <v>1923</v>
      </c>
      <c r="L181" s="16"/>
    </row>
    <row r="182" spans="2:12" ht="12.75" x14ac:dyDescent="0.15">
      <c r="B182" s="32" t="s">
        <v>160</v>
      </c>
      <c r="C182" s="32"/>
      <c r="D182" s="32"/>
      <c r="E182" s="32"/>
      <c r="F182" s="32"/>
      <c r="G182" s="32"/>
      <c r="H182" s="32"/>
      <c r="I182" s="32"/>
      <c r="J182" s="32"/>
      <c r="K182" s="32"/>
    </row>
    <row r="183" spans="2:12" ht="11.25" customHeight="1" x14ac:dyDescent="0.15">
      <c r="B183" s="22" t="s">
        <v>160</v>
      </c>
      <c r="C183" s="22"/>
      <c r="D183" s="22"/>
      <c r="E183" s="22"/>
      <c r="F183" s="22"/>
      <c r="G183" s="22"/>
      <c r="H183" s="34">
        <v>125</v>
      </c>
      <c r="I183" s="34"/>
      <c r="J183" s="25">
        <v>13860</v>
      </c>
      <c r="K183" s="25">
        <f>ROUND(J183/100*(100-Содержание!$N$10),2)</f>
        <v>13860</v>
      </c>
      <c r="L183" s="16"/>
    </row>
    <row r="184" spans="2:12" x14ac:dyDescent="0.15">
      <c r="B184" s="22"/>
      <c r="C184" s="22"/>
      <c r="D184" s="22"/>
      <c r="E184" s="22"/>
      <c r="F184" s="22"/>
      <c r="G184" s="22"/>
      <c r="H184" s="34">
        <v>190</v>
      </c>
      <c r="I184" s="34"/>
      <c r="J184" s="25">
        <v>15645</v>
      </c>
      <c r="K184" s="25">
        <f>ROUND(J184/100*(100-Содержание!$N$10),2)</f>
        <v>15645</v>
      </c>
    </row>
    <row r="185" spans="2:12" x14ac:dyDescent="0.15">
      <c r="B185" s="22"/>
      <c r="C185" s="22"/>
      <c r="D185" s="22"/>
      <c r="E185" s="22"/>
      <c r="F185" s="22"/>
      <c r="G185" s="22"/>
      <c r="H185" s="34">
        <v>250</v>
      </c>
      <c r="I185" s="34"/>
      <c r="J185" s="25">
        <v>27668</v>
      </c>
      <c r="K185" s="25">
        <f>ROUND(J185/100*(100-Содержание!$N$10),2)</f>
        <v>27668</v>
      </c>
    </row>
    <row r="186" spans="2:12" x14ac:dyDescent="0.15">
      <c r="B186" s="22"/>
      <c r="C186" s="22"/>
      <c r="D186" s="22"/>
      <c r="E186" s="22"/>
      <c r="F186" s="22"/>
      <c r="G186" s="22"/>
      <c r="H186" s="34">
        <v>375</v>
      </c>
      <c r="I186" s="34"/>
      <c r="J186" s="25">
        <v>41475</v>
      </c>
      <c r="K186" s="25">
        <f>ROUND(J186/100*(100-Содержание!$N$10),2)</f>
        <v>41475</v>
      </c>
    </row>
    <row r="187" spans="2:12" ht="12.75" x14ac:dyDescent="0.15">
      <c r="B187" s="32" t="s">
        <v>571</v>
      </c>
      <c r="C187" s="32"/>
      <c r="D187" s="32"/>
      <c r="E187" s="32"/>
      <c r="F187" s="32"/>
      <c r="G187" s="32"/>
      <c r="H187" s="32"/>
      <c r="I187" s="32"/>
      <c r="J187" s="32"/>
      <c r="K187" s="32"/>
    </row>
    <row r="188" spans="2:12" ht="11.25" customHeight="1" x14ac:dyDescent="0.15">
      <c r="B188" s="22" t="s">
        <v>624</v>
      </c>
      <c r="C188" s="22"/>
      <c r="D188" s="22"/>
      <c r="E188" s="22"/>
      <c r="F188" s="22"/>
      <c r="G188" s="22"/>
      <c r="H188" s="34">
        <v>125</v>
      </c>
      <c r="I188" s="34"/>
      <c r="J188" s="25">
        <v>14700</v>
      </c>
      <c r="K188" s="25">
        <f>ROUND(J188/100*(100-Содержание!$N$10),2)</f>
        <v>14700</v>
      </c>
      <c r="L188" s="16"/>
    </row>
    <row r="189" spans="2:12" x14ac:dyDescent="0.15">
      <c r="B189" s="22"/>
      <c r="C189" s="22"/>
      <c r="D189" s="22"/>
      <c r="E189" s="22"/>
      <c r="F189" s="22"/>
      <c r="G189" s="22"/>
      <c r="H189" s="34">
        <v>190</v>
      </c>
      <c r="I189" s="34"/>
      <c r="J189" s="25">
        <v>15750</v>
      </c>
      <c r="K189" s="25">
        <f>ROUND(J189/100*(100-Содержание!$N$10),2)</f>
        <v>15750</v>
      </c>
    </row>
    <row r="190" spans="2:12" x14ac:dyDescent="0.15">
      <c r="B190" s="22"/>
      <c r="C190" s="22"/>
      <c r="D190" s="22"/>
      <c r="E190" s="22"/>
      <c r="F190" s="22"/>
      <c r="G190" s="22"/>
      <c r="H190" s="34">
        <v>250</v>
      </c>
      <c r="I190" s="34"/>
      <c r="J190" s="25">
        <v>15750</v>
      </c>
      <c r="K190" s="25">
        <f>ROUND(J190/100*(100-Содержание!$N$10),2)</f>
        <v>15750</v>
      </c>
    </row>
    <row r="191" spans="2:12" x14ac:dyDescent="0.15">
      <c r="B191" s="22"/>
      <c r="C191" s="22"/>
      <c r="D191" s="22"/>
      <c r="E191" s="22"/>
      <c r="F191" s="22"/>
      <c r="G191" s="22"/>
      <c r="H191" s="34">
        <v>375</v>
      </c>
      <c r="I191" s="34"/>
      <c r="J191" s="25">
        <v>19425</v>
      </c>
      <c r="K191" s="25">
        <f>ROUND(J191/100*(100-Содержание!$N$10),2)</f>
        <v>19425</v>
      </c>
    </row>
    <row r="192" spans="2:12" ht="12.75" x14ac:dyDescent="0.15">
      <c r="B192" s="32" t="s">
        <v>1010</v>
      </c>
      <c r="C192" s="32"/>
      <c r="D192" s="32"/>
      <c r="E192" s="32"/>
      <c r="F192" s="32"/>
      <c r="G192" s="32"/>
      <c r="H192" s="32"/>
      <c r="I192" s="32"/>
      <c r="J192" s="32"/>
      <c r="K192" s="32"/>
    </row>
    <row r="193" spans="2:12" ht="11.25" customHeight="1" x14ac:dyDescent="0.15">
      <c r="B193" s="22" t="s">
        <v>868</v>
      </c>
      <c r="C193" s="22"/>
      <c r="D193" s="22"/>
      <c r="E193" s="22"/>
      <c r="F193" s="22"/>
      <c r="G193" s="22"/>
      <c r="H193" s="34">
        <v>125</v>
      </c>
      <c r="I193" s="34"/>
      <c r="J193" s="25">
        <v>21000</v>
      </c>
      <c r="K193" s="25">
        <f>ROUND(J193/100*(100-Содержание!$N$10),2)</f>
        <v>21000</v>
      </c>
      <c r="L193" s="16"/>
    </row>
    <row r="194" spans="2:12" x14ac:dyDescent="0.15">
      <c r="B194" s="22"/>
      <c r="C194" s="22"/>
      <c r="D194" s="22"/>
      <c r="E194" s="22"/>
      <c r="F194" s="22"/>
      <c r="G194" s="22"/>
      <c r="H194" s="34">
        <v>190</v>
      </c>
      <c r="I194" s="34"/>
      <c r="J194" s="25">
        <v>18922</v>
      </c>
      <c r="K194" s="25">
        <f>ROUND(J194/100*(100-Содержание!$N$10),2)</f>
        <v>18922</v>
      </c>
    </row>
    <row r="195" spans="2:12" x14ac:dyDescent="0.15">
      <c r="B195" s="22"/>
      <c r="C195" s="22"/>
      <c r="D195" s="22"/>
      <c r="E195" s="22"/>
      <c r="F195" s="22"/>
      <c r="G195" s="22"/>
      <c r="H195" s="34">
        <v>250</v>
      </c>
      <c r="I195" s="34"/>
      <c r="J195" s="25">
        <v>25074</v>
      </c>
      <c r="K195" s="25">
        <f>ROUND(J195/100*(100-Содержание!$N$10),2)</f>
        <v>25074</v>
      </c>
    </row>
    <row r="196" spans="2:12" x14ac:dyDescent="0.15">
      <c r="B196" s="22"/>
      <c r="C196" s="22"/>
      <c r="D196" s="22"/>
      <c r="E196" s="22"/>
      <c r="F196" s="22"/>
      <c r="G196" s="22"/>
      <c r="H196" s="34">
        <v>375</v>
      </c>
      <c r="I196" s="34"/>
      <c r="J196" s="25">
        <v>39000</v>
      </c>
      <c r="K196" s="25">
        <f>ROUND(J196/100*(100-Содержание!$N$10),2)</f>
        <v>39000</v>
      </c>
    </row>
    <row r="197" spans="2:12" ht="11.25" customHeight="1" x14ac:dyDescent="0.15">
      <c r="B197" s="22" t="s">
        <v>869</v>
      </c>
      <c r="C197" s="22"/>
      <c r="D197" s="22"/>
      <c r="E197" s="22"/>
      <c r="F197" s="22"/>
      <c r="G197" s="22"/>
      <c r="H197" s="34">
        <v>125</v>
      </c>
      <c r="I197" s="34"/>
      <c r="J197" s="25">
        <v>21000</v>
      </c>
      <c r="K197" s="25">
        <f>ROUND(J197/100*(100-Содержание!$N$10),2)</f>
        <v>21000</v>
      </c>
      <c r="L197" s="16"/>
    </row>
    <row r="198" spans="2:12" x14ac:dyDescent="0.15">
      <c r="B198" s="22"/>
      <c r="C198" s="22"/>
      <c r="D198" s="22"/>
      <c r="E198" s="22"/>
      <c r="F198" s="22"/>
      <c r="G198" s="22"/>
      <c r="H198" s="34">
        <v>190</v>
      </c>
      <c r="I198" s="34"/>
      <c r="J198" s="25">
        <v>15617</v>
      </c>
      <c r="K198" s="25">
        <f>ROUND(J198/100*(100-Содержание!$N$10),2)</f>
        <v>15617</v>
      </c>
    </row>
    <row r="199" spans="2:12" x14ac:dyDescent="0.15">
      <c r="B199" s="22"/>
      <c r="C199" s="22"/>
      <c r="D199" s="22"/>
      <c r="E199" s="22"/>
      <c r="F199" s="22"/>
      <c r="G199" s="22"/>
      <c r="H199" s="34">
        <v>250</v>
      </c>
      <c r="I199" s="34"/>
      <c r="J199" s="25">
        <v>25698</v>
      </c>
      <c r="K199" s="25">
        <f>ROUND(J199/100*(100-Содержание!$N$10),2)</f>
        <v>25698</v>
      </c>
    </row>
    <row r="200" spans="2:12" x14ac:dyDescent="0.15">
      <c r="B200" s="22"/>
      <c r="C200" s="22"/>
      <c r="D200" s="22"/>
      <c r="E200" s="22"/>
      <c r="F200" s="22"/>
      <c r="G200" s="22"/>
      <c r="H200" s="34">
        <v>375</v>
      </c>
      <c r="I200" s="34"/>
      <c r="J200" s="25">
        <v>40950</v>
      </c>
      <c r="K200" s="25">
        <f>ROUND(J200/100*(100-Содержание!$N$10),2)</f>
        <v>40950</v>
      </c>
    </row>
    <row r="201" spans="2:12" ht="11.25" customHeight="1" x14ac:dyDescent="0.15">
      <c r="B201" s="22" t="s">
        <v>159</v>
      </c>
      <c r="C201" s="22"/>
      <c r="D201" s="22"/>
      <c r="E201" s="22"/>
      <c r="F201" s="22"/>
      <c r="G201" s="22"/>
      <c r="H201" s="34">
        <v>125</v>
      </c>
      <c r="I201" s="34"/>
      <c r="J201" s="25">
        <v>26250</v>
      </c>
      <c r="K201" s="25">
        <f>ROUND(J201/100*(100-Содержание!$N$10),2)</f>
        <v>26250</v>
      </c>
      <c r="L201" s="16"/>
    </row>
    <row r="202" spans="2:12" x14ac:dyDescent="0.15">
      <c r="B202" s="22"/>
      <c r="C202" s="22"/>
      <c r="D202" s="22"/>
      <c r="E202" s="22"/>
      <c r="F202" s="22"/>
      <c r="G202" s="22"/>
      <c r="H202" s="34">
        <v>190</v>
      </c>
      <c r="I202" s="34"/>
      <c r="J202" s="25">
        <v>20035</v>
      </c>
      <c r="K202" s="25">
        <f>ROUND(J202/100*(100-Содержание!$N$10),2)</f>
        <v>20035</v>
      </c>
    </row>
    <row r="203" spans="2:12" x14ac:dyDescent="0.15">
      <c r="B203" s="22"/>
      <c r="C203" s="22"/>
      <c r="D203" s="22"/>
      <c r="E203" s="22"/>
      <c r="F203" s="22"/>
      <c r="G203" s="22"/>
      <c r="H203" s="34">
        <v>250</v>
      </c>
      <c r="I203" s="34"/>
      <c r="J203" s="25">
        <v>29933</v>
      </c>
      <c r="K203" s="25">
        <f>ROUND(J203/100*(100-Содержание!$N$10),2)</f>
        <v>29933</v>
      </c>
    </row>
    <row r="204" spans="2:12" ht="12.75" x14ac:dyDescent="0.15">
      <c r="B204" s="32" t="s">
        <v>1010</v>
      </c>
      <c r="C204" s="32"/>
      <c r="D204" s="32"/>
      <c r="E204" s="32"/>
      <c r="F204" s="32"/>
      <c r="G204" s="32"/>
      <c r="H204" s="32"/>
      <c r="I204" s="32"/>
      <c r="J204" s="32"/>
      <c r="K204" s="32"/>
    </row>
    <row r="205" spans="2:12" ht="11.25" customHeight="1" x14ac:dyDescent="0.15">
      <c r="B205" s="22" t="s">
        <v>159</v>
      </c>
      <c r="C205" s="22"/>
      <c r="D205" s="22"/>
      <c r="E205" s="22"/>
      <c r="F205" s="22"/>
      <c r="G205" s="22"/>
      <c r="H205" s="34">
        <v>375</v>
      </c>
      <c r="I205" s="34"/>
      <c r="J205" s="25">
        <v>48300</v>
      </c>
      <c r="K205" s="25">
        <f>ROUND(J205/100*(100-Содержание!$N$10),2)</f>
        <v>48300</v>
      </c>
      <c r="L205" s="16"/>
    </row>
    <row r="206" spans="2:12" ht="11.25" customHeight="1" x14ac:dyDescent="0.15">
      <c r="B206" s="22" t="s">
        <v>867</v>
      </c>
      <c r="C206" s="22"/>
      <c r="D206" s="22"/>
      <c r="E206" s="22"/>
      <c r="F206" s="22"/>
      <c r="G206" s="22"/>
      <c r="H206" s="34">
        <v>125</v>
      </c>
      <c r="I206" s="34"/>
      <c r="J206" s="25">
        <v>21000</v>
      </c>
      <c r="K206" s="25">
        <f>ROUND(J206/100*(100-Содержание!$N$10),2)</f>
        <v>21000</v>
      </c>
      <c r="L206" s="16"/>
    </row>
    <row r="207" spans="2:12" x14ac:dyDescent="0.15">
      <c r="B207" s="22"/>
      <c r="C207" s="22"/>
      <c r="D207" s="22"/>
      <c r="E207" s="22"/>
      <c r="F207" s="22"/>
      <c r="G207" s="22"/>
      <c r="H207" s="34">
        <v>190</v>
      </c>
      <c r="I207" s="34"/>
      <c r="J207" s="25">
        <v>19267</v>
      </c>
      <c r="K207" s="25">
        <f>ROUND(J207/100*(100-Содержание!$N$10),2)</f>
        <v>19267</v>
      </c>
    </row>
    <row r="208" spans="2:12" x14ac:dyDescent="0.15">
      <c r="B208" s="22"/>
      <c r="C208" s="22"/>
      <c r="D208" s="22"/>
      <c r="E208" s="22"/>
      <c r="F208" s="22"/>
      <c r="G208" s="22"/>
      <c r="H208" s="34">
        <v>250</v>
      </c>
      <c r="I208" s="34"/>
      <c r="J208" s="25">
        <v>25764</v>
      </c>
      <c r="K208" s="25">
        <f>ROUND(J208/100*(100-Содержание!$N$10),2)</f>
        <v>25764</v>
      </c>
    </row>
    <row r="209" spans="2:15" x14ac:dyDescent="0.15">
      <c r="B209" s="22"/>
      <c r="C209" s="22"/>
      <c r="D209" s="22"/>
      <c r="E209" s="22"/>
      <c r="F209" s="22"/>
      <c r="G209" s="22"/>
      <c r="H209" s="34">
        <v>375</v>
      </c>
      <c r="I209" s="34"/>
      <c r="J209" s="25">
        <v>40950</v>
      </c>
      <c r="K209" s="25">
        <f>ROUND(J209/100*(100-Содержание!$N$10),2)</f>
        <v>40950</v>
      </c>
    </row>
    <row r="210" spans="2:15" ht="12.75" x14ac:dyDescent="0.15">
      <c r="B210" s="32" t="s">
        <v>1011</v>
      </c>
      <c r="C210" s="32"/>
      <c r="D210" s="32"/>
      <c r="E210" s="32"/>
      <c r="F210" s="32"/>
      <c r="G210" s="32"/>
      <c r="H210" s="32"/>
      <c r="I210" s="32"/>
      <c r="J210" s="32"/>
      <c r="K210" s="32"/>
    </row>
    <row r="211" spans="2:15" ht="11.25" customHeight="1" x14ac:dyDescent="0.15">
      <c r="B211" s="22" t="s">
        <v>1011</v>
      </c>
      <c r="C211" s="22"/>
      <c r="D211" s="22"/>
      <c r="E211" s="22"/>
      <c r="F211" s="22"/>
      <c r="G211" s="22"/>
      <c r="H211" s="34" t="s">
        <v>141</v>
      </c>
      <c r="I211" s="34"/>
      <c r="J211" s="25">
        <v>44100</v>
      </c>
      <c r="K211" s="25">
        <f>ROUND(J211/100*(100-Содержание!$N$10),2)</f>
        <v>44100</v>
      </c>
      <c r="L211" s="16"/>
    </row>
    <row r="212" spans="2:15" ht="12.75" x14ac:dyDescent="0.15">
      <c r="B212" s="32" t="s">
        <v>1012</v>
      </c>
      <c r="C212" s="32"/>
      <c r="D212" s="32"/>
      <c r="E212" s="32"/>
      <c r="F212" s="32"/>
      <c r="G212" s="32"/>
      <c r="H212" s="32"/>
      <c r="I212" s="32"/>
      <c r="J212" s="32"/>
      <c r="K212" s="32"/>
    </row>
    <row r="213" spans="2:15" ht="11.25" customHeight="1" x14ac:dyDescent="0.15">
      <c r="B213" s="33" t="s">
        <v>613</v>
      </c>
      <c r="C213" s="33"/>
      <c r="D213" s="33"/>
      <c r="E213" s="33"/>
      <c r="F213" s="33"/>
      <c r="G213" s="33"/>
      <c r="H213" s="34">
        <v>250</v>
      </c>
      <c r="I213" s="34"/>
      <c r="J213" s="25">
        <v>25200</v>
      </c>
      <c r="K213" s="25">
        <f>ROUND(J213/100*(100-Содержание!$N$10),2)</f>
        <v>25200</v>
      </c>
      <c r="L213" s="16"/>
    </row>
    <row r="214" spans="2:15" x14ac:dyDescent="0.15">
      <c r="B214" s="35" t="s">
        <v>1013</v>
      </c>
      <c r="C214" s="35"/>
      <c r="D214" s="35"/>
      <c r="E214" s="35"/>
      <c r="F214" s="35"/>
      <c r="G214" s="35"/>
      <c r="H214" s="35"/>
      <c r="I214" s="35"/>
      <c r="J214" s="35"/>
      <c r="K214" s="35"/>
    </row>
    <row r="215" spans="2:15" ht="22.5" customHeight="1" x14ac:dyDescent="0.15">
      <c r="B215" s="24" t="s">
        <v>1014</v>
      </c>
      <c r="C215" s="36" t="s">
        <v>1015</v>
      </c>
      <c r="D215" s="36"/>
      <c r="E215" s="36"/>
      <c r="F215" s="36"/>
      <c r="G215" s="36"/>
      <c r="H215" s="34" t="s">
        <v>1016</v>
      </c>
      <c r="I215" s="34"/>
      <c r="J215" s="25">
        <v>11868</v>
      </c>
      <c r="K215" s="25">
        <f>ROUND(J215/100*(100-Содержание!$N$10),2)</f>
        <v>11868</v>
      </c>
      <c r="O215" s="16"/>
    </row>
  </sheetData>
  <mergeCells count="273">
    <mergeCell ref="B212:K212"/>
    <mergeCell ref="H213:I213"/>
    <mergeCell ref="B213:G213"/>
    <mergeCell ref="B214:K214"/>
    <mergeCell ref="C215:G215"/>
    <mergeCell ref="H215:I215"/>
    <mergeCell ref="H209:I209"/>
    <mergeCell ref="B206:G209"/>
    <mergeCell ref="B210:K210"/>
    <mergeCell ref="H211:I211"/>
    <mergeCell ref="B211:G211"/>
    <mergeCell ref="H206:I206"/>
    <mergeCell ref="H207:I207"/>
    <mergeCell ref="H208:I208"/>
    <mergeCell ref="H202:I202"/>
    <mergeCell ref="H203:I203"/>
    <mergeCell ref="H205:I205"/>
    <mergeCell ref="B205:G205"/>
    <mergeCell ref="B201:G203"/>
    <mergeCell ref="B204:K204"/>
    <mergeCell ref="H199:I199"/>
    <mergeCell ref="H200:I200"/>
    <mergeCell ref="B197:G200"/>
    <mergeCell ref="H201:I201"/>
    <mergeCell ref="H196:I196"/>
    <mergeCell ref="B193:G196"/>
    <mergeCell ref="H197:I197"/>
    <mergeCell ref="H198:I198"/>
    <mergeCell ref="B192:K192"/>
    <mergeCell ref="H193:I193"/>
    <mergeCell ref="H194:I194"/>
    <mergeCell ref="H195:I195"/>
    <mergeCell ref="H189:I189"/>
    <mergeCell ref="H190:I190"/>
    <mergeCell ref="H191:I191"/>
    <mergeCell ref="B188:G191"/>
    <mergeCell ref="H186:I186"/>
    <mergeCell ref="B183:G186"/>
    <mergeCell ref="B187:K187"/>
    <mergeCell ref="H188:I188"/>
    <mergeCell ref="B182:K182"/>
    <mergeCell ref="H183:I183"/>
    <mergeCell ref="H184:I184"/>
    <mergeCell ref="H185:I185"/>
    <mergeCell ref="H179:I179"/>
    <mergeCell ref="B179:G179"/>
    <mergeCell ref="H180:I180"/>
    <mergeCell ref="B180:G180"/>
    <mergeCell ref="H181:I181"/>
    <mergeCell ref="B181:G181"/>
    <mergeCell ref="B175:K175"/>
    <mergeCell ref="H176:I176"/>
    <mergeCell ref="B176:G176"/>
    <mergeCell ref="H177:I177"/>
    <mergeCell ref="B177:G177"/>
    <mergeCell ref="H178:I178"/>
    <mergeCell ref="B178:G178"/>
    <mergeCell ref="H172:I172"/>
    <mergeCell ref="B172:G172"/>
    <mergeCell ref="H173:I173"/>
    <mergeCell ref="B173:G173"/>
    <mergeCell ref="H174:I174"/>
    <mergeCell ref="B174:G174"/>
    <mergeCell ref="H169:I169"/>
    <mergeCell ref="B169:G169"/>
    <mergeCell ref="H170:I170"/>
    <mergeCell ref="B170:G170"/>
    <mergeCell ref="H171:I171"/>
    <mergeCell ref="B171:G171"/>
    <mergeCell ref="H166:I166"/>
    <mergeCell ref="H167:I167"/>
    <mergeCell ref="B164:G167"/>
    <mergeCell ref="B168:K168"/>
    <mergeCell ref="H163:I163"/>
    <mergeCell ref="B160:G163"/>
    <mergeCell ref="H164:I164"/>
    <mergeCell ref="H165:I165"/>
    <mergeCell ref="B159:K159"/>
    <mergeCell ref="H160:I160"/>
    <mergeCell ref="H161:I161"/>
    <mergeCell ref="H162:I162"/>
    <mergeCell ref="H156:I156"/>
    <mergeCell ref="H157:I157"/>
    <mergeCell ref="H158:I158"/>
    <mergeCell ref="B155:G158"/>
    <mergeCell ref="H153:I153"/>
    <mergeCell ref="B150:G153"/>
    <mergeCell ref="B154:K154"/>
    <mergeCell ref="H155:I155"/>
    <mergeCell ref="H150:I150"/>
    <mergeCell ref="H151:I151"/>
    <mergeCell ref="H152:I152"/>
    <mergeCell ref="H147:I147"/>
    <mergeCell ref="H148:I148"/>
    <mergeCell ref="H149:I149"/>
    <mergeCell ref="B146:G149"/>
    <mergeCell ref="H144:I144"/>
    <mergeCell ref="B143:G144"/>
    <mergeCell ref="B145:K145"/>
    <mergeCell ref="H146:I146"/>
    <mergeCell ref="H141:I141"/>
    <mergeCell ref="H143:I143"/>
    <mergeCell ref="B140:G141"/>
    <mergeCell ref="B142:K142"/>
    <mergeCell ref="H138:I138"/>
    <mergeCell ref="H139:I139"/>
    <mergeCell ref="B136:G139"/>
    <mergeCell ref="H140:I140"/>
    <mergeCell ref="H135:I135"/>
    <mergeCell ref="B132:G135"/>
    <mergeCell ref="H136:I136"/>
    <mergeCell ref="H137:I137"/>
    <mergeCell ref="H132:I132"/>
    <mergeCell ref="H133:I133"/>
    <mergeCell ref="H134:I134"/>
    <mergeCell ref="H129:I129"/>
    <mergeCell ref="H130:I130"/>
    <mergeCell ref="H131:I131"/>
    <mergeCell ref="B128:G131"/>
    <mergeCell ref="H126:I126"/>
    <mergeCell ref="H127:I127"/>
    <mergeCell ref="B124:G127"/>
    <mergeCell ref="H128:I128"/>
    <mergeCell ref="H123:I123"/>
    <mergeCell ref="B120:G123"/>
    <mergeCell ref="H124:I124"/>
    <mergeCell ref="H125:I125"/>
    <mergeCell ref="H120:I120"/>
    <mergeCell ref="H121:I121"/>
    <mergeCell ref="H122:I122"/>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93:I93"/>
    <mergeCell ref="H94:I94"/>
    <mergeCell ref="H95:I95"/>
    <mergeCell ref="B92:G95"/>
    <mergeCell ref="H90:I90"/>
    <mergeCell ref="H91:I91"/>
    <mergeCell ref="B88:G91"/>
    <mergeCell ref="H92:I92"/>
    <mergeCell ref="H87:I87"/>
    <mergeCell ref="B84:G87"/>
    <mergeCell ref="H88:I88"/>
    <mergeCell ref="H89:I89"/>
    <mergeCell ref="H84:I84"/>
    <mergeCell ref="H85:I85"/>
    <mergeCell ref="H86:I86"/>
    <mergeCell ref="H81:I81"/>
    <mergeCell ref="H82:I82"/>
    <mergeCell ref="H83:I83"/>
    <mergeCell ref="B80:G83"/>
    <mergeCell ref="H77:I77"/>
    <mergeCell ref="H78:I78"/>
    <mergeCell ref="B75:G78"/>
    <mergeCell ref="H80:I80"/>
    <mergeCell ref="B79:K79"/>
    <mergeCell ref="H74:I74"/>
    <mergeCell ref="B71:G74"/>
    <mergeCell ref="H75:I75"/>
    <mergeCell ref="H76:I76"/>
    <mergeCell ref="H71:I71"/>
    <mergeCell ref="H72:I72"/>
    <mergeCell ref="H73:I73"/>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56:I56"/>
    <mergeCell ref="H57:I57"/>
    <mergeCell ref="H58:I58"/>
    <mergeCell ref="B55:G58"/>
    <mergeCell ref="H53:I53"/>
    <mergeCell ref="H54:I54"/>
    <mergeCell ref="B51:G54"/>
    <mergeCell ref="H55:I55"/>
    <mergeCell ref="H50:I50"/>
    <mergeCell ref="B47:G50"/>
    <mergeCell ref="H51:I51"/>
    <mergeCell ref="H52:I52"/>
    <mergeCell ref="B46:K46"/>
    <mergeCell ref="H47:I47"/>
    <mergeCell ref="H48:I48"/>
    <mergeCell ref="H49:I49"/>
    <mergeCell ref="H43:I43"/>
    <mergeCell ref="H44:I44"/>
    <mergeCell ref="H45:I45"/>
    <mergeCell ref="B42:G45"/>
    <mergeCell ref="H40:I40"/>
    <mergeCell ref="B37:G40"/>
    <mergeCell ref="B41:K41"/>
    <mergeCell ref="H42:I42"/>
    <mergeCell ref="B36:K36"/>
    <mergeCell ref="H37:I37"/>
    <mergeCell ref="H38:I38"/>
    <mergeCell ref="H39:I39"/>
    <mergeCell ref="H33:I33"/>
    <mergeCell ref="B30:G33"/>
    <mergeCell ref="B34:K34"/>
    <mergeCell ref="H35:I35"/>
    <mergeCell ref="B35:G35"/>
    <mergeCell ref="H30:I30"/>
    <mergeCell ref="H31:I31"/>
    <mergeCell ref="H32:I32"/>
    <mergeCell ref="H27:I27"/>
    <mergeCell ref="H28:I28"/>
    <mergeCell ref="H29:I29"/>
    <mergeCell ref="B26:G29"/>
    <mergeCell ref="H24:I24"/>
    <mergeCell ref="H25:I25"/>
    <mergeCell ref="B22:G25"/>
    <mergeCell ref="H26:I26"/>
    <mergeCell ref="B20:G20"/>
    <mergeCell ref="H20:I20"/>
    <mergeCell ref="B21:K21"/>
    <mergeCell ref="H22:I22"/>
    <mergeCell ref="H23:I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7" max="16383" man="1"/>
    <brk id="78" max="16383" man="1"/>
    <brk id="141" max="16383" man="1"/>
    <brk id="203"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21D56-45E3-4A87-9D2E-0DEEBE7B7F89}">
  <dimension ref="B1:O599"/>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x14ac:dyDescent="0.15">
      <c r="B1" s="12" t="s">
        <v>7</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57.5" customHeight="1" x14ac:dyDescent="0.15">
      <c r="B10" s="15" t="s">
        <v>10</v>
      </c>
      <c r="C10" s="15"/>
      <c r="D10" s="15"/>
      <c r="E10" s="15"/>
      <c r="F10" s="15"/>
      <c r="G10" s="15"/>
      <c r="H10" s="15"/>
      <c r="I10" s="15" t="s">
        <v>11</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19</v>
      </c>
      <c r="C14" s="22"/>
      <c r="D14" s="22"/>
      <c r="E14" s="23">
        <v>125</v>
      </c>
      <c r="F14" s="23"/>
      <c r="G14" s="24" t="s">
        <v>20</v>
      </c>
      <c r="H14" s="24" t="s">
        <v>21</v>
      </c>
      <c r="I14" s="24" t="s">
        <v>22</v>
      </c>
      <c r="J14" s="25">
        <v>383114</v>
      </c>
      <c r="K14" s="25">
        <f>ROUND(J14/100*(100-Содержание!$N$10),2)</f>
        <v>383114</v>
      </c>
    </row>
    <row r="15" spans="2:13" ht="22.5" customHeight="1" x14ac:dyDescent="0.15">
      <c r="B15" s="22" t="s">
        <v>23</v>
      </c>
      <c r="C15" s="22"/>
      <c r="D15" s="22"/>
      <c r="E15" s="23">
        <v>190</v>
      </c>
      <c r="F15" s="23"/>
      <c r="G15" s="24" t="s">
        <v>24</v>
      </c>
      <c r="H15" s="24" t="s">
        <v>25</v>
      </c>
      <c r="I15" s="24" t="s">
        <v>26</v>
      </c>
      <c r="J15" s="25">
        <v>551883</v>
      </c>
      <c r="K15" s="25">
        <f>ROUND(J15/100*(100-Содержание!$N$10),2)</f>
        <v>551883</v>
      </c>
    </row>
    <row r="16" spans="2:13" ht="22.5" customHeight="1" x14ac:dyDescent="0.15">
      <c r="B16" s="22" t="s">
        <v>27</v>
      </c>
      <c r="C16" s="22"/>
      <c r="D16" s="22"/>
      <c r="E16" s="23">
        <v>250</v>
      </c>
      <c r="F16" s="23"/>
      <c r="G16" s="24" t="s">
        <v>28</v>
      </c>
      <c r="H16" s="24" t="s">
        <v>29</v>
      </c>
      <c r="I16" s="24" t="s">
        <v>30</v>
      </c>
      <c r="J16" s="25">
        <v>650731</v>
      </c>
      <c r="K16" s="25">
        <f>ROUND(J16/100*(100-Содержание!$N$10),2)</f>
        <v>650731</v>
      </c>
    </row>
    <row r="17" spans="2:13" ht="22.5" customHeight="1" x14ac:dyDescent="0.15">
      <c r="B17" s="22" t="s">
        <v>31</v>
      </c>
      <c r="C17" s="22"/>
      <c r="D17" s="22"/>
      <c r="E17" s="23">
        <v>320</v>
      </c>
      <c r="F17" s="23"/>
      <c r="G17" s="24" t="s">
        <v>32</v>
      </c>
      <c r="H17" s="24" t="s">
        <v>33</v>
      </c>
      <c r="I17" s="24" t="s">
        <v>34</v>
      </c>
      <c r="J17" s="25">
        <v>764394</v>
      </c>
      <c r="K17" s="25">
        <f>ROUND(J17/100*(100-Содержание!$N$10),2)</f>
        <v>764394</v>
      </c>
    </row>
    <row r="18" spans="2:13" ht="22.5" customHeight="1" x14ac:dyDescent="0.15">
      <c r="B18" s="22" t="s">
        <v>35</v>
      </c>
      <c r="C18" s="22"/>
      <c r="D18" s="22"/>
      <c r="E18" s="23">
        <v>375</v>
      </c>
      <c r="F18" s="23"/>
      <c r="G18" s="24" t="s">
        <v>36</v>
      </c>
      <c r="H18" s="24" t="s">
        <v>37</v>
      </c>
      <c r="I18" s="24" t="s">
        <v>38</v>
      </c>
      <c r="J18" s="25">
        <v>932602</v>
      </c>
      <c r="K18" s="25">
        <f>ROUND(J18/100*(100-Содержание!$N$10),2)</f>
        <v>932602</v>
      </c>
    </row>
    <row r="19" spans="2:13" ht="22.5" customHeight="1" x14ac:dyDescent="0.15">
      <c r="B19" s="22" t="s">
        <v>39</v>
      </c>
      <c r="C19" s="22"/>
      <c r="D19" s="22"/>
      <c r="E19" s="23" t="s">
        <v>40</v>
      </c>
      <c r="F19" s="23"/>
      <c r="G19" s="24" t="s">
        <v>41</v>
      </c>
      <c r="H19" s="24" t="s">
        <v>42</v>
      </c>
      <c r="I19" s="24" t="s">
        <v>43</v>
      </c>
      <c r="J19" s="25">
        <v>619171</v>
      </c>
      <c r="K19" s="25">
        <f>ROUND(J19/100*(100-Содержание!$N$10),2)</f>
        <v>619171</v>
      </c>
    </row>
    <row r="20" spans="2:13" ht="22.5" customHeight="1" x14ac:dyDescent="0.15">
      <c r="B20" s="22" t="s">
        <v>44</v>
      </c>
      <c r="C20" s="22"/>
      <c r="D20" s="22"/>
      <c r="E20" s="23" t="s">
        <v>45</v>
      </c>
      <c r="F20" s="23"/>
      <c r="G20" s="24" t="s">
        <v>46</v>
      </c>
      <c r="H20" s="24" t="s">
        <v>47</v>
      </c>
      <c r="I20" s="24" t="s">
        <v>48</v>
      </c>
      <c r="J20" s="25">
        <v>498174</v>
      </c>
      <c r="K20" s="25">
        <f>ROUND(J20/100*(100-Содержание!$N$10),2)</f>
        <v>498174</v>
      </c>
    </row>
    <row r="23" spans="2:13" x14ac:dyDescent="0.15">
      <c r="B23" s="14" t="s">
        <v>8</v>
      </c>
      <c r="C23" s="14"/>
      <c r="D23" s="14"/>
      <c r="E23" s="14"/>
      <c r="F23" s="14"/>
      <c r="G23" s="14"/>
      <c r="H23" s="14"/>
      <c r="I23" s="14" t="s">
        <v>9</v>
      </c>
      <c r="J23" s="14"/>
      <c r="K23" s="14"/>
    </row>
    <row r="25" spans="2:13" ht="146.25" customHeight="1" x14ac:dyDescent="0.15">
      <c r="B25" s="15" t="s">
        <v>49</v>
      </c>
      <c r="C25" s="15"/>
      <c r="D25" s="15"/>
      <c r="E25" s="15"/>
      <c r="F25" s="15"/>
      <c r="G25" s="15"/>
      <c r="H25" s="15"/>
      <c r="I25" s="15" t="s">
        <v>50</v>
      </c>
      <c r="J25" s="15"/>
      <c r="K25" s="15"/>
      <c r="L25" s="16"/>
      <c r="M25" s="16"/>
    </row>
    <row r="27" spans="2:13" x14ac:dyDescent="0.15">
      <c r="B27" s="17" t="s">
        <v>12</v>
      </c>
      <c r="C27" s="17"/>
      <c r="D27" s="17"/>
      <c r="E27" s="17"/>
      <c r="F27" s="17"/>
      <c r="G27" s="17"/>
      <c r="H27" s="17"/>
      <c r="I27" s="17"/>
      <c r="J27" s="17"/>
      <c r="K27" s="17"/>
    </row>
    <row r="28" spans="2:13" ht="33.75" customHeight="1" x14ac:dyDescent="0.15">
      <c r="B28" s="19" t="s">
        <v>13</v>
      </c>
      <c r="C28" s="20"/>
      <c r="D28" s="21"/>
      <c r="E28" s="19" t="s">
        <v>14</v>
      </c>
      <c r="F28" s="21"/>
      <c r="G28" s="18" t="s">
        <v>15</v>
      </c>
      <c r="H28" s="18" t="s">
        <v>16</v>
      </c>
      <c r="I28" s="18" t="s">
        <v>17</v>
      </c>
      <c r="J28" s="18" t="s">
        <v>18</v>
      </c>
      <c r="K28" s="18" t="str">
        <f>CONCATENATE("Цена с учетом скидки ",Содержание!$N$10,"%")</f>
        <v>Цена с учетом скидки 0%</v>
      </c>
    </row>
    <row r="29" spans="2:13" ht="22.5" customHeight="1" x14ac:dyDescent="0.15">
      <c r="B29" s="22" t="s">
        <v>51</v>
      </c>
      <c r="C29" s="22"/>
      <c r="D29" s="22"/>
      <c r="E29" s="23" t="s">
        <v>52</v>
      </c>
      <c r="F29" s="23"/>
      <c r="G29" s="24" t="s">
        <v>53</v>
      </c>
      <c r="H29" s="24" t="s">
        <v>21</v>
      </c>
      <c r="I29" s="24" t="s">
        <v>22</v>
      </c>
      <c r="J29" s="25">
        <v>320447</v>
      </c>
      <c r="K29" s="25">
        <f>ROUND(J29/100*(100-Содержание!$N$10),2)</f>
        <v>320447</v>
      </c>
    </row>
    <row r="30" spans="2:13" ht="22.5" customHeight="1" x14ac:dyDescent="0.15">
      <c r="B30" s="22" t="s">
        <v>54</v>
      </c>
      <c r="C30" s="22"/>
      <c r="D30" s="22"/>
      <c r="E30" s="23" t="s">
        <v>55</v>
      </c>
      <c r="F30" s="23"/>
      <c r="G30" s="24" t="s">
        <v>56</v>
      </c>
      <c r="H30" s="24" t="s">
        <v>25</v>
      </c>
      <c r="I30" s="24" t="s">
        <v>26</v>
      </c>
      <c r="J30" s="25">
        <v>437415</v>
      </c>
      <c r="K30" s="25">
        <f>ROUND(J30/100*(100-Содержание!$N$10),2)</f>
        <v>437415</v>
      </c>
    </row>
    <row r="31" spans="2:13" ht="22.5" customHeight="1" x14ac:dyDescent="0.15">
      <c r="B31" s="22" t="s">
        <v>57</v>
      </c>
      <c r="C31" s="22"/>
      <c r="D31" s="22"/>
      <c r="E31" s="23" t="s">
        <v>58</v>
      </c>
      <c r="F31" s="23"/>
      <c r="G31" s="24" t="s">
        <v>59</v>
      </c>
      <c r="H31" s="24" t="s">
        <v>29</v>
      </c>
      <c r="I31" s="24" t="s">
        <v>30</v>
      </c>
      <c r="J31" s="25">
        <v>526707</v>
      </c>
      <c r="K31" s="25">
        <f>ROUND(J31/100*(100-Содержание!$N$10),2)</f>
        <v>526707</v>
      </c>
    </row>
    <row r="32" spans="2:13" ht="22.5" customHeight="1" x14ac:dyDescent="0.15">
      <c r="B32" s="22" t="s">
        <v>60</v>
      </c>
      <c r="C32" s="22"/>
      <c r="D32" s="22"/>
      <c r="E32" s="23" t="s">
        <v>61</v>
      </c>
      <c r="F32" s="23"/>
      <c r="G32" s="24" t="s">
        <v>62</v>
      </c>
      <c r="H32" s="24" t="s">
        <v>37</v>
      </c>
      <c r="I32" s="24" t="s">
        <v>38</v>
      </c>
      <c r="J32" s="25">
        <v>740890</v>
      </c>
      <c r="K32" s="25">
        <f>ROUND(J32/100*(100-Содержание!$N$10),2)</f>
        <v>740890</v>
      </c>
    </row>
    <row r="33" spans="2:13" ht="22.5" customHeight="1" x14ac:dyDescent="0.15">
      <c r="B33" s="22" t="s">
        <v>63</v>
      </c>
      <c r="C33" s="22"/>
      <c r="D33" s="22"/>
      <c r="E33" s="23" t="s">
        <v>64</v>
      </c>
      <c r="F33" s="23"/>
      <c r="G33" s="24" t="s">
        <v>65</v>
      </c>
      <c r="H33" s="24" t="s">
        <v>42</v>
      </c>
      <c r="I33" s="24" t="s">
        <v>43</v>
      </c>
      <c r="J33" s="25">
        <v>507128</v>
      </c>
      <c r="K33" s="25">
        <f>ROUND(J33/100*(100-Содержание!$N$10),2)</f>
        <v>507128</v>
      </c>
    </row>
    <row r="34" spans="2:13" ht="22.5" customHeight="1" x14ac:dyDescent="0.15">
      <c r="B34" s="22" t="s">
        <v>66</v>
      </c>
      <c r="C34" s="22"/>
      <c r="D34" s="22"/>
      <c r="E34" s="23" t="s">
        <v>67</v>
      </c>
      <c r="F34" s="23"/>
      <c r="G34" s="24" t="s">
        <v>68</v>
      </c>
      <c r="H34" s="24" t="s">
        <v>47</v>
      </c>
      <c r="I34" s="24" t="s">
        <v>48</v>
      </c>
      <c r="J34" s="25">
        <v>361549</v>
      </c>
      <c r="K34" s="25">
        <f>ROUND(J34/100*(100-Содержание!$N$10),2)</f>
        <v>361549</v>
      </c>
    </row>
    <row r="37" spans="2:13" x14ac:dyDescent="0.15">
      <c r="B37" s="14" t="s">
        <v>8</v>
      </c>
      <c r="C37" s="14"/>
      <c r="D37" s="14"/>
      <c r="E37" s="14"/>
      <c r="F37" s="14"/>
      <c r="G37" s="14"/>
      <c r="H37" s="14"/>
      <c r="I37" s="14" t="s">
        <v>9</v>
      </c>
      <c r="J37" s="14"/>
      <c r="K37" s="14"/>
    </row>
    <row r="39" spans="2:13" ht="157.5" customHeight="1" x14ac:dyDescent="0.15">
      <c r="B39" s="15" t="s">
        <v>69</v>
      </c>
      <c r="C39" s="15"/>
      <c r="D39" s="15"/>
      <c r="E39" s="15"/>
      <c r="F39" s="15"/>
      <c r="G39" s="15"/>
      <c r="H39" s="15"/>
      <c r="I39" s="15" t="s">
        <v>70</v>
      </c>
      <c r="J39" s="15"/>
      <c r="K39" s="15"/>
      <c r="L39" s="16"/>
      <c r="M39" s="16"/>
    </row>
    <row r="41" spans="2:13" x14ac:dyDescent="0.15">
      <c r="B41" s="17" t="s">
        <v>12</v>
      </c>
      <c r="C41" s="17"/>
      <c r="D41" s="17"/>
      <c r="E41" s="17"/>
      <c r="F41" s="17"/>
      <c r="G41" s="17"/>
      <c r="H41" s="17"/>
      <c r="I41" s="17"/>
      <c r="J41" s="17"/>
      <c r="K41" s="17"/>
    </row>
    <row r="42" spans="2:13" ht="33.75" customHeight="1" x14ac:dyDescent="0.15">
      <c r="B42" s="19" t="s">
        <v>13</v>
      </c>
      <c r="C42" s="20"/>
      <c r="D42" s="21"/>
      <c r="E42" s="19" t="s">
        <v>14</v>
      </c>
      <c r="F42" s="21"/>
      <c r="G42" s="18" t="s">
        <v>15</v>
      </c>
      <c r="H42" s="18" t="s">
        <v>16</v>
      </c>
      <c r="I42" s="18" t="s">
        <v>17</v>
      </c>
      <c r="J42" s="18" t="s">
        <v>18</v>
      </c>
      <c r="K42" s="18" t="str">
        <f>CONCATENATE("Цена с учетом скидки ",Содержание!$N$10,"%")</f>
        <v>Цена с учетом скидки 0%</v>
      </c>
    </row>
    <row r="43" spans="2:13" ht="22.5" customHeight="1" x14ac:dyDescent="0.15">
      <c r="B43" s="22" t="s">
        <v>71</v>
      </c>
      <c r="C43" s="22"/>
      <c r="D43" s="22"/>
      <c r="E43" s="23">
        <v>125</v>
      </c>
      <c r="F43" s="23"/>
      <c r="G43" s="24" t="s">
        <v>72</v>
      </c>
      <c r="H43" s="24" t="s">
        <v>21</v>
      </c>
      <c r="I43" s="24" t="s">
        <v>22</v>
      </c>
      <c r="J43" s="25">
        <v>444043</v>
      </c>
      <c r="K43" s="25">
        <f>ROUND(J43/100*(100-Содержание!$N$10),2)</f>
        <v>444043</v>
      </c>
    </row>
    <row r="44" spans="2:13" ht="22.5" customHeight="1" x14ac:dyDescent="0.15">
      <c r="B44" s="22" t="s">
        <v>73</v>
      </c>
      <c r="C44" s="22"/>
      <c r="D44" s="22"/>
      <c r="E44" s="23">
        <v>190</v>
      </c>
      <c r="F44" s="23"/>
      <c r="G44" s="24" t="s">
        <v>74</v>
      </c>
      <c r="H44" s="24" t="s">
        <v>25</v>
      </c>
      <c r="I44" s="24" t="s">
        <v>26</v>
      </c>
      <c r="J44" s="25">
        <v>617148</v>
      </c>
      <c r="K44" s="25">
        <f>ROUND(J44/100*(100-Содержание!$N$10),2)</f>
        <v>617148</v>
      </c>
    </row>
    <row r="45" spans="2:13" ht="22.5" customHeight="1" x14ac:dyDescent="0.15">
      <c r="B45" s="22" t="s">
        <v>75</v>
      </c>
      <c r="C45" s="22"/>
      <c r="D45" s="22"/>
      <c r="E45" s="23">
        <v>250</v>
      </c>
      <c r="F45" s="23"/>
      <c r="G45" s="24" t="s">
        <v>76</v>
      </c>
      <c r="H45" s="24" t="s">
        <v>29</v>
      </c>
      <c r="I45" s="24" t="s">
        <v>30</v>
      </c>
      <c r="J45" s="25">
        <v>773699</v>
      </c>
      <c r="K45" s="25">
        <f>ROUND(J45/100*(100-Содержание!$N$10),2)</f>
        <v>773699</v>
      </c>
    </row>
    <row r="46" spans="2:13" ht="22.5" customHeight="1" x14ac:dyDescent="0.15">
      <c r="B46" s="22" t="s">
        <v>77</v>
      </c>
      <c r="C46" s="22"/>
      <c r="D46" s="22"/>
      <c r="E46" s="23">
        <v>375</v>
      </c>
      <c r="F46" s="23"/>
      <c r="G46" s="24" t="s">
        <v>78</v>
      </c>
      <c r="H46" s="24" t="s">
        <v>37</v>
      </c>
      <c r="I46" s="24" t="s">
        <v>38</v>
      </c>
      <c r="J46" s="25">
        <v>1062354</v>
      </c>
      <c r="K46" s="25">
        <f>ROUND(J46/100*(100-Содержание!$N$10),2)</f>
        <v>1062354</v>
      </c>
    </row>
    <row r="49" spans="2:13" x14ac:dyDescent="0.15">
      <c r="B49" s="14" t="s">
        <v>8</v>
      </c>
      <c r="C49" s="14"/>
      <c r="D49" s="14"/>
      <c r="E49" s="14"/>
      <c r="F49" s="14"/>
      <c r="G49" s="14"/>
      <c r="H49" s="14"/>
      <c r="I49" s="14" t="s">
        <v>9</v>
      </c>
      <c r="J49" s="14"/>
      <c r="K49" s="14"/>
    </row>
    <row r="51" spans="2:13" ht="146.25" customHeight="1" x14ac:dyDescent="0.15">
      <c r="B51" s="15" t="s">
        <v>79</v>
      </c>
      <c r="C51" s="15"/>
      <c r="D51" s="15"/>
      <c r="E51" s="15"/>
      <c r="F51" s="15"/>
      <c r="G51" s="15"/>
      <c r="H51" s="15"/>
      <c r="I51" s="15" t="s">
        <v>80</v>
      </c>
      <c r="J51" s="15"/>
      <c r="K51" s="15"/>
      <c r="L51" s="16"/>
      <c r="M51" s="16"/>
    </row>
    <row r="53" spans="2:13" x14ac:dyDescent="0.15">
      <c r="B53" s="17" t="s">
        <v>12</v>
      </c>
      <c r="C53" s="17"/>
      <c r="D53" s="17"/>
      <c r="E53" s="17"/>
      <c r="F53" s="17"/>
      <c r="G53" s="17"/>
      <c r="H53" s="17"/>
      <c r="I53" s="17"/>
      <c r="J53" s="17"/>
      <c r="K53" s="17"/>
    </row>
    <row r="54" spans="2:13" ht="33.75" customHeight="1" x14ac:dyDescent="0.15">
      <c r="B54" s="19" t="s">
        <v>13</v>
      </c>
      <c r="C54" s="20"/>
      <c r="D54" s="21"/>
      <c r="E54" s="19" t="s">
        <v>14</v>
      </c>
      <c r="F54" s="21"/>
      <c r="G54" s="18" t="s">
        <v>15</v>
      </c>
      <c r="H54" s="18" t="s">
        <v>16</v>
      </c>
      <c r="I54" s="18" t="s">
        <v>17</v>
      </c>
      <c r="J54" s="18" t="s">
        <v>18</v>
      </c>
      <c r="K54" s="18" t="str">
        <f>CONCATENATE("Цена с учетом скидки ",Содержание!$N$10,"%")</f>
        <v>Цена с учетом скидки 0%</v>
      </c>
    </row>
    <row r="55" spans="2:13" ht="22.5" customHeight="1" x14ac:dyDescent="0.15">
      <c r="B55" s="22" t="s">
        <v>81</v>
      </c>
      <c r="C55" s="22"/>
      <c r="D55" s="22"/>
      <c r="E55" s="23" t="s">
        <v>52</v>
      </c>
      <c r="F55" s="23"/>
      <c r="G55" s="24" t="s">
        <v>82</v>
      </c>
      <c r="H55" s="24" t="s">
        <v>21</v>
      </c>
      <c r="I55" s="24" t="s">
        <v>22</v>
      </c>
      <c r="J55" s="25">
        <v>382365</v>
      </c>
      <c r="K55" s="25">
        <f>ROUND(J55/100*(100-Содержание!$N$10),2)</f>
        <v>382365</v>
      </c>
    </row>
    <row r="56" spans="2:13" ht="22.5" customHeight="1" x14ac:dyDescent="0.15">
      <c r="B56" s="22" t="s">
        <v>83</v>
      </c>
      <c r="C56" s="22"/>
      <c r="D56" s="22"/>
      <c r="E56" s="23" t="s">
        <v>55</v>
      </c>
      <c r="F56" s="23"/>
      <c r="G56" s="24" t="s">
        <v>84</v>
      </c>
      <c r="H56" s="24" t="s">
        <v>25</v>
      </c>
      <c r="I56" s="24" t="s">
        <v>26</v>
      </c>
      <c r="J56" s="25">
        <v>522003</v>
      </c>
      <c r="K56" s="25">
        <f>ROUND(J56/100*(100-Содержание!$N$10),2)</f>
        <v>522003</v>
      </c>
    </row>
    <row r="57" spans="2:13" ht="22.5" customHeight="1" x14ac:dyDescent="0.15">
      <c r="B57" s="22" t="s">
        <v>85</v>
      </c>
      <c r="C57" s="22"/>
      <c r="D57" s="22"/>
      <c r="E57" s="23" t="s">
        <v>58</v>
      </c>
      <c r="F57" s="23"/>
      <c r="G57" s="24" t="s">
        <v>86</v>
      </c>
      <c r="H57" s="24" t="s">
        <v>29</v>
      </c>
      <c r="I57" s="24" t="s">
        <v>30</v>
      </c>
      <c r="J57" s="25">
        <v>625565</v>
      </c>
      <c r="K57" s="25">
        <f>ROUND(J57/100*(100-Содержание!$N$10),2)</f>
        <v>625565</v>
      </c>
    </row>
    <row r="58" spans="2:13" ht="22.5" customHeight="1" x14ac:dyDescent="0.15">
      <c r="B58" s="22" t="s">
        <v>87</v>
      </c>
      <c r="C58" s="22"/>
      <c r="D58" s="22"/>
      <c r="E58" s="23" t="s">
        <v>61</v>
      </c>
      <c r="F58" s="23"/>
      <c r="G58" s="24" t="s">
        <v>88</v>
      </c>
      <c r="H58" s="24" t="s">
        <v>37</v>
      </c>
      <c r="I58" s="24" t="s">
        <v>38</v>
      </c>
      <c r="J58" s="25">
        <v>913275</v>
      </c>
      <c r="K58" s="25">
        <f>ROUND(J58/100*(100-Содержание!$N$10),2)</f>
        <v>913275</v>
      </c>
    </row>
    <row r="61" spans="2:13" x14ac:dyDescent="0.15">
      <c r="B61" s="14" t="s">
        <v>8</v>
      </c>
      <c r="C61" s="14"/>
      <c r="D61" s="14"/>
      <c r="E61" s="14"/>
      <c r="F61" s="14"/>
      <c r="G61" s="14"/>
      <c r="H61" s="14"/>
      <c r="I61" s="14" t="s">
        <v>9</v>
      </c>
      <c r="J61" s="14"/>
      <c r="K61" s="14"/>
    </row>
    <row r="63" spans="2:13" ht="146.25" customHeight="1" x14ac:dyDescent="0.15">
      <c r="B63" s="15" t="s">
        <v>89</v>
      </c>
      <c r="C63" s="15"/>
      <c r="D63" s="15"/>
      <c r="E63" s="15"/>
      <c r="F63" s="15"/>
      <c r="G63" s="15"/>
      <c r="H63" s="15"/>
      <c r="I63" s="15" t="s">
        <v>90</v>
      </c>
      <c r="J63" s="15"/>
      <c r="K63" s="15"/>
      <c r="L63" s="16"/>
      <c r="M63" s="16"/>
    </row>
    <row r="65" spans="2:13" x14ac:dyDescent="0.15">
      <c r="B65" s="17" t="s">
        <v>12</v>
      </c>
      <c r="C65" s="17"/>
      <c r="D65" s="17"/>
      <c r="E65" s="17"/>
      <c r="F65" s="17"/>
      <c r="G65" s="17"/>
      <c r="H65" s="17"/>
      <c r="I65" s="17"/>
      <c r="J65" s="17"/>
      <c r="K65" s="17"/>
    </row>
    <row r="66" spans="2:13" ht="33.75" customHeight="1" x14ac:dyDescent="0.15">
      <c r="B66" s="19" t="s">
        <v>13</v>
      </c>
      <c r="C66" s="20"/>
      <c r="D66" s="21"/>
      <c r="E66" s="19" t="s">
        <v>14</v>
      </c>
      <c r="F66" s="21"/>
      <c r="G66" s="18" t="s">
        <v>15</v>
      </c>
      <c r="H66" s="18" t="s">
        <v>16</v>
      </c>
      <c r="I66" s="18" t="s">
        <v>17</v>
      </c>
      <c r="J66" s="18" t="s">
        <v>18</v>
      </c>
      <c r="K66" s="18" t="str">
        <f>CONCATENATE("Цена с учетом скидки ",Содержание!$N$10,"%")</f>
        <v>Цена с учетом скидки 0%</v>
      </c>
    </row>
    <row r="67" spans="2:13" ht="22.5" customHeight="1" x14ac:dyDescent="0.15">
      <c r="B67" s="22" t="s">
        <v>91</v>
      </c>
      <c r="C67" s="22"/>
      <c r="D67" s="22"/>
      <c r="E67" s="23" t="s">
        <v>92</v>
      </c>
      <c r="F67" s="23"/>
      <c r="G67" s="24" t="s">
        <v>93</v>
      </c>
      <c r="H67" s="24" t="s">
        <v>21</v>
      </c>
      <c r="I67" s="24" t="s">
        <v>22</v>
      </c>
      <c r="J67" s="25">
        <v>469703</v>
      </c>
      <c r="K67" s="25">
        <f>ROUND(J67/100*(100-Содержание!$N$10),2)</f>
        <v>469703</v>
      </c>
    </row>
    <row r="70" spans="2:13" x14ac:dyDescent="0.15">
      <c r="B70" s="14" t="s">
        <v>8</v>
      </c>
      <c r="C70" s="14"/>
      <c r="D70" s="14"/>
      <c r="E70" s="14"/>
      <c r="F70" s="14"/>
      <c r="G70" s="14"/>
      <c r="H70" s="14"/>
      <c r="I70" s="14" t="s">
        <v>9</v>
      </c>
      <c r="J70" s="14"/>
      <c r="K70" s="14"/>
    </row>
    <row r="72" spans="2:13" ht="157.5" customHeight="1" x14ac:dyDescent="0.15">
      <c r="B72" s="15" t="s">
        <v>94</v>
      </c>
      <c r="C72" s="15"/>
      <c r="D72" s="15"/>
      <c r="E72" s="15"/>
      <c r="F72" s="15"/>
      <c r="G72" s="15"/>
      <c r="H72" s="15"/>
      <c r="I72" s="15" t="s">
        <v>95</v>
      </c>
      <c r="J72" s="15"/>
      <c r="K72" s="15"/>
      <c r="L72" s="16"/>
      <c r="M72" s="16"/>
    </row>
    <row r="74" spans="2:13" x14ac:dyDescent="0.15">
      <c r="B74" s="17" t="s">
        <v>12</v>
      </c>
      <c r="C74" s="17"/>
      <c r="D74" s="17"/>
      <c r="E74" s="17"/>
      <c r="F74" s="17"/>
      <c r="G74" s="17"/>
      <c r="H74" s="17"/>
      <c r="I74" s="17"/>
      <c r="J74" s="17"/>
      <c r="K74" s="17"/>
    </row>
    <row r="75" spans="2:13" ht="33.75" customHeight="1" x14ac:dyDescent="0.15">
      <c r="B75" s="19" t="s">
        <v>13</v>
      </c>
      <c r="C75" s="20"/>
      <c r="D75" s="21"/>
      <c r="E75" s="19" t="s">
        <v>14</v>
      </c>
      <c r="F75" s="21"/>
      <c r="G75" s="18" t="s">
        <v>15</v>
      </c>
      <c r="H75" s="18" t="s">
        <v>16</v>
      </c>
      <c r="I75" s="18" t="s">
        <v>17</v>
      </c>
      <c r="J75" s="18" t="s">
        <v>18</v>
      </c>
      <c r="K75" s="18" t="str">
        <f>CONCATENATE("Цена с учетом скидки ",Содержание!$N$10,"%")</f>
        <v>Цена с учетом скидки 0%</v>
      </c>
    </row>
    <row r="76" spans="2:13" ht="22.5" customHeight="1" x14ac:dyDescent="0.15">
      <c r="B76" s="22" t="s">
        <v>96</v>
      </c>
      <c r="C76" s="22"/>
      <c r="D76" s="22"/>
      <c r="E76" s="23" t="s">
        <v>97</v>
      </c>
      <c r="F76" s="23"/>
      <c r="G76" s="24" t="s">
        <v>98</v>
      </c>
      <c r="H76" s="24" t="s">
        <v>21</v>
      </c>
      <c r="I76" s="24" t="s">
        <v>22</v>
      </c>
      <c r="J76" s="25">
        <v>740581</v>
      </c>
      <c r="K76" s="25">
        <f>ROUND(J76/100*(100-Содержание!$N$10),2)</f>
        <v>740581</v>
      </c>
    </row>
    <row r="79" spans="2:13" x14ac:dyDescent="0.15">
      <c r="B79" s="14" t="s">
        <v>8</v>
      </c>
      <c r="C79" s="14"/>
      <c r="D79" s="14"/>
      <c r="E79" s="14"/>
      <c r="F79" s="14"/>
      <c r="G79" s="14"/>
      <c r="H79" s="14"/>
      <c r="I79" s="14" t="s">
        <v>9</v>
      </c>
      <c r="J79" s="14"/>
      <c r="K79" s="14"/>
    </row>
    <row r="81" spans="2:13" ht="157.5" customHeight="1" x14ac:dyDescent="0.15">
      <c r="B81" s="15" t="s">
        <v>99</v>
      </c>
      <c r="C81" s="15"/>
      <c r="D81" s="15"/>
      <c r="E81" s="15"/>
      <c r="F81" s="15"/>
      <c r="G81" s="15"/>
      <c r="H81" s="15"/>
      <c r="I81" s="15" t="s">
        <v>100</v>
      </c>
      <c r="J81" s="15"/>
      <c r="K81" s="15"/>
      <c r="L81" s="16"/>
      <c r="M81" s="16"/>
    </row>
    <row r="83" spans="2:13" x14ac:dyDescent="0.15">
      <c r="B83" s="17" t="s">
        <v>12</v>
      </c>
      <c r="C83" s="17"/>
      <c r="D83" s="17"/>
      <c r="E83" s="17"/>
      <c r="F83" s="17"/>
      <c r="G83" s="17"/>
      <c r="H83" s="17"/>
      <c r="I83" s="17"/>
      <c r="J83" s="17"/>
      <c r="K83" s="17"/>
    </row>
    <row r="84" spans="2:13" ht="33.75" customHeight="1" x14ac:dyDescent="0.15">
      <c r="B84" s="19" t="s">
        <v>13</v>
      </c>
      <c r="C84" s="20"/>
      <c r="D84" s="21"/>
      <c r="E84" s="19" t="s">
        <v>14</v>
      </c>
      <c r="F84" s="21"/>
      <c r="G84" s="18" t="s">
        <v>15</v>
      </c>
      <c r="H84" s="18" t="s">
        <v>16</v>
      </c>
      <c r="I84" s="18" t="s">
        <v>17</v>
      </c>
      <c r="J84" s="18" t="s">
        <v>18</v>
      </c>
      <c r="K84" s="18" t="str">
        <f>CONCATENATE("Цена с учетом скидки ",Содержание!$N$10,"%")</f>
        <v>Цена с учетом скидки 0%</v>
      </c>
    </row>
    <row r="85" spans="2:13" ht="22.5" customHeight="1" x14ac:dyDescent="0.15">
      <c r="B85" s="22" t="s">
        <v>101</v>
      </c>
      <c r="C85" s="22"/>
      <c r="D85" s="22"/>
      <c r="E85" s="23" t="s">
        <v>102</v>
      </c>
      <c r="F85" s="23"/>
      <c r="G85" s="24" t="s">
        <v>103</v>
      </c>
      <c r="H85" s="24" t="s">
        <v>21</v>
      </c>
      <c r="I85" s="24" t="s">
        <v>22</v>
      </c>
      <c r="J85" s="25">
        <v>436281</v>
      </c>
      <c r="K85" s="25">
        <f>ROUND(J85/100*(100-Содержание!$N$10),2)</f>
        <v>436281</v>
      </c>
    </row>
    <row r="86" spans="2:13" ht="22.5" customHeight="1" x14ac:dyDescent="0.15">
      <c r="B86" s="22" t="s">
        <v>104</v>
      </c>
      <c r="C86" s="22"/>
      <c r="D86" s="22"/>
      <c r="E86" s="23" t="s">
        <v>105</v>
      </c>
      <c r="F86" s="23"/>
      <c r="G86" s="24" t="s">
        <v>106</v>
      </c>
      <c r="H86" s="24" t="s">
        <v>25</v>
      </c>
      <c r="I86" s="24" t="s">
        <v>26</v>
      </c>
      <c r="J86" s="25">
        <v>547796</v>
      </c>
      <c r="K86" s="25">
        <f>ROUND(J86/100*(100-Содержание!$N$10),2)</f>
        <v>547796</v>
      </c>
    </row>
    <row r="89" spans="2:13" x14ac:dyDescent="0.15">
      <c r="B89" s="14" t="s">
        <v>8</v>
      </c>
      <c r="C89" s="14"/>
      <c r="D89" s="14"/>
      <c r="E89" s="14"/>
      <c r="F89" s="14"/>
      <c r="G89" s="14"/>
      <c r="H89" s="14"/>
      <c r="I89" s="14" t="s">
        <v>9</v>
      </c>
      <c r="J89" s="14"/>
      <c r="K89" s="14"/>
    </row>
    <row r="91" spans="2:13" ht="168.75" customHeight="1" x14ac:dyDescent="0.15">
      <c r="B91" s="15" t="s">
        <v>107</v>
      </c>
      <c r="C91" s="15"/>
      <c r="D91" s="15"/>
      <c r="E91" s="15"/>
      <c r="F91" s="15"/>
      <c r="G91" s="15"/>
      <c r="H91" s="15"/>
      <c r="I91" s="15" t="s">
        <v>108</v>
      </c>
      <c r="J91" s="15"/>
      <c r="K91" s="15"/>
      <c r="L91" s="16"/>
      <c r="M91" s="16"/>
    </row>
    <row r="93" spans="2:13" x14ac:dyDescent="0.15">
      <c r="B93" s="17" t="s">
        <v>12</v>
      </c>
      <c r="C93" s="17"/>
      <c r="D93" s="17"/>
      <c r="E93" s="17"/>
      <c r="F93" s="17"/>
      <c r="G93" s="17"/>
      <c r="H93" s="17"/>
      <c r="I93" s="17"/>
      <c r="J93" s="17"/>
      <c r="K93" s="17"/>
    </row>
    <row r="94" spans="2:13" ht="33.75" customHeight="1" x14ac:dyDescent="0.15">
      <c r="B94" s="19" t="s">
        <v>13</v>
      </c>
      <c r="C94" s="20"/>
      <c r="D94" s="21"/>
      <c r="E94" s="19" t="s">
        <v>14</v>
      </c>
      <c r="F94" s="21"/>
      <c r="G94" s="18" t="s">
        <v>15</v>
      </c>
      <c r="H94" s="18" t="s">
        <v>16</v>
      </c>
      <c r="I94" s="18" t="s">
        <v>17</v>
      </c>
      <c r="J94" s="18" t="s">
        <v>18</v>
      </c>
      <c r="K94" s="18" t="str">
        <f>CONCATENATE("Цена с учетом скидки ",Содержание!$N$10,"%")</f>
        <v>Цена с учетом скидки 0%</v>
      </c>
    </row>
    <row r="95" spans="2:13" ht="22.5" customHeight="1" x14ac:dyDescent="0.15">
      <c r="B95" s="22" t="s">
        <v>109</v>
      </c>
      <c r="C95" s="22"/>
      <c r="D95" s="22"/>
      <c r="E95" s="23" t="s">
        <v>110</v>
      </c>
      <c r="F95" s="23"/>
      <c r="G95" s="24" t="s">
        <v>111</v>
      </c>
      <c r="H95" s="24" t="s">
        <v>21</v>
      </c>
      <c r="I95" s="24" t="s">
        <v>22</v>
      </c>
      <c r="J95" s="25">
        <v>532301</v>
      </c>
      <c r="K95" s="25">
        <f>ROUND(J95/100*(100-Содержание!$N$10),2)</f>
        <v>532301</v>
      </c>
    </row>
    <row r="96" spans="2:13" ht="22.5" customHeight="1" x14ac:dyDescent="0.15">
      <c r="B96" s="22" t="s">
        <v>112</v>
      </c>
      <c r="C96" s="22"/>
      <c r="D96" s="22"/>
      <c r="E96" s="23" t="s">
        <v>113</v>
      </c>
      <c r="F96" s="23"/>
      <c r="G96" s="24" t="s">
        <v>114</v>
      </c>
      <c r="H96" s="24" t="s">
        <v>25</v>
      </c>
      <c r="I96" s="24" t="s">
        <v>26</v>
      </c>
      <c r="J96" s="25">
        <v>762408</v>
      </c>
      <c r="K96" s="25">
        <f>ROUND(J96/100*(100-Содержание!$N$10),2)</f>
        <v>762408</v>
      </c>
    </row>
    <row r="97" spans="2:12" ht="22.5" customHeight="1" x14ac:dyDescent="0.15">
      <c r="B97" s="22" t="s">
        <v>115</v>
      </c>
      <c r="C97" s="22"/>
      <c r="D97" s="22"/>
      <c r="E97" s="23" t="s">
        <v>116</v>
      </c>
      <c r="F97" s="23"/>
      <c r="G97" s="24" t="s">
        <v>117</v>
      </c>
      <c r="H97" s="24" t="s">
        <v>29</v>
      </c>
      <c r="I97" s="24" t="s">
        <v>30</v>
      </c>
      <c r="J97" s="25">
        <v>897157</v>
      </c>
      <c r="K97" s="25">
        <f>ROUND(J97/100*(100-Содержание!$N$10),2)</f>
        <v>897157</v>
      </c>
    </row>
    <row r="98" spans="2:12" ht="22.5" customHeight="1" x14ac:dyDescent="0.15">
      <c r="B98" s="27" t="s">
        <v>118</v>
      </c>
      <c r="C98" s="27"/>
      <c r="D98" s="27"/>
      <c r="E98" s="28" t="s">
        <v>119</v>
      </c>
      <c r="F98" s="28"/>
      <c r="G98" s="29" t="s">
        <v>120</v>
      </c>
      <c r="H98" s="29" t="s">
        <v>37</v>
      </c>
      <c r="I98" s="29" t="s">
        <v>38</v>
      </c>
      <c r="J98" s="30">
        <v>1260386</v>
      </c>
      <c r="K98" s="30">
        <f>ROUND(J98/100*(100-Содержание!$N$10),2)</f>
        <v>1260386</v>
      </c>
    </row>
    <row r="99" spans="2:12" ht="22.5" customHeight="1" x14ac:dyDescent="0.3">
      <c r="B99" s="26" t="s">
        <v>121</v>
      </c>
      <c r="C99" s="26"/>
      <c r="D99" s="26"/>
      <c r="E99" s="26"/>
      <c r="F99" s="26"/>
      <c r="G99" s="26"/>
      <c r="H99" s="26"/>
      <c r="I99" s="26"/>
      <c r="J99" s="26"/>
      <c r="K99" s="26"/>
    </row>
    <row r="100" spans="2:12" ht="22.5" customHeight="1" x14ac:dyDescent="0.15">
      <c r="B100" s="31" t="s">
        <v>122</v>
      </c>
      <c r="C100" s="31"/>
      <c r="D100" s="31"/>
      <c r="E100" s="31"/>
      <c r="F100" s="31"/>
      <c r="G100" s="31"/>
      <c r="H100" s="31"/>
      <c r="I100" s="31"/>
      <c r="J100" s="31"/>
      <c r="K100" s="31"/>
    </row>
    <row r="101" spans="2:12" ht="31.5" x14ac:dyDescent="0.15">
      <c r="B101" s="19" t="s">
        <v>123</v>
      </c>
      <c r="C101" s="20"/>
      <c r="D101" s="20"/>
      <c r="E101" s="20"/>
      <c r="F101" s="20"/>
      <c r="G101" s="21"/>
      <c r="H101" s="19" t="s">
        <v>124</v>
      </c>
      <c r="I101" s="21"/>
      <c r="J101" s="18" t="s">
        <v>18</v>
      </c>
      <c r="K101" s="18" t="str">
        <f>CONCATENATE("Цена с учетом скидки ",Содержание!$N$10,"%")</f>
        <v>Цена с учетом скидки 0%</v>
      </c>
    </row>
    <row r="102" spans="2:12" ht="12.75" x14ac:dyDescent="0.15">
      <c r="B102" s="32" t="s">
        <v>125</v>
      </c>
      <c r="C102" s="32"/>
      <c r="D102" s="32"/>
      <c r="E102" s="32"/>
      <c r="F102" s="32"/>
      <c r="G102" s="32"/>
      <c r="H102" s="32"/>
      <c r="I102" s="32"/>
      <c r="J102" s="32"/>
      <c r="K102" s="32"/>
    </row>
    <row r="103" spans="2:12" ht="11.25" customHeight="1" x14ac:dyDescent="0.15">
      <c r="B103" s="22" t="s">
        <v>126</v>
      </c>
      <c r="C103" s="22"/>
      <c r="D103" s="22"/>
      <c r="E103" s="22"/>
      <c r="F103" s="22"/>
      <c r="G103" s="22"/>
      <c r="H103" s="34">
        <v>125</v>
      </c>
      <c r="I103" s="34"/>
      <c r="J103" s="25">
        <v>13455</v>
      </c>
      <c r="K103" s="25">
        <f>ROUND(J103/100*(100-Содержание!$N$10),2)</f>
        <v>13455</v>
      </c>
      <c r="L103" s="16"/>
    </row>
    <row r="104" spans="2:12" x14ac:dyDescent="0.15">
      <c r="B104" s="22"/>
      <c r="C104" s="22"/>
      <c r="D104" s="22"/>
      <c r="E104" s="22"/>
      <c r="F104" s="22"/>
      <c r="G104" s="22"/>
      <c r="H104" s="34" t="s">
        <v>52</v>
      </c>
      <c r="I104" s="34"/>
      <c r="J104" s="25">
        <v>13455</v>
      </c>
      <c r="K104" s="25">
        <f>ROUND(J104/100*(100-Содержание!$N$10),2)</f>
        <v>13455</v>
      </c>
    </row>
    <row r="105" spans="2:12" x14ac:dyDescent="0.15">
      <c r="B105" s="22"/>
      <c r="C105" s="22"/>
      <c r="D105" s="22"/>
      <c r="E105" s="22"/>
      <c r="F105" s="22"/>
      <c r="G105" s="22"/>
      <c r="H105" s="34" t="s">
        <v>92</v>
      </c>
      <c r="I105" s="34"/>
      <c r="J105" s="25">
        <v>13455</v>
      </c>
      <c r="K105" s="25">
        <f>ROUND(J105/100*(100-Содержание!$N$10),2)</f>
        <v>13455</v>
      </c>
    </row>
    <row r="106" spans="2:12" x14ac:dyDescent="0.15">
      <c r="B106" s="22"/>
      <c r="C106" s="22"/>
      <c r="D106" s="22"/>
      <c r="E106" s="22"/>
      <c r="F106" s="22"/>
      <c r="G106" s="22"/>
      <c r="H106" s="34" t="s">
        <v>97</v>
      </c>
      <c r="I106" s="34"/>
      <c r="J106" s="25">
        <v>13455</v>
      </c>
      <c r="K106" s="25">
        <f>ROUND(J106/100*(100-Содержание!$N$10),2)</f>
        <v>13455</v>
      </c>
    </row>
    <row r="107" spans="2:12" x14ac:dyDescent="0.15">
      <c r="B107" s="22"/>
      <c r="C107" s="22"/>
      <c r="D107" s="22"/>
      <c r="E107" s="22"/>
      <c r="F107" s="22"/>
      <c r="G107" s="22"/>
      <c r="H107" s="34" t="s">
        <v>110</v>
      </c>
      <c r="I107" s="34"/>
      <c r="J107" s="25">
        <v>13455</v>
      </c>
      <c r="K107" s="25">
        <f>ROUND(J107/100*(100-Содержание!$N$10),2)</f>
        <v>13455</v>
      </c>
    </row>
    <row r="108" spans="2:12" x14ac:dyDescent="0.15">
      <c r="B108" s="22"/>
      <c r="C108" s="22"/>
      <c r="D108" s="22"/>
      <c r="E108" s="22"/>
      <c r="F108" s="22"/>
      <c r="G108" s="22"/>
      <c r="H108" s="34" t="s">
        <v>102</v>
      </c>
      <c r="I108" s="34"/>
      <c r="J108" s="25">
        <v>13455</v>
      </c>
      <c r="K108" s="25">
        <f>ROUND(J108/100*(100-Содержание!$N$10),2)</f>
        <v>13455</v>
      </c>
    </row>
    <row r="109" spans="2:12" x14ac:dyDescent="0.15">
      <c r="B109" s="22"/>
      <c r="C109" s="22"/>
      <c r="D109" s="22"/>
      <c r="E109" s="22"/>
      <c r="F109" s="22"/>
      <c r="G109" s="22"/>
      <c r="H109" s="34">
        <v>190</v>
      </c>
      <c r="I109" s="34"/>
      <c r="J109" s="25">
        <v>16818</v>
      </c>
      <c r="K109" s="25">
        <f>ROUND(J109/100*(100-Содержание!$N$10),2)</f>
        <v>16818</v>
      </c>
    </row>
    <row r="110" spans="2:12" x14ac:dyDescent="0.15">
      <c r="B110" s="22"/>
      <c r="C110" s="22"/>
      <c r="D110" s="22"/>
      <c r="E110" s="22"/>
      <c r="F110" s="22"/>
      <c r="G110" s="22"/>
      <c r="H110" s="34">
        <v>190</v>
      </c>
      <c r="I110" s="34"/>
      <c r="J110" s="25">
        <v>14800</v>
      </c>
      <c r="K110" s="25">
        <f>ROUND(J110/100*(100-Содержание!$N$10),2)</f>
        <v>14800</v>
      </c>
    </row>
    <row r="111" spans="2:12" x14ac:dyDescent="0.15">
      <c r="B111" s="22"/>
      <c r="C111" s="22"/>
      <c r="D111" s="22"/>
      <c r="E111" s="22"/>
      <c r="F111" s="22"/>
      <c r="G111" s="22"/>
      <c r="H111" s="34" t="s">
        <v>55</v>
      </c>
      <c r="I111" s="34"/>
      <c r="J111" s="25">
        <v>15909</v>
      </c>
      <c r="K111" s="25">
        <f>ROUND(J111/100*(100-Содержание!$N$10),2)</f>
        <v>15909</v>
      </c>
    </row>
    <row r="112" spans="2:12" x14ac:dyDescent="0.15">
      <c r="B112" s="22"/>
      <c r="C112" s="22"/>
      <c r="D112" s="22"/>
      <c r="E112" s="22"/>
      <c r="F112" s="22"/>
      <c r="G112" s="22"/>
      <c r="H112" s="34" t="s">
        <v>113</v>
      </c>
      <c r="I112" s="34"/>
      <c r="J112" s="25">
        <v>14800</v>
      </c>
      <c r="K112" s="25">
        <f>ROUND(J112/100*(100-Содержание!$N$10),2)</f>
        <v>14800</v>
      </c>
    </row>
    <row r="113" spans="2:12" x14ac:dyDescent="0.15">
      <c r="B113" s="22"/>
      <c r="C113" s="22"/>
      <c r="D113" s="22"/>
      <c r="E113" s="22"/>
      <c r="F113" s="22"/>
      <c r="G113" s="22"/>
      <c r="H113" s="34" t="s">
        <v>105</v>
      </c>
      <c r="I113" s="34"/>
      <c r="J113" s="25">
        <v>16818</v>
      </c>
      <c r="K113" s="25">
        <f>ROUND(J113/100*(100-Содержание!$N$10),2)</f>
        <v>16818</v>
      </c>
    </row>
    <row r="114" spans="2:12" x14ac:dyDescent="0.15">
      <c r="B114" s="22"/>
      <c r="C114" s="22"/>
      <c r="D114" s="22"/>
      <c r="E114" s="22"/>
      <c r="F114" s="22"/>
      <c r="G114" s="22"/>
      <c r="H114" s="34">
        <v>250</v>
      </c>
      <c r="I114" s="34"/>
      <c r="J114" s="25">
        <v>16818</v>
      </c>
      <c r="K114" s="25">
        <f>ROUND(J114/100*(100-Содержание!$N$10),2)</f>
        <v>16818</v>
      </c>
    </row>
    <row r="115" spans="2:12" x14ac:dyDescent="0.15">
      <c r="B115" s="22"/>
      <c r="C115" s="22"/>
      <c r="D115" s="22"/>
      <c r="E115" s="22"/>
      <c r="F115" s="22"/>
      <c r="G115" s="22"/>
      <c r="H115" s="34" t="s">
        <v>58</v>
      </c>
      <c r="I115" s="34"/>
      <c r="J115" s="25">
        <v>16818</v>
      </c>
      <c r="K115" s="25">
        <f>ROUND(J115/100*(100-Содержание!$N$10),2)</f>
        <v>16818</v>
      </c>
    </row>
    <row r="116" spans="2:12" x14ac:dyDescent="0.15">
      <c r="B116" s="22"/>
      <c r="C116" s="22"/>
      <c r="D116" s="22"/>
      <c r="E116" s="22"/>
      <c r="F116" s="22"/>
      <c r="G116" s="22"/>
      <c r="H116" s="34" t="s">
        <v>116</v>
      </c>
      <c r="I116" s="34"/>
      <c r="J116" s="25">
        <v>16818</v>
      </c>
      <c r="K116" s="25">
        <f>ROUND(J116/100*(100-Содержание!$N$10),2)</f>
        <v>16818</v>
      </c>
    </row>
    <row r="117" spans="2:12" x14ac:dyDescent="0.15">
      <c r="B117" s="22"/>
      <c r="C117" s="22"/>
      <c r="D117" s="22"/>
      <c r="E117" s="22"/>
      <c r="F117" s="22"/>
      <c r="G117" s="22"/>
      <c r="H117" s="34">
        <v>320</v>
      </c>
      <c r="I117" s="34"/>
      <c r="J117" s="25">
        <v>42045</v>
      </c>
      <c r="K117" s="25">
        <f>ROUND(J117/100*(100-Содержание!$N$10),2)</f>
        <v>42045</v>
      </c>
    </row>
    <row r="118" spans="2:12" x14ac:dyDescent="0.15">
      <c r="B118" s="22"/>
      <c r="C118" s="22"/>
      <c r="D118" s="22"/>
      <c r="E118" s="22"/>
      <c r="F118" s="22"/>
      <c r="G118" s="22"/>
      <c r="H118" s="34">
        <v>375</v>
      </c>
      <c r="I118" s="34"/>
      <c r="J118" s="25">
        <v>42045</v>
      </c>
      <c r="K118" s="25">
        <f>ROUND(J118/100*(100-Содержание!$N$10),2)</f>
        <v>42045</v>
      </c>
    </row>
    <row r="119" spans="2:12" x14ac:dyDescent="0.15">
      <c r="B119" s="22"/>
      <c r="C119" s="22"/>
      <c r="D119" s="22"/>
      <c r="E119" s="22"/>
      <c r="F119" s="22"/>
      <c r="G119" s="22"/>
      <c r="H119" s="34">
        <v>375</v>
      </c>
      <c r="I119" s="34"/>
      <c r="J119" s="25">
        <v>37000</v>
      </c>
      <c r="K119" s="25">
        <f>ROUND(J119/100*(100-Содержание!$N$10),2)</f>
        <v>37000</v>
      </c>
    </row>
    <row r="120" spans="2:12" x14ac:dyDescent="0.15">
      <c r="B120" s="22"/>
      <c r="C120" s="22"/>
      <c r="D120" s="22"/>
      <c r="E120" s="22"/>
      <c r="F120" s="22"/>
      <c r="G120" s="22"/>
      <c r="H120" s="34" t="s">
        <v>61</v>
      </c>
      <c r="I120" s="34"/>
      <c r="J120" s="25">
        <v>42045</v>
      </c>
      <c r="K120" s="25">
        <f>ROUND(J120/100*(100-Содержание!$N$10),2)</f>
        <v>42045</v>
      </c>
    </row>
    <row r="121" spans="2:12" x14ac:dyDescent="0.15">
      <c r="B121" s="22"/>
      <c r="C121" s="22"/>
      <c r="D121" s="22"/>
      <c r="E121" s="22"/>
      <c r="F121" s="22"/>
      <c r="G121" s="22"/>
      <c r="H121" s="34" t="s">
        <v>119</v>
      </c>
      <c r="I121" s="34"/>
      <c r="J121" s="25">
        <v>37000</v>
      </c>
      <c r="K121" s="25">
        <f>ROUND(J121/100*(100-Содержание!$N$10),2)</f>
        <v>37000</v>
      </c>
    </row>
    <row r="122" spans="2:12" x14ac:dyDescent="0.15">
      <c r="B122" s="22"/>
      <c r="C122" s="22"/>
      <c r="D122" s="22"/>
      <c r="E122" s="22"/>
      <c r="F122" s="22"/>
      <c r="G122" s="22"/>
      <c r="H122" s="34" t="s">
        <v>40</v>
      </c>
      <c r="I122" s="34"/>
      <c r="J122" s="25">
        <v>6400</v>
      </c>
      <c r="K122" s="25">
        <f>ROUND(J122/100*(100-Содержание!$N$10),2)</f>
        <v>6400</v>
      </c>
    </row>
    <row r="123" spans="2:12" x14ac:dyDescent="0.15">
      <c r="B123" s="22"/>
      <c r="C123" s="22"/>
      <c r="D123" s="22"/>
      <c r="E123" s="22"/>
      <c r="F123" s="22"/>
      <c r="G123" s="22"/>
      <c r="H123" s="34" t="s">
        <v>64</v>
      </c>
      <c r="I123" s="34"/>
      <c r="J123" s="25">
        <v>13455</v>
      </c>
      <c r="K123" s="25">
        <f>ROUND(J123/100*(100-Содержание!$N$10),2)</f>
        <v>13455</v>
      </c>
    </row>
    <row r="124" spans="2:12" x14ac:dyDescent="0.15">
      <c r="B124" s="22"/>
      <c r="C124" s="22"/>
      <c r="D124" s="22"/>
      <c r="E124" s="22"/>
      <c r="F124" s="22"/>
      <c r="G124" s="22"/>
      <c r="H124" s="34" t="s">
        <v>45</v>
      </c>
      <c r="I124" s="34"/>
      <c r="J124" s="25">
        <v>13455</v>
      </c>
      <c r="K124" s="25">
        <f>ROUND(J124/100*(100-Содержание!$N$10),2)</f>
        <v>13455</v>
      </c>
    </row>
    <row r="125" spans="2:12" x14ac:dyDescent="0.15">
      <c r="B125" s="22"/>
      <c r="C125" s="22"/>
      <c r="D125" s="22"/>
      <c r="E125" s="22"/>
      <c r="F125" s="22"/>
      <c r="G125" s="22"/>
      <c r="H125" s="34" t="s">
        <v>67</v>
      </c>
      <c r="I125" s="34"/>
      <c r="J125" s="25">
        <v>13455</v>
      </c>
      <c r="K125" s="25">
        <f>ROUND(J125/100*(100-Содержание!$N$10),2)</f>
        <v>13455</v>
      </c>
    </row>
    <row r="126" spans="2:12" ht="11.25" customHeight="1" x14ac:dyDescent="0.15">
      <c r="B126" s="22" t="s">
        <v>127</v>
      </c>
      <c r="C126" s="22"/>
      <c r="D126" s="22"/>
      <c r="E126" s="22"/>
      <c r="F126" s="22"/>
      <c r="G126" s="22"/>
      <c r="H126" s="34">
        <v>125</v>
      </c>
      <c r="I126" s="34"/>
      <c r="J126" s="25">
        <v>9472</v>
      </c>
      <c r="K126" s="25">
        <f>ROUND(J126/100*(100-Содержание!$N$10),2)</f>
        <v>9472</v>
      </c>
      <c r="L126" s="16"/>
    </row>
    <row r="127" spans="2:12" x14ac:dyDescent="0.15">
      <c r="B127" s="22"/>
      <c r="C127" s="22"/>
      <c r="D127" s="22"/>
      <c r="E127" s="22"/>
      <c r="F127" s="22"/>
      <c r="G127" s="22"/>
      <c r="H127" s="34" t="s">
        <v>52</v>
      </c>
      <c r="I127" s="34"/>
      <c r="J127" s="25">
        <v>9097</v>
      </c>
      <c r="K127" s="25">
        <f>ROUND(J127/100*(100-Содержание!$N$10),2)</f>
        <v>9097</v>
      </c>
    </row>
    <row r="128" spans="2:12" x14ac:dyDescent="0.15">
      <c r="B128" s="22"/>
      <c r="C128" s="22"/>
      <c r="D128" s="22"/>
      <c r="E128" s="22"/>
      <c r="F128" s="22"/>
      <c r="G128" s="22"/>
      <c r="H128" s="34" t="s">
        <v>92</v>
      </c>
      <c r="I128" s="34"/>
      <c r="J128" s="25">
        <v>9472</v>
      </c>
      <c r="K128" s="25">
        <f>ROUND(J128/100*(100-Содержание!$N$10),2)</f>
        <v>9472</v>
      </c>
    </row>
    <row r="129" spans="2:12" x14ac:dyDescent="0.15">
      <c r="B129" s="22"/>
      <c r="C129" s="22"/>
      <c r="D129" s="22"/>
      <c r="E129" s="22"/>
      <c r="F129" s="22"/>
      <c r="G129" s="22"/>
      <c r="H129" s="34" t="s">
        <v>97</v>
      </c>
      <c r="I129" s="34"/>
      <c r="J129" s="25">
        <v>9472</v>
      </c>
      <c r="K129" s="25">
        <f>ROUND(J129/100*(100-Содержание!$N$10),2)</f>
        <v>9472</v>
      </c>
    </row>
    <row r="130" spans="2:12" x14ac:dyDescent="0.15">
      <c r="B130" s="22"/>
      <c r="C130" s="22"/>
      <c r="D130" s="22"/>
      <c r="E130" s="22"/>
      <c r="F130" s="22"/>
      <c r="G130" s="22"/>
      <c r="H130" s="34" t="s">
        <v>110</v>
      </c>
      <c r="I130" s="34"/>
      <c r="J130" s="25">
        <v>9472</v>
      </c>
      <c r="K130" s="25">
        <f>ROUND(J130/100*(100-Содержание!$N$10),2)</f>
        <v>9472</v>
      </c>
    </row>
    <row r="131" spans="2:12" x14ac:dyDescent="0.15">
      <c r="B131" s="22"/>
      <c r="C131" s="22"/>
      <c r="D131" s="22"/>
      <c r="E131" s="22"/>
      <c r="F131" s="22"/>
      <c r="G131" s="22"/>
      <c r="H131" s="34">
        <v>190</v>
      </c>
      <c r="I131" s="34"/>
      <c r="J131" s="25">
        <v>34091</v>
      </c>
      <c r="K131" s="25">
        <f>ROUND(J131/100*(100-Содержание!$N$10),2)</f>
        <v>34091</v>
      </c>
    </row>
    <row r="132" spans="2:12" x14ac:dyDescent="0.15">
      <c r="B132" s="22"/>
      <c r="C132" s="22"/>
      <c r="D132" s="22"/>
      <c r="E132" s="22"/>
      <c r="F132" s="22"/>
      <c r="G132" s="22"/>
      <c r="H132" s="34" t="s">
        <v>55</v>
      </c>
      <c r="I132" s="34"/>
      <c r="J132" s="25">
        <v>9097</v>
      </c>
      <c r="K132" s="25">
        <f>ROUND(J132/100*(100-Содержание!$N$10),2)</f>
        <v>9097</v>
      </c>
    </row>
    <row r="133" spans="2:12" x14ac:dyDescent="0.15">
      <c r="B133" s="22"/>
      <c r="C133" s="22"/>
      <c r="D133" s="22"/>
      <c r="E133" s="22"/>
      <c r="F133" s="22"/>
      <c r="G133" s="22"/>
      <c r="H133" s="34" t="s">
        <v>113</v>
      </c>
      <c r="I133" s="34"/>
      <c r="J133" s="25">
        <v>8005</v>
      </c>
      <c r="K133" s="25">
        <f>ROUND(J133/100*(100-Содержание!$N$10),2)</f>
        <v>8005</v>
      </c>
    </row>
    <row r="134" spans="2:12" x14ac:dyDescent="0.15">
      <c r="B134" s="22"/>
      <c r="C134" s="22"/>
      <c r="D134" s="22"/>
      <c r="E134" s="22"/>
      <c r="F134" s="22"/>
      <c r="G134" s="22"/>
      <c r="H134" s="34">
        <v>250</v>
      </c>
      <c r="I134" s="34"/>
      <c r="J134" s="25">
        <v>9097</v>
      </c>
      <c r="K134" s="25">
        <f>ROUND(J134/100*(100-Содержание!$N$10),2)</f>
        <v>9097</v>
      </c>
    </row>
    <row r="135" spans="2:12" x14ac:dyDescent="0.15">
      <c r="B135" s="22"/>
      <c r="C135" s="22"/>
      <c r="D135" s="22"/>
      <c r="E135" s="22"/>
      <c r="F135" s="22"/>
      <c r="G135" s="22"/>
      <c r="H135" s="34" t="s">
        <v>58</v>
      </c>
      <c r="I135" s="34"/>
      <c r="J135" s="25">
        <v>9097</v>
      </c>
      <c r="K135" s="25">
        <f>ROUND(J135/100*(100-Содержание!$N$10),2)</f>
        <v>9097</v>
      </c>
    </row>
    <row r="136" spans="2:12" x14ac:dyDescent="0.15">
      <c r="B136" s="22"/>
      <c r="C136" s="22"/>
      <c r="D136" s="22"/>
      <c r="E136" s="22"/>
      <c r="F136" s="22"/>
      <c r="G136" s="22"/>
      <c r="H136" s="34" t="s">
        <v>58</v>
      </c>
      <c r="I136" s="34"/>
      <c r="J136" s="25">
        <v>10966</v>
      </c>
      <c r="K136" s="25">
        <f>ROUND(J136/100*(100-Содержание!$N$10),2)</f>
        <v>10966</v>
      </c>
    </row>
    <row r="137" spans="2:12" x14ac:dyDescent="0.15">
      <c r="B137" s="22"/>
      <c r="C137" s="22"/>
      <c r="D137" s="22"/>
      <c r="E137" s="22"/>
      <c r="F137" s="22"/>
      <c r="G137" s="22"/>
      <c r="H137" s="34" t="s">
        <v>116</v>
      </c>
      <c r="I137" s="34"/>
      <c r="J137" s="25">
        <v>9097</v>
      </c>
      <c r="K137" s="25">
        <f>ROUND(J137/100*(100-Содержание!$N$10),2)</f>
        <v>9097</v>
      </c>
    </row>
    <row r="138" spans="2:12" x14ac:dyDescent="0.15">
      <c r="B138" s="22"/>
      <c r="C138" s="22"/>
      <c r="D138" s="22"/>
      <c r="E138" s="22"/>
      <c r="F138" s="22"/>
      <c r="G138" s="22"/>
      <c r="H138" s="34">
        <v>320</v>
      </c>
      <c r="I138" s="34"/>
      <c r="J138" s="25">
        <v>22742</v>
      </c>
      <c r="K138" s="25">
        <f>ROUND(J138/100*(100-Содержание!$N$10),2)</f>
        <v>22742</v>
      </c>
    </row>
    <row r="139" spans="2:12" x14ac:dyDescent="0.15">
      <c r="B139" s="22"/>
      <c r="C139" s="22"/>
      <c r="D139" s="22"/>
      <c r="E139" s="22"/>
      <c r="F139" s="22"/>
      <c r="G139" s="22"/>
      <c r="H139" s="34">
        <v>375</v>
      </c>
      <c r="I139" s="34"/>
      <c r="J139" s="25">
        <v>22742</v>
      </c>
      <c r="K139" s="25">
        <f>ROUND(J139/100*(100-Содержание!$N$10),2)</f>
        <v>22742</v>
      </c>
    </row>
    <row r="140" spans="2:12" x14ac:dyDescent="0.15">
      <c r="B140" s="22"/>
      <c r="C140" s="22"/>
      <c r="D140" s="22"/>
      <c r="E140" s="22"/>
      <c r="F140" s="22"/>
      <c r="G140" s="22"/>
      <c r="H140" s="34" t="s">
        <v>61</v>
      </c>
      <c r="I140" s="34"/>
      <c r="J140" s="25">
        <v>22742</v>
      </c>
      <c r="K140" s="25">
        <f>ROUND(J140/100*(100-Содержание!$N$10),2)</f>
        <v>22742</v>
      </c>
    </row>
    <row r="141" spans="2:12" x14ac:dyDescent="0.15">
      <c r="B141" s="22"/>
      <c r="C141" s="22"/>
      <c r="D141" s="22"/>
      <c r="E141" s="22"/>
      <c r="F141" s="22"/>
      <c r="G141" s="22"/>
      <c r="H141" s="34" t="s">
        <v>119</v>
      </c>
      <c r="I141" s="34"/>
      <c r="J141" s="25">
        <v>20013</v>
      </c>
      <c r="K141" s="25">
        <f>ROUND(J141/100*(100-Содержание!$N$10),2)</f>
        <v>20013</v>
      </c>
    </row>
    <row r="142" spans="2:12" x14ac:dyDescent="0.15">
      <c r="B142" s="22"/>
      <c r="C142" s="22"/>
      <c r="D142" s="22"/>
      <c r="E142" s="22"/>
      <c r="F142" s="22"/>
      <c r="G142" s="22"/>
      <c r="H142" s="34" t="s">
        <v>45</v>
      </c>
      <c r="I142" s="34"/>
      <c r="J142" s="25">
        <v>8186</v>
      </c>
      <c r="K142" s="25">
        <f>ROUND(J142/100*(100-Содержание!$N$10),2)</f>
        <v>8186</v>
      </c>
    </row>
    <row r="143" spans="2:12" x14ac:dyDescent="0.15">
      <c r="B143" s="22"/>
      <c r="C143" s="22"/>
      <c r="D143" s="22"/>
      <c r="E143" s="22"/>
      <c r="F143" s="22"/>
      <c r="G143" s="22"/>
      <c r="H143" s="34" t="s">
        <v>67</v>
      </c>
      <c r="I143" s="34"/>
      <c r="J143" s="25">
        <v>8186</v>
      </c>
      <c r="K143" s="25">
        <f>ROUND(J143/100*(100-Содержание!$N$10),2)</f>
        <v>8186</v>
      </c>
    </row>
    <row r="144" spans="2:12" ht="11.25" customHeight="1" x14ac:dyDescent="0.15">
      <c r="B144" s="22" t="s">
        <v>128</v>
      </c>
      <c r="C144" s="22"/>
      <c r="D144" s="22"/>
      <c r="E144" s="22"/>
      <c r="F144" s="22"/>
      <c r="G144" s="22"/>
      <c r="H144" s="34">
        <v>125</v>
      </c>
      <c r="I144" s="34"/>
      <c r="J144" s="25">
        <v>10170</v>
      </c>
      <c r="K144" s="25">
        <f>ROUND(J144/100*(100-Содержание!$N$10),2)</f>
        <v>10170</v>
      </c>
      <c r="L144" s="16"/>
    </row>
    <row r="145" spans="2:12" x14ac:dyDescent="0.15">
      <c r="B145" s="22"/>
      <c r="C145" s="22"/>
      <c r="D145" s="22"/>
      <c r="E145" s="22"/>
      <c r="F145" s="22"/>
      <c r="G145" s="22"/>
      <c r="H145" s="34" t="s">
        <v>52</v>
      </c>
      <c r="I145" s="34"/>
      <c r="J145" s="25">
        <v>10170</v>
      </c>
      <c r="K145" s="25">
        <f>ROUND(J145/100*(100-Содержание!$N$10),2)</f>
        <v>10170</v>
      </c>
    </row>
    <row r="146" spans="2:12" x14ac:dyDescent="0.15">
      <c r="B146" s="22"/>
      <c r="C146" s="22"/>
      <c r="D146" s="22"/>
      <c r="E146" s="22"/>
      <c r="F146" s="22"/>
      <c r="G146" s="22"/>
      <c r="H146" s="34" t="s">
        <v>92</v>
      </c>
      <c r="I146" s="34"/>
      <c r="J146" s="25">
        <v>10170</v>
      </c>
      <c r="K146" s="25">
        <f>ROUND(J146/100*(100-Содержание!$N$10),2)</f>
        <v>10170</v>
      </c>
    </row>
    <row r="147" spans="2:12" x14ac:dyDescent="0.15">
      <c r="B147" s="22"/>
      <c r="C147" s="22"/>
      <c r="D147" s="22"/>
      <c r="E147" s="22"/>
      <c r="F147" s="22"/>
      <c r="G147" s="22"/>
      <c r="H147" s="34">
        <v>190</v>
      </c>
      <c r="I147" s="34"/>
      <c r="J147" s="25">
        <v>10170</v>
      </c>
      <c r="K147" s="25">
        <f>ROUND(J147/100*(100-Содержание!$N$10),2)</f>
        <v>10170</v>
      </c>
    </row>
    <row r="148" spans="2:12" x14ac:dyDescent="0.15">
      <c r="B148" s="22"/>
      <c r="C148" s="22"/>
      <c r="D148" s="22"/>
      <c r="E148" s="22"/>
      <c r="F148" s="22"/>
      <c r="G148" s="22"/>
      <c r="H148" s="34" t="s">
        <v>55</v>
      </c>
      <c r="I148" s="34"/>
      <c r="J148" s="25">
        <v>10170</v>
      </c>
      <c r="K148" s="25">
        <f>ROUND(J148/100*(100-Содержание!$N$10),2)</f>
        <v>10170</v>
      </c>
    </row>
    <row r="149" spans="2:12" x14ac:dyDescent="0.15">
      <c r="B149" s="22"/>
      <c r="C149" s="22"/>
      <c r="D149" s="22"/>
      <c r="E149" s="22"/>
      <c r="F149" s="22"/>
      <c r="G149" s="22"/>
      <c r="H149" s="34" t="s">
        <v>113</v>
      </c>
      <c r="I149" s="34"/>
      <c r="J149" s="25">
        <v>8950</v>
      </c>
      <c r="K149" s="25">
        <f>ROUND(J149/100*(100-Содержание!$N$10),2)</f>
        <v>8950</v>
      </c>
    </row>
    <row r="150" spans="2:12" x14ac:dyDescent="0.15">
      <c r="B150" s="22"/>
      <c r="C150" s="22"/>
      <c r="D150" s="22"/>
      <c r="E150" s="22"/>
      <c r="F150" s="22"/>
      <c r="G150" s="22"/>
      <c r="H150" s="34">
        <v>250</v>
      </c>
      <c r="I150" s="34"/>
      <c r="J150" s="25">
        <v>10170</v>
      </c>
      <c r="K150" s="25">
        <f>ROUND(J150/100*(100-Содержание!$N$10),2)</f>
        <v>10170</v>
      </c>
    </row>
    <row r="151" spans="2:12" x14ac:dyDescent="0.15">
      <c r="B151" s="22"/>
      <c r="C151" s="22"/>
      <c r="D151" s="22"/>
      <c r="E151" s="22"/>
      <c r="F151" s="22"/>
      <c r="G151" s="22"/>
      <c r="H151" s="34" t="s">
        <v>58</v>
      </c>
      <c r="I151" s="34"/>
      <c r="J151" s="25">
        <v>10170</v>
      </c>
      <c r="K151" s="25">
        <f>ROUND(J151/100*(100-Содержание!$N$10),2)</f>
        <v>10170</v>
      </c>
    </row>
    <row r="152" spans="2:12" x14ac:dyDescent="0.15">
      <c r="B152" s="22"/>
      <c r="C152" s="22"/>
      <c r="D152" s="22"/>
      <c r="E152" s="22"/>
      <c r="F152" s="22"/>
      <c r="G152" s="22"/>
      <c r="H152" s="34">
        <v>320</v>
      </c>
      <c r="I152" s="34"/>
      <c r="J152" s="25">
        <v>10170</v>
      </c>
      <c r="K152" s="25">
        <f>ROUND(J152/100*(100-Содержание!$N$10),2)</f>
        <v>10170</v>
      </c>
    </row>
    <row r="153" spans="2:12" x14ac:dyDescent="0.15">
      <c r="B153" s="22"/>
      <c r="C153" s="22"/>
      <c r="D153" s="22"/>
      <c r="E153" s="22"/>
      <c r="F153" s="22"/>
      <c r="G153" s="22"/>
      <c r="H153" s="34">
        <v>375</v>
      </c>
      <c r="I153" s="34"/>
      <c r="J153" s="25">
        <v>10170</v>
      </c>
      <c r="K153" s="25">
        <f>ROUND(J153/100*(100-Содержание!$N$10),2)</f>
        <v>10170</v>
      </c>
    </row>
    <row r="154" spans="2:12" x14ac:dyDescent="0.15">
      <c r="B154" s="22"/>
      <c r="C154" s="22"/>
      <c r="D154" s="22"/>
      <c r="E154" s="22"/>
      <c r="F154" s="22"/>
      <c r="G154" s="22"/>
      <c r="H154" s="34" t="s">
        <v>119</v>
      </c>
      <c r="I154" s="34"/>
      <c r="J154" s="25">
        <v>8950</v>
      </c>
      <c r="K154" s="25">
        <f>ROUND(J154/100*(100-Содержание!$N$10),2)</f>
        <v>8950</v>
      </c>
    </row>
    <row r="155" spans="2:12" x14ac:dyDescent="0.15">
      <c r="B155" s="22"/>
      <c r="C155" s="22"/>
      <c r="D155" s="22"/>
      <c r="E155" s="22"/>
      <c r="F155" s="22"/>
      <c r="G155" s="22"/>
      <c r="H155" s="34" t="s">
        <v>45</v>
      </c>
      <c r="I155" s="34"/>
      <c r="J155" s="25">
        <v>10170</v>
      </c>
      <c r="K155" s="25">
        <f>ROUND(J155/100*(100-Содержание!$N$10),2)</f>
        <v>10170</v>
      </c>
    </row>
    <row r="156" spans="2:12" ht="11.25" customHeight="1" x14ac:dyDescent="0.15">
      <c r="B156" s="22" t="s">
        <v>129</v>
      </c>
      <c r="C156" s="22"/>
      <c r="D156" s="22"/>
      <c r="E156" s="22"/>
      <c r="F156" s="22"/>
      <c r="G156" s="22"/>
      <c r="H156" s="34">
        <v>125</v>
      </c>
      <c r="I156" s="34"/>
      <c r="J156" s="25">
        <v>9967</v>
      </c>
      <c r="K156" s="25">
        <f>ROUND(J156/100*(100-Содержание!$N$10),2)</f>
        <v>9967</v>
      </c>
      <c r="L156" s="16"/>
    </row>
    <row r="157" spans="2:12" x14ac:dyDescent="0.15">
      <c r="B157" s="22"/>
      <c r="C157" s="22"/>
      <c r="D157" s="22"/>
      <c r="E157" s="22"/>
      <c r="F157" s="22"/>
      <c r="G157" s="22"/>
      <c r="H157" s="34" t="s">
        <v>52</v>
      </c>
      <c r="I157" s="34"/>
      <c r="J157" s="25">
        <v>9967</v>
      </c>
      <c r="K157" s="25">
        <f>ROUND(J157/100*(100-Содержание!$N$10),2)</f>
        <v>9967</v>
      </c>
    </row>
    <row r="158" spans="2:12" x14ac:dyDescent="0.15">
      <c r="B158" s="22"/>
      <c r="C158" s="22"/>
      <c r="D158" s="22"/>
      <c r="E158" s="22"/>
      <c r="F158" s="22"/>
      <c r="G158" s="22"/>
      <c r="H158" s="34" t="s">
        <v>92</v>
      </c>
      <c r="I158" s="34"/>
      <c r="J158" s="25">
        <v>10092</v>
      </c>
      <c r="K158" s="25">
        <f>ROUND(J158/100*(100-Содержание!$N$10),2)</f>
        <v>10092</v>
      </c>
    </row>
    <row r="159" spans="2:12" x14ac:dyDescent="0.15">
      <c r="B159" s="22"/>
      <c r="C159" s="22"/>
      <c r="D159" s="22"/>
      <c r="E159" s="22"/>
      <c r="F159" s="22"/>
      <c r="G159" s="22"/>
      <c r="H159" s="34" t="s">
        <v>97</v>
      </c>
      <c r="I159" s="34"/>
      <c r="J159" s="25">
        <v>9967</v>
      </c>
      <c r="K159" s="25">
        <f>ROUND(J159/100*(100-Содержание!$N$10),2)</f>
        <v>9967</v>
      </c>
    </row>
    <row r="160" spans="2:12" x14ac:dyDescent="0.15">
      <c r="B160" s="22"/>
      <c r="C160" s="22"/>
      <c r="D160" s="22"/>
      <c r="E160" s="22"/>
      <c r="F160" s="22"/>
      <c r="G160" s="22"/>
      <c r="H160" s="34" t="s">
        <v>110</v>
      </c>
      <c r="I160" s="34"/>
      <c r="J160" s="25">
        <v>9967</v>
      </c>
      <c r="K160" s="25">
        <f>ROUND(J160/100*(100-Содержание!$N$10),2)</f>
        <v>9967</v>
      </c>
    </row>
    <row r="161" spans="2:12" ht="12.75" x14ac:dyDescent="0.15">
      <c r="B161" s="32" t="s">
        <v>125</v>
      </c>
      <c r="C161" s="32"/>
      <c r="D161" s="32"/>
      <c r="E161" s="32"/>
      <c r="F161" s="32"/>
      <c r="G161" s="32"/>
      <c r="H161" s="32"/>
      <c r="I161" s="32"/>
      <c r="J161" s="32"/>
      <c r="K161" s="32"/>
    </row>
    <row r="162" spans="2:12" ht="11.25" customHeight="1" x14ac:dyDescent="0.15">
      <c r="B162" s="22" t="s">
        <v>129</v>
      </c>
      <c r="C162" s="22"/>
      <c r="D162" s="22"/>
      <c r="E162" s="22"/>
      <c r="F162" s="22"/>
      <c r="G162" s="22"/>
      <c r="H162" s="34" t="s">
        <v>45</v>
      </c>
      <c r="I162" s="34"/>
      <c r="J162" s="25">
        <v>7748</v>
      </c>
      <c r="K162" s="25">
        <f>ROUND(J162/100*(100-Содержание!$N$10),2)</f>
        <v>7748</v>
      </c>
    </row>
    <row r="163" spans="2:12" x14ac:dyDescent="0.15">
      <c r="B163" s="22"/>
      <c r="C163" s="22"/>
      <c r="D163" s="22"/>
      <c r="E163" s="22"/>
      <c r="F163" s="22"/>
      <c r="G163" s="22"/>
      <c r="H163" s="34" t="s">
        <v>67</v>
      </c>
      <c r="I163" s="34"/>
      <c r="J163" s="25">
        <v>7748</v>
      </c>
      <c r="K163" s="25">
        <f>ROUND(J163/100*(100-Содержание!$N$10),2)</f>
        <v>7748</v>
      </c>
    </row>
    <row r="164" spans="2:12" ht="11.25" customHeight="1" x14ac:dyDescent="0.15">
      <c r="B164" s="22" t="s">
        <v>130</v>
      </c>
      <c r="C164" s="22"/>
      <c r="D164" s="22"/>
      <c r="E164" s="22"/>
      <c r="F164" s="22"/>
      <c r="G164" s="22"/>
      <c r="H164" s="34">
        <v>125</v>
      </c>
      <c r="I164" s="34"/>
      <c r="J164" s="25">
        <v>12203</v>
      </c>
      <c r="K164" s="25">
        <f>ROUND(J164/100*(100-Содержание!$N$10),2)</f>
        <v>12203</v>
      </c>
      <c r="L164" s="16"/>
    </row>
    <row r="165" spans="2:12" x14ac:dyDescent="0.15">
      <c r="B165" s="22"/>
      <c r="C165" s="22"/>
      <c r="D165" s="22"/>
      <c r="E165" s="22"/>
      <c r="F165" s="22"/>
      <c r="G165" s="22"/>
      <c r="H165" s="34" t="s">
        <v>52</v>
      </c>
      <c r="I165" s="34"/>
      <c r="J165" s="25">
        <v>12203</v>
      </c>
      <c r="K165" s="25">
        <f>ROUND(J165/100*(100-Содержание!$N$10),2)</f>
        <v>12203</v>
      </c>
    </row>
    <row r="166" spans="2:12" x14ac:dyDescent="0.15">
      <c r="B166" s="22"/>
      <c r="C166" s="22"/>
      <c r="D166" s="22"/>
      <c r="E166" s="22"/>
      <c r="F166" s="22"/>
      <c r="G166" s="22"/>
      <c r="H166" s="34" t="s">
        <v>92</v>
      </c>
      <c r="I166" s="34"/>
      <c r="J166" s="25">
        <v>12327</v>
      </c>
      <c r="K166" s="25">
        <f>ROUND(J166/100*(100-Содержание!$N$10),2)</f>
        <v>12327</v>
      </c>
    </row>
    <row r="167" spans="2:12" x14ac:dyDescent="0.15">
      <c r="B167" s="22"/>
      <c r="C167" s="22"/>
      <c r="D167" s="22"/>
      <c r="E167" s="22"/>
      <c r="F167" s="22"/>
      <c r="G167" s="22"/>
      <c r="H167" s="34" t="s">
        <v>97</v>
      </c>
      <c r="I167" s="34"/>
      <c r="J167" s="25">
        <v>12203</v>
      </c>
      <c r="K167" s="25">
        <f>ROUND(J167/100*(100-Содержание!$N$10),2)</f>
        <v>12203</v>
      </c>
    </row>
    <row r="168" spans="2:12" x14ac:dyDescent="0.15">
      <c r="B168" s="22"/>
      <c r="C168" s="22"/>
      <c r="D168" s="22"/>
      <c r="E168" s="22"/>
      <c r="F168" s="22"/>
      <c r="G168" s="22"/>
      <c r="H168" s="34" t="s">
        <v>110</v>
      </c>
      <c r="I168" s="34"/>
      <c r="J168" s="25">
        <v>12203</v>
      </c>
      <c r="K168" s="25">
        <f>ROUND(J168/100*(100-Содержание!$N$10),2)</f>
        <v>12203</v>
      </c>
    </row>
    <row r="169" spans="2:12" x14ac:dyDescent="0.15">
      <c r="B169" s="22"/>
      <c r="C169" s="22"/>
      <c r="D169" s="22"/>
      <c r="E169" s="22"/>
      <c r="F169" s="22"/>
      <c r="G169" s="22"/>
      <c r="H169" s="34" t="s">
        <v>102</v>
      </c>
      <c r="I169" s="34"/>
      <c r="J169" s="25">
        <v>12203</v>
      </c>
      <c r="K169" s="25">
        <f>ROUND(J169/100*(100-Содержание!$N$10),2)</f>
        <v>12203</v>
      </c>
    </row>
    <row r="170" spans="2:12" x14ac:dyDescent="0.15">
      <c r="B170" s="22"/>
      <c r="C170" s="22"/>
      <c r="D170" s="22"/>
      <c r="E170" s="22"/>
      <c r="F170" s="22"/>
      <c r="G170" s="22"/>
      <c r="H170" s="34">
        <v>190</v>
      </c>
      <c r="I170" s="34"/>
      <c r="J170" s="25">
        <v>34091</v>
      </c>
      <c r="K170" s="25">
        <f>ROUND(J170/100*(100-Содержание!$N$10),2)</f>
        <v>34091</v>
      </c>
    </row>
    <row r="171" spans="2:12" x14ac:dyDescent="0.15">
      <c r="B171" s="22"/>
      <c r="C171" s="22"/>
      <c r="D171" s="22"/>
      <c r="E171" s="22"/>
      <c r="F171" s="22"/>
      <c r="G171" s="22"/>
      <c r="H171" s="34">
        <v>190</v>
      </c>
      <c r="I171" s="34"/>
      <c r="J171" s="25">
        <v>30000</v>
      </c>
      <c r="K171" s="25">
        <f>ROUND(J171/100*(100-Содержание!$N$10),2)</f>
        <v>30000</v>
      </c>
    </row>
    <row r="172" spans="2:12" x14ac:dyDescent="0.15">
      <c r="B172" s="22"/>
      <c r="C172" s="22"/>
      <c r="D172" s="22"/>
      <c r="E172" s="22"/>
      <c r="F172" s="22"/>
      <c r="G172" s="22"/>
      <c r="H172" s="34" t="s">
        <v>55</v>
      </c>
      <c r="I172" s="34"/>
      <c r="J172" s="25">
        <v>34091</v>
      </c>
      <c r="K172" s="25">
        <f>ROUND(J172/100*(100-Содержание!$N$10),2)</f>
        <v>34091</v>
      </c>
    </row>
    <row r="173" spans="2:12" x14ac:dyDescent="0.15">
      <c r="B173" s="22"/>
      <c r="C173" s="22"/>
      <c r="D173" s="22"/>
      <c r="E173" s="22"/>
      <c r="F173" s="22"/>
      <c r="G173" s="22"/>
      <c r="H173" s="34" t="s">
        <v>113</v>
      </c>
      <c r="I173" s="34"/>
      <c r="J173" s="25">
        <v>30000</v>
      </c>
      <c r="K173" s="25">
        <f>ROUND(J173/100*(100-Содержание!$N$10),2)</f>
        <v>30000</v>
      </c>
    </row>
    <row r="174" spans="2:12" x14ac:dyDescent="0.15">
      <c r="B174" s="22"/>
      <c r="C174" s="22"/>
      <c r="D174" s="22"/>
      <c r="E174" s="22"/>
      <c r="F174" s="22"/>
      <c r="G174" s="22"/>
      <c r="H174" s="34" t="s">
        <v>105</v>
      </c>
      <c r="I174" s="34"/>
      <c r="J174" s="25">
        <v>34091</v>
      </c>
      <c r="K174" s="25">
        <f>ROUND(J174/100*(100-Содержание!$N$10),2)</f>
        <v>34091</v>
      </c>
    </row>
    <row r="175" spans="2:12" x14ac:dyDescent="0.15">
      <c r="B175" s="22"/>
      <c r="C175" s="22"/>
      <c r="D175" s="22"/>
      <c r="E175" s="22"/>
      <c r="F175" s="22"/>
      <c r="G175" s="22"/>
      <c r="H175" s="34">
        <v>250</v>
      </c>
      <c r="I175" s="34"/>
      <c r="J175" s="25">
        <v>34091</v>
      </c>
      <c r="K175" s="25">
        <f>ROUND(J175/100*(100-Содержание!$N$10),2)</f>
        <v>34091</v>
      </c>
    </row>
    <row r="176" spans="2:12" x14ac:dyDescent="0.15">
      <c r="B176" s="22"/>
      <c r="C176" s="22"/>
      <c r="D176" s="22"/>
      <c r="E176" s="22"/>
      <c r="F176" s="22"/>
      <c r="G176" s="22"/>
      <c r="H176" s="34" t="s">
        <v>58</v>
      </c>
      <c r="I176" s="34"/>
      <c r="J176" s="25">
        <v>34091</v>
      </c>
      <c r="K176" s="25">
        <f>ROUND(J176/100*(100-Содержание!$N$10),2)</f>
        <v>34091</v>
      </c>
    </row>
    <row r="177" spans="2:12" x14ac:dyDescent="0.15">
      <c r="B177" s="22"/>
      <c r="C177" s="22"/>
      <c r="D177" s="22"/>
      <c r="E177" s="22"/>
      <c r="F177" s="22"/>
      <c r="G177" s="22"/>
      <c r="H177" s="34" t="s">
        <v>116</v>
      </c>
      <c r="I177" s="34"/>
      <c r="J177" s="25">
        <v>34091</v>
      </c>
      <c r="K177" s="25">
        <f>ROUND(J177/100*(100-Содержание!$N$10),2)</f>
        <v>34091</v>
      </c>
    </row>
    <row r="178" spans="2:12" x14ac:dyDescent="0.15">
      <c r="B178" s="22"/>
      <c r="C178" s="22"/>
      <c r="D178" s="22"/>
      <c r="E178" s="22"/>
      <c r="F178" s="22"/>
      <c r="G178" s="22"/>
      <c r="H178" s="34">
        <v>320</v>
      </c>
      <c r="I178" s="34"/>
      <c r="J178" s="25">
        <v>62500</v>
      </c>
      <c r="K178" s="25">
        <f>ROUND(J178/100*(100-Содержание!$N$10),2)</f>
        <v>62500</v>
      </c>
    </row>
    <row r="179" spans="2:12" x14ac:dyDescent="0.15">
      <c r="B179" s="22"/>
      <c r="C179" s="22"/>
      <c r="D179" s="22"/>
      <c r="E179" s="22"/>
      <c r="F179" s="22"/>
      <c r="G179" s="22"/>
      <c r="H179" s="34">
        <v>375</v>
      </c>
      <c r="I179" s="34"/>
      <c r="J179" s="25">
        <v>62500</v>
      </c>
      <c r="K179" s="25">
        <f>ROUND(J179/100*(100-Содержание!$N$10),2)</f>
        <v>62500</v>
      </c>
    </row>
    <row r="180" spans="2:12" x14ac:dyDescent="0.15">
      <c r="B180" s="22"/>
      <c r="C180" s="22"/>
      <c r="D180" s="22"/>
      <c r="E180" s="22"/>
      <c r="F180" s="22"/>
      <c r="G180" s="22"/>
      <c r="H180" s="34">
        <v>375</v>
      </c>
      <c r="I180" s="34"/>
      <c r="J180" s="25">
        <v>55000</v>
      </c>
      <c r="K180" s="25">
        <f>ROUND(J180/100*(100-Содержание!$N$10),2)</f>
        <v>55000</v>
      </c>
    </row>
    <row r="181" spans="2:12" x14ac:dyDescent="0.15">
      <c r="B181" s="22"/>
      <c r="C181" s="22"/>
      <c r="D181" s="22"/>
      <c r="E181" s="22"/>
      <c r="F181" s="22"/>
      <c r="G181" s="22"/>
      <c r="H181" s="34" t="s">
        <v>61</v>
      </c>
      <c r="I181" s="34"/>
      <c r="J181" s="25">
        <v>62500</v>
      </c>
      <c r="K181" s="25">
        <f>ROUND(J181/100*(100-Содержание!$N$10),2)</f>
        <v>62500</v>
      </c>
    </row>
    <row r="182" spans="2:12" x14ac:dyDescent="0.15">
      <c r="B182" s="22"/>
      <c r="C182" s="22"/>
      <c r="D182" s="22"/>
      <c r="E182" s="22"/>
      <c r="F182" s="22"/>
      <c r="G182" s="22"/>
      <c r="H182" s="34" t="s">
        <v>119</v>
      </c>
      <c r="I182" s="34"/>
      <c r="J182" s="25">
        <v>55000</v>
      </c>
      <c r="K182" s="25">
        <f>ROUND(J182/100*(100-Содержание!$N$10),2)</f>
        <v>55000</v>
      </c>
    </row>
    <row r="183" spans="2:12" x14ac:dyDescent="0.15">
      <c r="B183" s="22"/>
      <c r="C183" s="22"/>
      <c r="D183" s="22"/>
      <c r="E183" s="22"/>
      <c r="F183" s="22"/>
      <c r="G183" s="22"/>
      <c r="H183" s="34" t="s">
        <v>45</v>
      </c>
      <c r="I183" s="34"/>
      <c r="J183" s="25">
        <v>28409</v>
      </c>
      <c r="K183" s="25">
        <f>ROUND(J183/100*(100-Содержание!$N$10),2)</f>
        <v>28409</v>
      </c>
    </row>
    <row r="184" spans="2:12" x14ac:dyDescent="0.15">
      <c r="B184" s="22"/>
      <c r="C184" s="22"/>
      <c r="D184" s="22"/>
      <c r="E184" s="22"/>
      <c r="F184" s="22"/>
      <c r="G184" s="22"/>
      <c r="H184" s="34" t="s">
        <v>67</v>
      </c>
      <c r="I184" s="34"/>
      <c r="J184" s="25">
        <v>28409</v>
      </c>
      <c r="K184" s="25">
        <f>ROUND(J184/100*(100-Содержание!$N$10),2)</f>
        <v>28409</v>
      </c>
    </row>
    <row r="185" spans="2:12" ht="11.25" customHeight="1" x14ac:dyDescent="0.15">
      <c r="B185" s="22" t="s">
        <v>131</v>
      </c>
      <c r="C185" s="22"/>
      <c r="D185" s="22"/>
      <c r="E185" s="22"/>
      <c r="F185" s="22"/>
      <c r="G185" s="22"/>
      <c r="H185" s="34">
        <v>125</v>
      </c>
      <c r="I185" s="34"/>
      <c r="J185" s="25">
        <v>18709</v>
      </c>
      <c r="K185" s="25">
        <f>ROUND(J185/100*(100-Содержание!$N$10),2)</f>
        <v>18709</v>
      </c>
      <c r="L185" s="16"/>
    </row>
    <row r="186" spans="2:12" x14ac:dyDescent="0.15">
      <c r="B186" s="22"/>
      <c r="C186" s="22"/>
      <c r="D186" s="22"/>
      <c r="E186" s="22"/>
      <c r="F186" s="22"/>
      <c r="G186" s="22"/>
      <c r="H186" s="34" t="s">
        <v>52</v>
      </c>
      <c r="I186" s="34"/>
      <c r="J186" s="25">
        <v>18709</v>
      </c>
      <c r="K186" s="25">
        <f>ROUND(J186/100*(100-Содержание!$N$10),2)</f>
        <v>18709</v>
      </c>
    </row>
    <row r="187" spans="2:12" x14ac:dyDescent="0.15">
      <c r="B187" s="22"/>
      <c r="C187" s="22"/>
      <c r="D187" s="22"/>
      <c r="E187" s="22"/>
      <c r="F187" s="22"/>
      <c r="G187" s="22"/>
      <c r="H187" s="34" t="s">
        <v>92</v>
      </c>
      <c r="I187" s="34"/>
      <c r="J187" s="25">
        <v>18833</v>
      </c>
      <c r="K187" s="25">
        <f>ROUND(J187/100*(100-Содержание!$N$10),2)</f>
        <v>18833</v>
      </c>
    </row>
    <row r="188" spans="2:12" x14ac:dyDescent="0.15">
      <c r="B188" s="22"/>
      <c r="C188" s="22"/>
      <c r="D188" s="22"/>
      <c r="E188" s="22"/>
      <c r="F188" s="22"/>
      <c r="G188" s="22"/>
      <c r="H188" s="34" t="s">
        <v>97</v>
      </c>
      <c r="I188" s="34"/>
      <c r="J188" s="25">
        <v>18709</v>
      </c>
      <c r="K188" s="25">
        <f>ROUND(J188/100*(100-Содержание!$N$10),2)</f>
        <v>18709</v>
      </c>
    </row>
    <row r="189" spans="2:12" x14ac:dyDescent="0.15">
      <c r="B189" s="22"/>
      <c r="C189" s="22"/>
      <c r="D189" s="22"/>
      <c r="E189" s="22"/>
      <c r="F189" s="22"/>
      <c r="G189" s="22"/>
      <c r="H189" s="34" t="s">
        <v>110</v>
      </c>
      <c r="I189" s="34"/>
      <c r="J189" s="25">
        <v>18709</v>
      </c>
      <c r="K189" s="25">
        <f>ROUND(J189/100*(100-Содержание!$N$10),2)</f>
        <v>18709</v>
      </c>
    </row>
    <row r="190" spans="2:12" x14ac:dyDescent="0.15">
      <c r="B190" s="22"/>
      <c r="C190" s="22"/>
      <c r="D190" s="22"/>
      <c r="E190" s="22"/>
      <c r="F190" s="22"/>
      <c r="G190" s="22"/>
      <c r="H190" s="34" t="s">
        <v>45</v>
      </c>
      <c r="I190" s="34"/>
      <c r="J190" s="25">
        <v>13381</v>
      </c>
      <c r="K190" s="25">
        <f>ROUND(J190/100*(100-Содержание!$N$10),2)</f>
        <v>13381</v>
      </c>
    </row>
    <row r="191" spans="2:12" x14ac:dyDescent="0.15">
      <c r="B191" s="22"/>
      <c r="C191" s="22"/>
      <c r="D191" s="22"/>
      <c r="E191" s="22"/>
      <c r="F191" s="22"/>
      <c r="G191" s="22"/>
      <c r="H191" s="34" t="s">
        <v>67</v>
      </c>
      <c r="I191" s="34"/>
      <c r="J191" s="25">
        <v>13381</v>
      </c>
      <c r="K191" s="25">
        <f>ROUND(J191/100*(100-Содержание!$N$10),2)</f>
        <v>13381</v>
      </c>
    </row>
    <row r="192" spans="2:12" ht="11.25" customHeight="1" x14ac:dyDescent="0.15">
      <c r="B192" s="22" t="s">
        <v>132</v>
      </c>
      <c r="C192" s="22"/>
      <c r="D192" s="22"/>
      <c r="E192" s="22"/>
      <c r="F192" s="22"/>
      <c r="G192" s="22"/>
      <c r="H192" s="34">
        <v>125</v>
      </c>
      <c r="I192" s="34"/>
      <c r="J192" s="25">
        <v>10150</v>
      </c>
      <c r="K192" s="25">
        <f>ROUND(J192/100*(100-Содержание!$N$10),2)</f>
        <v>10150</v>
      </c>
      <c r="L192" s="16"/>
    </row>
    <row r="193" spans="2:12" x14ac:dyDescent="0.15">
      <c r="B193" s="22"/>
      <c r="C193" s="22"/>
      <c r="D193" s="22"/>
      <c r="E193" s="22"/>
      <c r="F193" s="22"/>
      <c r="G193" s="22"/>
      <c r="H193" s="34" t="s">
        <v>52</v>
      </c>
      <c r="I193" s="34"/>
      <c r="J193" s="25">
        <v>10150</v>
      </c>
      <c r="K193" s="25">
        <f>ROUND(J193/100*(100-Содержание!$N$10),2)</f>
        <v>10150</v>
      </c>
    </row>
    <row r="194" spans="2:12" x14ac:dyDescent="0.15">
      <c r="B194" s="22"/>
      <c r="C194" s="22"/>
      <c r="D194" s="22"/>
      <c r="E194" s="22"/>
      <c r="F194" s="22"/>
      <c r="G194" s="22"/>
      <c r="H194" s="34" t="s">
        <v>92</v>
      </c>
      <c r="I194" s="34"/>
      <c r="J194" s="25">
        <v>10275</v>
      </c>
      <c r="K194" s="25">
        <f>ROUND(J194/100*(100-Содержание!$N$10),2)</f>
        <v>10275</v>
      </c>
    </row>
    <row r="195" spans="2:12" x14ac:dyDescent="0.15">
      <c r="B195" s="22"/>
      <c r="C195" s="22"/>
      <c r="D195" s="22"/>
      <c r="E195" s="22"/>
      <c r="F195" s="22"/>
      <c r="G195" s="22"/>
      <c r="H195" s="34" t="s">
        <v>97</v>
      </c>
      <c r="I195" s="34"/>
      <c r="J195" s="25">
        <v>10150</v>
      </c>
      <c r="K195" s="25">
        <f>ROUND(J195/100*(100-Содержание!$N$10),2)</f>
        <v>10150</v>
      </c>
    </row>
    <row r="196" spans="2:12" x14ac:dyDescent="0.15">
      <c r="B196" s="22"/>
      <c r="C196" s="22"/>
      <c r="D196" s="22"/>
      <c r="E196" s="22"/>
      <c r="F196" s="22"/>
      <c r="G196" s="22"/>
      <c r="H196" s="34" t="s">
        <v>110</v>
      </c>
      <c r="I196" s="34"/>
      <c r="J196" s="25">
        <v>10150</v>
      </c>
      <c r="K196" s="25">
        <f>ROUND(J196/100*(100-Содержание!$N$10),2)</f>
        <v>10150</v>
      </c>
    </row>
    <row r="197" spans="2:12" x14ac:dyDescent="0.15">
      <c r="B197" s="22"/>
      <c r="C197" s="22"/>
      <c r="D197" s="22"/>
      <c r="E197" s="22"/>
      <c r="F197" s="22"/>
      <c r="G197" s="22"/>
      <c r="H197" s="34">
        <v>190</v>
      </c>
      <c r="I197" s="34"/>
      <c r="J197" s="25">
        <v>11705</v>
      </c>
      <c r="K197" s="25">
        <f>ROUND(J197/100*(100-Содержание!$N$10),2)</f>
        <v>11705</v>
      </c>
    </row>
    <row r="198" spans="2:12" x14ac:dyDescent="0.15">
      <c r="B198" s="22"/>
      <c r="C198" s="22"/>
      <c r="D198" s="22"/>
      <c r="E198" s="22"/>
      <c r="F198" s="22"/>
      <c r="G198" s="22"/>
      <c r="H198" s="34" t="s">
        <v>113</v>
      </c>
      <c r="I198" s="34"/>
      <c r="J198" s="25">
        <v>10300</v>
      </c>
      <c r="K198" s="25">
        <f>ROUND(J198/100*(100-Содержание!$N$10),2)</f>
        <v>10300</v>
      </c>
    </row>
    <row r="199" spans="2:12" x14ac:dyDescent="0.15">
      <c r="B199" s="22"/>
      <c r="C199" s="22"/>
      <c r="D199" s="22"/>
      <c r="E199" s="22"/>
      <c r="F199" s="22"/>
      <c r="G199" s="22"/>
      <c r="H199" s="34" t="s">
        <v>45</v>
      </c>
      <c r="I199" s="34"/>
      <c r="J199" s="25">
        <v>7865</v>
      </c>
      <c r="K199" s="25">
        <f>ROUND(J199/100*(100-Содержание!$N$10),2)</f>
        <v>7865</v>
      </c>
    </row>
    <row r="200" spans="2:12" x14ac:dyDescent="0.15">
      <c r="B200" s="22"/>
      <c r="C200" s="22"/>
      <c r="D200" s="22"/>
      <c r="E200" s="22"/>
      <c r="F200" s="22"/>
      <c r="G200" s="22"/>
      <c r="H200" s="34" t="s">
        <v>67</v>
      </c>
      <c r="I200" s="34"/>
      <c r="J200" s="25">
        <v>7865</v>
      </c>
      <c r="K200" s="25">
        <f>ROUND(J200/100*(100-Содержание!$N$10),2)</f>
        <v>7865</v>
      </c>
    </row>
    <row r="201" spans="2:12" ht="11.25" customHeight="1" x14ac:dyDescent="0.15">
      <c r="B201" s="22" t="s">
        <v>133</v>
      </c>
      <c r="C201" s="22"/>
      <c r="D201" s="22"/>
      <c r="E201" s="22"/>
      <c r="F201" s="22"/>
      <c r="G201" s="22"/>
      <c r="H201" s="34">
        <v>125</v>
      </c>
      <c r="I201" s="34"/>
      <c r="J201" s="25">
        <v>12203</v>
      </c>
      <c r="K201" s="25">
        <f>ROUND(J201/100*(100-Содержание!$N$10),2)</f>
        <v>12203</v>
      </c>
      <c r="L201" s="16"/>
    </row>
    <row r="202" spans="2:12" x14ac:dyDescent="0.15">
      <c r="B202" s="22"/>
      <c r="C202" s="22"/>
      <c r="D202" s="22"/>
      <c r="E202" s="22"/>
      <c r="F202" s="22"/>
      <c r="G202" s="22"/>
      <c r="H202" s="34" t="s">
        <v>52</v>
      </c>
      <c r="I202" s="34"/>
      <c r="J202" s="25">
        <v>12203</v>
      </c>
      <c r="K202" s="25">
        <f>ROUND(J202/100*(100-Содержание!$N$10),2)</f>
        <v>12203</v>
      </c>
    </row>
    <row r="203" spans="2:12" x14ac:dyDescent="0.15">
      <c r="B203" s="22"/>
      <c r="C203" s="22"/>
      <c r="D203" s="22"/>
      <c r="E203" s="22"/>
      <c r="F203" s="22"/>
      <c r="G203" s="22"/>
      <c r="H203" s="34" t="s">
        <v>92</v>
      </c>
      <c r="I203" s="34"/>
      <c r="J203" s="25">
        <v>12327</v>
      </c>
      <c r="K203" s="25">
        <f>ROUND(J203/100*(100-Содержание!$N$10),2)</f>
        <v>12327</v>
      </c>
    </row>
    <row r="204" spans="2:12" x14ac:dyDescent="0.15">
      <c r="B204" s="22"/>
      <c r="C204" s="22"/>
      <c r="D204" s="22"/>
      <c r="E204" s="22"/>
      <c r="F204" s="22"/>
      <c r="G204" s="22"/>
      <c r="H204" s="34" t="s">
        <v>97</v>
      </c>
      <c r="I204" s="34"/>
      <c r="J204" s="25">
        <v>12203</v>
      </c>
      <c r="K204" s="25">
        <f>ROUND(J204/100*(100-Содержание!$N$10),2)</f>
        <v>12203</v>
      </c>
    </row>
    <row r="205" spans="2:12" x14ac:dyDescent="0.15">
      <c r="B205" s="22"/>
      <c r="C205" s="22"/>
      <c r="D205" s="22"/>
      <c r="E205" s="22"/>
      <c r="F205" s="22"/>
      <c r="G205" s="22"/>
      <c r="H205" s="34" t="s">
        <v>110</v>
      </c>
      <c r="I205" s="34"/>
      <c r="J205" s="25">
        <v>12203</v>
      </c>
      <c r="K205" s="25">
        <f>ROUND(J205/100*(100-Содержание!$N$10),2)</f>
        <v>12203</v>
      </c>
    </row>
    <row r="206" spans="2:12" x14ac:dyDescent="0.15">
      <c r="B206" s="22"/>
      <c r="C206" s="22"/>
      <c r="D206" s="22"/>
      <c r="E206" s="22"/>
      <c r="F206" s="22"/>
      <c r="G206" s="22"/>
      <c r="H206" s="34" t="s">
        <v>45</v>
      </c>
      <c r="I206" s="34"/>
      <c r="J206" s="25">
        <v>9188</v>
      </c>
      <c r="K206" s="25">
        <f>ROUND(J206/100*(100-Содержание!$N$10),2)</f>
        <v>9188</v>
      </c>
    </row>
    <row r="207" spans="2:12" x14ac:dyDescent="0.15">
      <c r="B207" s="22"/>
      <c r="C207" s="22"/>
      <c r="D207" s="22"/>
      <c r="E207" s="22"/>
      <c r="F207" s="22"/>
      <c r="G207" s="22"/>
      <c r="H207" s="34" t="s">
        <v>67</v>
      </c>
      <c r="I207" s="34"/>
      <c r="J207" s="25">
        <v>9188</v>
      </c>
      <c r="K207" s="25">
        <f>ROUND(J207/100*(100-Содержание!$N$10),2)</f>
        <v>9188</v>
      </c>
    </row>
    <row r="208" spans="2:12" ht="11.25" customHeight="1" x14ac:dyDescent="0.15">
      <c r="B208" s="22" t="s">
        <v>134</v>
      </c>
      <c r="C208" s="22"/>
      <c r="D208" s="22"/>
      <c r="E208" s="22"/>
      <c r="F208" s="22"/>
      <c r="G208" s="22"/>
      <c r="H208" s="34">
        <v>125</v>
      </c>
      <c r="I208" s="34"/>
      <c r="J208" s="25">
        <v>9097</v>
      </c>
      <c r="K208" s="25">
        <f>ROUND(J208/100*(100-Содержание!$N$10),2)</f>
        <v>9097</v>
      </c>
      <c r="L208" s="16"/>
    </row>
    <row r="209" spans="2:11" x14ac:dyDescent="0.15">
      <c r="B209" s="22"/>
      <c r="C209" s="22"/>
      <c r="D209" s="22"/>
      <c r="E209" s="22"/>
      <c r="F209" s="22"/>
      <c r="G209" s="22"/>
      <c r="H209" s="34" t="s">
        <v>52</v>
      </c>
      <c r="I209" s="34"/>
      <c r="J209" s="25">
        <v>9472</v>
      </c>
      <c r="K209" s="25">
        <f>ROUND(J209/100*(100-Содержание!$N$10),2)</f>
        <v>9472</v>
      </c>
    </row>
    <row r="210" spans="2:11" x14ac:dyDescent="0.15">
      <c r="B210" s="22"/>
      <c r="C210" s="22"/>
      <c r="D210" s="22"/>
      <c r="E210" s="22"/>
      <c r="F210" s="22"/>
      <c r="G210" s="22"/>
      <c r="H210" s="34" t="s">
        <v>52</v>
      </c>
      <c r="I210" s="34"/>
      <c r="J210" s="25">
        <v>9097</v>
      </c>
      <c r="K210" s="25">
        <f>ROUND(J210/100*(100-Содержание!$N$10),2)</f>
        <v>9097</v>
      </c>
    </row>
    <row r="211" spans="2:11" x14ac:dyDescent="0.15">
      <c r="B211" s="22"/>
      <c r="C211" s="22"/>
      <c r="D211" s="22"/>
      <c r="E211" s="22"/>
      <c r="F211" s="22"/>
      <c r="G211" s="22"/>
      <c r="H211" s="34" t="s">
        <v>97</v>
      </c>
      <c r="I211" s="34"/>
      <c r="J211" s="25">
        <v>9097</v>
      </c>
      <c r="K211" s="25">
        <f>ROUND(J211/100*(100-Содержание!$N$10),2)</f>
        <v>9097</v>
      </c>
    </row>
    <row r="212" spans="2:11" x14ac:dyDescent="0.15">
      <c r="B212" s="22"/>
      <c r="C212" s="22"/>
      <c r="D212" s="22"/>
      <c r="E212" s="22"/>
      <c r="F212" s="22"/>
      <c r="G212" s="22"/>
      <c r="H212" s="34" t="s">
        <v>110</v>
      </c>
      <c r="I212" s="34"/>
      <c r="J212" s="25">
        <v>9097</v>
      </c>
      <c r="K212" s="25">
        <f>ROUND(J212/100*(100-Содержание!$N$10),2)</f>
        <v>9097</v>
      </c>
    </row>
    <row r="213" spans="2:11" x14ac:dyDescent="0.15">
      <c r="B213" s="22"/>
      <c r="C213" s="22"/>
      <c r="D213" s="22"/>
      <c r="E213" s="22"/>
      <c r="F213" s="22"/>
      <c r="G213" s="22"/>
      <c r="H213" s="34" t="s">
        <v>102</v>
      </c>
      <c r="I213" s="34"/>
      <c r="J213" s="25">
        <v>9097</v>
      </c>
      <c r="K213" s="25">
        <f>ROUND(J213/100*(100-Содержание!$N$10),2)</f>
        <v>9097</v>
      </c>
    </row>
    <row r="214" spans="2:11" x14ac:dyDescent="0.15">
      <c r="B214" s="22"/>
      <c r="C214" s="22"/>
      <c r="D214" s="22"/>
      <c r="E214" s="22"/>
      <c r="F214" s="22"/>
      <c r="G214" s="22"/>
      <c r="H214" s="34">
        <v>190</v>
      </c>
      <c r="I214" s="34"/>
      <c r="J214" s="25">
        <v>9472</v>
      </c>
      <c r="K214" s="25">
        <f>ROUND(J214/100*(100-Содержание!$N$10),2)</f>
        <v>9472</v>
      </c>
    </row>
    <row r="215" spans="2:11" x14ac:dyDescent="0.15">
      <c r="B215" s="22"/>
      <c r="C215" s="22"/>
      <c r="D215" s="22"/>
      <c r="E215" s="22"/>
      <c r="F215" s="22"/>
      <c r="G215" s="22"/>
      <c r="H215" s="34">
        <v>190</v>
      </c>
      <c r="I215" s="34"/>
      <c r="J215" s="25">
        <v>8335</v>
      </c>
      <c r="K215" s="25">
        <f>ROUND(J215/100*(100-Содержание!$N$10),2)</f>
        <v>8335</v>
      </c>
    </row>
    <row r="216" spans="2:11" x14ac:dyDescent="0.15">
      <c r="B216" s="22"/>
      <c r="C216" s="22"/>
      <c r="D216" s="22"/>
      <c r="E216" s="22"/>
      <c r="F216" s="22"/>
      <c r="G216" s="22"/>
      <c r="H216" s="34" t="s">
        <v>55</v>
      </c>
      <c r="I216" s="34"/>
      <c r="J216" s="25">
        <v>9472</v>
      </c>
      <c r="K216" s="25">
        <f>ROUND(J216/100*(100-Содержание!$N$10),2)</f>
        <v>9472</v>
      </c>
    </row>
    <row r="217" spans="2:11" x14ac:dyDescent="0.15">
      <c r="B217" s="22"/>
      <c r="C217" s="22"/>
      <c r="D217" s="22"/>
      <c r="E217" s="22"/>
      <c r="F217" s="22"/>
      <c r="G217" s="22"/>
      <c r="H217" s="34" t="s">
        <v>113</v>
      </c>
      <c r="I217" s="34"/>
      <c r="J217" s="25">
        <v>8335</v>
      </c>
      <c r="K217" s="25">
        <f>ROUND(J217/100*(100-Содержание!$N$10),2)</f>
        <v>8335</v>
      </c>
    </row>
    <row r="218" spans="2:11" x14ac:dyDescent="0.15">
      <c r="B218" s="22"/>
      <c r="C218" s="22"/>
      <c r="D218" s="22"/>
      <c r="E218" s="22"/>
      <c r="F218" s="22"/>
      <c r="G218" s="22"/>
      <c r="H218" s="34" t="s">
        <v>105</v>
      </c>
      <c r="I218" s="34"/>
      <c r="J218" s="25">
        <v>9472</v>
      </c>
      <c r="K218" s="25">
        <f>ROUND(J218/100*(100-Содержание!$N$10),2)</f>
        <v>9472</v>
      </c>
    </row>
    <row r="219" spans="2:11" x14ac:dyDescent="0.15">
      <c r="B219" s="22"/>
      <c r="C219" s="22"/>
      <c r="D219" s="22"/>
      <c r="E219" s="22"/>
      <c r="F219" s="22"/>
      <c r="G219" s="22"/>
      <c r="H219" s="34">
        <v>250</v>
      </c>
      <c r="I219" s="34"/>
      <c r="J219" s="25">
        <v>9472</v>
      </c>
      <c r="K219" s="25">
        <f>ROUND(J219/100*(100-Содержание!$N$10),2)</f>
        <v>9472</v>
      </c>
    </row>
    <row r="220" spans="2:11" x14ac:dyDescent="0.15">
      <c r="B220" s="22"/>
      <c r="C220" s="22"/>
      <c r="D220" s="22"/>
      <c r="E220" s="22"/>
      <c r="F220" s="22"/>
      <c r="G220" s="22"/>
      <c r="H220" s="34" t="s">
        <v>58</v>
      </c>
      <c r="I220" s="34"/>
      <c r="J220" s="25">
        <v>9472</v>
      </c>
      <c r="K220" s="25">
        <f>ROUND(J220/100*(100-Содержание!$N$10),2)</f>
        <v>9472</v>
      </c>
    </row>
    <row r="221" spans="2:11" x14ac:dyDescent="0.15">
      <c r="B221" s="22"/>
      <c r="C221" s="22"/>
      <c r="D221" s="22"/>
      <c r="E221" s="22"/>
      <c r="F221" s="22"/>
      <c r="G221" s="22"/>
      <c r="H221" s="34" t="s">
        <v>116</v>
      </c>
      <c r="I221" s="34"/>
      <c r="J221" s="25">
        <v>9472</v>
      </c>
      <c r="K221" s="25">
        <f>ROUND(J221/100*(100-Содержание!$N$10),2)</f>
        <v>9472</v>
      </c>
    </row>
    <row r="222" spans="2:11" x14ac:dyDescent="0.15">
      <c r="B222" s="22"/>
      <c r="C222" s="22"/>
      <c r="D222" s="22"/>
      <c r="E222" s="22"/>
      <c r="F222" s="22"/>
      <c r="G222" s="22"/>
      <c r="H222" s="34">
        <v>320</v>
      </c>
      <c r="I222" s="34"/>
      <c r="J222" s="25">
        <v>23680</v>
      </c>
      <c r="K222" s="25">
        <f>ROUND(J222/100*(100-Содержание!$N$10),2)</f>
        <v>23680</v>
      </c>
    </row>
    <row r="223" spans="2:11" x14ac:dyDescent="0.15">
      <c r="B223" s="22"/>
      <c r="C223" s="22"/>
      <c r="D223" s="22"/>
      <c r="E223" s="22"/>
      <c r="F223" s="22"/>
      <c r="G223" s="22"/>
      <c r="H223" s="34">
        <v>375</v>
      </c>
      <c r="I223" s="34"/>
      <c r="J223" s="25">
        <v>23680</v>
      </c>
      <c r="K223" s="25">
        <f>ROUND(J223/100*(100-Содержание!$N$10),2)</f>
        <v>23680</v>
      </c>
    </row>
    <row r="224" spans="2:11" ht="12.75" x14ac:dyDescent="0.15">
      <c r="B224" s="32" t="s">
        <v>125</v>
      </c>
      <c r="C224" s="32"/>
      <c r="D224" s="32"/>
      <c r="E224" s="32"/>
      <c r="F224" s="32"/>
      <c r="G224" s="32"/>
      <c r="H224" s="32"/>
      <c r="I224" s="32"/>
      <c r="J224" s="32"/>
      <c r="K224" s="32"/>
    </row>
    <row r="225" spans="2:12" ht="11.25" customHeight="1" x14ac:dyDescent="0.15">
      <c r="B225" s="22" t="s">
        <v>134</v>
      </c>
      <c r="C225" s="22"/>
      <c r="D225" s="22"/>
      <c r="E225" s="22"/>
      <c r="F225" s="22"/>
      <c r="G225" s="22"/>
      <c r="H225" s="34">
        <v>375</v>
      </c>
      <c r="I225" s="34"/>
      <c r="J225" s="25">
        <v>20838</v>
      </c>
      <c r="K225" s="25">
        <f>ROUND(J225/100*(100-Содержание!$N$10),2)</f>
        <v>20838</v>
      </c>
    </row>
    <row r="226" spans="2:12" x14ac:dyDescent="0.15">
      <c r="B226" s="22"/>
      <c r="C226" s="22"/>
      <c r="D226" s="22"/>
      <c r="E226" s="22"/>
      <c r="F226" s="22"/>
      <c r="G226" s="22"/>
      <c r="H226" s="34" t="s">
        <v>61</v>
      </c>
      <c r="I226" s="34"/>
      <c r="J226" s="25">
        <v>23680</v>
      </c>
      <c r="K226" s="25">
        <f>ROUND(J226/100*(100-Содержание!$N$10),2)</f>
        <v>23680</v>
      </c>
    </row>
    <row r="227" spans="2:12" x14ac:dyDescent="0.15">
      <c r="B227" s="22"/>
      <c r="C227" s="22"/>
      <c r="D227" s="22"/>
      <c r="E227" s="22"/>
      <c r="F227" s="22"/>
      <c r="G227" s="22"/>
      <c r="H227" s="34" t="s">
        <v>119</v>
      </c>
      <c r="I227" s="34"/>
      <c r="J227" s="25">
        <v>20838</v>
      </c>
      <c r="K227" s="25">
        <f>ROUND(J227/100*(100-Содержание!$N$10),2)</f>
        <v>20838</v>
      </c>
    </row>
    <row r="228" spans="2:12" x14ac:dyDescent="0.15">
      <c r="B228" s="22"/>
      <c r="C228" s="22"/>
      <c r="D228" s="22"/>
      <c r="E228" s="22"/>
      <c r="F228" s="22"/>
      <c r="G228" s="22"/>
      <c r="H228" s="34" t="s">
        <v>40</v>
      </c>
      <c r="I228" s="34"/>
      <c r="J228" s="25">
        <v>9472</v>
      </c>
      <c r="K228" s="25">
        <f>ROUND(J228/100*(100-Содержание!$N$10),2)</f>
        <v>9472</v>
      </c>
    </row>
    <row r="229" spans="2:12" x14ac:dyDescent="0.15">
      <c r="B229" s="22"/>
      <c r="C229" s="22"/>
      <c r="D229" s="22"/>
      <c r="E229" s="22"/>
      <c r="F229" s="22"/>
      <c r="G229" s="22"/>
      <c r="H229" s="34" t="s">
        <v>64</v>
      </c>
      <c r="I229" s="34"/>
      <c r="J229" s="25">
        <v>9472</v>
      </c>
      <c r="K229" s="25">
        <f>ROUND(J229/100*(100-Содержание!$N$10),2)</f>
        <v>9472</v>
      </c>
    </row>
    <row r="230" spans="2:12" x14ac:dyDescent="0.15">
      <c r="B230" s="22"/>
      <c r="C230" s="22"/>
      <c r="D230" s="22"/>
      <c r="E230" s="22"/>
      <c r="F230" s="22"/>
      <c r="G230" s="22"/>
      <c r="H230" s="34" t="s">
        <v>45</v>
      </c>
      <c r="I230" s="34"/>
      <c r="J230" s="25">
        <v>8524</v>
      </c>
      <c r="K230" s="25">
        <f>ROUND(J230/100*(100-Содержание!$N$10),2)</f>
        <v>8524</v>
      </c>
    </row>
    <row r="231" spans="2:12" x14ac:dyDescent="0.15">
      <c r="B231" s="22"/>
      <c r="C231" s="22"/>
      <c r="D231" s="22"/>
      <c r="E231" s="22"/>
      <c r="F231" s="22"/>
      <c r="G231" s="22"/>
      <c r="H231" s="34" t="s">
        <v>67</v>
      </c>
      <c r="I231" s="34"/>
      <c r="J231" s="25">
        <v>8524</v>
      </c>
      <c r="K231" s="25">
        <f>ROUND(J231/100*(100-Содержание!$N$10),2)</f>
        <v>8524</v>
      </c>
    </row>
    <row r="232" spans="2:12" ht="11.25" customHeight="1" x14ac:dyDescent="0.15">
      <c r="B232" s="22" t="s">
        <v>135</v>
      </c>
      <c r="C232" s="22"/>
      <c r="D232" s="22"/>
      <c r="E232" s="22"/>
      <c r="F232" s="22"/>
      <c r="G232" s="22"/>
      <c r="H232" s="34">
        <v>125</v>
      </c>
      <c r="I232" s="34"/>
      <c r="J232" s="25">
        <v>9750</v>
      </c>
      <c r="K232" s="25">
        <f>ROUND(J232/100*(100-Содержание!$N$10),2)</f>
        <v>9750</v>
      </c>
      <c r="L232" s="16"/>
    </row>
    <row r="233" spans="2:12" x14ac:dyDescent="0.15">
      <c r="B233" s="22"/>
      <c r="C233" s="22"/>
      <c r="D233" s="22"/>
      <c r="E233" s="22"/>
      <c r="F233" s="22"/>
      <c r="G233" s="22"/>
      <c r="H233" s="34" t="s">
        <v>52</v>
      </c>
      <c r="I233" s="34"/>
      <c r="J233" s="25">
        <v>9750</v>
      </c>
      <c r="K233" s="25">
        <f>ROUND(J233/100*(100-Содержание!$N$10),2)</f>
        <v>9750</v>
      </c>
    </row>
    <row r="234" spans="2:12" x14ac:dyDescent="0.15">
      <c r="B234" s="22"/>
      <c r="C234" s="22"/>
      <c r="D234" s="22"/>
      <c r="E234" s="22"/>
      <c r="F234" s="22"/>
      <c r="G234" s="22"/>
      <c r="H234" s="34" t="s">
        <v>97</v>
      </c>
      <c r="I234" s="34"/>
      <c r="J234" s="25">
        <v>9750</v>
      </c>
      <c r="K234" s="25">
        <f>ROUND(J234/100*(100-Содержание!$N$10),2)</f>
        <v>9750</v>
      </c>
    </row>
    <row r="235" spans="2:12" x14ac:dyDescent="0.15">
      <c r="B235" s="22"/>
      <c r="C235" s="22"/>
      <c r="D235" s="22"/>
      <c r="E235" s="22"/>
      <c r="F235" s="22"/>
      <c r="G235" s="22"/>
      <c r="H235" s="34" t="s">
        <v>110</v>
      </c>
      <c r="I235" s="34"/>
      <c r="J235" s="25">
        <v>9750</v>
      </c>
      <c r="K235" s="25">
        <f>ROUND(J235/100*(100-Содержание!$N$10),2)</f>
        <v>9750</v>
      </c>
    </row>
    <row r="236" spans="2:12" x14ac:dyDescent="0.15">
      <c r="B236" s="22"/>
      <c r="C236" s="22"/>
      <c r="D236" s="22"/>
      <c r="E236" s="22"/>
      <c r="F236" s="22"/>
      <c r="G236" s="22"/>
      <c r="H236" s="34" t="s">
        <v>102</v>
      </c>
      <c r="I236" s="34"/>
      <c r="J236" s="25">
        <v>9750</v>
      </c>
      <c r="K236" s="25">
        <f>ROUND(J236/100*(100-Содержание!$N$10),2)</f>
        <v>9750</v>
      </c>
    </row>
    <row r="237" spans="2:12" x14ac:dyDescent="0.15">
      <c r="B237" s="22"/>
      <c r="C237" s="22"/>
      <c r="D237" s="22"/>
      <c r="E237" s="22"/>
      <c r="F237" s="22"/>
      <c r="G237" s="22"/>
      <c r="H237" s="34">
        <v>190</v>
      </c>
      <c r="I237" s="34"/>
      <c r="J237" s="25">
        <v>14850</v>
      </c>
      <c r="K237" s="25">
        <f>ROUND(J237/100*(100-Содержание!$N$10),2)</f>
        <v>14850</v>
      </c>
    </row>
    <row r="238" spans="2:12" x14ac:dyDescent="0.15">
      <c r="B238" s="22"/>
      <c r="C238" s="22"/>
      <c r="D238" s="22"/>
      <c r="E238" s="22"/>
      <c r="F238" s="22"/>
      <c r="G238" s="22"/>
      <c r="H238" s="34">
        <v>190</v>
      </c>
      <c r="I238" s="34"/>
      <c r="J238" s="25">
        <v>13068</v>
      </c>
      <c r="K238" s="25">
        <f>ROUND(J238/100*(100-Содержание!$N$10),2)</f>
        <v>13068</v>
      </c>
    </row>
    <row r="239" spans="2:12" x14ac:dyDescent="0.15">
      <c r="B239" s="22"/>
      <c r="C239" s="22"/>
      <c r="D239" s="22"/>
      <c r="E239" s="22"/>
      <c r="F239" s="22"/>
      <c r="G239" s="22"/>
      <c r="H239" s="34" t="s">
        <v>55</v>
      </c>
      <c r="I239" s="34"/>
      <c r="J239" s="25">
        <v>14850</v>
      </c>
      <c r="K239" s="25">
        <f>ROUND(J239/100*(100-Содержание!$N$10),2)</f>
        <v>14850</v>
      </c>
    </row>
    <row r="240" spans="2:12" x14ac:dyDescent="0.15">
      <c r="B240" s="22"/>
      <c r="C240" s="22"/>
      <c r="D240" s="22"/>
      <c r="E240" s="22"/>
      <c r="F240" s="22"/>
      <c r="G240" s="22"/>
      <c r="H240" s="34" t="s">
        <v>113</v>
      </c>
      <c r="I240" s="34"/>
      <c r="J240" s="25">
        <v>13068</v>
      </c>
      <c r="K240" s="25">
        <f>ROUND(J240/100*(100-Содержание!$N$10),2)</f>
        <v>13068</v>
      </c>
    </row>
    <row r="241" spans="2:12" x14ac:dyDescent="0.15">
      <c r="B241" s="22"/>
      <c r="C241" s="22"/>
      <c r="D241" s="22"/>
      <c r="E241" s="22"/>
      <c r="F241" s="22"/>
      <c r="G241" s="22"/>
      <c r="H241" s="34" t="s">
        <v>105</v>
      </c>
      <c r="I241" s="34"/>
      <c r="J241" s="25">
        <v>14850</v>
      </c>
      <c r="K241" s="25">
        <f>ROUND(J241/100*(100-Содержание!$N$10),2)</f>
        <v>14850</v>
      </c>
    </row>
    <row r="242" spans="2:12" x14ac:dyDescent="0.15">
      <c r="B242" s="22"/>
      <c r="C242" s="22"/>
      <c r="D242" s="22"/>
      <c r="E242" s="22"/>
      <c r="F242" s="22"/>
      <c r="G242" s="22"/>
      <c r="H242" s="34">
        <v>250</v>
      </c>
      <c r="I242" s="34"/>
      <c r="J242" s="25">
        <v>10149</v>
      </c>
      <c r="K242" s="25">
        <f>ROUND(J242/100*(100-Содержание!$N$10),2)</f>
        <v>10149</v>
      </c>
    </row>
    <row r="243" spans="2:12" x14ac:dyDescent="0.15">
      <c r="B243" s="22"/>
      <c r="C243" s="22"/>
      <c r="D243" s="22"/>
      <c r="E243" s="22"/>
      <c r="F243" s="22"/>
      <c r="G243" s="22"/>
      <c r="H243" s="34" t="s">
        <v>58</v>
      </c>
      <c r="I243" s="34"/>
      <c r="J243" s="25">
        <v>10149</v>
      </c>
      <c r="K243" s="25">
        <f>ROUND(J243/100*(100-Содержание!$N$10),2)</f>
        <v>10149</v>
      </c>
    </row>
    <row r="244" spans="2:12" x14ac:dyDescent="0.15">
      <c r="B244" s="22"/>
      <c r="C244" s="22"/>
      <c r="D244" s="22"/>
      <c r="E244" s="22"/>
      <c r="F244" s="22"/>
      <c r="G244" s="22"/>
      <c r="H244" s="34" t="s">
        <v>116</v>
      </c>
      <c r="I244" s="34"/>
      <c r="J244" s="25">
        <v>10149</v>
      </c>
      <c r="K244" s="25">
        <f>ROUND(J244/100*(100-Содержание!$N$10),2)</f>
        <v>10149</v>
      </c>
    </row>
    <row r="245" spans="2:12" x14ac:dyDescent="0.15">
      <c r="B245" s="22"/>
      <c r="C245" s="22"/>
      <c r="D245" s="22"/>
      <c r="E245" s="22"/>
      <c r="F245" s="22"/>
      <c r="G245" s="22"/>
      <c r="H245" s="34">
        <v>320</v>
      </c>
      <c r="I245" s="34"/>
      <c r="J245" s="25">
        <v>19824</v>
      </c>
      <c r="K245" s="25">
        <f>ROUND(J245/100*(100-Содержание!$N$10),2)</f>
        <v>19824</v>
      </c>
    </row>
    <row r="246" spans="2:12" x14ac:dyDescent="0.15">
      <c r="B246" s="22"/>
      <c r="C246" s="22"/>
      <c r="D246" s="22"/>
      <c r="E246" s="22"/>
      <c r="F246" s="22"/>
      <c r="G246" s="22"/>
      <c r="H246" s="34">
        <v>375</v>
      </c>
      <c r="I246" s="34"/>
      <c r="J246" s="25">
        <v>19824</v>
      </c>
      <c r="K246" s="25">
        <f>ROUND(J246/100*(100-Содержание!$N$10),2)</f>
        <v>19824</v>
      </c>
    </row>
    <row r="247" spans="2:12" x14ac:dyDescent="0.15">
      <c r="B247" s="22"/>
      <c r="C247" s="22"/>
      <c r="D247" s="22"/>
      <c r="E247" s="22"/>
      <c r="F247" s="22"/>
      <c r="G247" s="22"/>
      <c r="H247" s="34">
        <v>375</v>
      </c>
      <c r="I247" s="34"/>
      <c r="J247" s="25">
        <v>17445</v>
      </c>
      <c r="K247" s="25">
        <f>ROUND(J247/100*(100-Содержание!$N$10),2)</f>
        <v>17445</v>
      </c>
    </row>
    <row r="248" spans="2:12" x14ac:dyDescent="0.15">
      <c r="B248" s="22"/>
      <c r="C248" s="22"/>
      <c r="D248" s="22"/>
      <c r="E248" s="22"/>
      <c r="F248" s="22"/>
      <c r="G248" s="22"/>
      <c r="H248" s="34" t="s">
        <v>61</v>
      </c>
      <c r="I248" s="34"/>
      <c r="J248" s="25">
        <v>19824</v>
      </c>
      <c r="K248" s="25">
        <f>ROUND(J248/100*(100-Содержание!$N$10),2)</f>
        <v>19824</v>
      </c>
    </row>
    <row r="249" spans="2:12" x14ac:dyDescent="0.15">
      <c r="B249" s="22"/>
      <c r="C249" s="22"/>
      <c r="D249" s="22"/>
      <c r="E249" s="22"/>
      <c r="F249" s="22"/>
      <c r="G249" s="22"/>
      <c r="H249" s="34" t="s">
        <v>119</v>
      </c>
      <c r="I249" s="34"/>
      <c r="J249" s="25">
        <v>17445</v>
      </c>
      <c r="K249" s="25">
        <f>ROUND(J249/100*(100-Содержание!$N$10),2)</f>
        <v>17445</v>
      </c>
    </row>
    <row r="250" spans="2:12" x14ac:dyDescent="0.15">
      <c r="B250" s="22"/>
      <c r="C250" s="22"/>
      <c r="D250" s="22"/>
      <c r="E250" s="22"/>
      <c r="F250" s="22"/>
      <c r="G250" s="22"/>
      <c r="H250" s="34" t="s">
        <v>45</v>
      </c>
      <c r="I250" s="34"/>
      <c r="J250" s="25">
        <v>7608</v>
      </c>
      <c r="K250" s="25">
        <f>ROUND(J250/100*(100-Содержание!$N$10),2)</f>
        <v>7608</v>
      </c>
    </row>
    <row r="251" spans="2:12" x14ac:dyDescent="0.15">
      <c r="B251" s="22"/>
      <c r="C251" s="22"/>
      <c r="D251" s="22"/>
      <c r="E251" s="22"/>
      <c r="F251" s="22"/>
      <c r="G251" s="22"/>
      <c r="H251" s="34" t="s">
        <v>67</v>
      </c>
      <c r="I251" s="34"/>
      <c r="J251" s="25">
        <v>7608</v>
      </c>
      <c r="K251" s="25">
        <f>ROUND(J251/100*(100-Содержание!$N$10),2)</f>
        <v>7608</v>
      </c>
    </row>
    <row r="252" spans="2:12" ht="11.25" customHeight="1" x14ac:dyDescent="0.15">
      <c r="B252" s="22" t="s">
        <v>136</v>
      </c>
      <c r="C252" s="22"/>
      <c r="D252" s="22"/>
      <c r="E252" s="22"/>
      <c r="F252" s="22"/>
      <c r="G252" s="22"/>
      <c r="H252" s="34">
        <v>190</v>
      </c>
      <c r="I252" s="34"/>
      <c r="J252" s="25">
        <v>10170</v>
      </c>
      <c r="K252" s="25">
        <f>ROUND(J252/100*(100-Содержание!$N$10),2)</f>
        <v>10170</v>
      </c>
      <c r="L252" s="16"/>
    </row>
    <row r="253" spans="2:12" x14ac:dyDescent="0.15">
      <c r="B253" s="22"/>
      <c r="C253" s="22"/>
      <c r="D253" s="22"/>
      <c r="E253" s="22"/>
      <c r="F253" s="22"/>
      <c r="G253" s="22"/>
      <c r="H253" s="34">
        <v>250</v>
      </c>
      <c r="I253" s="34"/>
      <c r="J253" s="25">
        <v>10149</v>
      </c>
      <c r="K253" s="25">
        <f>ROUND(J253/100*(100-Содержание!$N$10),2)</f>
        <v>10149</v>
      </c>
    </row>
    <row r="254" spans="2:12" x14ac:dyDescent="0.15">
      <c r="B254" s="22"/>
      <c r="C254" s="22"/>
      <c r="D254" s="22"/>
      <c r="E254" s="22"/>
      <c r="F254" s="22"/>
      <c r="G254" s="22"/>
      <c r="H254" s="34" t="s">
        <v>58</v>
      </c>
      <c r="I254" s="34"/>
      <c r="J254" s="25">
        <v>10149</v>
      </c>
      <c r="K254" s="25">
        <f>ROUND(J254/100*(100-Содержание!$N$10),2)</f>
        <v>10149</v>
      </c>
    </row>
    <row r="255" spans="2:12" ht="12.75" x14ac:dyDescent="0.15">
      <c r="B255" s="32" t="s">
        <v>137</v>
      </c>
      <c r="C255" s="32"/>
      <c r="D255" s="32"/>
      <c r="E255" s="32"/>
      <c r="F255" s="32"/>
      <c r="G255" s="32"/>
      <c r="H255" s="32"/>
      <c r="I255" s="32"/>
      <c r="J255" s="32"/>
      <c r="K255" s="32"/>
    </row>
    <row r="256" spans="2:12" ht="11.25" customHeight="1" x14ac:dyDescent="0.15">
      <c r="B256" s="22" t="s">
        <v>138</v>
      </c>
      <c r="C256" s="22"/>
      <c r="D256" s="22"/>
      <c r="E256" s="22"/>
      <c r="F256" s="22"/>
      <c r="G256" s="22"/>
      <c r="H256" s="34">
        <v>125</v>
      </c>
      <c r="I256" s="34"/>
      <c r="J256" s="25">
        <v>4190</v>
      </c>
      <c r="K256" s="25">
        <f>ROUND(J256/100*(100-Содержание!$N$10),2)</f>
        <v>4190</v>
      </c>
      <c r="L256" s="16"/>
    </row>
    <row r="257" spans="2:11" x14ac:dyDescent="0.15">
      <c r="B257" s="22"/>
      <c r="C257" s="22"/>
      <c r="D257" s="22"/>
      <c r="E257" s="22"/>
      <c r="F257" s="22"/>
      <c r="G257" s="22"/>
      <c r="H257" s="34" t="s">
        <v>52</v>
      </c>
      <c r="I257" s="34"/>
      <c r="J257" s="25">
        <v>4190</v>
      </c>
      <c r="K257" s="25">
        <f>ROUND(J257/100*(100-Содержание!$N$10),2)</f>
        <v>4190</v>
      </c>
    </row>
    <row r="258" spans="2:11" x14ac:dyDescent="0.15">
      <c r="B258" s="22"/>
      <c r="C258" s="22"/>
      <c r="D258" s="22"/>
      <c r="E258" s="22"/>
      <c r="F258" s="22"/>
      <c r="G258" s="22"/>
      <c r="H258" s="34" t="s">
        <v>92</v>
      </c>
      <c r="I258" s="34"/>
      <c r="J258" s="25">
        <v>4190</v>
      </c>
      <c r="K258" s="25">
        <f>ROUND(J258/100*(100-Содержание!$N$10),2)</f>
        <v>4190</v>
      </c>
    </row>
    <row r="259" spans="2:11" x14ac:dyDescent="0.15">
      <c r="B259" s="22"/>
      <c r="C259" s="22"/>
      <c r="D259" s="22"/>
      <c r="E259" s="22"/>
      <c r="F259" s="22"/>
      <c r="G259" s="22"/>
      <c r="H259" s="34" t="s">
        <v>102</v>
      </c>
      <c r="I259" s="34"/>
      <c r="J259" s="25">
        <v>4190</v>
      </c>
      <c r="K259" s="25">
        <f>ROUND(J259/100*(100-Содержание!$N$10),2)</f>
        <v>4190</v>
      </c>
    </row>
    <row r="260" spans="2:11" x14ac:dyDescent="0.15">
      <c r="B260" s="22"/>
      <c r="C260" s="22"/>
      <c r="D260" s="22"/>
      <c r="E260" s="22"/>
      <c r="F260" s="22"/>
      <c r="G260" s="22"/>
      <c r="H260" s="34">
        <v>190</v>
      </c>
      <c r="I260" s="34"/>
      <c r="J260" s="25">
        <v>4190</v>
      </c>
      <c r="K260" s="25">
        <f>ROUND(J260/100*(100-Содержание!$N$10),2)</f>
        <v>4190</v>
      </c>
    </row>
    <row r="261" spans="2:11" x14ac:dyDescent="0.15">
      <c r="B261" s="22"/>
      <c r="C261" s="22"/>
      <c r="D261" s="22"/>
      <c r="E261" s="22"/>
      <c r="F261" s="22"/>
      <c r="G261" s="22"/>
      <c r="H261" s="34">
        <v>190</v>
      </c>
      <c r="I261" s="34"/>
      <c r="J261" s="25">
        <v>3687</v>
      </c>
      <c r="K261" s="25">
        <f>ROUND(J261/100*(100-Содержание!$N$10),2)</f>
        <v>3687</v>
      </c>
    </row>
    <row r="262" spans="2:11" x14ac:dyDescent="0.15">
      <c r="B262" s="22"/>
      <c r="C262" s="22"/>
      <c r="D262" s="22"/>
      <c r="E262" s="22"/>
      <c r="F262" s="22"/>
      <c r="G262" s="22"/>
      <c r="H262" s="34" t="s">
        <v>55</v>
      </c>
      <c r="I262" s="34"/>
      <c r="J262" s="25">
        <v>4190</v>
      </c>
      <c r="K262" s="25">
        <f>ROUND(J262/100*(100-Содержание!$N$10),2)</f>
        <v>4190</v>
      </c>
    </row>
    <row r="263" spans="2:11" x14ac:dyDescent="0.15">
      <c r="B263" s="22"/>
      <c r="C263" s="22"/>
      <c r="D263" s="22"/>
      <c r="E263" s="22"/>
      <c r="F263" s="22"/>
      <c r="G263" s="22"/>
      <c r="H263" s="34">
        <v>250</v>
      </c>
      <c r="I263" s="34"/>
      <c r="J263" s="25">
        <v>4190</v>
      </c>
      <c r="K263" s="25">
        <f>ROUND(J263/100*(100-Содержание!$N$10),2)</f>
        <v>4190</v>
      </c>
    </row>
    <row r="264" spans="2:11" x14ac:dyDescent="0.15">
      <c r="B264" s="22"/>
      <c r="C264" s="22"/>
      <c r="D264" s="22"/>
      <c r="E264" s="22"/>
      <c r="F264" s="22"/>
      <c r="G264" s="22"/>
      <c r="H264" s="34" t="s">
        <v>58</v>
      </c>
      <c r="I264" s="34"/>
      <c r="J264" s="25">
        <v>4190</v>
      </c>
      <c r="K264" s="25">
        <f>ROUND(J264/100*(100-Содержание!$N$10),2)</f>
        <v>4190</v>
      </c>
    </row>
    <row r="265" spans="2:11" x14ac:dyDescent="0.15">
      <c r="B265" s="22"/>
      <c r="C265" s="22"/>
      <c r="D265" s="22"/>
      <c r="E265" s="22"/>
      <c r="F265" s="22"/>
      <c r="G265" s="22"/>
      <c r="H265" s="34">
        <v>320</v>
      </c>
      <c r="I265" s="34"/>
      <c r="J265" s="25">
        <v>4190</v>
      </c>
      <c r="K265" s="25">
        <f>ROUND(J265/100*(100-Содержание!$N$10),2)</f>
        <v>4190</v>
      </c>
    </row>
    <row r="266" spans="2:11" x14ac:dyDescent="0.15">
      <c r="B266" s="22"/>
      <c r="C266" s="22"/>
      <c r="D266" s="22"/>
      <c r="E266" s="22"/>
      <c r="F266" s="22"/>
      <c r="G266" s="22"/>
      <c r="H266" s="34">
        <v>375</v>
      </c>
      <c r="I266" s="34"/>
      <c r="J266" s="25">
        <v>4190</v>
      </c>
      <c r="K266" s="25">
        <f>ROUND(J266/100*(100-Содержание!$N$10),2)</f>
        <v>4190</v>
      </c>
    </row>
    <row r="267" spans="2:11" x14ac:dyDescent="0.15">
      <c r="B267" s="22"/>
      <c r="C267" s="22"/>
      <c r="D267" s="22"/>
      <c r="E267" s="22"/>
      <c r="F267" s="22"/>
      <c r="G267" s="22"/>
      <c r="H267" s="34">
        <v>375</v>
      </c>
      <c r="I267" s="34"/>
      <c r="J267" s="25">
        <v>3687</v>
      </c>
      <c r="K267" s="25">
        <f>ROUND(J267/100*(100-Содержание!$N$10),2)</f>
        <v>3687</v>
      </c>
    </row>
    <row r="268" spans="2:11" x14ac:dyDescent="0.15">
      <c r="B268" s="22"/>
      <c r="C268" s="22"/>
      <c r="D268" s="22"/>
      <c r="E268" s="22"/>
      <c r="F268" s="22"/>
      <c r="G268" s="22"/>
      <c r="H268" s="34" t="s">
        <v>61</v>
      </c>
      <c r="I268" s="34"/>
      <c r="J268" s="25">
        <v>4190</v>
      </c>
      <c r="K268" s="25">
        <f>ROUND(J268/100*(100-Содержание!$N$10),2)</f>
        <v>4190</v>
      </c>
    </row>
    <row r="269" spans="2:11" x14ac:dyDescent="0.15">
      <c r="B269" s="22"/>
      <c r="C269" s="22"/>
      <c r="D269" s="22"/>
      <c r="E269" s="22"/>
      <c r="F269" s="22"/>
      <c r="G269" s="22"/>
      <c r="H269" s="34" t="s">
        <v>40</v>
      </c>
      <c r="I269" s="34"/>
      <c r="J269" s="25">
        <v>4190</v>
      </c>
      <c r="K269" s="25">
        <f>ROUND(J269/100*(100-Содержание!$N$10),2)</f>
        <v>4190</v>
      </c>
    </row>
    <row r="270" spans="2:11" x14ac:dyDescent="0.15">
      <c r="B270" s="22"/>
      <c r="C270" s="22"/>
      <c r="D270" s="22"/>
      <c r="E270" s="22"/>
      <c r="F270" s="22"/>
      <c r="G270" s="22"/>
      <c r="H270" s="34" t="s">
        <v>64</v>
      </c>
      <c r="I270" s="34"/>
      <c r="J270" s="25">
        <v>4190</v>
      </c>
      <c r="K270" s="25">
        <f>ROUND(J270/100*(100-Содержание!$N$10),2)</f>
        <v>4190</v>
      </c>
    </row>
    <row r="271" spans="2:11" x14ac:dyDescent="0.15">
      <c r="B271" s="22"/>
      <c r="C271" s="22"/>
      <c r="D271" s="22"/>
      <c r="E271" s="22"/>
      <c r="F271" s="22"/>
      <c r="G271" s="22"/>
      <c r="H271" s="34" t="s">
        <v>45</v>
      </c>
      <c r="I271" s="34"/>
      <c r="J271" s="25">
        <v>4190</v>
      </c>
      <c r="K271" s="25">
        <f>ROUND(J271/100*(100-Содержание!$N$10),2)</f>
        <v>4190</v>
      </c>
    </row>
    <row r="272" spans="2:11" x14ac:dyDescent="0.15">
      <c r="B272" s="22"/>
      <c r="C272" s="22"/>
      <c r="D272" s="22"/>
      <c r="E272" s="22"/>
      <c r="F272" s="22"/>
      <c r="G272" s="22"/>
      <c r="H272" s="34" t="s">
        <v>67</v>
      </c>
      <c r="I272" s="34"/>
      <c r="J272" s="25">
        <v>4190</v>
      </c>
      <c r="K272" s="25">
        <f>ROUND(J272/100*(100-Содержание!$N$10),2)</f>
        <v>4190</v>
      </c>
    </row>
    <row r="273" spans="2:12" ht="12.75" x14ac:dyDescent="0.15">
      <c r="B273" s="32" t="s">
        <v>139</v>
      </c>
      <c r="C273" s="32"/>
      <c r="D273" s="32"/>
      <c r="E273" s="32"/>
      <c r="F273" s="32"/>
      <c r="G273" s="32"/>
      <c r="H273" s="32"/>
      <c r="I273" s="32"/>
      <c r="J273" s="32"/>
      <c r="K273" s="32"/>
    </row>
    <row r="274" spans="2:12" ht="11.25" customHeight="1" x14ac:dyDescent="0.15">
      <c r="B274" s="22" t="s">
        <v>139</v>
      </c>
      <c r="C274" s="22"/>
      <c r="D274" s="22"/>
      <c r="E274" s="22"/>
      <c r="F274" s="22"/>
      <c r="G274" s="22"/>
      <c r="H274" s="34">
        <v>125</v>
      </c>
      <c r="I274" s="34"/>
      <c r="J274" s="25">
        <v>11364</v>
      </c>
      <c r="K274" s="25">
        <f>ROUND(J274/100*(100-Содержание!$N$10),2)</f>
        <v>11364</v>
      </c>
      <c r="L274" s="16"/>
    </row>
    <row r="275" spans="2:12" x14ac:dyDescent="0.15">
      <c r="B275" s="22"/>
      <c r="C275" s="22"/>
      <c r="D275" s="22"/>
      <c r="E275" s="22"/>
      <c r="F275" s="22"/>
      <c r="G275" s="22"/>
      <c r="H275" s="34" t="s">
        <v>52</v>
      </c>
      <c r="I275" s="34"/>
      <c r="J275" s="25">
        <v>11364</v>
      </c>
      <c r="K275" s="25">
        <f>ROUND(J275/100*(100-Содержание!$N$10),2)</f>
        <v>11364</v>
      </c>
    </row>
    <row r="276" spans="2:12" x14ac:dyDescent="0.15">
      <c r="B276" s="22"/>
      <c r="C276" s="22"/>
      <c r="D276" s="22"/>
      <c r="E276" s="22"/>
      <c r="F276" s="22"/>
      <c r="G276" s="22"/>
      <c r="H276" s="34" t="s">
        <v>92</v>
      </c>
      <c r="I276" s="34"/>
      <c r="J276" s="25">
        <v>23295</v>
      </c>
      <c r="K276" s="25">
        <f>ROUND(J276/100*(100-Содержание!$N$10),2)</f>
        <v>23295</v>
      </c>
    </row>
    <row r="277" spans="2:12" x14ac:dyDescent="0.15">
      <c r="B277" s="22"/>
      <c r="C277" s="22"/>
      <c r="D277" s="22"/>
      <c r="E277" s="22"/>
      <c r="F277" s="22"/>
      <c r="G277" s="22"/>
      <c r="H277" s="34">
        <v>190</v>
      </c>
      <c r="I277" s="34"/>
      <c r="J277" s="25">
        <v>17045</v>
      </c>
      <c r="K277" s="25">
        <f>ROUND(J277/100*(100-Содержание!$N$10),2)</f>
        <v>17045</v>
      </c>
    </row>
    <row r="278" spans="2:12" x14ac:dyDescent="0.15">
      <c r="B278" s="22"/>
      <c r="C278" s="22"/>
      <c r="D278" s="22"/>
      <c r="E278" s="22"/>
      <c r="F278" s="22"/>
      <c r="G278" s="22"/>
      <c r="H278" s="34">
        <v>190</v>
      </c>
      <c r="I278" s="34"/>
      <c r="J278" s="25">
        <v>15000</v>
      </c>
      <c r="K278" s="25">
        <f>ROUND(J278/100*(100-Содержание!$N$10),2)</f>
        <v>15000</v>
      </c>
    </row>
    <row r="279" spans="2:12" x14ac:dyDescent="0.15">
      <c r="B279" s="22"/>
      <c r="C279" s="22"/>
      <c r="D279" s="22"/>
      <c r="E279" s="22"/>
      <c r="F279" s="22"/>
      <c r="G279" s="22"/>
      <c r="H279" s="34" t="s">
        <v>55</v>
      </c>
      <c r="I279" s="34"/>
      <c r="J279" s="25">
        <v>17045</v>
      </c>
      <c r="K279" s="25">
        <f>ROUND(J279/100*(100-Содержание!$N$10),2)</f>
        <v>17045</v>
      </c>
    </row>
    <row r="280" spans="2:12" x14ac:dyDescent="0.15">
      <c r="B280" s="22"/>
      <c r="C280" s="22"/>
      <c r="D280" s="22"/>
      <c r="E280" s="22"/>
      <c r="F280" s="22"/>
      <c r="G280" s="22"/>
      <c r="H280" s="34">
        <v>250</v>
      </c>
      <c r="I280" s="34"/>
      <c r="J280" s="25">
        <v>22727</v>
      </c>
      <c r="K280" s="25">
        <f>ROUND(J280/100*(100-Содержание!$N$10),2)</f>
        <v>22727</v>
      </c>
    </row>
    <row r="281" spans="2:12" x14ac:dyDescent="0.15">
      <c r="B281" s="22"/>
      <c r="C281" s="22"/>
      <c r="D281" s="22"/>
      <c r="E281" s="22"/>
      <c r="F281" s="22"/>
      <c r="G281" s="22"/>
      <c r="H281" s="34" t="s">
        <v>58</v>
      </c>
      <c r="I281" s="34"/>
      <c r="J281" s="25">
        <v>22727</v>
      </c>
      <c r="K281" s="25">
        <f>ROUND(J281/100*(100-Содержание!$N$10),2)</f>
        <v>22727</v>
      </c>
    </row>
    <row r="282" spans="2:12" x14ac:dyDescent="0.15">
      <c r="B282" s="22"/>
      <c r="C282" s="22"/>
      <c r="D282" s="22"/>
      <c r="E282" s="22"/>
      <c r="F282" s="22"/>
      <c r="G282" s="22"/>
      <c r="H282" s="34">
        <v>320</v>
      </c>
      <c r="I282" s="34"/>
      <c r="J282" s="25">
        <v>34091</v>
      </c>
      <c r="K282" s="25">
        <f>ROUND(J282/100*(100-Содержание!$N$10),2)</f>
        <v>34091</v>
      </c>
    </row>
    <row r="283" spans="2:12" x14ac:dyDescent="0.15">
      <c r="B283" s="22"/>
      <c r="C283" s="22"/>
      <c r="D283" s="22"/>
      <c r="E283" s="22"/>
      <c r="F283" s="22"/>
      <c r="G283" s="22"/>
      <c r="H283" s="34">
        <v>375</v>
      </c>
      <c r="I283" s="34"/>
      <c r="J283" s="25">
        <v>34091</v>
      </c>
      <c r="K283" s="25">
        <f>ROUND(J283/100*(100-Содержание!$N$10),2)</f>
        <v>34091</v>
      </c>
    </row>
    <row r="284" spans="2:12" x14ac:dyDescent="0.15">
      <c r="B284" s="22"/>
      <c r="C284" s="22"/>
      <c r="D284" s="22"/>
      <c r="E284" s="22"/>
      <c r="F284" s="22"/>
      <c r="G284" s="22"/>
      <c r="H284" s="34">
        <v>375</v>
      </c>
      <c r="I284" s="34"/>
      <c r="J284" s="25">
        <v>30000</v>
      </c>
      <c r="K284" s="25">
        <f>ROUND(J284/100*(100-Содержание!$N$10),2)</f>
        <v>30000</v>
      </c>
    </row>
    <row r="285" spans="2:12" x14ac:dyDescent="0.15">
      <c r="B285" s="22"/>
      <c r="C285" s="22"/>
      <c r="D285" s="22"/>
      <c r="E285" s="22"/>
      <c r="F285" s="22"/>
      <c r="G285" s="22"/>
      <c r="H285" s="34" t="s">
        <v>61</v>
      </c>
      <c r="I285" s="34"/>
      <c r="J285" s="25">
        <v>34091</v>
      </c>
      <c r="K285" s="25">
        <f>ROUND(J285/100*(100-Содержание!$N$10),2)</f>
        <v>34091</v>
      </c>
    </row>
    <row r="286" spans="2:12" ht="12.75" x14ac:dyDescent="0.15">
      <c r="B286" s="32" t="s">
        <v>139</v>
      </c>
      <c r="C286" s="32"/>
      <c r="D286" s="32"/>
      <c r="E286" s="32"/>
      <c r="F286" s="32"/>
      <c r="G286" s="32"/>
      <c r="H286" s="32"/>
      <c r="I286" s="32"/>
      <c r="J286" s="32"/>
      <c r="K286" s="32"/>
    </row>
    <row r="287" spans="2:12" ht="11.25" customHeight="1" x14ac:dyDescent="0.15">
      <c r="B287" s="22" t="s">
        <v>139</v>
      </c>
      <c r="C287" s="22"/>
      <c r="D287" s="22"/>
      <c r="E287" s="22"/>
      <c r="F287" s="22"/>
      <c r="G287" s="22"/>
      <c r="H287" s="34" t="s">
        <v>40</v>
      </c>
      <c r="I287" s="34"/>
      <c r="J287" s="25">
        <v>23295</v>
      </c>
      <c r="K287" s="25">
        <f>ROUND(J287/100*(100-Содержание!$N$10),2)</f>
        <v>23295</v>
      </c>
    </row>
    <row r="288" spans="2:12" x14ac:dyDescent="0.15">
      <c r="B288" s="22"/>
      <c r="C288" s="22"/>
      <c r="D288" s="22"/>
      <c r="E288" s="22"/>
      <c r="F288" s="22"/>
      <c r="G288" s="22"/>
      <c r="H288" s="34" t="s">
        <v>45</v>
      </c>
      <c r="I288" s="34"/>
      <c r="J288" s="25">
        <v>23295</v>
      </c>
      <c r="K288" s="25">
        <f>ROUND(J288/100*(100-Содержание!$N$10),2)</f>
        <v>23295</v>
      </c>
    </row>
    <row r="289" spans="2:12" x14ac:dyDescent="0.15">
      <c r="B289" s="22"/>
      <c r="C289" s="22"/>
      <c r="D289" s="22"/>
      <c r="E289" s="22"/>
      <c r="F289" s="22"/>
      <c r="G289" s="22"/>
      <c r="H289" s="34" t="s">
        <v>67</v>
      </c>
      <c r="I289" s="34"/>
      <c r="J289" s="25">
        <v>23295</v>
      </c>
      <c r="K289" s="25">
        <f>ROUND(J289/100*(100-Содержание!$N$10),2)</f>
        <v>23295</v>
      </c>
    </row>
    <row r="290" spans="2:12" ht="12.75" x14ac:dyDescent="0.15">
      <c r="B290" s="32" t="s">
        <v>140</v>
      </c>
      <c r="C290" s="32"/>
      <c r="D290" s="32"/>
      <c r="E290" s="32"/>
      <c r="F290" s="32"/>
      <c r="G290" s="32"/>
      <c r="H290" s="32"/>
      <c r="I290" s="32"/>
      <c r="J290" s="32"/>
      <c r="K290" s="32"/>
    </row>
    <row r="291" spans="2:12" ht="11.25" customHeight="1" x14ac:dyDescent="0.15">
      <c r="B291" s="22" t="s">
        <v>140</v>
      </c>
      <c r="C291" s="22"/>
      <c r="D291" s="22"/>
      <c r="E291" s="22"/>
      <c r="F291" s="22"/>
      <c r="G291" s="22"/>
      <c r="H291" s="34" t="s">
        <v>141</v>
      </c>
      <c r="I291" s="34"/>
      <c r="J291" s="25">
        <v>1136</v>
      </c>
      <c r="K291" s="25">
        <f>ROUND(J291/100*(100-Содержание!$N$10),2)</f>
        <v>1136</v>
      </c>
      <c r="L291" s="16"/>
    </row>
    <row r="292" spans="2:12" ht="12.75" x14ac:dyDescent="0.15">
      <c r="B292" s="32" t="s">
        <v>142</v>
      </c>
      <c r="C292" s="32"/>
      <c r="D292" s="32"/>
      <c r="E292" s="32"/>
      <c r="F292" s="32"/>
      <c r="G292" s="32"/>
      <c r="H292" s="32"/>
      <c r="I292" s="32"/>
      <c r="J292" s="32"/>
      <c r="K292" s="32"/>
    </row>
    <row r="293" spans="2:12" ht="11.25" customHeight="1" x14ac:dyDescent="0.15">
      <c r="B293" s="22" t="s">
        <v>143</v>
      </c>
      <c r="C293" s="22"/>
      <c r="D293" s="22"/>
      <c r="E293" s="22"/>
      <c r="F293" s="22"/>
      <c r="G293" s="22"/>
      <c r="H293" s="34" t="s">
        <v>92</v>
      </c>
      <c r="I293" s="34"/>
      <c r="J293" s="25">
        <v>83290</v>
      </c>
      <c r="K293" s="25">
        <f>ROUND(J293/100*(100-Содержание!$N$10),2)</f>
        <v>83290</v>
      </c>
      <c r="L293" s="16"/>
    </row>
    <row r="294" spans="2:12" ht="11.25" customHeight="1" x14ac:dyDescent="0.15">
      <c r="B294" s="22" t="s">
        <v>144</v>
      </c>
      <c r="C294" s="22"/>
      <c r="D294" s="22"/>
      <c r="E294" s="22"/>
      <c r="F294" s="22"/>
      <c r="G294" s="22"/>
      <c r="H294" s="34" t="s">
        <v>92</v>
      </c>
      <c r="I294" s="34"/>
      <c r="J294" s="25">
        <v>77841</v>
      </c>
      <c r="K294" s="25">
        <f>ROUND(J294/100*(100-Содержание!$N$10),2)</f>
        <v>77841</v>
      </c>
      <c r="L294" s="16"/>
    </row>
    <row r="295" spans="2:12" ht="11.25" customHeight="1" x14ac:dyDescent="0.15">
      <c r="B295" s="22" t="s">
        <v>145</v>
      </c>
      <c r="C295" s="22"/>
      <c r="D295" s="22"/>
      <c r="E295" s="22"/>
      <c r="F295" s="22"/>
      <c r="G295" s="22"/>
      <c r="H295" s="34">
        <v>125</v>
      </c>
      <c r="I295" s="34"/>
      <c r="J295" s="25">
        <v>65455</v>
      </c>
      <c r="K295" s="25">
        <f>ROUND(J295/100*(100-Содержание!$N$10),2)</f>
        <v>65455</v>
      </c>
      <c r="L295" s="16"/>
    </row>
    <row r="296" spans="2:12" x14ac:dyDescent="0.15">
      <c r="B296" s="22"/>
      <c r="C296" s="22"/>
      <c r="D296" s="22"/>
      <c r="E296" s="22"/>
      <c r="F296" s="22"/>
      <c r="G296" s="22"/>
      <c r="H296" s="34" t="s">
        <v>52</v>
      </c>
      <c r="I296" s="34"/>
      <c r="J296" s="25">
        <v>53580</v>
      </c>
      <c r="K296" s="25">
        <f>ROUND(J296/100*(100-Содержание!$N$10),2)</f>
        <v>53580</v>
      </c>
    </row>
    <row r="297" spans="2:12" x14ac:dyDescent="0.15">
      <c r="B297" s="22"/>
      <c r="C297" s="22"/>
      <c r="D297" s="22"/>
      <c r="E297" s="22"/>
      <c r="F297" s="22"/>
      <c r="G297" s="22"/>
      <c r="H297" s="34" t="s">
        <v>92</v>
      </c>
      <c r="I297" s="34"/>
      <c r="J297" s="25">
        <v>90292</v>
      </c>
      <c r="K297" s="25">
        <f>ROUND(J297/100*(100-Содержание!$N$10),2)</f>
        <v>90292</v>
      </c>
    </row>
    <row r="298" spans="2:12" x14ac:dyDescent="0.15">
      <c r="B298" s="22"/>
      <c r="C298" s="22"/>
      <c r="D298" s="22"/>
      <c r="E298" s="22"/>
      <c r="F298" s="22"/>
      <c r="G298" s="22"/>
      <c r="H298" s="34" t="s">
        <v>97</v>
      </c>
      <c r="I298" s="34"/>
      <c r="J298" s="25">
        <v>75024</v>
      </c>
      <c r="K298" s="25">
        <f>ROUND(J298/100*(100-Содержание!$N$10),2)</f>
        <v>75024</v>
      </c>
    </row>
    <row r="299" spans="2:12" x14ac:dyDescent="0.15">
      <c r="B299" s="22"/>
      <c r="C299" s="22"/>
      <c r="D299" s="22"/>
      <c r="E299" s="22"/>
      <c r="F299" s="22"/>
      <c r="G299" s="22"/>
      <c r="H299" s="34" t="s">
        <v>110</v>
      </c>
      <c r="I299" s="34"/>
      <c r="J299" s="25">
        <v>65455</v>
      </c>
      <c r="K299" s="25">
        <f>ROUND(J299/100*(100-Содержание!$N$10),2)</f>
        <v>65455</v>
      </c>
    </row>
    <row r="300" spans="2:12" x14ac:dyDescent="0.15">
      <c r="B300" s="22"/>
      <c r="C300" s="22"/>
      <c r="D300" s="22"/>
      <c r="E300" s="22"/>
      <c r="F300" s="22"/>
      <c r="G300" s="22"/>
      <c r="H300" s="34" t="s">
        <v>102</v>
      </c>
      <c r="I300" s="34"/>
      <c r="J300" s="25">
        <v>75024</v>
      </c>
      <c r="K300" s="25">
        <f>ROUND(J300/100*(100-Содержание!$N$10),2)</f>
        <v>75024</v>
      </c>
    </row>
    <row r="301" spans="2:12" x14ac:dyDescent="0.15">
      <c r="B301" s="22"/>
      <c r="C301" s="22"/>
      <c r="D301" s="22"/>
      <c r="E301" s="22"/>
      <c r="F301" s="22"/>
      <c r="G301" s="22"/>
      <c r="H301" s="34">
        <v>190</v>
      </c>
      <c r="I301" s="34"/>
      <c r="J301" s="25">
        <v>65455</v>
      </c>
      <c r="K301" s="25">
        <f>ROUND(J301/100*(100-Содержание!$N$10),2)</f>
        <v>65455</v>
      </c>
    </row>
    <row r="302" spans="2:12" x14ac:dyDescent="0.15">
      <c r="B302" s="22"/>
      <c r="C302" s="22"/>
      <c r="D302" s="22"/>
      <c r="E302" s="22"/>
      <c r="F302" s="22"/>
      <c r="G302" s="22"/>
      <c r="H302" s="34">
        <v>190</v>
      </c>
      <c r="I302" s="34"/>
      <c r="J302" s="25">
        <v>57600</v>
      </c>
      <c r="K302" s="25">
        <f>ROUND(J302/100*(100-Содержание!$N$10),2)</f>
        <v>57600</v>
      </c>
    </row>
    <row r="303" spans="2:12" x14ac:dyDescent="0.15">
      <c r="B303" s="22"/>
      <c r="C303" s="22"/>
      <c r="D303" s="22"/>
      <c r="E303" s="22"/>
      <c r="F303" s="22"/>
      <c r="G303" s="22"/>
      <c r="H303" s="34" t="s">
        <v>55</v>
      </c>
      <c r="I303" s="34"/>
      <c r="J303" s="25">
        <v>53580</v>
      </c>
      <c r="K303" s="25">
        <f>ROUND(J303/100*(100-Содержание!$N$10),2)</f>
        <v>53580</v>
      </c>
    </row>
    <row r="304" spans="2:12" x14ac:dyDescent="0.15">
      <c r="B304" s="22"/>
      <c r="C304" s="22"/>
      <c r="D304" s="22"/>
      <c r="E304" s="22"/>
      <c r="F304" s="22"/>
      <c r="G304" s="22"/>
      <c r="H304" s="34" t="s">
        <v>113</v>
      </c>
      <c r="I304" s="34"/>
      <c r="J304" s="25">
        <v>57600</v>
      </c>
      <c r="K304" s="25">
        <f>ROUND(J304/100*(100-Содержание!$N$10),2)</f>
        <v>57600</v>
      </c>
    </row>
    <row r="305" spans="2:12" x14ac:dyDescent="0.15">
      <c r="B305" s="22"/>
      <c r="C305" s="22"/>
      <c r="D305" s="22"/>
      <c r="E305" s="22"/>
      <c r="F305" s="22"/>
      <c r="G305" s="22"/>
      <c r="H305" s="34" t="s">
        <v>105</v>
      </c>
      <c r="I305" s="34"/>
      <c r="J305" s="25">
        <v>75024</v>
      </c>
      <c r="K305" s="25">
        <f>ROUND(J305/100*(100-Содержание!$N$10),2)</f>
        <v>75024</v>
      </c>
    </row>
    <row r="306" spans="2:12" x14ac:dyDescent="0.15">
      <c r="B306" s="22"/>
      <c r="C306" s="22"/>
      <c r="D306" s="22"/>
      <c r="E306" s="22"/>
      <c r="F306" s="22"/>
      <c r="G306" s="22"/>
      <c r="H306" s="34">
        <v>250</v>
      </c>
      <c r="I306" s="34"/>
      <c r="J306" s="25">
        <v>65455</v>
      </c>
      <c r="K306" s="25">
        <f>ROUND(J306/100*(100-Содержание!$N$10),2)</f>
        <v>65455</v>
      </c>
    </row>
    <row r="307" spans="2:12" x14ac:dyDescent="0.15">
      <c r="B307" s="22"/>
      <c r="C307" s="22"/>
      <c r="D307" s="22"/>
      <c r="E307" s="22"/>
      <c r="F307" s="22"/>
      <c r="G307" s="22"/>
      <c r="H307" s="34" t="s">
        <v>58</v>
      </c>
      <c r="I307" s="34"/>
      <c r="J307" s="25">
        <v>53580</v>
      </c>
      <c r="K307" s="25">
        <f>ROUND(J307/100*(100-Содержание!$N$10),2)</f>
        <v>53580</v>
      </c>
    </row>
    <row r="308" spans="2:12" x14ac:dyDescent="0.15">
      <c r="B308" s="22"/>
      <c r="C308" s="22"/>
      <c r="D308" s="22"/>
      <c r="E308" s="22"/>
      <c r="F308" s="22"/>
      <c r="G308" s="22"/>
      <c r="H308" s="34" t="s">
        <v>58</v>
      </c>
      <c r="I308" s="34"/>
      <c r="J308" s="25">
        <v>76405</v>
      </c>
      <c r="K308" s="25">
        <f>ROUND(J308/100*(100-Содержание!$N$10),2)</f>
        <v>76405</v>
      </c>
    </row>
    <row r="309" spans="2:12" x14ac:dyDescent="0.15">
      <c r="B309" s="22"/>
      <c r="C309" s="22"/>
      <c r="D309" s="22"/>
      <c r="E309" s="22"/>
      <c r="F309" s="22"/>
      <c r="G309" s="22"/>
      <c r="H309" s="34" t="s">
        <v>116</v>
      </c>
      <c r="I309" s="34"/>
      <c r="J309" s="25">
        <v>65455</v>
      </c>
      <c r="K309" s="25">
        <f>ROUND(J309/100*(100-Содержание!$N$10),2)</f>
        <v>65455</v>
      </c>
    </row>
    <row r="310" spans="2:12" x14ac:dyDescent="0.15">
      <c r="B310" s="22"/>
      <c r="C310" s="22"/>
      <c r="D310" s="22"/>
      <c r="E310" s="22"/>
      <c r="F310" s="22"/>
      <c r="G310" s="22"/>
      <c r="H310" s="34">
        <v>320</v>
      </c>
      <c r="I310" s="34"/>
      <c r="J310" s="25">
        <v>65455</v>
      </c>
      <c r="K310" s="25">
        <f>ROUND(J310/100*(100-Содержание!$N$10),2)</f>
        <v>65455</v>
      </c>
    </row>
    <row r="311" spans="2:12" x14ac:dyDescent="0.15">
      <c r="B311" s="22"/>
      <c r="C311" s="22"/>
      <c r="D311" s="22"/>
      <c r="E311" s="22"/>
      <c r="F311" s="22"/>
      <c r="G311" s="22"/>
      <c r="H311" s="34">
        <v>375</v>
      </c>
      <c r="I311" s="34"/>
      <c r="J311" s="25">
        <v>65455</v>
      </c>
      <c r="K311" s="25">
        <f>ROUND(J311/100*(100-Содержание!$N$10),2)</f>
        <v>65455</v>
      </c>
    </row>
    <row r="312" spans="2:12" x14ac:dyDescent="0.15">
      <c r="B312" s="22"/>
      <c r="C312" s="22"/>
      <c r="D312" s="22"/>
      <c r="E312" s="22"/>
      <c r="F312" s="22"/>
      <c r="G312" s="22"/>
      <c r="H312" s="34">
        <v>375</v>
      </c>
      <c r="I312" s="34"/>
      <c r="J312" s="25">
        <v>57600</v>
      </c>
      <c r="K312" s="25">
        <f>ROUND(J312/100*(100-Содержание!$N$10),2)</f>
        <v>57600</v>
      </c>
    </row>
    <row r="313" spans="2:12" x14ac:dyDescent="0.15">
      <c r="B313" s="22"/>
      <c r="C313" s="22"/>
      <c r="D313" s="22"/>
      <c r="E313" s="22"/>
      <c r="F313" s="22"/>
      <c r="G313" s="22"/>
      <c r="H313" s="34" t="s">
        <v>61</v>
      </c>
      <c r="I313" s="34"/>
      <c r="J313" s="25">
        <v>53580</v>
      </c>
      <c r="K313" s="25">
        <f>ROUND(J313/100*(100-Содержание!$N$10),2)</f>
        <v>53580</v>
      </c>
    </row>
    <row r="314" spans="2:12" x14ac:dyDescent="0.15">
      <c r="B314" s="22"/>
      <c r="C314" s="22"/>
      <c r="D314" s="22"/>
      <c r="E314" s="22"/>
      <c r="F314" s="22"/>
      <c r="G314" s="22"/>
      <c r="H314" s="34" t="s">
        <v>119</v>
      </c>
      <c r="I314" s="34"/>
      <c r="J314" s="25">
        <v>57600</v>
      </c>
      <c r="K314" s="25">
        <f>ROUND(J314/100*(100-Содержание!$N$10),2)</f>
        <v>57600</v>
      </c>
    </row>
    <row r="315" spans="2:12" x14ac:dyDescent="0.15">
      <c r="B315" s="22"/>
      <c r="C315" s="22"/>
      <c r="D315" s="22"/>
      <c r="E315" s="22"/>
      <c r="F315" s="22"/>
      <c r="G315" s="22"/>
      <c r="H315" s="34" t="s">
        <v>40</v>
      </c>
      <c r="I315" s="34"/>
      <c r="J315" s="25">
        <v>65455</v>
      </c>
      <c r="K315" s="25">
        <f>ROUND(J315/100*(100-Содержание!$N$10),2)</f>
        <v>65455</v>
      </c>
    </row>
    <row r="316" spans="2:12" x14ac:dyDescent="0.15">
      <c r="B316" s="22"/>
      <c r="C316" s="22"/>
      <c r="D316" s="22"/>
      <c r="E316" s="22"/>
      <c r="F316" s="22"/>
      <c r="G316" s="22"/>
      <c r="H316" s="34" t="s">
        <v>64</v>
      </c>
      <c r="I316" s="34"/>
      <c r="J316" s="25">
        <v>65455</v>
      </c>
      <c r="K316" s="25">
        <f>ROUND(J316/100*(100-Содержание!$N$10),2)</f>
        <v>65455</v>
      </c>
    </row>
    <row r="317" spans="2:12" x14ac:dyDescent="0.15">
      <c r="B317" s="22"/>
      <c r="C317" s="22"/>
      <c r="D317" s="22"/>
      <c r="E317" s="22"/>
      <c r="F317" s="22"/>
      <c r="G317" s="22"/>
      <c r="H317" s="34" t="s">
        <v>45</v>
      </c>
      <c r="I317" s="34"/>
      <c r="J317" s="25">
        <v>65455</v>
      </c>
      <c r="K317" s="25">
        <f>ROUND(J317/100*(100-Содержание!$N$10),2)</f>
        <v>65455</v>
      </c>
    </row>
    <row r="318" spans="2:12" x14ac:dyDescent="0.15">
      <c r="B318" s="22"/>
      <c r="C318" s="22"/>
      <c r="D318" s="22"/>
      <c r="E318" s="22"/>
      <c r="F318" s="22"/>
      <c r="G318" s="22"/>
      <c r="H318" s="34" t="s">
        <v>67</v>
      </c>
      <c r="I318" s="34"/>
      <c r="J318" s="25">
        <v>53580</v>
      </c>
      <c r="K318" s="25">
        <f>ROUND(J318/100*(100-Содержание!$N$10),2)</f>
        <v>53580</v>
      </c>
    </row>
    <row r="319" spans="2:12" ht="11.25" customHeight="1" x14ac:dyDescent="0.15">
      <c r="B319" s="22" t="s">
        <v>146</v>
      </c>
      <c r="C319" s="22"/>
      <c r="D319" s="22"/>
      <c r="E319" s="22"/>
      <c r="F319" s="22"/>
      <c r="G319" s="22"/>
      <c r="H319" s="34">
        <v>125</v>
      </c>
      <c r="I319" s="34"/>
      <c r="J319" s="25">
        <v>51068</v>
      </c>
      <c r="K319" s="25">
        <f>ROUND(J319/100*(100-Содержание!$N$10),2)</f>
        <v>51068</v>
      </c>
      <c r="L319" s="16"/>
    </row>
    <row r="320" spans="2:12" x14ac:dyDescent="0.15">
      <c r="B320" s="22"/>
      <c r="C320" s="22"/>
      <c r="D320" s="22"/>
      <c r="E320" s="22"/>
      <c r="F320" s="22"/>
      <c r="G320" s="22"/>
      <c r="H320" s="34" t="s">
        <v>52</v>
      </c>
      <c r="I320" s="34"/>
      <c r="J320" s="25">
        <v>47727</v>
      </c>
      <c r="K320" s="25">
        <f>ROUND(J320/100*(100-Содержание!$N$10),2)</f>
        <v>47727</v>
      </c>
    </row>
    <row r="321" spans="2:12" x14ac:dyDescent="0.15">
      <c r="B321" s="22"/>
      <c r="C321" s="22"/>
      <c r="D321" s="22"/>
      <c r="E321" s="22"/>
      <c r="F321" s="22"/>
      <c r="G321" s="22"/>
      <c r="H321" s="34" t="s">
        <v>92</v>
      </c>
      <c r="I321" s="34"/>
      <c r="J321" s="25">
        <v>79034</v>
      </c>
      <c r="K321" s="25">
        <f>ROUND(J321/100*(100-Содержание!$N$10),2)</f>
        <v>79034</v>
      </c>
    </row>
    <row r="322" spans="2:12" x14ac:dyDescent="0.15">
      <c r="B322" s="22"/>
      <c r="C322" s="22"/>
      <c r="D322" s="22"/>
      <c r="E322" s="22"/>
      <c r="F322" s="22"/>
      <c r="G322" s="22"/>
      <c r="H322" s="34" t="s">
        <v>110</v>
      </c>
      <c r="I322" s="34"/>
      <c r="J322" s="25">
        <v>56818</v>
      </c>
      <c r="K322" s="25">
        <f>ROUND(J322/100*(100-Содержание!$N$10),2)</f>
        <v>56818</v>
      </c>
    </row>
    <row r="323" spans="2:12" x14ac:dyDescent="0.15">
      <c r="B323" s="22"/>
      <c r="C323" s="22"/>
      <c r="D323" s="22"/>
      <c r="E323" s="22"/>
      <c r="F323" s="22"/>
      <c r="G323" s="22"/>
      <c r="H323" s="34">
        <v>190</v>
      </c>
      <c r="I323" s="34"/>
      <c r="J323" s="25">
        <v>51068</v>
      </c>
      <c r="K323" s="25">
        <f>ROUND(J323/100*(100-Содержание!$N$10),2)</f>
        <v>51068</v>
      </c>
    </row>
    <row r="324" spans="2:12" x14ac:dyDescent="0.15">
      <c r="B324" s="22"/>
      <c r="C324" s="22"/>
      <c r="D324" s="22"/>
      <c r="E324" s="22"/>
      <c r="F324" s="22"/>
      <c r="G324" s="22"/>
      <c r="H324" s="34" t="s">
        <v>55</v>
      </c>
      <c r="I324" s="34"/>
      <c r="J324" s="25">
        <v>47727</v>
      </c>
      <c r="K324" s="25">
        <f>ROUND(J324/100*(100-Содержание!$N$10),2)</f>
        <v>47727</v>
      </c>
    </row>
    <row r="325" spans="2:12" x14ac:dyDescent="0.15">
      <c r="B325" s="22"/>
      <c r="C325" s="22"/>
      <c r="D325" s="22"/>
      <c r="E325" s="22"/>
      <c r="F325" s="22"/>
      <c r="G325" s="22"/>
      <c r="H325" s="34" t="s">
        <v>113</v>
      </c>
      <c r="I325" s="34"/>
      <c r="J325" s="25">
        <v>50000</v>
      </c>
      <c r="K325" s="25">
        <f>ROUND(J325/100*(100-Содержание!$N$10),2)</f>
        <v>50000</v>
      </c>
    </row>
    <row r="326" spans="2:12" x14ac:dyDescent="0.15">
      <c r="B326" s="22"/>
      <c r="C326" s="22"/>
      <c r="D326" s="22"/>
      <c r="E326" s="22"/>
      <c r="F326" s="22"/>
      <c r="G326" s="22"/>
      <c r="H326" s="34" t="s">
        <v>105</v>
      </c>
      <c r="I326" s="34"/>
      <c r="J326" s="25">
        <v>75024</v>
      </c>
      <c r="K326" s="25">
        <f>ROUND(J326/100*(100-Содержание!$N$10),2)</f>
        <v>75024</v>
      </c>
    </row>
    <row r="327" spans="2:12" x14ac:dyDescent="0.15">
      <c r="B327" s="22"/>
      <c r="C327" s="22"/>
      <c r="D327" s="22"/>
      <c r="E327" s="22"/>
      <c r="F327" s="22"/>
      <c r="G327" s="22"/>
      <c r="H327" s="34">
        <v>250</v>
      </c>
      <c r="I327" s="34"/>
      <c r="J327" s="25">
        <v>51068</v>
      </c>
      <c r="K327" s="25">
        <f>ROUND(J327/100*(100-Содержание!$N$10),2)</f>
        <v>51068</v>
      </c>
    </row>
    <row r="328" spans="2:12" x14ac:dyDescent="0.15">
      <c r="B328" s="22"/>
      <c r="C328" s="22"/>
      <c r="D328" s="22"/>
      <c r="E328" s="22"/>
      <c r="F328" s="22"/>
      <c r="G328" s="22"/>
      <c r="H328" s="34" t="s">
        <v>58</v>
      </c>
      <c r="I328" s="34"/>
      <c r="J328" s="25">
        <v>47727</v>
      </c>
      <c r="K328" s="25">
        <f>ROUND(J328/100*(100-Содержание!$N$10),2)</f>
        <v>47727</v>
      </c>
    </row>
    <row r="329" spans="2:12" x14ac:dyDescent="0.15">
      <c r="B329" s="22"/>
      <c r="C329" s="22"/>
      <c r="D329" s="22"/>
      <c r="E329" s="22"/>
      <c r="F329" s="22"/>
      <c r="G329" s="22"/>
      <c r="H329" s="34">
        <v>320</v>
      </c>
      <c r="I329" s="34"/>
      <c r="J329" s="25">
        <v>51068</v>
      </c>
      <c r="K329" s="25">
        <f>ROUND(J329/100*(100-Содержание!$N$10),2)</f>
        <v>51068</v>
      </c>
    </row>
    <row r="330" spans="2:12" x14ac:dyDescent="0.15">
      <c r="B330" s="22"/>
      <c r="C330" s="22"/>
      <c r="D330" s="22"/>
      <c r="E330" s="22"/>
      <c r="F330" s="22"/>
      <c r="G330" s="22"/>
      <c r="H330" s="34">
        <v>375</v>
      </c>
      <c r="I330" s="34"/>
      <c r="J330" s="25">
        <v>51068</v>
      </c>
      <c r="K330" s="25">
        <f>ROUND(J330/100*(100-Содержание!$N$10),2)</f>
        <v>51068</v>
      </c>
    </row>
    <row r="331" spans="2:12" x14ac:dyDescent="0.15">
      <c r="B331" s="22"/>
      <c r="C331" s="22"/>
      <c r="D331" s="22"/>
      <c r="E331" s="22"/>
      <c r="F331" s="22"/>
      <c r="G331" s="22"/>
      <c r="H331" s="34" t="s">
        <v>61</v>
      </c>
      <c r="I331" s="34"/>
      <c r="J331" s="25">
        <v>47727</v>
      </c>
      <c r="K331" s="25">
        <f>ROUND(J331/100*(100-Содержание!$N$10),2)</f>
        <v>47727</v>
      </c>
    </row>
    <row r="332" spans="2:12" x14ac:dyDescent="0.15">
      <c r="B332" s="22"/>
      <c r="C332" s="22"/>
      <c r="D332" s="22"/>
      <c r="E332" s="22"/>
      <c r="F332" s="22"/>
      <c r="G332" s="22"/>
      <c r="H332" s="34" t="s">
        <v>119</v>
      </c>
      <c r="I332" s="34"/>
      <c r="J332" s="25">
        <v>44940</v>
      </c>
      <c r="K332" s="25">
        <f>ROUND(J332/100*(100-Содержание!$N$10),2)</f>
        <v>44940</v>
      </c>
    </row>
    <row r="333" spans="2:12" ht="11.25" customHeight="1" x14ac:dyDescent="0.15">
      <c r="B333" s="22" t="s">
        <v>147</v>
      </c>
      <c r="C333" s="22"/>
      <c r="D333" s="22"/>
      <c r="E333" s="22"/>
      <c r="F333" s="22"/>
      <c r="G333" s="22"/>
      <c r="H333" s="34">
        <v>125</v>
      </c>
      <c r="I333" s="34"/>
      <c r="J333" s="25">
        <v>2386</v>
      </c>
      <c r="K333" s="25">
        <f>ROUND(J333/100*(100-Содержание!$N$10),2)</f>
        <v>2386</v>
      </c>
      <c r="L333" s="16"/>
    </row>
    <row r="334" spans="2:12" x14ac:dyDescent="0.15">
      <c r="B334" s="22"/>
      <c r="C334" s="22"/>
      <c r="D334" s="22"/>
      <c r="E334" s="22"/>
      <c r="F334" s="22"/>
      <c r="G334" s="22"/>
      <c r="H334" s="34" t="s">
        <v>52</v>
      </c>
      <c r="I334" s="34"/>
      <c r="J334" s="25">
        <v>2386</v>
      </c>
      <c r="K334" s="25">
        <f>ROUND(J334/100*(100-Содержание!$N$10),2)</f>
        <v>2386</v>
      </c>
    </row>
    <row r="335" spans="2:12" x14ac:dyDescent="0.15">
      <c r="B335" s="22"/>
      <c r="C335" s="22"/>
      <c r="D335" s="22"/>
      <c r="E335" s="22"/>
      <c r="F335" s="22"/>
      <c r="G335" s="22"/>
      <c r="H335" s="34" t="s">
        <v>92</v>
      </c>
      <c r="I335" s="34"/>
      <c r="J335" s="25">
        <v>2386</v>
      </c>
      <c r="K335" s="25">
        <f>ROUND(J335/100*(100-Содержание!$N$10),2)</f>
        <v>2386</v>
      </c>
    </row>
    <row r="336" spans="2:12" x14ac:dyDescent="0.15">
      <c r="B336" s="22"/>
      <c r="C336" s="22"/>
      <c r="D336" s="22"/>
      <c r="E336" s="22"/>
      <c r="F336" s="22"/>
      <c r="G336" s="22"/>
      <c r="H336" s="34" t="s">
        <v>97</v>
      </c>
      <c r="I336" s="34"/>
      <c r="J336" s="25">
        <v>2386</v>
      </c>
      <c r="K336" s="25">
        <f>ROUND(J336/100*(100-Содержание!$N$10),2)</f>
        <v>2386</v>
      </c>
    </row>
    <row r="337" spans="2:11" x14ac:dyDescent="0.15">
      <c r="B337" s="22"/>
      <c r="C337" s="22"/>
      <c r="D337" s="22"/>
      <c r="E337" s="22"/>
      <c r="F337" s="22"/>
      <c r="G337" s="22"/>
      <c r="H337" s="34" t="s">
        <v>110</v>
      </c>
      <c r="I337" s="34"/>
      <c r="J337" s="25">
        <v>2386</v>
      </c>
      <c r="K337" s="25">
        <f>ROUND(J337/100*(100-Содержание!$N$10),2)</f>
        <v>2386</v>
      </c>
    </row>
    <row r="338" spans="2:11" x14ac:dyDescent="0.15">
      <c r="B338" s="22"/>
      <c r="C338" s="22"/>
      <c r="D338" s="22"/>
      <c r="E338" s="22"/>
      <c r="F338" s="22"/>
      <c r="G338" s="22"/>
      <c r="H338" s="34" t="s">
        <v>102</v>
      </c>
      <c r="I338" s="34"/>
      <c r="J338" s="25">
        <v>2386</v>
      </c>
      <c r="K338" s="25">
        <f>ROUND(J338/100*(100-Содержание!$N$10),2)</f>
        <v>2386</v>
      </c>
    </row>
    <row r="339" spans="2:11" x14ac:dyDescent="0.15">
      <c r="B339" s="22"/>
      <c r="C339" s="22"/>
      <c r="D339" s="22"/>
      <c r="E339" s="22"/>
      <c r="F339" s="22"/>
      <c r="G339" s="22"/>
      <c r="H339" s="34">
        <v>190</v>
      </c>
      <c r="I339" s="34"/>
      <c r="J339" s="25">
        <v>2386</v>
      </c>
      <c r="K339" s="25">
        <f>ROUND(J339/100*(100-Содержание!$N$10),2)</f>
        <v>2386</v>
      </c>
    </row>
    <row r="340" spans="2:11" x14ac:dyDescent="0.15">
      <c r="B340" s="22"/>
      <c r="C340" s="22"/>
      <c r="D340" s="22"/>
      <c r="E340" s="22"/>
      <c r="F340" s="22"/>
      <c r="G340" s="22"/>
      <c r="H340" s="34">
        <v>190</v>
      </c>
      <c r="I340" s="34"/>
      <c r="J340" s="25">
        <v>2100</v>
      </c>
      <c r="K340" s="25">
        <f>ROUND(J340/100*(100-Содержание!$N$10),2)</f>
        <v>2100</v>
      </c>
    </row>
    <row r="341" spans="2:11" x14ac:dyDescent="0.15">
      <c r="B341" s="22"/>
      <c r="C341" s="22"/>
      <c r="D341" s="22"/>
      <c r="E341" s="22"/>
      <c r="F341" s="22"/>
      <c r="G341" s="22"/>
      <c r="H341" s="34" t="s">
        <v>55</v>
      </c>
      <c r="I341" s="34"/>
      <c r="J341" s="25">
        <v>2386</v>
      </c>
      <c r="K341" s="25">
        <f>ROUND(J341/100*(100-Содержание!$N$10),2)</f>
        <v>2386</v>
      </c>
    </row>
    <row r="342" spans="2:11" x14ac:dyDescent="0.15">
      <c r="B342" s="22"/>
      <c r="C342" s="22"/>
      <c r="D342" s="22"/>
      <c r="E342" s="22"/>
      <c r="F342" s="22"/>
      <c r="G342" s="22"/>
      <c r="H342" s="34" t="s">
        <v>113</v>
      </c>
      <c r="I342" s="34"/>
      <c r="J342" s="25">
        <v>2100</v>
      </c>
      <c r="K342" s="25">
        <f>ROUND(J342/100*(100-Содержание!$N$10),2)</f>
        <v>2100</v>
      </c>
    </row>
    <row r="343" spans="2:11" x14ac:dyDescent="0.15">
      <c r="B343" s="22"/>
      <c r="C343" s="22"/>
      <c r="D343" s="22"/>
      <c r="E343" s="22"/>
      <c r="F343" s="22"/>
      <c r="G343" s="22"/>
      <c r="H343" s="34" t="s">
        <v>105</v>
      </c>
      <c r="I343" s="34"/>
      <c r="J343" s="25">
        <v>2386</v>
      </c>
      <c r="K343" s="25">
        <f>ROUND(J343/100*(100-Содержание!$N$10),2)</f>
        <v>2386</v>
      </c>
    </row>
    <row r="344" spans="2:11" x14ac:dyDescent="0.15">
      <c r="B344" s="22"/>
      <c r="C344" s="22"/>
      <c r="D344" s="22"/>
      <c r="E344" s="22"/>
      <c r="F344" s="22"/>
      <c r="G344" s="22"/>
      <c r="H344" s="34">
        <v>250</v>
      </c>
      <c r="I344" s="34"/>
      <c r="J344" s="25">
        <v>2386</v>
      </c>
      <c r="K344" s="25">
        <f>ROUND(J344/100*(100-Содержание!$N$10),2)</f>
        <v>2386</v>
      </c>
    </row>
    <row r="345" spans="2:11" x14ac:dyDescent="0.15">
      <c r="B345" s="22"/>
      <c r="C345" s="22"/>
      <c r="D345" s="22"/>
      <c r="E345" s="22"/>
      <c r="F345" s="22"/>
      <c r="G345" s="22"/>
      <c r="H345" s="34" t="s">
        <v>58</v>
      </c>
      <c r="I345" s="34"/>
      <c r="J345" s="25">
        <v>2386</v>
      </c>
      <c r="K345" s="25">
        <f>ROUND(J345/100*(100-Содержание!$N$10),2)</f>
        <v>2386</v>
      </c>
    </row>
    <row r="346" spans="2:11" x14ac:dyDescent="0.15">
      <c r="B346" s="22"/>
      <c r="C346" s="22"/>
      <c r="D346" s="22"/>
      <c r="E346" s="22"/>
      <c r="F346" s="22"/>
      <c r="G346" s="22"/>
      <c r="H346" s="34">
        <v>320</v>
      </c>
      <c r="I346" s="34"/>
      <c r="J346" s="25">
        <v>2386</v>
      </c>
      <c r="K346" s="25">
        <f>ROUND(J346/100*(100-Содержание!$N$10),2)</f>
        <v>2386</v>
      </c>
    </row>
    <row r="347" spans="2:11" x14ac:dyDescent="0.15">
      <c r="B347" s="22"/>
      <c r="C347" s="22"/>
      <c r="D347" s="22"/>
      <c r="E347" s="22"/>
      <c r="F347" s="22"/>
      <c r="G347" s="22"/>
      <c r="H347" s="34">
        <v>375</v>
      </c>
      <c r="I347" s="34"/>
      <c r="J347" s="25">
        <v>2386</v>
      </c>
      <c r="K347" s="25">
        <f>ROUND(J347/100*(100-Содержание!$N$10),2)</f>
        <v>2386</v>
      </c>
    </row>
    <row r="348" spans="2:11" ht="12.75" x14ac:dyDescent="0.15">
      <c r="B348" s="32" t="s">
        <v>142</v>
      </c>
      <c r="C348" s="32"/>
      <c r="D348" s="32"/>
      <c r="E348" s="32"/>
      <c r="F348" s="32"/>
      <c r="G348" s="32"/>
      <c r="H348" s="32"/>
      <c r="I348" s="32"/>
      <c r="J348" s="32"/>
      <c r="K348" s="32"/>
    </row>
    <row r="349" spans="2:11" ht="11.25" customHeight="1" x14ac:dyDescent="0.15">
      <c r="B349" s="22" t="s">
        <v>147</v>
      </c>
      <c r="C349" s="22"/>
      <c r="D349" s="22"/>
      <c r="E349" s="22"/>
      <c r="F349" s="22"/>
      <c r="G349" s="22"/>
      <c r="H349" s="34">
        <v>375</v>
      </c>
      <c r="I349" s="34"/>
      <c r="J349" s="25">
        <v>2100</v>
      </c>
      <c r="K349" s="25">
        <f>ROUND(J349/100*(100-Содержание!$N$10),2)</f>
        <v>2100</v>
      </c>
    </row>
    <row r="350" spans="2:11" x14ac:dyDescent="0.15">
      <c r="B350" s="22"/>
      <c r="C350" s="22"/>
      <c r="D350" s="22"/>
      <c r="E350" s="22"/>
      <c r="F350" s="22"/>
      <c r="G350" s="22"/>
      <c r="H350" s="34" t="s">
        <v>61</v>
      </c>
      <c r="I350" s="34"/>
      <c r="J350" s="25">
        <v>2386</v>
      </c>
      <c r="K350" s="25">
        <f>ROUND(J350/100*(100-Содержание!$N$10),2)</f>
        <v>2386</v>
      </c>
    </row>
    <row r="351" spans="2:11" x14ac:dyDescent="0.15">
      <c r="B351" s="22"/>
      <c r="C351" s="22"/>
      <c r="D351" s="22"/>
      <c r="E351" s="22"/>
      <c r="F351" s="22"/>
      <c r="G351" s="22"/>
      <c r="H351" s="34" t="s">
        <v>119</v>
      </c>
      <c r="I351" s="34"/>
      <c r="J351" s="25">
        <v>2100</v>
      </c>
      <c r="K351" s="25">
        <f>ROUND(J351/100*(100-Содержание!$N$10),2)</f>
        <v>2100</v>
      </c>
    </row>
    <row r="352" spans="2:11" x14ac:dyDescent="0.15">
      <c r="B352" s="22"/>
      <c r="C352" s="22"/>
      <c r="D352" s="22"/>
      <c r="E352" s="22"/>
      <c r="F352" s="22"/>
      <c r="G352" s="22"/>
      <c r="H352" s="34" t="s">
        <v>40</v>
      </c>
      <c r="I352" s="34"/>
      <c r="J352" s="25">
        <v>2386</v>
      </c>
      <c r="K352" s="25">
        <f>ROUND(J352/100*(100-Содержание!$N$10),2)</f>
        <v>2386</v>
      </c>
    </row>
    <row r="353" spans="2:12" x14ac:dyDescent="0.15">
      <c r="B353" s="22"/>
      <c r="C353" s="22"/>
      <c r="D353" s="22"/>
      <c r="E353" s="22"/>
      <c r="F353" s="22"/>
      <c r="G353" s="22"/>
      <c r="H353" s="34" t="s">
        <v>64</v>
      </c>
      <c r="I353" s="34"/>
      <c r="J353" s="25">
        <v>2386</v>
      </c>
      <c r="K353" s="25">
        <f>ROUND(J353/100*(100-Содержание!$N$10),2)</f>
        <v>2386</v>
      </c>
    </row>
    <row r="354" spans="2:12" x14ac:dyDescent="0.15">
      <c r="B354" s="22"/>
      <c r="C354" s="22"/>
      <c r="D354" s="22"/>
      <c r="E354" s="22"/>
      <c r="F354" s="22"/>
      <c r="G354" s="22"/>
      <c r="H354" s="34" t="s">
        <v>45</v>
      </c>
      <c r="I354" s="34"/>
      <c r="J354" s="25">
        <v>2386</v>
      </c>
      <c r="K354" s="25">
        <f>ROUND(J354/100*(100-Содержание!$N$10),2)</f>
        <v>2386</v>
      </c>
    </row>
    <row r="355" spans="2:12" x14ac:dyDescent="0.15">
      <c r="B355" s="22"/>
      <c r="C355" s="22"/>
      <c r="D355" s="22"/>
      <c r="E355" s="22"/>
      <c r="F355" s="22"/>
      <c r="G355" s="22"/>
      <c r="H355" s="34" t="s">
        <v>67</v>
      </c>
      <c r="I355" s="34"/>
      <c r="J355" s="25">
        <v>2386</v>
      </c>
      <c r="K355" s="25">
        <f>ROUND(J355/100*(100-Содержание!$N$10),2)</f>
        <v>2386</v>
      </c>
    </row>
    <row r="356" spans="2:12" ht="11.25" customHeight="1" x14ac:dyDescent="0.15">
      <c r="B356" s="22" t="s">
        <v>148</v>
      </c>
      <c r="C356" s="22"/>
      <c r="D356" s="22"/>
      <c r="E356" s="22"/>
      <c r="F356" s="22"/>
      <c r="G356" s="22"/>
      <c r="H356" s="34" t="s">
        <v>141</v>
      </c>
      <c r="I356" s="34"/>
      <c r="J356" s="25">
        <v>51307</v>
      </c>
      <c r="K356" s="25">
        <f>ROUND(J356/100*(100-Содержание!$N$10),2)</f>
        <v>51307</v>
      </c>
      <c r="L356" s="16"/>
    </row>
    <row r="357" spans="2:12" ht="11.25" customHeight="1" x14ac:dyDescent="0.15">
      <c r="B357" s="22" t="s">
        <v>149</v>
      </c>
      <c r="C357" s="22"/>
      <c r="D357" s="22"/>
      <c r="E357" s="22"/>
      <c r="F357" s="22"/>
      <c r="G357" s="22"/>
      <c r="H357" s="34">
        <v>125</v>
      </c>
      <c r="I357" s="34"/>
      <c r="J357" s="25">
        <v>12640</v>
      </c>
      <c r="K357" s="25">
        <f>ROUND(J357/100*(100-Содержание!$N$10),2)</f>
        <v>12640</v>
      </c>
      <c r="L357" s="16"/>
    </row>
    <row r="358" spans="2:12" x14ac:dyDescent="0.15">
      <c r="B358" s="22"/>
      <c r="C358" s="22"/>
      <c r="D358" s="22"/>
      <c r="E358" s="22"/>
      <c r="F358" s="22"/>
      <c r="G358" s="22"/>
      <c r="H358" s="34" t="s">
        <v>52</v>
      </c>
      <c r="I358" s="34"/>
      <c r="J358" s="25">
        <v>10795</v>
      </c>
      <c r="K358" s="25">
        <f>ROUND(J358/100*(100-Содержание!$N$10),2)</f>
        <v>10795</v>
      </c>
    </row>
    <row r="359" spans="2:12" x14ac:dyDescent="0.15">
      <c r="B359" s="22"/>
      <c r="C359" s="22"/>
      <c r="D359" s="22"/>
      <c r="E359" s="22"/>
      <c r="F359" s="22"/>
      <c r="G359" s="22"/>
      <c r="H359" s="34">
        <v>190</v>
      </c>
      <c r="I359" s="34"/>
      <c r="J359" s="25">
        <v>12640</v>
      </c>
      <c r="K359" s="25">
        <f>ROUND(J359/100*(100-Содержание!$N$10),2)</f>
        <v>12640</v>
      </c>
    </row>
    <row r="360" spans="2:12" x14ac:dyDescent="0.15">
      <c r="B360" s="22"/>
      <c r="C360" s="22"/>
      <c r="D360" s="22"/>
      <c r="E360" s="22"/>
      <c r="F360" s="22"/>
      <c r="G360" s="22"/>
      <c r="H360" s="34">
        <v>250</v>
      </c>
      <c r="I360" s="34"/>
      <c r="J360" s="25">
        <v>12640</v>
      </c>
      <c r="K360" s="25">
        <f>ROUND(J360/100*(100-Содержание!$N$10),2)</f>
        <v>12640</v>
      </c>
    </row>
    <row r="361" spans="2:12" x14ac:dyDescent="0.15">
      <c r="B361" s="22"/>
      <c r="C361" s="22"/>
      <c r="D361" s="22"/>
      <c r="E361" s="22"/>
      <c r="F361" s="22"/>
      <c r="G361" s="22"/>
      <c r="H361" s="34" t="s">
        <v>58</v>
      </c>
      <c r="I361" s="34"/>
      <c r="J361" s="25">
        <v>10795</v>
      </c>
      <c r="K361" s="25">
        <f>ROUND(J361/100*(100-Содержание!$N$10),2)</f>
        <v>10795</v>
      </c>
    </row>
    <row r="362" spans="2:12" x14ac:dyDescent="0.15">
      <c r="B362" s="22"/>
      <c r="C362" s="22"/>
      <c r="D362" s="22"/>
      <c r="E362" s="22"/>
      <c r="F362" s="22"/>
      <c r="G362" s="22"/>
      <c r="H362" s="34">
        <v>320</v>
      </c>
      <c r="I362" s="34"/>
      <c r="J362" s="25">
        <v>12640</v>
      </c>
      <c r="K362" s="25">
        <f>ROUND(J362/100*(100-Содержание!$N$10),2)</f>
        <v>12640</v>
      </c>
    </row>
    <row r="363" spans="2:12" x14ac:dyDescent="0.15">
      <c r="B363" s="22"/>
      <c r="C363" s="22"/>
      <c r="D363" s="22"/>
      <c r="E363" s="22"/>
      <c r="F363" s="22"/>
      <c r="G363" s="22"/>
      <c r="H363" s="34">
        <v>375</v>
      </c>
      <c r="I363" s="34"/>
      <c r="J363" s="25">
        <v>12640</v>
      </c>
      <c r="K363" s="25">
        <f>ROUND(J363/100*(100-Содержание!$N$10),2)</f>
        <v>12640</v>
      </c>
    </row>
    <row r="364" spans="2:12" x14ac:dyDescent="0.15">
      <c r="B364" s="22"/>
      <c r="C364" s="22"/>
      <c r="D364" s="22"/>
      <c r="E364" s="22"/>
      <c r="F364" s="22"/>
      <c r="G364" s="22"/>
      <c r="H364" s="34" t="s">
        <v>61</v>
      </c>
      <c r="I364" s="34"/>
      <c r="J364" s="25">
        <v>10795</v>
      </c>
      <c r="K364" s="25">
        <f>ROUND(J364/100*(100-Содержание!$N$10),2)</f>
        <v>10795</v>
      </c>
    </row>
    <row r="365" spans="2:12" x14ac:dyDescent="0.15">
      <c r="B365" s="22"/>
      <c r="C365" s="22"/>
      <c r="D365" s="22"/>
      <c r="E365" s="22"/>
      <c r="F365" s="22"/>
      <c r="G365" s="22"/>
      <c r="H365" s="34" t="s">
        <v>40</v>
      </c>
      <c r="I365" s="34"/>
      <c r="J365" s="25">
        <v>12640</v>
      </c>
      <c r="K365" s="25">
        <f>ROUND(J365/100*(100-Содержание!$N$10),2)</f>
        <v>12640</v>
      </c>
    </row>
    <row r="366" spans="2:12" x14ac:dyDescent="0.15">
      <c r="B366" s="22"/>
      <c r="C366" s="22"/>
      <c r="D366" s="22"/>
      <c r="E366" s="22"/>
      <c r="F366" s="22"/>
      <c r="G366" s="22"/>
      <c r="H366" s="34" t="s">
        <v>64</v>
      </c>
      <c r="I366" s="34"/>
      <c r="J366" s="25">
        <v>10795</v>
      </c>
      <c r="K366" s="25">
        <f>ROUND(J366/100*(100-Содержание!$N$10),2)</f>
        <v>10795</v>
      </c>
    </row>
    <row r="367" spans="2:12" x14ac:dyDescent="0.15">
      <c r="B367" s="22"/>
      <c r="C367" s="22"/>
      <c r="D367" s="22"/>
      <c r="E367" s="22"/>
      <c r="F367" s="22"/>
      <c r="G367" s="22"/>
      <c r="H367" s="34" t="s">
        <v>45</v>
      </c>
      <c r="I367" s="34"/>
      <c r="J367" s="25">
        <v>12640</v>
      </c>
      <c r="K367" s="25">
        <f>ROUND(J367/100*(100-Содержание!$N$10),2)</f>
        <v>12640</v>
      </c>
    </row>
    <row r="368" spans="2:12" x14ac:dyDescent="0.15">
      <c r="B368" s="22"/>
      <c r="C368" s="22"/>
      <c r="D368" s="22"/>
      <c r="E368" s="22"/>
      <c r="F368" s="22"/>
      <c r="G368" s="22"/>
      <c r="H368" s="34" t="s">
        <v>67</v>
      </c>
      <c r="I368" s="34"/>
      <c r="J368" s="25">
        <v>10795</v>
      </c>
      <c r="K368" s="25">
        <f>ROUND(J368/100*(100-Содержание!$N$10),2)</f>
        <v>10795</v>
      </c>
    </row>
    <row r="369" spans="2:12" ht="11.25" customHeight="1" x14ac:dyDescent="0.15">
      <c r="B369" s="22" t="s">
        <v>150</v>
      </c>
      <c r="C369" s="22"/>
      <c r="D369" s="22"/>
      <c r="E369" s="22"/>
      <c r="F369" s="22"/>
      <c r="G369" s="22"/>
      <c r="H369" s="34">
        <v>125</v>
      </c>
      <c r="I369" s="34"/>
      <c r="J369" s="25">
        <v>3386</v>
      </c>
      <c r="K369" s="25">
        <f>ROUND(J369/100*(100-Содержание!$N$10),2)</f>
        <v>3386</v>
      </c>
      <c r="L369" s="16"/>
    </row>
    <row r="370" spans="2:12" x14ac:dyDescent="0.15">
      <c r="B370" s="22"/>
      <c r="C370" s="22"/>
      <c r="D370" s="22"/>
      <c r="E370" s="22"/>
      <c r="F370" s="22"/>
      <c r="G370" s="22"/>
      <c r="H370" s="34" t="s">
        <v>52</v>
      </c>
      <c r="I370" s="34"/>
      <c r="J370" s="25">
        <v>3386</v>
      </c>
      <c r="K370" s="25">
        <f>ROUND(J370/100*(100-Содержание!$N$10),2)</f>
        <v>3386</v>
      </c>
    </row>
    <row r="371" spans="2:12" x14ac:dyDescent="0.15">
      <c r="B371" s="22"/>
      <c r="C371" s="22"/>
      <c r="D371" s="22"/>
      <c r="E371" s="22"/>
      <c r="F371" s="22"/>
      <c r="G371" s="22"/>
      <c r="H371" s="34">
        <v>190</v>
      </c>
      <c r="I371" s="34"/>
      <c r="J371" s="25">
        <v>3386</v>
      </c>
      <c r="K371" s="25">
        <f>ROUND(J371/100*(100-Содержание!$N$10),2)</f>
        <v>3386</v>
      </c>
    </row>
    <row r="372" spans="2:12" x14ac:dyDescent="0.15">
      <c r="B372" s="22"/>
      <c r="C372" s="22"/>
      <c r="D372" s="22"/>
      <c r="E372" s="22"/>
      <c r="F372" s="22"/>
      <c r="G372" s="22"/>
      <c r="H372" s="34">
        <v>190</v>
      </c>
      <c r="I372" s="34"/>
      <c r="J372" s="25">
        <v>2980</v>
      </c>
      <c r="K372" s="25">
        <f>ROUND(J372/100*(100-Содержание!$N$10),2)</f>
        <v>2980</v>
      </c>
    </row>
    <row r="373" spans="2:12" x14ac:dyDescent="0.15">
      <c r="B373" s="22"/>
      <c r="C373" s="22"/>
      <c r="D373" s="22"/>
      <c r="E373" s="22"/>
      <c r="F373" s="22"/>
      <c r="G373" s="22"/>
      <c r="H373" s="34" t="s">
        <v>55</v>
      </c>
      <c r="I373" s="34"/>
      <c r="J373" s="25">
        <v>3386</v>
      </c>
      <c r="K373" s="25">
        <f>ROUND(J373/100*(100-Содержание!$N$10),2)</f>
        <v>3386</v>
      </c>
    </row>
    <row r="374" spans="2:12" x14ac:dyDescent="0.15">
      <c r="B374" s="22"/>
      <c r="C374" s="22"/>
      <c r="D374" s="22"/>
      <c r="E374" s="22"/>
      <c r="F374" s="22"/>
      <c r="G374" s="22"/>
      <c r="H374" s="34" t="s">
        <v>113</v>
      </c>
      <c r="I374" s="34"/>
      <c r="J374" s="25">
        <v>2980</v>
      </c>
      <c r="K374" s="25">
        <f>ROUND(J374/100*(100-Содержание!$N$10),2)</f>
        <v>2980</v>
      </c>
    </row>
    <row r="375" spans="2:12" x14ac:dyDescent="0.15">
      <c r="B375" s="22"/>
      <c r="C375" s="22"/>
      <c r="D375" s="22"/>
      <c r="E375" s="22"/>
      <c r="F375" s="22"/>
      <c r="G375" s="22"/>
      <c r="H375" s="34">
        <v>250</v>
      </c>
      <c r="I375" s="34"/>
      <c r="J375" s="25">
        <v>3386</v>
      </c>
      <c r="K375" s="25">
        <f>ROUND(J375/100*(100-Содержание!$N$10),2)</f>
        <v>3386</v>
      </c>
    </row>
    <row r="376" spans="2:12" x14ac:dyDescent="0.15">
      <c r="B376" s="22"/>
      <c r="C376" s="22"/>
      <c r="D376" s="22"/>
      <c r="E376" s="22"/>
      <c r="F376" s="22"/>
      <c r="G376" s="22"/>
      <c r="H376" s="34" t="s">
        <v>58</v>
      </c>
      <c r="I376" s="34"/>
      <c r="J376" s="25">
        <v>3386</v>
      </c>
      <c r="K376" s="25">
        <f>ROUND(J376/100*(100-Содержание!$N$10),2)</f>
        <v>3386</v>
      </c>
    </row>
    <row r="377" spans="2:12" x14ac:dyDescent="0.15">
      <c r="B377" s="22"/>
      <c r="C377" s="22"/>
      <c r="D377" s="22"/>
      <c r="E377" s="22"/>
      <c r="F377" s="22"/>
      <c r="G377" s="22"/>
      <c r="H377" s="34">
        <v>320</v>
      </c>
      <c r="I377" s="34"/>
      <c r="J377" s="25">
        <v>3386</v>
      </c>
      <c r="K377" s="25">
        <f>ROUND(J377/100*(100-Содержание!$N$10),2)</f>
        <v>3386</v>
      </c>
    </row>
    <row r="378" spans="2:12" x14ac:dyDescent="0.15">
      <c r="B378" s="22"/>
      <c r="C378" s="22"/>
      <c r="D378" s="22"/>
      <c r="E378" s="22"/>
      <c r="F378" s="22"/>
      <c r="G378" s="22"/>
      <c r="H378" s="34">
        <v>375</v>
      </c>
      <c r="I378" s="34"/>
      <c r="J378" s="25">
        <v>3386</v>
      </c>
      <c r="K378" s="25">
        <f>ROUND(J378/100*(100-Содержание!$N$10),2)</f>
        <v>3386</v>
      </c>
    </row>
    <row r="379" spans="2:12" x14ac:dyDescent="0.15">
      <c r="B379" s="22"/>
      <c r="C379" s="22"/>
      <c r="D379" s="22"/>
      <c r="E379" s="22"/>
      <c r="F379" s="22"/>
      <c r="G379" s="22"/>
      <c r="H379" s="34">
        <v>375</v>
      </c>
      <c r="I379" s="34"/>
      <c r="J379" s="25">
        <v>2980</v>
      </c>
      <c r="K379" s="25">
        <f>ROUND(J379/100*(100-Содержание!$N$10),2)</f>
        <v>2980</v>
      </c>
    </row>
    <row r="380" spans="2:12" x14ac:dyDescent="0.15">
      <c r="B380" s="22"/>
      <c r="C380" s="22"/>
      <c r="D380" s="22"/>
      <c r="E380" s="22"/>
      <c r="F380" s="22"/>
      <c r="G380" s="22"/>
      <c r="H380" s="34" t="s">
        <v>61</v>
      </c>
      <c r="I380" s="34"/>
      <c r="J380" s="25">
        <v>3386</v>
      </c>
      <c r="K380" s="25">
        <f>ROUND(J380/100*(100-Содержание!$N$10),2)</f>
        <v>3386</v>
      </c>
    </row>
    <row r="381" spans="2:12" x14ac:dyDescent="0.15">
      <c r="B381" s="22"/>
      <c r="C381" s="22"/>
      <c r="D381" s="22"/>
      <c r="E381" s="22"/>
      <c r="F381" s="22"/>
      <c r="G381" s="22"/>
      <c r="H381" s="34" t="s">
        <v>119</v>
      </c>
      <c r="I381" s="34"/>
      <c r="J381" s="25">
        <v>2980</v>
      </c>
      <c r="K381" s="25">
        <f>ROUND(J381/100*(100-Содержание!$N$10),2)</f>
        <v>2980</v>
      </c>
    </row>
    <row r="382" spans="2:12" x14ac:dyDescent="0.15">
      <c r="B382" s="22"/>
      <c r="C382" s="22"/>
      <c r="D382" s="22"/>
      <c r="E382" s="22"/>
      <c r="F382" s="22"/>
      <c r="G382" s="22"/>
      <c r="H382" s="34" t="s">
        <v>40</v>
      </c>
      <c r="I382" s="34"/>
      <c r="J382" s="25">
        <v>3386</v>
      </c>
      <c r="K382" s="25">
        <f>ROUND(J382/100*(100-Содержание!$N$10),2)</f>
        <v>3386</v>
      </c>
    </row>
    <row r="383" spans="2:12" x14ac:dyDescent="0.15">
      <c r="B383" s="22"/>
      <c r="C383" s="22"/>
      <c r="D383" s="22"/>
      <c r="E383" s="22"/>
      <c r="F383" s="22"/>
      <c r="G383" s="22"/>
      <c r="H383" s="34" t="s">
        <v>64</v>
      </c>
      <c r="I383" s="34"/>
      <c r="J383" s="25">
        <v>3386</v>
      </c>
      <c r="K383" s="25">
        <f>ROUND(J383/100*(100-Содержание!$N$10),2)</f>
        <v>3386</v>
      </c>
    </row>
    <row r="384" spans="2:12" x14ac:dyDescent="0.15">
      <c r="B384" s="22"/>
      <c r="C384" s="22"/>
      <c r="D384" s="22"/>
      <c r="E384" s="22"/>
      <c r="F384" s="22"/>
      <c r="G384" s="22"/>
      <c r="H384" s="34" t="s">
        <v>45</v>
      </c>
      <c r="I384" s="34"/>
      <c r="J384" s="25">
        <v>3386</v>
      </c>
      <c r="K384" s="25">
        <f>ROUND(J384/100*(100-Содержание!$N$10),2)</f>
        <v>3386</v>
      </c>
    </row>
    <row r="385" spans="2:12" x14ac:dyDescent="0.15">
      <c r="B385" s="22"/>
      <c r="C385" s="22"/>
      <c r="D385" s="22"/>
      <c r="E385" s="22"/>
      <c r="F385" s="22"/>
      <c r="G385" s="22"/>
      <c r="H385" s="34" t="s">
        <v>67</v>
      </c>
      <c r="I385" s="34"/>
      <c r="J385" s="25">
        <v>3386</v>
      </c>
      <c r="K385" s="25">
        <f>ROUND(J385/100*(100-Содержание!$N$10),2)</f>
        <v>3386</v>
      </c>
    </row>
    <row r="386" spans="2:12" ht="22.5" customHeight="1" x14ac:dyDescent="0.15">
      <c r="B386" s="22" t="s">
        <v>151</v>
      </c>
      <c r="C386" s="22"/>
      <c r="D386" s="22"/>
      <c r="E386" s="22"/>
      <c r="F386" s="22"/>
      <c r="G386" s="22"/>
      <c r="H386" s="34" t="s">
        <v>141</v>
      </c>
      <c r="I386" s="34"/>
      <c r="J386" s="25">
        <v>28963</v>
      </c>
      <c r="K386" s="25">
        <f>ROUND(J386/100*(100-Содержание!$N$10),2)</f>
        <v>28963</v>
      </c>
      <c r="L386" s="16"/>
    </row>
    <row r="387" spans="2:12" ht="11.25" customHeight="1" x14ac:dyDescent="0.15">
      <c r="B387" s="22" t="s">
        <v>152</v>
      </c>
      <c r="C387" s="22"/>
      <c r="D387" s="22"/>
      <c r="E387" s="22"/>
      <c r="F387" s="22"/>
      <c r="G387" s="22"/>
      <c r="H387" s="34" t="s">
        <v>110</v>
      </c>
      <c r="I387" s="34"/>
      <c r="J387" s="25">
        <v>56818</v>
      </c>
      <c r="K387" s="25">
        <f>ROUND(J387/100*(100-Содержание!$N$10),2)</f>
        <v>56818</v>
      </c>
      <c r="L387" s="16"/>
    </row>
    <row r="388" spans="2:12" x14ac:dyDescent="0.15">
      <c r="B388" s="22"/>
      <c r="C388" s="22"/>
      <c r="D388" s="22"/>
      <c r="E388" s="22"/>
      <c r="F388" s="22"/>
      <c r="G388" s="22"/>
      <c r="H388" s="34" t="s">
        <v>113</v>
      </c>
      <c r="I388" s="34"/>
      <c r="J388" s="25">
        <v>50000</v>
      </c>
      <c r="K388" s="25">
        <f>ROUND(J388/100*(100-Содержание!$N$10),2)</f>
        <v>50000</v>
      </c>
    </row>
    <row r="389" spans="2:12" x14ac:dyDescent="0.15">
      <c r="B389" s="22"/>
      <c r="C389" s="22"/>
      <c r="D389" s="22"/>
      <c r="E389" s="22"/>
      <c r="F389" s="22"/>
      <c r="G389" s="22"/>
      <c r="H389" s="34" t="s">
        <v>119</v>
      </c>
      <c r="I389" s="34"/>
      <c r="J389" s="25">
        <v>50000</v>
      </c>
      <c r="K389" s="25">
        <f>ROUND(J389/100*(100-Содержание!$N$10),2)</f>
        <v>50000</v>
      </c>
    </row>
    <row r="390" spans="2:12" ht="11.25" customHeight="1" x14ac:dyDescent="0.15">
      <c r="B390" s="22" t="s">
        <v>153</v>
      </c>
      <c r="C390" s="22"/>
      <c r="D390" s="22"/>
      <c r="E390" s="22"/>
      <c r="F390" s="22"/>
      <c r="G390" s="22"/>
      <c r="H390" s="34" t="s">
        <v>97</v>
      </c>
      <c r="I390" s="34"/>
      <c r="J390" s="25">
        <v>60867</v>
      </c>
      <c r="K390" s="25">
        <f>ROUND(J390/100*(100-Содержание!$N$10),2)</f>
        <v>60867</v>
      </c>
      <c r="L390" s="16"/>
    </row>
    <row r="391" spans="2:12" ht="12.75" x14ac:dyDescent="0.15">
      <c r="B391" s="32" t="s">
        <v>154</v>
      </c>
      <c r="C391" s="32"/>
      <c r="D391" s="32"/>
      <c r="E391" s="32"/>
      <c r="F391" s="32"/>
      <c r="G391" s="32"/>
      <c r="H391" s="32"/>
      <c r="I391" s="32"/>
      <c r="J391" s="32"/>
      <c r="K391" s="32"/>
    </row>
    <row r="392" spans="2:12" ht="11.25" customHeight="1" x14ac:dyDescent="0.15">
      <c r="B392" s="22" t="s">
        <v>143</v>
      </c>
      <c r="C392" s="22"/>
      <c r="D392" s="22"/>
      <c r="E392" s="22"/>
      <c r="F392" s="22"/>
      <c r="G392" s="22"/>
      <c r="H392" s="34" t="s">
        <v>92</v>
      </c>
      <c r="I392" s="34"/>
      <c r="J392" s="25">
        <v>83290</v>
      </c>
      <c r="K392" s="25">
        <f>ROUND(J392/100*(100-Содержание!$N$10),2)</f>
        <v>83290</v>
      </c>
      <c r="L392" s="16"/>
    </row>
    <row r="393" spans="2:12" ht="11.25" customHeight="1" x14ac:dyDescent="0.15">
      <c r="B393" s="22" t="s">
        <v>144</v>
      </c>
      <c r="C393" s="22"/>
      <c r="D393" s="22"/>
      <c r="E393" s="22"/>
      <c r="F393" s="22"/>
      <c r="G393" s="22"/>
      <c r="H393" s="34" t="s">
        <v>92</v>
      </c>
      <c r="I393" s="34"/>
      <c r="J393" s="25">
        <v>77841</v>
      </c>
      <c r="K393" s="25">
        <f>ROUND(J393/100*(100-Содержание!$N$10),2)</f>
        <v>77841</v>
      </c>
      <c r="L393" s="16"/>
    </row>
    <row r="394" spans="2:12" ht="11.25" customHeight="1" x14ac:dyDescent="0.15">
      <c r="B394" s="22" t="s">
        <v>145</v>
      </c>
      <c r="C394" s="22"/>
      <c r="D394" s="22"/>
      <c r="E394" s="22"/>
      <c r="F394" s="22"/>
      <c r="G394" s="22"/>
      <c r="H394" s="34">
        <v>125</v>
      </c>
      <c r="I394" s="34"/>
      <c r="J394" s="25">
        <v>65455</v>
      </c>
      <c r="K394" s="25">
        <f>ROUND(J394/100*(100-Содержание!$N$10),2)</f>
        <v>65455</v>
      </c>
      <c r="L394" s="16"/>
    </row>
    <row r="395" spans="2:12" x14ac:dyDescent="0.15">
      <c r="B395" s="22"/>
      <c r="C395" s="22"/>
      <c r="D395" s="22"/>
      <c r="E395" s="22"/>
      <c r="F395" s="22"/>
      <c r="G395" s="22"/>
      <c r="H395" s="34" t="s">
        <v>52</v>
      </c>
      <c r="I395" s="34"/>
      <c r="J395" s="25">
        <v>53580</v>
      </c>
      <c r="K395" s="25">
        <f>ROUND(J395/100*(100-Содержание!$N$10),2)</f>
        <v>53580</v>
      </c>
    </row>
    <row r="396" spans="2:12" x14ac:dyDescent="0.15">
      <c r="B396" s="22"/>
      <c r="C396" s="22"/>
      <c r="D396" s="22"/>
      <c r="E396" s="22"/>
      <c r="F396" s="22"/>
      <c r="G396" s="22"/>
      <c r="H396" s="34" t="s">
        <v>92</v>
      </c>
      <c r="I396" s="34"/>
      <c r="J396" s="25">
        <v>90292</v>
      </c>
      <c r="K396" s="25">
        <f>ROUND(J396/100*(100-Содержание!$N$10),2)</f>
        <v>90292</v>
      </c>
    </row>
    <row r="397" spans="2:12" x14ac:dyDescent="0.15">
      <c r="B397" s="22"/>
      <c r="C397" s="22"/>
      <c r="D397" s="22"/>
      <c r="E397" s="22"/>
      <c r="F397" s="22"/>
      <c r="G397" s="22"/>
      <c r="H397" s="34" t="s">
        <v>97</v>
      </c>
      <c r="I397" s="34"/>
      <c r="J397" s="25">
        <v>75024</v>
      </c>
      <c r="K397" s="25">
        <f>ROUND(J397/100*(100-Содержание!$N$10),2)</f>
        <v>75024</v>
      </c>
    </row>
    <row r="398" spans="2:12" x14ac:dyDescent="0.15">
      <c r="B398" s="22"/>
      <c r="C398" s="22"/>
      <c r="D398" s="22"/>
      <c r="E398" s="22"/>
      <c r="F398" s="22"/>
      <c r="G398" s="22"/>
      <c r="H398" s="34" t="s">
        <v>110</v>
      </c>
      <c r="I398" s="34"/>
      <c r="J398" s="25">
        <v>65455</v>
      </c>
      <c r="K398" s="25">
        <f>ROUND(J398/100*(100-Содержание!$N$10),2)</f>
        <v>65455</v>
      </c>
    </row>
    <row r="399" spans="2:12" x14ac:dyDescent="0.15">
      <c r="B399" s="22"/>
      <c r="C399" s="22"/>
      <c r="D399" s="22"/>
      <c r="E399" s="22"/>
      <c r="F399" s="22"/>
      <c r="G399" s="22"/>
      <c r="H399" s="34" t="s">
        <v>102</v>
      </c>
      <c r="I399" s="34"/>
      <c r="J399" s="25">
        <v>75024</v>
      </c>
      <c r="K399" s="25">
        <f>ROUND(J399/100*(100-Содержание!$N$10),2)</f>
        <v>75024</v>
      </c>
    </row>
    <row r="400" spans="2:12" x14ac:dyDescent="0.15">
      <c r="B400" s="22"/>
      <c r="C400" s="22"/>
      <c r="D400" s="22"/>
      <c r="E400" s="22"/>
      <c r="F400" s="22"/>
      <c r="G400" s="22"/>
      <c r="H400" s="34">
        <v>190</v>
      </c>
      <c r="I400" s="34"/>
      <c r="J400" s="25">
        <v>65455</v>
      </c>
      <c r="K400" s="25">
        <f>ROUND(J400/100*(100-Содержание!$N$10),2)</f>
        <v>65455</v>
      </c>
    </row>
    <row r="401" spans="2:11" x14ac:dyDescent="0.15">
      <c r="B401" s="22"/>
      <c r="C401" s="22"/>
      <c r="D401" s="22"/>
      <c r="E401" s="22"/>
      <c r="F401" s="22"/>
      <c r="G401" s="22"/>
      <c r="H401" s="34">
        <v>190</v>
      </c>
      <c r="I401" s="34"/>
      <c r="J401" s="25">
        <v>57600</v>
      </c>
      <c r="K401" s="25">
        <f>ROUND(J401/100*(100-Содержание!$N$10),2)</f>
        <v>57600</v>
      </c>
    </row>
    <row r="402" spans="2:11" x14ac:dyDescent="0.15">
      <c r="B402" s="22"/>
      <c r="C402" s="22"/>
      <c r="D402" s="22"/>
      <c r="E402" s="22"/>
      <c r="F402" s="22"/>
      <c r="G402" s="22"/>
      <c r="H402" s="34" t="s">
        <v>55</v>
      </c>
      <c r="I402" s="34"/>
      <c r="J402" s="25">
        <v>53580</v>
      </c>
      <c r="K402" s="25">
        <f>ROUND(J402/100*(100-Содержание!$N$10),2)</f>
        <v>53580</v>
      </c>
    </row>
    <row r="403" spans="2:11" x14ac:dyDescent="0.15">
      <c r="B403" s="22"/>
      <c r="C403" s="22"/>
      <c r="D403" s="22"/>
      <c r="E403" s="22"/>
      <c r="F403" s="22"/>
      <c r="G403" s="22"/>
      <c r="H403" s="34" t="s">
        <v>113</v>
      </c>
      <c r="I403" s="34"/>
      <c r="J403" s="25">
        <v>57600</v>
      </c>
      <c r="K403" s="25">
        <f>ROUND(J403/100*(100-Содержание!$N$10),2)</f>
        <v>57600</v>
      </c>
    </row>
    <row r="404" spans="2:11" x14ac:dyDescent="0.15">
      <c r="B404" s="22"/>
      <c r="C404" s="22"/>
      <c r="D404" s="22"/>
      <c r="E404" s="22"/>
      <c r="F404" s="22"/>
      <c r="G404" s="22"/>
      <c r="H404" s="34" t="s">
        <v>105</v>
      </c>
      <c r="I404" s="34"/>
      <c r="J404" s="25">
        <v>75024</v>
      </c>
      <c r="K404" s="25">
        <f>ROUND(J404/100*(100-Содержание!$N$10),2)</f>
        <v>75024</v>
      </c>
    </row>
    <row r="405" spans="2:11" x14ac:dyDescent="0.15">
      <c r="B405" s="22"/>
      <c r="C405" s="22"/>
      <c r="D405" s="22"/>
      <c r="E405" s="22"/>
      <c r="F405" s="22"/>
      <c r="G405" s="22"/>
      <c r="H405" s="34">
        <v>250</v>
      </c>
      <c r="I405" s="34"/>
      <c r="J405" s="25">
        <v>65455</v>
      </c>
      <c r="K405" s="25">
        <f>ROUND(J405/100*(100-Содержание!$N$10),2)</f>
        <v>65455</v>
      </c>
    </row>
    <row r="406" spans="2:11" x14ac:dyDescent="0.15">
      <c r="B406" s="22"/>
      <c r="C406" s="22"/>
      <c r="D406" s="22"/>
      <c r="E406" s="22"/>
      <c r="F406" s="22"/>
      <c r="G406" s="22"/>
      <c r="H406" s="34" t="s">
        <v>58</v>
      </c>
      <c r="I406" s="34"/>
      <c r="J406" s="25">
        <v>53580</v>
      </c>
      <c r="K406" s="25">
        <f>ROUND(J406/100*(100-Содержание!$N$10),2)</f>
        <v>53580</v>
      </c>
    </row>
    <row r="407" spans="2:11" x14ac:dyDescent="0.15">
      <c r="B407" s="22"/>
      <c r="C407" s="22"/>
      <c r="D407" s="22"/>
      <c r="E407" s="22"/>
      <c r="F407" s="22"/>
      <c r="G407" s="22"/>
      <c r="H407" s="34" t="s">
        <v>58</v>
      </c>
      <c r="I407" s="34"/>
      <c r="J407" s="25">
        <v>76405</v>
      </c>
      <c r="K407" s="25">
        <f>ROUND(J407/100*(100-Содержание!$N$10),2)</f>
        <v>76405</v>
      </c>
    </row>
    <row r="408" spans="2:11" x14ac:dyDescent="0.15">
      <c r="B408" s="22"/>
      <c r="C408" s="22"/>
      <c r="D408" s="22"/>
      <c r="E408" s="22"/>
      <c r="F408" s="22"/>
      <c r="G408" s="22"/>
      <c r="H408" s="34" t="s">
        <v>116</v>
      </c>
      <c r="I408" s="34"/>
      <c r="J408" s="25">
        <v>65455</v>
      </c>
      <c r="K408" s="25">
        <f>ROUND(J408/100*(100-Содержание!$N$10),2)</f>
        <v>65455</v>
      </c>
    </row>
    <row r="409" spans="2:11" x14ac:dyDescent="0.15">
      <c r="B409" s="22"/>
      <c r="C409" s="22"/>
      <c r="D409" s="22"/>
      <c r="E409" s="22"/>
      <c r="F409" s="22"/>
      <c r="G409" s="22"/>
      <c r="H409" s="34">
        <v>320</v>
      </c>
      <c r="I409" s="34"/>
      <c r="J409" s="25">
        <v>65455</v>
      </c>
      <c r="K409" s="25">
        <f>ROUND(J409/100*(100-Содержание!$N$10),2)</f>
        <v>65455</v>
      </c>
    </row>
    <row r="410" spans="2:11" ht="12.75" x14ac:dyDescent="0.15">
      <c r="B410" s="32" t="s">
        <v>154</v>
      </c>
      <c r="C410" s="32"/>
      <c r="D410" s="32"/>
      <c r="E410" s="32"/>
      <c r="F410" s="32"/>
      <c r="G410" s="32"/>
      <c r="H410" s="32"/>
      <c r="I410" s="32"/>
      <c r="J410" s="32"/>
      <c r="K410" s="32"/>
    </row>
    <row r="411" spans="2:11" ht="11.25" customHeight="1" x14ac:dyDescent="0.15">
      <c r="B411" s="22" t="s">
        <v>145</v>
      </c>
      <c r="C411" s="22"/>
      <c r="D411" s="22"/>
      <c r="E411" s="22"/>
      <c r="F411" s="22"/>
      <c r="G411" s="22"/>
      <c r="H411" s="34">
        <v>375</v>
      </c>
      <c r="I411" s="34"/>
      <c r="J411" s="25">
        <v>65455</v>
      </c>
      <c r="K411" s="25">
        <f>ROUND(J411/100*(100-Содержание!$N$10),2)</f>
        <v>65455</v>
      </c>
    </row>
    <row r="412" spans="2:11" x14ac:dyDescent="0.15">
      <c r="B412" s="22"/>
      <c r="C412" s="22"/>
      <c r="D412" s="22"/>
      <c r="E412" s="22"/>
      <c r="F412" s="22"/>
      <c r="G412" s="22"/>
      <c r="H412" s="34">
        <v>375</v>
      </c>
      <c r="I412" s="34"/>
      <c r="J412" s="25">
        <v>57600</v>
      </c>
      <c r="K412" s="25">
        <f>ROUND(J412/100*(100-Содержание!$N$10),2)</f>
        <v>57600</v>
      </c>
    </row>
    <row r="413" spans="2:11" x14ac:dyDescent="0.15">
      <c r="B413" s="22"/>
      <c r="C413" s="22"/>
      <c r="D413" s="22"/>
      <c r="E413" s="22"/>
      <c r="F413" s="22"/>
      <c r="G413" s="22"/>
      <c r="H413" s="34" t="s">
        <v>61</v>
      </c>
      <c r="I413" s="34"/>
      <c r="J413" s="25">
        <v>53580</v>
      </c>
      <c r="K413" s="25">
        <f>ROUND(J413/100*(100-Содержание!$N$10),2)</f>
        <v>53580</v>
      </c>
    </row>
    <row r="414" spans="2:11" x14ac:dyDescent="0.15">
      <c r="B414" s="22"/>
      <c r="C414" s="22"/>
      <c r="D414" s="22"/>
      <c r="E414" s="22"/>
      <c r="F414" s="22"/>
      <c r="G414" s="22"/>
      <c r="H414" s="34" t="s">
        <v>119</v>
      </c>
      <c r="I414" s="34"/>
      <c r="J414" s="25">
        <v>57600</v>
      </c>
      <c r="K414" s="25">
        <f>ROUND(J414/100*(100-Содержание!$N$10),2)</f>
        <v>57600</v>
      </c>
    </row>
    <row r="415" spans="2:11" x14ac:dyDescent="0.15">
      <c r="B415" s="22"/>
      <c r="C415" s="22"/>
      <c r="D415" s="22"/>
      <c r="E415" s="22"/>
      <c r="F415" s="22"/>
      <c r="G415" s="22"/>
      <c r="H415" s="34" t="s">
        <v>40</v>
      </c>
      <c r="I415" s="34"/>
      <c r="J415" s="25">
        <v>65455</v>
      </c>
      <c r="K415" s="25">
        <f>ROUND(J415/100*(100-Содержание!$N$10),2)</f>
        <v>65455</v>
      </c>
    </row>
    <row r="416" spans="2:11" x14ac:dyDescent="0.15">
      <c r="B416" s="22"/>
      <c r="C416" s="22"/>
      <c r="D416" s="22"/>
      <c r="E416" s="22"/>
      <c r="F416" s="22"/>
      <c r="G416" s="22"/>
      <c r="H416" s="34" t="s">
        <v>64</v>
      </c>
      <c r="I416" s="34"/>
      <c r="J416" s="25">
        <v>65455</v>
      </c>
      <c r="K416" s="25">
        <f>ROUND(J416/100*(100-Содержание!$N$10),2)</f>
        <v>65455</v>
      </c>
    </row>
    <row r="417" spans="2:12" x14ac:dyDescent="0.15">
      <c r="B417" s="22"/>
      <c r="C417" s="22"/>
      <c r="D417" s="22"/>
      <c r="E417" s="22"/>
      <c r="F417" s="22"/>
      <c r="G417" s="22"/>
      <c r="H417" s="34" t="s">
        <v>45</v>
      </c>
      <c r="I417" s="34"/>
      <c r="J417" s="25">
        <v>65455</v>
      </c>
      <c r="K417" s="25">
        <f>ROUND(J417/100*(100-Содержание!$N$10),2)</f>
        <v>65455</v>
      </c>
    </row>
    <row r="418" spans="2:12" x14ac:dyDescent="0.15">
      <c r="B418" s="22"/>
      <c r="C418" s="22"/>
      <c r="D418" s="22"/>
      <c r="E418" s="22"/>
      <c r="F418" s="22"/>
      <c r="G418" s="22"/>
      <c r="H418" s="34" t="s">
        <v>67</v>
      </c>
      <c r="I418" s="34"/>
      <c r="J418" s="25">
        <v>53580</v>
      </c>
      <c r="K418" s="25">
        <f>ROUND(J418/100*(100-Содержание!$N$10),2)</f>
        <v>53580</v>
      </c>
    </row>
    <row r="419" spans="2:12" ht="11.25" customHeight="1" x14ac:dyDescent="0.15">
      <c r="B419" s="22" t="s">
        <v>146</v>
      </c>
      <c r="C419" s="22"/>
      <c r="D419" s="22"/>
      <c r="E419" s="22"/>
      <c r="F419" s="22"/>
      <c r="G419" s="22"/>
      <c r="H419" s="34">
        <v>125</v>
      </c>
      <c r="I419" s="34"/>
      <c r="J419" s="25">
        <v>51068</v>
      </c>
      <c r="K419" s="25">
        <f>ROUND(J419/100*(100-Содержание!$N$10),2)</f>
        <v>51068</v>
      </c>
      <c r="L419" s="16"/>
    </row>
    <row r="420" spans="2:12" x14ac:dyDescent="0.15">
      <c r="B420" s="22"/>
      <c r="C420" s="22"/>
      <c r="D420" s="22"/>
      <c r="E420" s="22"/>
      <c r="F420" s="22"/>
      <c r="G420" s="22"/>
      <c r="H420" s="34" t="s">
        <v>52</v>
      </c>
      <c r="I420" s="34"/>
      <c r="J420" s="25">
        <v>47727</v>
      </c>
      <c r="K420" s="25">
        <f>ROUND(J420/100*(100-Содержание!$N$10),2)</f>
        <v>47727</v>
      </c>
    </row>
    <row r="421" spans="2:12" x14ac:dyDescent="0.15">
      <c r="B421" s="22"/>
      <c r="C421" s="22"/>
      <c r="D421" s="22"/>
      <c r="E421" s="22"/>
      <c r="F421" s="22"/>
      <c r="G421" s="22"/>
      <c r="H421" s="34" t="s">
        <v>92</v>
      </c>
      <c r="I421" s="34"/>
      <c r="J421" s="25">
        <v>79034</v>
      </c>
      <c r="K421" s="25">
        <f>ROUND(J421/100*(100-Содержание!$N$10),2)</f>
        <v>79034</v>
      </c>
    </row>
    <row r="422" spans="2:12" x14ac:dyDescent="0.15">
      <c r="B422" s="22"/>
      <c r="C422" s="22"/>
      <c r="D422" s="22"/>
      <c r="E422" s="22"/>
      <c r="F422" s="22"/>
      <c r="G422" s="22"/>
      <c r="H422" s="34" t="s">
        <v>110</v>
      </c>
      <c r="I422" s="34"/>
      <c r="J422" s="25">
        <v>56818</v>
      </c>
      <c r="K422" s="25">
        <f>ROUND(J422/100*(100-Содержание!$N$10),2)</f>
        <v>56818</v>
      </c>
    </row>
    <row r="423" spans="2:12" x14ac:dyDescent="0.15">
      <c r="B423" s="22"/>
      <c r="C423" s="22"/>
      <c r="D423" s="22"/>
      <c r="E423" s="22"/>
      <c r="F423" s="22"/>
      <c r="G423" s="22"/>
      <c r="H423" s="34">
        <v>190</v>
      </c>
      <c r="I423" s="34"/>
      <c r="J423" s="25">
        <v>51068</v>
      </c>
      <c r="K423" s="25">
        <f>ROUND(J423/100*(100-Содержание!$N$10),2)</f>
        <v>51068</v>
      </c>
    </row>
    <row r="424" spans="2:12" x14ac:dyDescent="0.15">
      <c r="B424" s="22"/>
      <c r="C424" s="22"/>
      <c r="D424" s="22"/>
      <c r="E424" s="22"/>
      <c r="F424" s="22"/>
      <c r="G424" s="22"/>
      <c r="H424" s="34" t="s">
        <v>55</v>
      </c>
      <c r="I424" s="34"/>
      <c r="J424" s="25">
        <v>47727</v>
      </c>
      <c r="K424" s="25">
        <f>ROUND(J424/100*(100-Содержание!$N$10),2)</f>
        <v>47727</v>
      </c>
    </row>
    <row r="425" spans="2:12" x14ac:dyDescent="0.15">
      <c r="B425" s="22"/>
      <c r="C425" s="22"/>
      <c r="D425" s="22"/>
      <c r="E425" s="22"/>
      <c r="F425" s="22"/>
      <c r="G425" s="22"/>
      <c r="H425" s="34" t="s">
        <v>113</v>
      </c>
      <c r="I425" s="34"/>
      <c r="J425" s="25">
        <v>50000</v>
      </c>
      <c r="K425" s="25">
        <f>ROUND(J425/100*(100-Содержание!$N$10),2)</f>
        <v>50000</v>
      </c>
    </row>
    <row r="426" spans="2:12" x14ac:dyDescent="0.15">
      <c r="B426" s="22"/>
      <c r="C426" s="22"/>
      <c r="D426" s="22"/>
      <c r="E426" s="22"/>
      <c r="F426" s="22"/>
      <c r="G426" s="22"/>
      <c r="H426" s="34" t="s">
        <v>105</v>
      </c>
      <c r="I426" s="34"/>
      <c r="J426" s="25">
        <v>75024</v>
      </c>
      <c r="K426" s="25">
        <f>ROUND(J426/100*(100-Содержание!$N$10),2)</f>
        <v>75024</v>
      </c>
    </row>
    <row r="427" spans="2:12" x14ac:dyDescent="0.15">
      <c r="B427" s="22"/>
      <c r="C427" s="22"/>
      <c r="D427" s="22"/>
      <c r="E427" s="22"/>
      <c r="F427" s="22"/>
      <c r="G427" s="22"/>
      <c r="H427" s="34">
        <v>250</v>
      </c>
      <c r="I427" s="34"/>
      <c r="J427" s="25">
        <v>51068</v>
      </c>
      <c r="K427" s="25">
        <f>ROUND(J427/100*(100-Содержание!$N$10),2)</f>
        <v>51068</v>
      </c>
    </row>
    <row r="428" spans="2:12" x14ac:dyDescent="0.15">
      <c r="B428" s="22"/>
      <c r="C428" s="22"/>
      <c r="D428" s="22"/>
      <c r="E428" s="22"/>
      <c r="F428" s="22"/>
      <c r="G428" s="22"/>
      <c r="H428" s="34" t="s">
        <v>58</v>
      </c>
      <c r="I428" s="34"/>
      <c r="J428" s="25">
        <v>47727</v>
      </c>
      <c r="K428" s="25">
        <f>ROUND(J428/100*(100-Содержание!$N$10),2)</f>
        <v>47727</v>
      </c>
    </row>
    <row r="429" spans="2:12" x14ac:dyDescent="0.15">
      <c r="B429" s="22"/>
      <c r="C429" s="22"/>
      <c r="D429" s="22"/>
      <c r="E429" s="22"/>
      <c r="F429" s="22"/>
      <c r="G429" s="22"/>
      <c r="H429" s="34">
        <v>320</v>
      </c>
      <c r="I429" s="34"/>
      <c r="J429" s="25">
        <v>51068</v>
      </c>
      <c r="K429" s="25">
        <f>ROUND(J429/100*(100-Содержание!$N$10),2)</f>
        <v>51068</v>
      </c>
    </row>
    <row r="430" spans="2:12" x14ac:dyDescent="0.15">
      <c r="B430" s="22"/>
      <c r="C430" s="22"/>
      <c r="D430" s="22"/>
      <c r="E430" s="22"/>
      <c r="F430" s="22"/>
      <c r="G430" s="22"/>
      <c r="H430" s="34">
        <v>375</v>
      </c>
      <c r="I430" s="34"/>
      <c r="J430" s="25">
        <v>51068</v>
      </c>
      <c r="K430" s="25">
        <f>ROUND(J430/100*(100-Содержание!$N$10),2)</f>
        <v>51068</v>
      </c>
    </row>
    <row r="431" spans="2:12" x14ac:dyDescent="0.15">
      <c r="B431" s="22"/>
      <c r="C431" s="22"/>
      <c r="D431" s="22"/>
      <c r="E431" s="22"/>
      <c r="F431" s="22"/>
      <c r="G431" s="22"/>
      <c r="H431" s="34" t="s">
        <v>61</v>
      </c>
      <c r="I431" s="34"/>
      <c r="J431" s="25">
        <v>47727</v>
      </c>
      <c r="K431" s="25">
        <f>ROUND(J431/100*(100-Содержание!$N$10),2)</f>
        <v>47727</v>
      </c>
    </row>
    <row r="432" spans="2:12" x14ac:dyDescent="0.15">
      <c r="B432" s="22"/>
      <c r="C432" s="22"/>
      <c r="D432" s="22"/>
      <c r="E432" s="22"/>
      <c r="F432" s="22"/>
      <c r="G432" s="22"/>
      <c r="H432" s="34" t="s">
        <v>119</v>
      </c>
      <c r="I432" s="34"/>
      <c r="J432" s="25">
        <v>44940</v>
      </c>
      <c r="K432" s="25">
        <f>ROUND(J432/100*(100-Содержание!$N$10),2)</f>
        <v>44940</v>
      </c>
    </row>
    <row r="433" spans="2:12" ht="11.25" customHeight="1" x14ac:dyDescent="0.15">
      <c r="B433" s="22" t="s">
        <v>147</v>
      </c>
      <c r="C433" s="22"/>
      <c r="D433" s="22"/>
      <c r="E433" s="22"/>
      <c r="F433" s="22"/>
      <c r="G433" s="22"/>
      <c r="H433" s="34">
        <v>125</v>
      </c>
      <c r="I433" s="34"/>
      <c r="J433" s="25">
        <v>2386</v>
      </c>
      <c r="K433" s="25">
        <f>ROUND(J433/100*(100-Содержание!$N$10),2)</f>
        <v>2386</v>
      </c>
      <c r="L433" s="16"/>
    </row>
    <row r="434" spans="2:12" x14ac:dyDescent="0.15">
      <c r="B434" s="22"/>
      <c r="C434" s="22"/>
      <c r="D434" s="22"/>
      <c r="E434" s="22"/>
      <c r="F434" s="22"/>
      <c r="G434" s="22"/>
      <c r="H434" s="34" t="s">
        <v>52</v>
      </c>
      <c r="I434" s="34"/>
      <c r="J434" s="25">
        <v>2386</v>
      </c>
      <c r="K434" s="25">
        <f>ROUND(J434/100*(100-Содержание!$N$10),2)</f>
        <v>2386</v>
      </c>
    </row>
    <row r="435" spans="2:12" x14ac:dyDescent="0.15">
      <c r="B435" s="22"/>
      <c r="C435" s="22"/>
      <c r="D435" s="22"/>
      <c r="E435" s="22"/>
      <c r="F435" s="22"/>
      <c r="G435" s="22"/>
      <c r="H435" s="34" t="s">
        <v>92</v>
      </c>
      <c r="I435" s="34"/>
      <c r="J435" s="25">
        <v>2386</v>
      </c>
      <c r="K435" s="25">
        <f>ROUND(J435/100*(100-Содержание!$N$10),2)</f>
        <v>2386</v>
      </c>
    </row>
    <row r="436" spans="2:12" x14ac:dyDescent="0.15">
      <c r="B436" s="22"/>
      <c r="C436" s="22"/>
      <c r="D436" s="22"/>
      <c r="E436" s="22"/>
      <c r="F436" s="22"/>
      <c r="G436" s="22"/>
      <c r="H436" s="34" t="s">
        <v>97</v>
      </c>
      <c r="I436" s="34"/>
      <c r="J436" s="25">
        <v>2386</v>
      </c>
      <c r="K436" s="25">
        <f>ROUND(J436/100*(100-Содержание!$N$10),2)</f>
        <v>2386</v>
      </c>
    </row>
    <row r="437" spans="2:12" x14ac:dyDescent="0.15">
      <c r="B437" s="22"/>
      <c r="C437" s="22"/>
      <c r="D437" s="22"/>
      <c r="E437" s="22"/>
      <c r="F437" s="22"/>
      <c r="G437" s="22"/>
      <c r="H437" s="34" t="s">
        <v>110</v>
      </c>
      <c r="I437" s="34"/>
      <c r="J437" s="25">
        <v>2386</v>
      </c>
      <c r="K437" s="25">
        <f>ROUND(J437/100*(100-Содержание!$N$10),2)</f>
        <v>2386</v>
      </c>
    </row>
    <row r="438" spans="2:12" x14ac:dyDescent="0.15">
      <c r="B438" s="22"/>
      <c r="C438" s="22"/>
      <c r="D438" s="22"/>
      <c r="E438" s="22"/>
      <c r="F438" s="22"/>
      <c r="G438" s="22"/>
      <c r="H438" s="34" t="s">
        <v>102</v>
      </c>
      <c r="I438" s="34"/>
      <c r="J438" s="25">
        <v>2386</v>
      </c>
      <c r="K438" s="25">
        <f>ROUND(J438/100*(100-Содержание!$N$10),2)</f>
        <v>2386</v>
      </c>
    </row>
    <row r="439" spans="2:12" x14ac:dyDescent="0.15">
      <c r="B439" s="22"/>
      <c r="C439" s="22"/>
      <c r="D439" s="22"/>
      <c r="E439" s="22"/>
      <c r="F439" s="22"/>
      <c r="G439" s="22"/>
      <c r="H439" s="34">
        <v>190</v>
      </c>
      <c r="I439" s="34"/>
      <c r="J439" s="25">
        <v>2386</v>
      </c>
      <c r="K439" s="25">
        <f>ROUND(J439/100*(100-Содержание!$N$10),2)</f>
        <v>2386</v>
      </c>
    </row>
    <row r="440" spans="2:12" x14ac:dyDescent="0.15">
      <c r="B440" s="22"/>
      <c r="C440" s="22"/>
      <c r="D440" s="22"/>
      <c r="E440" s="22"/>
      <c r="F440" s="22"/>
      <c r="G440" s="22"/>
      <c r="H440" s="34">
        <v>190</v>
      </c>
      <c r="I440" s="34"/>
      <c r="J440" s="25">
        <v>2100</v>
      </c>
      <c r="K440" s="25">
        <f>ROUND(J440/100*(100-Содержание!$N$10),2)</f>
        <v>2100</v>
      </c>
    </row>
    <row r="441" spans="2:12" x14ac:dyDescent="0.15">
      <c r="B441" s="22"/>
      <c r="C441" s="22"/>
      <c r="D441" s="22"/>
      <c r="E441" s="22"/>
      <c r="F441" s="22"/>
      <c r="G441" s="22"/>
      <c r="H441" s="34" t="s">
        <v>55</v>
      </c>
      <c r="I441" s="34"/>
      <c r="J441" s="25">
        <v>2386</v>
      </c>
      <c r="K441" s="25">
        <f>ROUND(J441/100*(100-Содержание!$N$10),2)</f>
        <v>2386</v>
      </c>
    </row>
    <row r="442" spans="2:12" x14ac:dyDescent="0.15">
      <c r="B442" s="22"/>
      <c r="C442" s="22"/>
      <c r="D442" s="22"/>
      <c r="E442" s="22"/>
      <c r="F442" s="22"/>
      <c r="G442" s="22"/>
      <c r="H442" s="34" t="s">
        <v>113</v>
      </c>
      <c r="I442" s="34"/>
      <c r="J442" s="25">
        <v>2100</v>
      </c>
      <c r="K442" s="25">
        <f>ROUND(J442/100*(100-Содержание!$N$10),2)</f>
        <v>2100</v>
      </c>
    </row>
    <row r="443" spans="2:12" x14ac:dyDescent="0.15">
      <c r="B443" s="22"/>
      <c r="C443" s="22"/>
      <c r="D443" s="22"/>
      <c r="E443" s="22"/>
      <c r="F443" s="22"/>
      <c r="G443" s="22"/>
      <c r="H443" s="34" t="s">
        <v>105</v>
      </c>
      <c r="I443" s="34"/>
      <c r="J443" s="25">
        <v>2386</v>
      </c>
      <c r="K443" s="25">
        <f>ROUND(J443/100*(100-Содержание!$N$10),2)</f>
        <v>2386</v>
      </c>
    </row>
    <row r="444" spans="2:12" x14ac:dyDescent="0.15">
      <c r="B444" s="22"/>
      <c r="C444" s="22"/>
      <c r="D444" s="22"/>
      <c r="E444" s="22"/>
      <c r="F444" s="22"/>
      <c r="G444" s="22"/>
      <c r="H444" s="34">
        <v>250</v>
      </c>
      <c r="I444" s="34"/>
      <c r="J444" s="25">
        <v>2386</v>
      </c>
      <c r="K444" s="25">
        <f>ROUND(J444/100*(100-Содержание!$N$10),2)</f>
        <v>2386</v>
      </c>
    </row>
    <row r="445" spans="2:12" x14ac:dyDescent="0.15">
      <c r="B445" s="22"/>
      <c r="C445" s="22"/>
      <c r="D445" s="22"/>
      <c r="E445" s="22"/>
      <c r="F445" s="22"/>
      <c r="G445" s="22"/>
      <c r="H445" s="34" t="s">
        <v>58</v>
      </c>
      <c r="I445" s="34"/>
      <c r="J445" s="25">
        <v>2386</v>
      </c>
      <c r="K445" s="25">
        <f>ROUND(J445/100*(100-Содержание!$N$10),2)</f>
        <v>2386</v>
      </c>
    </row>
    <row r="446" spans="2:12" x14ac:dyDescent="0.15">
      <c r="B446" s="22"/>
      <c r="C446" s="22"/>
      <c r="D446" s="22"/>
      <c r="E446" s="22"/>
      <c r="F446" s="22"/>
      <c r="G446" s="22"/>
      <c r="H446" s="34">
        <v>320</v>
      </c>
      <c r="I446" s="34"/>
      <c r="J446" s="25">
        <v>2386</v>
      </c>
      <c r="K446" s="25">
        <f>ROUND(J446/100*(100-Содержание!$N$10),2)</f>
        <v>2386</v>
      </c>
    </row>
    <row r="447" spans="2:12" x14ac:dyDescent="0.15">
      <c r="B447" s="22"/>
      <c r="C447" s="22"/>
      <c r="D447" s="22"/>
      <c r="E447" s="22"/>
      <c r="F447" s="22"/>
      <c r="G447" s="22"/>
      <c r="H447" s="34">
        <v>375</v>
      </c>
      <c r="I447" s="34"/>
      <c r="J447" s="25">
        <v>2386</v>
      </c>
      <c r="K447" s="25">
        <f>ROUND(J447/100*(100-Содержание!$N$10),2)</f>
        <v>2386</v>
      </c>
    </row>
    <row r="448" spans="2:12" x14ac:dyDescent="0.15">
      <c r="B448" s="22"/>
      <c r="C448" s="22"/>
      <c r="D448" s="22"/>
      <c r="E448" s="22"/>
      <c r="F448" s="22"/>
      <c r="G448" s="22"/>
      <c r="H448" s="34">
        <v>375</v>
      </c>
      <c r="I448" s="34"/>
      <c r="J448" s="25">
        <v>2100</v>
      </c>
      <c r="K448" s="25">
        <f>ROUND(J448/100*(100-Содержание!$N$10),2)</f>
        <v>2100</v>
      </c>
    </row>
    <row r="449" spans="2:12" x14ac:dyDescent="0.15">
      <c r="B449" s="22"/>
      <c r="C449" s="22"/>
      <c r="D449" s="22"/>
      <c r="E449" s="22"/>
      <c r="F449" s="22"/>
      <c r="G449" s="22"/>
      <c r="H449" s="34" t="s">
        <v>61</v>
      </c>
      <c r="I449" s="34"/>
      <c r="J449" s="25">
        <v>2386</v>
      </c>
      <c r="K449" s="25">
        <f>ROUND(J449/100*(100-Содержание!$N$10),2)</f>
        <v>2386</v>
      </c>
    </row>
    <row r="450" spans="2:12" x14ac:dyDescent="0.15">
      <c r="B450" s="22"/>
      <c r="C450" s="22"/>
      <c r="D450" s="22"/>
      <c r="E450" s="22"/>
      <c r="F450" s="22"/>
      <c r="G450" s="22"/>
      <c r="H450" s="34" t="s">
        <v>119</v>
      </c>
      <c r="I450" s="34"/>
      <c r="J450" s="25">
        <v>2100</v>
      </c>
      <c r="K450" s="25">
        <f>ROUND(J450/100*(100-Содержание!$N$10),2)</f>
        <v>2100</v>
      </c>
    </row>
    <row r="451" spans="2:12" x14ac:dyDescent="0.15">
      <c r="B451" s="22"/>
      <c r="C451" s="22"/>
      <c r="D451" s="22"/>
      <c r="E451" s="22"/>
      <c r="F451" s="22"/>
      <c r="G451" s="22"/>
      <c r="H451" s="34" t="s">
        <v>40</v>
      </c>
      <c r="I451" s="34"/>
      <c r="J451" s="25">
        <v>2386</v>
      </c>
      <c r="K451" s="25">
        <f>ROUND(J451/100*(100-Содержание!$N$10),2)</f>
        <v>2386</v>
      </c>
    </row>
    <row r="452" spans="2:12" x14ac:dyDescent="0.15">
      <c r="B452" s="22"/>
      <c r="C452" s="22"/>
      <c r="D452" s="22"/>
      <c r="E452" s="22"/>
      <c r="F452" s="22"/>
      <c r="G452" s="22"/>
      <c r="H452" s="34" t="s">
        <v>64</v>
      </c>
      <c r="I452" s="34"/>
      <c r="J452" s="25">
        <v>2386</v>
      </c>
      <c r="K452" s="25">
        <f>ROUND(J452/100*(100-Содержание!$N$10),2)</f>
        <v>2386</v>
      </c>
    </row>
    <row r="453" spans="2:12" x14ac:dyDescent="0.15">
      <c r="B453" s="22"/>
      <c r="C453" s="22"/>
      <c r="D453" s="22"/>
      <c r="E453" s="22"/>
      <c r="F453" s="22"/>
      <c r="G453" s="22"/>
      <c r="H453" s="34" t="s">
        <v>45</v>
      </c>
      <c r="I453" s="34"/>
      <c r="J453" s="25">
        <v>2386</v>
      </c>
      <c r="K453" s="25">
        <f>ROUND(J453/100*(100-Содержание!$N$10),2)</f>
        <v>2386</v>
      </c>
    </row>
    <row r="454" spans="2:12" x14ac:dyDescent="0.15">
      <c r="B454" s="22"/>
      <c r="C454" s="22"/>
      <c r="D454" s="22"/>
      <c r="E454" s="22"/>
      <c r="F454" s="22"/>
      <c r="G454" s="22"/>
      <c r="H454" s="34" t="s">
        <v>67</v>
      </c>
      <c r="I454" s="34"/>
      <c r="J454" s="25">
        <v>2386</v>
      </c>
      <c r="K454" s="25">
        <f>ROUND(J454/100*(100-Содержание!$N$10),2)</f>
        <v>2386</v>
      </c>
    </row>
    <row r="455" spans="2:12" ht="11.25" customHeight="1" x14ac:dyDescent="0.15">
      <c r="B455" s="22" t="s">
        <v>148</v>
      </c>
      <c r="C455" s="22"/>
      <c r="D455" s="22"/>
      <c r="E455" s="22"/>
      <c r="F455" s="22"/>
      <c r="G455" s="22"/>
      <c r="H455" s="34" t="s">
        <v>141</v>
      </c>
      <c r="I455" s="34"/>
      <c r="J455" s="25">
        <v>51307</v>
      </c>
      <c r="K455" s="25">
        <f>ROUND(J455/100*(100-Содержание!$N$10),2)</f>
        <v>51307</v>
      </c>
      <c r="L455" s="16"/>
    </row>
    <row r="456" spans="2:12" ht="11.25" customHeight="1" x14ac:dyDescent="0.15">
      <c r="B456" s="22" t="s">
        <v>149</v>
      </c>
      <c r="C456" s="22"/>
      <c r="D456" s="22"/>
      <c r="E456" s="22"/>
      <c r="F456" s="22"/>
      <c r="G456" s="22"/>
      <c r="H456" s="34">
        <v>125</v>
      </c>
      <c r="I456" s="34"/>
      <c r="J456" s="25">
        <v>12640</v>
      </c>
      <c r="K456" s="25">
        <f>ROUND(J456/100*(100-Содержание!$N$10),2)</f>
        <v>12640</v>
      </c>
      <c r="L456" s="16"/>
    </row>
    <row r="457" spans="2:12" x14ac:dyDescent="0.15">
      <c r="B457" s="22"/>
      <c r="C457" s="22"/>
      <c r="D457" s="22"/>
      <c r="E457" s="22"/>
      <c r="F457" s="22"/>
      <c r="G457" s="22"/>
      <c r="H457" s="34" t="s">
        <v>52</v>
      </c>
      <c r="I457" s="34"/>
      <c r="J457" s="25">
        <v>10795</v>
      </c>
      <c r="K457" s="25">
        <f>ROUND(J457/100*(100-Содержание!$N$10),2)</f>
        <v>10795</v>
      </c>
    </row>
    <row r="458" spans="2:12" x14ac:dyDescent="0.15">
      <c r="B458" s="22"/>
      <c r="C458" s="22"/>
      <c r="D458" s="22"/>
      <c r="E458" s="22"/>
      <c r="F458" s="22"/>
      <c r="G458" s="22"/>
      <c r="H458" s="34">
        <v>190</v>
      </c>
      <c r="I458" s="34"/>
      <c r="J458" s="25">
        <v>12640</v>
      </c>
      <c r="K458" s="25">
        <f>ROUND(J458/100*(100-Содержание!$N$10),2)</f>
        <v>12640</v>
      </c>
    </row>
    <row r="459" spans="2:12" x14ac:dyDescent="0.15">
      <c r="B459" s="22"/>
      <c r="C459" s="22"/>
      <c r="D459" s="22"/>
      <c r="E459" s="22"/>
      <c r="F459" s="22"/>
      <c r="G459" s="22"/>
      <c r="H459" s="34">
        <v>250</v>
      </c>
      <c r="I459" s="34"/>
      <c r="J459" s="25">
        <v>12640</v>
      </c>
      <c r="K459" s="25">
        <f>ROUND(J459/100*(100-Содержание!$N$10),2)</f>
        <v>12640</v>
      </c>
    </row>
    <row r="460" spans="2:12" x14ac:dyDescent="0.15">
      <c r="B460" s="22"/>
      <c r="C460" s="22"/>
      <c r="D460" s="22"/>
      <c r="E460" s="22"/>
      <c r="F460" s="22"/>
      <c r="G460" s="22"/>
      <c r="H460" s="34" t="s">
        <v>58</v>
      </c>
      <c r="I460" s="34"/>
      <c r="J460" s="25">
        <v>10795</v>
      </c>
      <c r="K460" s="25">
        <f>ROUND(J460/100*(100-Содержание!$N$10),2)</f>
        <v>10795</v>
      </c>
    </row>
    <row r="461" spans="2:12" x14ac:dyDescent="0.15">
      <c r="B461" s="22"/>
      <c r="C461" s="22"/>
      <c r="D461" s="22"/>
      <c r="E461" s="22"/>
      <c r="F461" s="22"/>
      <c r="G461" s="22"/>
      <c r="H461" s="34">
        <v>320</v>
      </c>
      <c r="I461" s="34"/>
      <c r="J461" s="25">
        <v>12640</v>
      </c>
      <c r="K461" s="25">
        <f>ROUND(J461/100*(100-Содержание!$N$10),2)</f>
        <v>12640</v>
      </c>
    </row>
    <row r="462" spans="2:12" x14ac:dyDescent="0.15">
      <c r="B462" s="22"/>
      <c r="C462" s="22"/>
      <c r="D462" s="22"/>
      <c r="E462" s="22"/>
      <c r="F462" s="22"/>
      <c r="G462" s="22"/>
      <c r="H462" s="34">
        <v>375</v>
      </c>
      <c r="I462" s="34"/>
      <c r="J462" s="25">
        <v>12640</v>
      </c>
      <c r="K462" s="25">
        <f>ROUND(J462/100*(100-Содержание!$N$10),2)</f>
        <v>12640</v>
      </c>
    </row>
    <row r="463" spans="2:12" x14ac:dyDescent="0.15">
      <c r="B463" s="22"/>
      <c r="C463" s="22"/>
      <c r="D463" s="22"/>
      <c r="E463" s="22"/>
      <c r="F463" s="22"/>
      <c r="G463" s="22"/>
      <c r="H463" s="34" t="s">
        <v>61</v>
      </c>
      <c r="I463" s="34"/>
      <c r="J463" s="25">
        <v>10795</v>
      </c>
      <c r="K463" s="25">
        <f>ROUND(J463/100*(100-Содержание!$N$10),2)</f>
        <v>10795</v>
      </c>
    </row>
    <row r="464" spans="2:12" x14ac:dyDescent="0.15">
      <c r="B464" s="22"/>
      <c r="C464" s="22"/>
      <c r="D464" s="22"/>
      <c r="E464" s="22"/>
      <c r="F464" s="22"/>
      <c r="G464" s="22"/>
      <c r="H464" s="34" t="s">
        <v>40</v>
      </c>
      <c r="I464" s="34"/>
      <c r="J464" s="25">
        <v>12640</v>
      </c>
      <c r="K464" s="25">
        <f>ROUND(J464/100*(100-Содержание!$N$10),2)</f>
        <v>12640</v>
      </c>
    </row>
    <row r="465" spans="2:12" x14ac:dyDescent="0.15">
      <c r="B465" s="22"/>
      <c r="C465" s="22"/>
      <c r="D465" s="22"/>
      <c r="E465" s="22"/>
      <c r="F465" s="22"/>
      <c r="G465" s="22"/>
      <c r="H465" s="34" t="s">
        <v>64</v>
      </c>
      <c r="I465" s="34"/>
      <c r="J465" s="25">
        <v>10795</v>
      </c>
      <c r="K465" s="25">
        <f>ROUND(J465/100*(100-Содержание!$N$10),2)</f>
        <v>10795</v>
      </c>
    </row>
    <row r="466" spans="2:12" x14ac:dyDescent="0.15">
      <c r="B466" s="22"/>
      <c r="C466" s="22"/>
      <c r="D466" s="22"/>
      <c r="E466" s="22"/>
      <c r="F466" s="22"/>
      <c r="G466" s="22"/>
      <c r="H466" s="34" t="s">
        <v>45</v>
      </c>
      <c r="I466" s="34"/>
      <c r="J466" s="25">
        <v>12640</v>
      </c>
      <c r="K466" s="25">
        <f>ROUND(J466/100*(100-Содержание!$N$10),2)</f>
        <v>12640</v>
      </c>
    </row>
    <row r="467" spans="2:12" x14ac:dyDescent="0.15">
      <c r="B467" s="22"/>
      <c r="C467" s="22"/>
      <c r="D467" s="22"/>
      <c r="E467" s="22"/>
      <c r="F467" s="22"/>
      <c r="G467" s="22"/>
      <c r="H467" s="34" t="s">
        <v>67</v>
      </c>
      <c r="I467" s="34"/>
      <c r="J467" s="25">
        <v>10795</v>
      </c>
      <c r="K467" s="25">
        <f>ROUND(J467/100*(100-Содержание!$N$10),2)</f>
        <v>10795</v>
      </c>
    </row>
    <row r="468" spans="2:12" ht="11.25" customHeight="1" x14ac:dyDescent="0.15">
      <c r="B468" s="22" t="s">
        <v>150</v>
      </c>
      <c r="C468" s="22"/>
      <c r="D468" s="22"/>
      <c r="E468" s="22"/>
      <c r="F468" s="22"/>
      <c r="G468" s="22"/>
      <c r="H468" s="34">
        <v>125</v>
      </c>
      <c r="I468" s="34"/>
      <c r="J468" s="25">
        <v>3386</v>
      </c>
      <c r="K468" s="25">
        <f>ROUND(J468/100*(100-Содержание!$N$10),2)</f>
        <v>3386</v>
      </c>
      <c r="L468" s="16"/>
    </row>
    <row r="469" spans="2:12" x14ac:dyDescent="0.15">
      <c r="B469" s="22"/>
      <c r="C469" s="22"/>
      <c r="D469" s="22"/>
      <c r="E469" s="22"/>
      <c r="F469" s="22"/>
      <c r="G469" s="22"/>
      <c r="H469" s="34" t="s">
        <v>52</v>
      </c>
      <c r="I469" s="34"/>
      <c r="J469" s="25">
        <v>3386</v>
      </c>
      <c r="K469" s="25">
        <f>ROUND(J469/100*(100-Содержание!$N$10),2)</f>
        <v>3386</v>
      </c>
    </row>
    <row r="470" spans="2:12" x14ac:dyDescent="0.15">
      <c r="B470" s="22"/>
      <c r="C470" s="22"/>
      <c r="D470" s="22"/>
      <c r="E470" s="22"/>
      <c r="F470" s="22"/>
      <c r="G470" s="22"/>
      <c r="H470" s="34">
        <v>190</v>
      </c>
      <c r="I470" s="34"/>
      <c r="J470" s="25">
        <v>3386</v>
      </c>
      <c r="K470" s="25">
        <f>ROUND(J470/100*(100-Содержание!$N$10),2)</f>
        <v>3386</v>
      </c>
    </row>
    <row r="471" spans="2:12" x14ac:dyDescent="0.15">
      <c r="B471" s="22"/>
      <c r="C471" s="22"/>
      <c r="D471" s="22"/>
      <c r="E471" s="22"/>
      <c r="F471" s="22"/>
      <c r="G471" s="22"/>
      <c r="H471" s="34">
        <v>190</v>
      </c>
      <c r="I471" s="34"/>
      <c r="J471" s="25">
        <v>2980</v>
      </c>
      <c r="K471" s="25">
        <f>ROUND(J471/100*(100-Содержание!$N$10),2)</f>
        <v>2980</v>
      </c>
    </row>
    <row r="472" spans="2:12" x14ac:dyDescent="0.15">
      <c r="B472" s="22"/>
      <c r="C472" s="22"/>
      <c r="D472" s="22"/>
      <c r="E472" s="22"/>
      <c r="F472" s="22"/>
      <c r="G472" s="22"/>
      <c r="H472" s="34" t="s">
        <v>55</v>
      </c>
      <c r="I472" s="34"/>
      <c r="J472" s="25">
        <v>3386</v>
      </c>
      <c r="K472" s="25">
        <f>ROUND(J472/100*(100-Содержание!$N$10),2)</f>
        <v>3386</v>
      </c>
    </row>
    <row r="473" spans="2:12" ht="12.75" x14ac:dyDescent="0.15">
      <c r="B473" s="32" t="s">
        <v>154</v>
      </c>
      <c r="C473" s="32"/>
      <c r="D473" s="32"/>
      <c r="E473" s="32"/>
      <c r="F473" s="32"/>
      <c r="G473" s="32"/>
      <c r="H473" s="32"/>
      <c r="I473" s="32"/>
      <c r="J473" s="32"/>
      <c r="K473" s="32"/>
    </row>
    <row r="474" spans="2:12" ht="11.25" customHeight="1" x14ac:dyDescent="0.15">
      <c r="B474" s="22" t="s">
        <v>150</v>
      </c>
      <c r="C474" s="22"/>
      <c r="D474" s="22"/>
      <c r="E474" s="22"/>
      <c r="F474" s="22"/>
      <c r="G474" s="22"/>
      <c r="H474" s="34" t="s">
        <v>113</v>
      </c>
      <c r="I474" s="34"/>
      <c r="J474" s="25">
        <v>2980</v>
      </c>
      <c r="K474" s="25">
        <f>ROUND(J474/100*(100-Содержание!$N$10),2)</f>
        <v>2980</v>
      </c>
    </row>
    <row r="475" spans="2:12" x14ac:dyDescent="0.15">
      <c r="B475" s="22"/>
      <c r="C475" s="22"/>
      <c r="D475" s="22"/>
      <c r="E475" s="22"/>
      <c r="F475" s="22"/>
      <c r="G475" s="22"/>
      <c r="H475" s="34">
        <v>250</v>
      </c>
      <c r="I475" s="34"/>
      <c r="J475" s="25">
        <v>3386</v>
      </c>
      <c r="K475" s="25">
        <f>ROUND(J475/100*(100-Содержание!$N$10),2)</f>
        <v>3386</v>
      </c>
    </row>
    <row r="476" spans="2:12" x14ac:dyDescent="0.15">
      <c r="B476" s="22"/>
      <c r="C476" s="22"/>
      <c r="D476" s="22"/>
      <c r="E476" s="22"/>
      <c r="F476" s="22"/>
      <c r="G476" s="22"/>
      <c r="H476" s="34" t="s">
        <v>58</v>
      </c>
      <c r="I476" s="34"/>
      <c r="J476" s="25">
        <v>3386</v>
      </c>
      <c r="K476" s="25">
        <f>ROUND(J476/100*(100-Содержание!$N$10),2)</f>
        <v>3386</v>
      </c>
    </row>
    <row r="477" spans="2:12" x14ac:dyDescent="0.15">
      <c r="B477" s="22"/>
      <c r="C477" s="22"/>
      <c r="D477" s="22"/>
      <c r="E477" s="22"/>
      <c r="F477" s="22"/>
      <c r="G477" s="22"/>
      <c r="H477" s="34">
        <v>320</v>
      </c>
      <c r="I477" s="34"/>
      <c r="J477" s="25">
        <v>3386</v>
      </c>
      <c r="K477" s="25">
        <f>ROUND(J477/100*(100-Содержание!$N$10),2)</f>
        <v>3386</v>
      </c>
    </row>
    <row r="478" spans="2:12" x14ac:dyDescent="0.15">
      <c r="B478" s="22"/>
      <c r="C478" s="22"/>
      <c r="D478" s="22"/>
      <c r="E478" s="22"/>
      <c r="F478" s="22"/>
      <c r="G478" s="22"/>
      <c r="H478" s="34">
        <v>375</v>
      </c>
      <c r="I478" s="34"/>
      <c r="J478" s="25">
        <v>3386</v>
      </c>
      <c r="K478" s="25">
        <f>ROUND(J478/100*(100-Содержание!$N$10),2)</f>
        <v>3386</v>
      </c>
    </row>
    <row r="479" spans="2:12" x14ac:dyDescent="0.15">
      <c r="B479" s="22"/>
      <c r="C479" s="22"/>
      <c r="D479" s="22"/>
      <c r="E479" s="22"/>
      <c r="F479" s="22"/>
      <c r="G479" s="22"/>
      <c r="H479" s="34">
        <v>375</v>
      </c>
      <c r="I479" s="34"/>
      <c r="J479" s="25">
        <v>2980</v>
      </c>
      <c r="K479" s="25">
        <f>ROUND(J479/100*(100-Содержание!$N$10),2)</f>
        <v>2980</v>
      </c>
    </row>
    <row r="480" spans="2:12" x14ac:dyDescent="0.15">
      <c r="B480" s="22"/>
      <c r="C480" s="22"/>
      <c r="D480" s="22"/>
      <c r="E480" s="22"/>
      <c r="F480" s="22"/>
      <c r="G480" s="22"/>
      <c r="H480" s="34" t="s">
        <v>61</v>
      </c>
      <c r="I480" s="34"/>
      <c r="J480" s="25">
        <v>3386</v>
      </c>
      <c r="K480" s="25">
        <f>ROUND(J480/100*(100-Содержание!$N$10),2)</f>
        <v>3386</v>
      </c>
    </row>
    <row r="481" spans="2:12" x14ac:dyDescent="0.15">
      <c r="B481" s="22"/>
      <c r="C481" s="22"/>
      <c r="D481" s="22"/>
      <c r="E481" s="22"/>
      <c r="F481" s="22"/>
      <c r="G481" s="22"/>
      <c r="H481" s="34" t="s">
        <v>119</v>
      </c>
      <c r="I481" s="34"/>
      <c r="J481" s="25">
        <v>2980</v>
      </c>
      <c r="K481" s="25">
        <f>ROUND(J481/100*(100-Содержание!$N$10),2)</f>
        <v>2980</v>
      </c>
    </row>
    <row r="482" spans="2:12" x14ac:dyDescent="0.15">
      <c r="B482" s="22"/>
      <c r="C482" s="22"/>
      <c r="D482" s="22"/>
      <c r="E482" s="22"/>
      <c r="F482" s="22"/>
      <c r="G482" s="22"/>
      <c r="H482" s="34" t="s">
        <v>40</v>
      </c>
      <c r="I482" s="34"/>
      <c r="J482" s="25">
        <v>3386</v>
      </c>
      <c r="K482" s="25">
        <f>ROUND(J482/100*(100-Содержание!$N$10),2)</f>
        <v>3386</v>
      </c>
    </row>
    <row r="483" spans="2:12" x14ac:dyDescent="0.15">
      <c r="B483" s="22"/>
      <c r="C483" s="22"/>
      <c r="D483" s="22"/>
      <c r="E483" s="22"/>
      <c r="F483" s="22"/>
      <c r="G483" s="22"/>
      <c r="H483" s="34" t="s">
        <v>64</v>
      </c>
      <c r="I483" s="34"/>
      <c r="J483" s="25">
        <v>3386</v>
      </c>
      <c r="K483" s="25">
        <f>ROUND(J483/100*(100-Содержание!$N$10),2)</f>
        <v>3386</v>
      </c>
    </row>
    <row r="484" spans="2:12" x14ac:dyDescent="0.15">
      <c r="B484" s="22"/>
      <c r="C484" s="22"/>
      <c r="D484" s="22"/>
      <c r="E484" s="22"/>
      <c r="F484" s="22"/>
      <c r="G484" s="22"/>
      <c r="H484" s="34" t="s">
        <v>45</v>
      </c>
      <c r="I484" s="34"/>
      <c r="J484" s="25">
        <v>3386</v>
      </c>
      <c r="K484" s="25">
        <f>ROUND(J484/100*(100-Содержание!$N$10),2)</f>
        <v>3386</v>
      </c>
    </row>
    <row r="485" spans="2:12" x14ac:dyDescent="0.15">
      <c r="B485" s="22"/>
      <c r="C485" s="22"/>
      <c r="D485" s="22"/>
      <c r="E485" s="22"/>
      <c r="F485" s="22"/>
      <c r="G485" s="22"/>
      <c r="H485" s="34" t="s">
        <v>67</v>
      </c>
      <c r="I485" s="34"/>
      <c r="J485" s="25">
        <v>3386</v>
      </c>
      <c r="K485" s="25">
        <f>ROUND(J485/100*(100-Содержание!$N$10),2)</f>
        <v>3386</v>
      </c>
    </row>
    <row r="486" spans="2:12" ht="22.5" customHeight="1" x14ac:dyDescent="0.15">
      <c r="B486" s="22" t="s">
        <v>151</v>
      </c>
      <c r="C486" s="22"/>
      <c r="D486" s="22"/>
      <c r="E486" s="22"/>
      <c r="F486" s="22"/>
      <c r="G486" s="22"/>
      <c r="H486" s="34" t="s">
        <v>141</v>
      </c>
      <c r="I486" s="34"/>
      <c r="J486" s="25">
        <v>28963</v>
      </c>
      <c r="K486" s="25">
        <f>ROUND(J486/100*(100-Содержание!$N$10),2)</f>
        <v>28963</v>
      </c>
      <c r="L486" s="16"/>
    </row>
    <row r="487" spans="2:12" ht="11.25" customHeight="1" x14ac:dyDescent="0.15">
      <c r="B487" s="22" t="s">
        <v>152</v>
      </c>
      <c r="C487" s="22"/>
      <c r="D487" s="22"/>
      <c r="E487" s="22"/>
      <c r="F487" s="22"/>
      <c r="G487" s="22"/>
      <c r="H487" s="34" t="s">
        <v>110</v>
      </c>
      <c r="I487" s="34"/>
      <c r="J487" s="25">
        <v>56818</v>
      </c>
      <c r="K487" s="25">
        <f>ROUND(J487/100*(100-Содержание!$N$10),2)</f>
        <v>56818</v>
      </c>
      <c r="L487" s="16"/>
    </row>
    <row r="488" spans="2:12" x14ac:dyDescent="0.15">
      <c r="B488" s="22"/>
      <c r="C488" s="22"/>
      <c r="D488" s="22"/>
      <c r="E488" s="22"/>
      <c r="F488" s="22"/>
      <c r="G488" s="22"/>
      <c r="H488" s="34" t="s">
        <v>113</v>
      </c>
      <c r="I488" s="34"/>
      <c r="J488" s="25">
        <v>50000</v>
      </c>
      <c r="K488" s="25">
        <f>ROUND(J488/100*(100-Содержание!$N$10),2)</f>
        <v>50000</v>
      </c>
    </row>
    <row r="489" spans="2:12" x14ac:dyDescent="0.15">
      <c r="B489" s="22"/>
      <c r="C489" s="22"/>
      <c r="D489" s="22"/>
      <c r="E489" s="22"/>
      <c r="F489" s="22"/>
      <c r="G489" s="22"/>
      <c r="H489" s="34" t="s">
        <v>119</v>
      </c>
      <c r="I489" s="34"/>
      <c r="J489" s="25">
        <v>50000</v>
      </c>
      <c r="K489" s="25">
        <f>ROUND(J489/100*(100-Содержание!$N$10),2)</f>
        <v>50000</v>
      </c>
    </row>
    <row r="490" spans="2:12" ht="11.25" customHeight="1" x14ac:dyDescent="0.15">
      <c r="B490" s="22" t="s">
        <v>153</v>
      </c>
      <c r="C490" s="22"/>
      <c r="D490" s="22"/>
      <c r="E490" s="22"/>
      <c r="F490" s="22"/>
      <c r="G490" s="22"/>
      <c r="H490" s="34" t="s">
        <v>97</v>
      </c>
      <c r="I490" s="34"/>
      <c r="J490" s="25">
        <v>60867</v>
      </c>
      <c r="K490" s="25">
        <f>ROUND(J490/100*(100-Содержание!$N$10),2)</f>
        <v>60867</v>
      </c>
      <c r="L490" s="16"/>
    </row>
    <row r="491" spans="2:12" ht="12.75" x14ac:dyDescent="0.15">
      <c r="B491" s="32" t="s">
        <v>155</v>
      </c>
      <c r="C491" s="32"/>
      <c r="D491" s="32"/>
      <c r="E491" s="32"/>
      <c r="F491" s="32"/>
      <c r="G491" s="32"/>
      <c r="H491" s="32"/>
      <c r="I491" s="32"/>
      <c r="J491" s="32"/>
      <c r="K491" s="32"/>
    </row>
    <row r="492" spans="2:12" ht="11.25" customHeight="1" x14ac:dyDescent="0.15">
      <c r="B492" s="22" t="s">
        <v>155</v>
      </c>
      <c r="C492" s="22"/>
      <c r="D492" s="22"/>
      <c r="E492" s="22"/>
      <c r="F492" s="22"/>
      <c r="G492" s="22"/>
      <c r="H492" s="34">
        <v>125</v>
      </c>
      <c r="I492" s="34"/>
      <c r="J492" s="25">
        <v>10264</v>
      </c>
      <c r="K492" s="25">
        <f>ROUND(J492/100*(100-Содержание!$N$10),2)</f>
        <v>10264</v>
      </c>
      <c r="L492" s="16"/>
    </row>
    <row r="493" spans="2:12" x14ac:dyDescent="0.15">
      <c r="B493" s="22"/>
      <c r="C493" s="22"/>
      <c r="D493" s="22"/>
      <c r="E493" s="22"/>
      <c r="F493" s="22"/>
      <c r="G493" s="22"/>
      <c r="H493" s="34" t="s">
        <v>52</v>
      </c>
      <c r="I493" s="34"/>
      <c r="J493" s="25">
        <v>10264</v>
      </c>
      <c r="K493" s="25">
        <f>ROUND(J493/100*(100-Содержание!$N$10),2)</f>
        <v>10264</v>
      </c>
    </row>
    <row r="494" spans="2:12" x14ac:dyDescent="0.15">
      <c r="B494" s="22"/>
      <c r="C494" s="22"/>
      <c r="D494" s="22"/>
      <c r="E494" s="22"/>
      <c r="F494" s="22"/>
      <c r="G494" s="22"/>
      <c r="H494" s="34" t="s">
        <v>92</v>
      </c>
      <c r="I494" s="34"/>
      <c r="J494" s="25">
        <v>10264</v>
      </c>
      <c r="K494" s="25">
        <f>ROUND(J494/100*(100-Содержание!$N$10),2)</f>
        <v>10264</v>
      </c>
    </row>
    <row r="495" spans="2:12" x14ac:dyDescent="0.15">
      <c r="B495" s="22"/>
      <c r="C495" s="22"/>
      <c r="D495" s="22"/>
      <c r="E495" s="22"/>
      <c r="F495" s="22"/>
      <c r="G495" s="22"/>
      <c r="H495" s="34">
        <v>190</v>
      </c>
      <c r="I495" s="34"/>
      <c r="J495" s="25">
        <v>11173</v>
      </c>
      <c r="K495" s="25">
        <f>ROUND(J495/100*(100-Содержание!$N$10),2)</f>
        <v>11173</v>
      </c>
    </row>
    <row r="496" spans="2:12" x14ac:dyDescent="0.15">
      <c r="B496" s="22"/>
      <c r="C496" s="22"/>
      <c r="D496" s="22"/>
      <c r="E496" s="22"/>
      <c r="F496" s="22"/>
      <c r="G496" s="22"/>
      <c r="H496" s="34">
        <v>190</v>
      </c>
      <c r="I496" s="34"/>
      <c r="J496" s="25">
        <v>9832</v>
      </c>
      <c r="K496" s="25">
        <f>ROUND(J496/100*(100-Содержание!$N$10),2)</f>
        <v>9832</v>
      </c>
    </row>
    <row r="497" spans="2:12" x14ac:dyDescent="0.15">
      <c r="B497" s="22"/>
      <c r="C497" s="22"/>
      <c r="D497" s="22"/>
      <c r="E497" s="22"/>
      <c r="F497" s="22"/>
      <c r="G497" s="22"/>
      <c r="H497" s="34" t="s">
        <v>55</v>
      </c>
      <c r="I497" s="34"/>
      <c r="J497" s="25">
        <v>11173</v>
      </c>
      <c r="K497" s="25">
        <f>ROUND(J497/100*(100-Содержание!$N$10),2)</f>
        <v>11173</v>
      </c>
    </row>
    <row r="498" spans="2:12" x14ac:dyDescent="0.15">
      <c r="B498" s="22"/>
      <c r="C498" s="22"/>
      <c r="D498" s="22"/>
      <c r="E498" s="22"/>
      <c r="F498" s="22"/>
      <c r="G498" s="22"/>
      <c r="H498" s="34">
        <v>250</v>
      </c>
      <c r="I498" s="34"/>
      <c r="J498" s="25">
        <v>15307</v>
      </c>
      <c r="K498" s="25">
        <f>ROUND(J498/100*(100-Содержание!$N$10),2)</f>
        <v>15307</v>
      </c>
    </row>
    <row r="499" spans="2:12" x14ac:dyDescent="0.15">
      <c r="B499" s="22"/>
      <c r="C499" s="22"/>
      <c r="D499" s="22"/>
      <c r="E499" s="22"/>
      <c r="F499" s="22"/>
      <c r="G499" s="22"/>
      <c r="H499" s="34" t="s">
        <v>58</v>
      </c>
      <c r="I499" s="34"/>
      <c r="J499" s="25">
        <v>15307</v>
      </c>
      <c r="K499" s="25">
        <f>ROUND(J499/100*(100-Содержание!$N$10),2)</f>
        <v>15307</v>
      </c>
    </row>
    <row r="500" spans="2:12" x14ac:dyDescent="0.15">
      <c r="B500" s="22"/>
      <c r="C500" s="22"/>
      <c r="D500" s="22"/>
      <c r="E500" s="22"/>
      <c r="F500" s="22"/>
      <c r="G500" s="22"/>
      <c r="H500" s="34" t="s">
        <v>58</v>
      </c>
      <c r="I500" s="34"/>
      <c r="J500" s="25">
        <v>16239</v>
      </c>
      <c r="K500" s="25">
        <f>ROUND(J500/100*(100-Содержание!$N$10),2)</f>
        <v>16239</v>
      </c>
    </row>
    <row r="501" spans="2:12" x14ac:dyDescent="0.15">
      <c r="B501" s="22"/>
      <c r="C501" s="22"/>
      <c r="D501" s="22"/>
      <c r="E501" s="22"/>
      <c r="F501" s="22"/>
      <c r="G501" s="22"/>
      <c r="H501" s="34">
        <v>320</v>
      </c>
      <c r="I501" s="34"/>
      <c r="J501" s="25">
        <v>16239</v>
      </c>
      <c r="K501" s="25">
        <f>ROUND(J501/100*(100-Содержание!$N$10),2)</f>
        <v>16239</v>
      </c>
    </row>
    <row r="502" spans="2:12" x14ac:dyDescent="0.15">
      <c r="B502" s="22"/>
      <c r="C502" s="22"/>
      <c r="D502" s="22"/>
      <c r="E502" s="22"/>
      <c r="F502" s="22"/>
      <c r="G502" s="22"/>
      <c r="H502" s="34">
        <v>375</v>
      </c>
      <c r="I502" s="34"/>
      <c r="J502" s="25">
        <v>16239</v>
      </c>
      <c r="K502" s="25">
        <f>ROUND(J502/100*(100-Содержание!$N$10),2)</f>
        <v>16239</v>
      </c>
    </row>
    <row r="503" spans="2:12" x14ac:dyDescent="0.15">
      <c r="B503" s="22"/>
      <c r="C503" s="22"/>
      <c r="D503" s="22"/>
      <c r="E503" s="22"/>
      <c r="F503" s="22"/>
      <c r="G503" s="22"/>
      <c r="H503" s="34">
        <v>375</v>
      </c>
      <c r="I503" s="34"/>
      <c r="J503" s="25">
        <v>14290</v>
      </c>
      <c r="K503" s="25">
        <f>ROUND(J503/100*(100-Содержание!$N$10),2)</f>
        <v>14290</v>
      </c>
    </row>
    <row r="504" spans="2:12" x14ac:dyDescent="0.15">
      <c r="B504" s="22"/>
      <c r="C504" s="22"/>
      <c r="D504" s="22"/>
      <c r="E504" s="22"/>
      <c r="F504" s="22"/>
      <c r="G504" s="22"/>
      <c r="H504" s="34" t="s">
        <v>61</v>
      </c>
      <c r="I504" s="34"/>
      <c r="J504" s="25">
        <v>16239</v>
      </c>
      <c r="K504" s="25">
        <f>ROUND(J504/100*(100-Содержание!$N$10),2)</f>
        <v>16239</v>
      </c>
    </row>
    <row r="505" spans="2:12" x14ac:dyDescent="0.15">
      <c r="B505" s="22"/>
      <c r="C505" s="22"/>
      <c r="D505" s="22"/>
      <c r="E505" s="22"/>
      <c r="F505" s="22"/>
      <c r="G505" s="22"/>
      <c r="H505" s="34" t="s">
        <v>40</v>
      </c>
      <c r="I505" s="34"/>
      <c r="J505" s="25">
        <v>11339</v>
      </c>
      <c r="K505" s="25">
        <f>ROUND(J505/100*(100-Содержание!$N$10),2)</f>
        <v>11339</v>
      </c>
    </row>
    <row r="506" spans="2:12" x14ac:dyDescent="0.15">
      <c r="B506" s="22"/>
      <c r="C506" s="22"/>
      <c r="D506" s="22"/>
      <c r="E506" s="22"/>
      <c r="F506" s="22"/>
      <c r="G506" s="22"/>
      <c r="H506" s="34" t="s">
        <v>64</v>
      </c>
      <c r="I506" s="34"/>
      <c r="J506" s="25">
        <v>11339</v>
      </c>
      <c r="K506" s="25">
        <f>ROUND(J506/100*(100-Содержание!$N$10),2)</f>
        <v>11339</v>
      </c>
    </row>
    <row r="507" spans="2:12" x14ac:dyDescent="0.15">
      <c r="B507" s="22"/>
      <c r="C507" s="22"/>
      <c r="D507" s="22"/>
      <c r="E507" s="22"/>
      <c r="F507" s="22"/>
      <c r="G507" s="22"/>
      <c r="H507" s="34" t="s">
        <v>45</v>
      </c>
      <c r="I507" s="34"/>
      <c r="J507" s="25">
        <v>9311</v>
      </c>
      <c r="K507" s="25">
        <f>ROUND(J507/100*(100-Содержание!$N$10),2)</f>
        <v>9311</v>
      </c>
    </row>
    <row r="508" spans="2:12" x14ac:dyDescent="0.15">
      <c r="B508" s="22"/>
      <c r="C508" s="22"/>
      <c r="D508" s="22"/>
      <c r="E508" s="22"/>
      <c r="F508" s="22"/>
      <c r="G508" s="22"/>
      <c r="H508" s="34" t="s">
        <v>67</v>
      </c>
      <c r="I508" s="34"/>
      <c r="J508" s="25">
        <v>9311</v>
      </c>
      <c r="K508" s="25">
        <f>ROUND(J508/100*(100-Содержание!$N$10),2)</f>
        <v>9311</v>
      </c>
    </row>
    <row r="509" spans="2:12" ht="12.75" x14ac:dyDescent="0.15">
      <c r="B509" s="32" t="s">
        <v>156</v>
      </c>
      <c r="C509" s="32"/>
      <c r="D509" s="32"/>
      <c r="E509" s="32"/>
      <c r="F509" s="32"/>
      <c r="G509" s="32"/>
      <c r="H509" s="32"/>
      <c r="I509" s="32"/>
      <c r="J509" s="32"/>
      <c r="K509" s="32"/>
    </row>
    <row r="510" spans="2:12" ht="11.25" customHeight="1" x14ac:dyDescent="0.15">
      <c r="B510" s="22" t="s">
        <v>157</v>
      </c>
      <c r="C510" s="22"/>
      <c r="D510" s="22"/>
      <c r="E510" s="22"/>
      <c r="F510" s="22"/>
      <c r="G510" s="22"/>
      <c r="H510" s="34">
        <v>125</v>
      </c>
      <c r="I510" s="34"/>
      <c r="J510" s="25">
        <v>3953</v>
      </c>
      <c r="K510" s="25">
        <f>ROUND(J510/100*(100-Содержание!$N$10),2)</f>
        <v>3953</v>
      </c>
      <c r="L510" s="16"/>
    </row>
    <row r="511" spans="2:12" x14ac:dyDescent="0.15">
      <c r="B511" s="22"/>
      <c r="C511" s="22"/>
      <c r="D511" s="22"/>
      <c r="E511" s="22"/>
      <c r="F511" s="22"/>
      <c r="G511" s="22"/>
      <c r="H511" s="34" t="s">
        <v>52</v>
      </c>
      <c r="I511" s="34"/>
      <c r="J511" s="25">
        <v>3953</v>
      </c>
      <c r="K511" s="25">
        <f>ROUND(J511/100*(100-Содержание!$N$10),2)</f>
        <v>3953</v>
      </c>
    </row>
    <row r="512" spans="2:12" x14ac:dyDescent="0.15">
      <c r="B512" s="22"/>
      <c r="C512" s="22"/>
      <c r="D512" s="22"/>
      <c r="E512" s="22"/>
      <c r="F512" s="22"/>
      <c r="G512" s="22"/>
      <c r="H512" s="34" t="s">
        <v>92</v>
      </c>
      <c r="I512" s="34"/>
      <c r="J512" s="25">
        <v>3953</v>
      </c>
      <c r="K512" s="25">
        <f>ROUND(J512/100*(100-Содержание!$N$10),2)</f>
        <v>3953</v>
      </c>
    </row>
    <row r="513" spans="2:11" x14ac:dyDescent="0.15">
      <c r="B513" s="22"/>
      <c r="C513" s="22"/>
      <c r="D513" s="22"/>
      <c r="E513" s="22"/>
      <c r="F513" s="22"/>
      <c r="G513" s="22"/>
      <c r="H513" s="34" t="s">
        <v>97</v>
      </c>
      <c r="I513" s="34"/>
      <c r="J513" s="25">
        <v>3953</v>
      </c>
      <c r="K513" s="25">
        <f>ROUND(J513/100*(100-Содержание!$N$10),2)</f>
        <v>3953</v>
      </c>
    </row>
    <row r="514" spans="2:11" x14ac:dyDescent="0.15">
      <c r="B514" s="22"/>
      <c r="C514" s="22"/>
      <c r="D514" s="22"/>
      <c r="E514" s="22"/>
      <c r="F514" s="22"/>
      <c r="G514" s="22"/>
      <c r="H514" s="34" t="s">
        <v>110</v>
      </c>
      <c r="I514" s="34"/>
      <c r="J514" s="25">
        <v>3953</v>
      </c>
      <c r="K514" s="25">
        <f>ROUND(J514/100*(100-Содержание!$N$10),2)</f>
        <v>3953</v>
      </c>
    </row>
    <row r="515" spans="2:11" x14ac:dyDescent="0.15">
      <c r="B515" s="22"/>
      <c r="C515" s="22"/>
      <c r="D515" s="22"/>
      <c r="E515" s="22"/>
      <c r="F515" s="22"/>
      <c r="G515" s="22"/>
      <c r="H515" s="34" t="s">
        <v>102</v>
      </c>
      <c r="I515" s="34"/>
      <c r="J515" s="25">
        <v>3953</v>
      </c>
      <c r="K515" s="25">
        <f>ROUND(J515/100*(100-Содержание!$N$10),2)</f>
        <v>3953</v>
      </c>
    </row>
    <row r="516" spans="2:11" x14ac:dyDescent="0.15">
      <c r="B516" s="22"/>
      <c r="C516" s="22"/>
      <c r="D516" s="22"/>
      <c r="E516" s="22"/>
      <c r="F516" s="22"/>
      <c r="G516" s="22"/>
      <c r="H516" s="34">
        <v>190</v>
      </c>
      <c r="I516" s="34"/>
      <c r="J516" s="25">
        <v>3953</v>
      </c>
      <c r="K516" s="25">
        <f>ROUND(J516/100*(100-Содержание!$N$10),2)</f>
        <v>3953</v>
      </c>
    </row>
    <row r="517" spans="2:11" x14ac:dyDescent="0.15">
      <c r="B517" s="22"/>
      <c r="C517" s="22"/>
      <c r="D517" s="22"/>
      <c r="E517" s="22"/>
      <c r="F517" s="22"/>
      <c r="G517" s="22"/>
      <c r="H517" s="34">
        <v>190</v>
      </c>
      <c r="I517" s="34"/>
      <c r="J517" s="25">
        <v>3479</v>
      </c>
      <c r="K517" s="25">
        <f>ROUND(J517/100*(100-Содержание!$N$10),2)</f>
        <v>3479</v>
      </c>
    </row>
    <row r="518" spans="2:11" x14ac:dyDescent="0.15">
      <c r="B518" s="22"/>
      <c r="C518" s="22"/>
      <c r="D518" s="22"/>
      <c r="E518" s="22"/>
      <c r="F518" s="22"/>
      <c r="G518" s="22"/>
      <c r="H518" s="34" t="s">
        <v>55</v>
      </c>
      <c r="I518" s="34"/>
      <c r="J518" s="25">
        <v>3953</v>
      </c>
      <c r="K518" s="25">
        <f>ROUND(J518/100*(100-Содержание!$N$10),2)</f>
        <v>3953</v>
      </c>
    </row>
    <row r="519" spans="2:11" x14ac:dyDescent="0.15">
      <c r="B519" s="22"/>
      <c r="C519" s="22"/>
      <c r="D519" s="22"/>
      <c r="E519" s="22"/>
      <c r="F519" s="22"/>
      <c r="G519" s="22"/>
      <c r="H519" s="34" t="s">
        <v>113</v>
      </c>
      <c r="I519" s="34"/>
      <c r="J519" s="25">
        <v>3479</v>
      </c>
      <c r="K519" s="25">
        <f>ROUND(J519/100*(100-Содержание!$N$10),2)</f>
        <v>3479</v>
      </c>
    </row>
    <row r="520" spans="2:11" x14ac:dyDescent="0.15">
      <c r="B520" s="22"/>
      <c r="C520" s="22"/>
      <c r="D520" s="22"/>
      <c r="E520" s="22"/>
      <c r="F520" s="22"/>
      <c r="G520" s="22"/>
      <c r="H520" s="34" t="s">
        <v>105</v>
      </c>
      <c r="I520" s="34"/>
      <c r="J520" s="25">
        <v>3953</v>
      </c>
      <c r="K520" s="25">
        <f>ROUND(J520/100*(100-Содержание!$N$10),2)</f>
        <v>3953</v>
      </c>
    </row>
    <row r="521" spans="2:11" x14ac:dyDescent="0.15">
      <c r="B521" s="22"/>
      <c r="C521" s="22"/>
      <c r="D521" s="22"/>
      <c r="E521" s="22"/>
      <c r="F521" s="22"/>
      <c r="G521" s="22"/>
      <c r="H521" s="34">
        <v>250</v>
      </c>
      <c r="I521" s="34"/>
      <c r="J521" s="25">
        <v>6830</v>
      </c>
      <c r="K521" s="25">
        <f>ROUND(J521/100*(100-Содержание!$N$10),2)</f>
        <v>6830</v>
      </c>
    </row>
    <row r="522" spans="2:11" x14ac:dyDescent="0.15">
      <c r="B522" s="22"/>
      <c r="C522" s="22"/>
      <c r="D522" s="22"/>
      <c r="E522" s="22"/>
      <c r="F522" s="22"/>
      <c r="G522" s="22"/>
      <c r="H522" s="34" t="s">
        <v>58</v>
      </c>
      <c r="I522" s="34"/>
      <c r="J522" s="25">
        <v>6830</v>
      </c>
      <c r="K522" s="25">
        <f>ROUND(J522/100*(100-Содержание!$N$10),2)</f>
        <v>6830</v>
      </c>
    </row>
    <row r="523" spans="2:11" x14ac:dyDescent="0.15">
      <c r="B523" s="22"/>
      <c r="C523" s="22"/>
      <c r="D523" s="22"/>
      <c r="E523" s="22"/>
      <c r="F523" s="22"/>
      <c r="G523" s="22"/>
      <c r="H523" s="34" t="s">
        <v>116</v>
      </c>
      <c r="I523" s="34"/>
      <c r="J523" s="25">
        <v>6830</v>
      </c>
      <c r="K523" s="25">
        <f>ROUND(J523/100*(100-Содержание!$N$10),2)</f>
        <v>6830</v>
      </c>
    </row>
    <row r="524" spans="2:11" x14ac:dyDescent="0.15">
      <c r="B524" s="22"/>
      <c r="C524" s="22"/>
      <c r="D524" s="22"/>
      <c r="E524" s="22"/>
      <c r="F524" s="22"/>
      <c r="G524" s="22"/>
      <c r="H524" s="34">
        <v>320</v>
      </c>
      <c r="I524" s="34"/>
      <c r="J524" s="25">
        <v>9069</v>
      </c>
      <c r="K524" s="25">
        <f>ROUND(J524/100*(100-Содержание!$N$10),2)</f>
        <v>9069</v>
      </c>
    </row>
    <row r="525" spans="2:11" x14ac:dyDescent="0.15">
      <c r="B525" s="22"/>
      <c r="C525" s="22"/>
      <c r="D525" s="22"/>
      <c r="E525" s="22"/>
      <c r="F525" s="22"/>
      <c r="G525" s="22"/>
      <c r="H525" s="34">
        <v>375</v>
      </c>
      <c r="I525" s="34"/>
      <c r="J525" s="25">
        <v>9069</v>
      </c>
      <c r="K525" s="25">
        <f>ROUND(J525/100*(100-Содержание!$N$10),2)</f>
        <v>9069</v>
      </c>
    </row>
    <row r="526" spans="2:11" x14ac:dyDescent="0.15">
      <c r="B526" s="22"/>
      <c r="C526" s="22"/>
      <c r="D526" s="22"/>
      <c r="E526" s="22"/>
      <c r="F526" s="22"/>
      <c r="G526" s="22"/>
      <c r="H526" s="34">
        <v>375</v>
      </c>
      <c r="I526" s="34"/>
      <c r="J526" s="25">
        <v>7981</v>
      </c>
      <c r="K526" s="25">
        <f>ROUND(J526/100*(100-Содержание!$N$10),2)</f>
        <v>7981</v>
      </c>
    </row>
    <row r="527" spans="2:11" x14ac:dyDescent="0.15">
      <c r="B527" s="22"/>
      <c r="C527" s="22"/>
      <c r="D527" s="22"/>
      <c r="E527" s="22"/>
      <c r="F527" s="22"/>
      <c r="G527" s="22"/>
      <c r="H527" s="34" t="s">
        <v>61</v>
      </c>
      <c r="I527" s="34"/>
      <c r="J527" s="25">
        <v>9069</v>
      </c>
      <c r="K527" s="25">
        <f>ROUND(J527/100*(100-Содержание!$N$10),2)</f>
        <v>9069</v>
      </c>
    </row>
    <row r="528" spans="2:11" x14ac:dyDescent="0.15">
      <c r="B528" s="22"/>
      <c r="C528" s="22"/>
      <c r="D528" s="22"/>
      <c r="E528" s="22"/>
      <c r="F528" s="22"/>
      <c r="G528" s="22"/>
      <c r="H528" s="34" t="s">
        <v>119</v>
      </c>
      <c r="I528" s="34"/>
      <c r="J528" s="25">
        <v>7981</v>
      </c>
      <c r="K528" s="25">
        <f>ROUND(J528/100*(100-Содержание!$N$10),2)</f>
        <v>7981</v>
      </c>
    </row>
    <row r="529" spans="2:12" x14ac:dyDescent="0.15">
      <c r="B529" s="22"/>
      <c r="C529" s="22"/>
      <c r="D529" s="22"/>
      <c r="E529" s="22"/>
      <c r="F529" s="22"/>
      <c r="G529" s="22"/>
      <c r="H529" s="34" t="s">
        <v>40</v>
      </c>
      <c r="I529" s="34"/>
      <c r="J529" s="25">
        <v>3953</v>
      </c>
      <c r="K529" s="25">
        <f>ROUND(J529/100*(100-Содержание!$N$10),2)</f>
        <v>3953</v>
      </c>
    </row>
    <row r="530" spans="2:12" x14ac:dyDescent="0.15">
      <c r="B530" s="22"/>
      <c r="C530" s="22"/>
      <c r="D530" s="22"/>
      <c r="E530" s="22"/>
      <c r="F530" s="22"/>
      <c r="G530" s="22"/>
      <c r="H530" s="34" t="s">
        <v>64</v>
      </c>
      <c r="I530" s="34"/>
      <c r="J530" s="25">
        <v>3953</v>
      </c>
      <c r="K530" s="25">
        <f>ROUND(J530/100*(100-Содержание!$N$10),2)</f>
        <v>3953</v>
      </c>
    </row>
    <row r="531" spans="2:12" x14ac:dyDescent="0.15">
      <c r="B531" s="22"/>
      <c r="C531" s="22"/>
      <c r="D531" s="22"/>
      <c r="E531" s="22"/>
      <c r="F531" s="22"/>
      <c r="G531" s="22"/>
      <c r="H531" s="34" t="s">
        <v>45</v>
      </c>
      <c r="I531" s="34"/>
      <c r="J531" s="25">
        <v>3953</v>
      </c>
      <c r="K531" s="25">
        <f>ROUND(J531/100*(100-Содержание!$N$10),2)</f>
        <v>3953</v>
      </c>
    </row>
    <row r="532" spans="2:12" x14ac:dyDescent="0.15">
      <c r="B532" s="22"/>
      <c r="C532" s="22"/>
      <c r="D532" s="22"/>
      <c r="E532" s="22"/>
      <c r="F532" s="22"/>
      <c r="G532" s="22"/>
      <c r="H532" s="34" t="s">
        <v>67</v>
      </c>
      <c r="I532" s="34"/>
      <c r="J532" s="25">
        <v>3953</v>
      </c>
      <c r="K532" s="25">
        <f>ROUND(J532/100*(100-Содержание!$N$10),2)</f>
        <v>3953</v>
      </c>
    </row>
    <row r="533" spans="2:12" ht="12.75" x14ac:dyDescent="0.15">
      <c r="B533" s="32" t="s">
        <v>158</v>
      </c>
      <c r="C533" s="32"/>
      <c r="D533" s="32"/>
      <c r="E533" s="32"/>
      <c r="F533" s="32"/>
      <c r="G533" s="32"/>
      <c r="H533" s="32"/>
      <c r="I533" s="32"/>
      <c r="J533" s="32"/>
      <c r="K533" s="32"/>
    </row>
    <row r="534" spans="2:12" ht="11.25" customHeight="1" x14ac:dyDescent="0.15">
      <c r="B534" s="22" t="s">
        <v>159</v>
      </c>
      <c r="C534" s="22"/>
      <c r="D534" s="22"/>
      <c r="E534" s="22"/>
      <c r="F534" s="22"/>
      <c r="G534" s="22"/>
      <c r="H534" s="34">
        <v>125</v>
      </c>
      <c r="I534" s="34"/>
      <c r="J534" s="25">
        <v>3953</v>
      </c>
      <c r="K534" s="25">
        <f>ROUND(J534/100*(100-Содержание!$N$10),2)</f>
        <v>3953</v>
      </c>
      <c r="L534" s="16"/>
    </row>
    <row r="535" spans="2:12" x14ac:dyDescent="0.15">
      <c r="B535" s="22"/>
      <c r="C535" s="22"/>
      <c r="D535" s="22"/>
      <c r="E535" s="22"/>
      <c r="F535" s="22"/>
      <c r="G535" s="22"/>
      <c r="H535" s="34" t="s">
        <v>110</v>
      </c>
      <c r="I535" s="34"/>
      <c r="J535" s="25">
        <v>3953</v>
      </c>
      <c r="K535" s="25">
        <f>ROUND(J535/100*(100-Содержание!$N$10),2)</f>
        <v>3953</v>
      </c>
    </row>
    <row r="536" spans="2:12" x14ac:dyDescent="0.15">
      <c r="B536" s="22"/>
      <c r="C536" s="22"/>
      <c r="D536" s="22"/>
      <c r="E536" s="22"/>
      <c r="F536" s="22"/>
      <c r="G536" s="22"/>
      <c r="H536" s="34" t="s">
        <v>102</v>
      </c>
      <c r="I536" s="34"/>
      <c r="J536" s="25">
        <v>3953</v>
      </c>
      <c r="K536" s="25">
        <f>ROUND(J536/100*(100-Содержание!$N$10),2)</f>
        <v>3953</v>
      </c>
    </row>
    <row r="537" spans="2:12" x14ac:dyDescent="0.15">
      <c r="B537" s="22"/>
      <c r="C537" s="22"/>
      <c r="D537" s="22"/>
      <c r="E537" s="22"/>
      <c r="F537" s="22"/>
      <c r="G537" s="22"/>
      <c r="H537" s="34">
        <v>190</v>
      </c>
      <c r="I537" s="34"/>
      <c r="J537" s="25">
        <v>9091</v>
      </c>
      <c r="K537" s="25">
        <f>ROUND(J537/100*(100-Содержание!$N$10),2)</f>
        <v>9091</v>
      </c>
    </row>
    <row r="538" spans="2:12" x14ac:dyDescent="0.15">
      <c r="B538" s="22"/>
      <c r="C538" s="22"/>
      <c r="D538" s="22"/>
      <c r="E538" s="22"/>
      <c r="F538" s="22"/>
      <c r="G538" s="22"/>
      <c r="H538" s="34">
        <v>190</v>
      </c>
      <c r="I538" s="34"/>
      <c r="J538" s="25">
        <v>8000</v>
      </c>
      <c r="K538" s="25">
        <f>ROUND(J538/100*(100-Содержание!$N$10),2)</f>
        <v>8000</v>
      </c>
    </row>
    <row r="539" spans="2:12" x14ac:dyDescent="0.15">
      <c r="B539" s="22"/>
      <c r="C539" s="22"/>
      <c r="D539" s="22"/>
      <c r="E539" s="22"/>
      <c r="F539" s="22"/>
      <c r="G539" s="22"/>
      <c r="H539" s="34" t="s">
        <v>113</v>
      </c>
      <c r="I539" s="34"/>
      <c r="J539" s="25">
        <v>8000</v>
      </c>
      <c r="K539" s="25">
        <f>ROUND(J539/100*(100-Содержание!$N$10),2)</f>
        <v>8000</v>
      </c>
    </row>
    <row r="540" spans="2:12" x14ac:dyDescent="0.15">
      <c r="B540" s="22"/>
      <c r="C540" s="22"/>
      <c r="D540" s="22"/>
      <c r="E540" s="22"/>
      <c r="F540" s="22"/>
      <c r="G540" s="22"/>
      <c r="H540" s="34" t="s">
        <v>105</v>
      </c>
      <c r="I540" s="34"/>
      <c r="J540" s="25">
        <v>9091</v>
      </c>
      <c r="K540" s="25">
        <f>ROUND(J540/100*(100-Содержание!$N$10),2)</f>
        <v>9091</v>
      </c>
    </row>
    <row r="541" spans="2:12" x14ac:dyDescent="0.15">
      <c r="B541" s="22"/>
      <c r="C541" s="22"/>
      <c r="D541" s="22"/>
      <c r="E541" s="22"/>
      <c r="F541" s="22"/>
      <c r="G541" s="22"/>
      <c r="H541" s="34">
        <v>250</v>
      </c>
      <c r="I541" s="34"/>
      <c r="J541" s="25">
        <v>7907</v>
      </c>
      <c r="K541" s="25">
        <f>ROUND(J541/100*(100-Содержание!$N$10),2)</f>
        <v>7907</v>
      </c>
    </row>
    <row r="542" spans="2:12" x14ac:dyDescent="0.15">
      <c r="B542" s="22"/>
      <c r="C542" s="22"/>
      <c r="D542" s="22"/>
      <c r="E542" s="22"/>
      <c r="F542" s="22"/>
      <c r="G542" s="22"/>
      <c r="H542" s="34" t="s">
        <v>116</v>
      </c>
      <c r="I542" s="34"/>
      <c r="J542" s="25">
        <v>7907</v>
      </c>
      <c r="K542" s="25">
        <f>ROUND(J542/100*(100-Содержание!$N$10),2)</f>
        <v>7907</v>
      </c>
    </row>
    <row r="543" spans="2:12" x14ac:dyDescent="0.15">
      <c r="B543" s="22"/>
      <c r="C543" s="22"/>
      <c r="D543" s="22"/>
      <c r="E543" s="22"/>
      <c r="F543" s="22"/>
      <c r="G543" s="22"/>
      <c r="H543" s="34">
        <v>320</v>
      </c>
      <c r="I543" s="34"/>
      <c r="J543" s="25">
        <v>11932</v>
      </c>
      <c r="K543" s="25">
        <f>ROUND(J543/100*(100-Содержание!$N$10),2)</f>
        <v>11932</v>
      </c>
    </row>
    <row r="544" spans="2:12" x14ac:dyDescent="0.15">
      <c r="B544" s="22"/>
      <c r="C544" s="22"/>
      <c r="D544" s="22"/>
      <c r="E544" s="22"/>
      <c r="F544" s="22"/>
      <c r="G544" s="22"/>
      <c r="H544" s="34">
        <v>375</v>
      </c>
      <c r="I544" s="34"/>
      <c r="J544" s="25">
        <v>11932</v>
      </c>
      <c r="K544" s="25">
        <f>ROUND(J544/100*(100-Содержание!$N$10),2)</f>
        <v>11932</v>
      </c>
    </row>
    <row r="545" spans="2:12" x14ac:dyDescent="0.15">
      <c r="B545" s="22"/>
      <c r="C545" s="22"/>
      <c r="D545" s="22"/>
      <c r="E545" s="22"/>
      <c r="F545" s="22"/>
      <c r="G545" s="22"/>
      <c r="H545" s="34">
        <v>375</v>
      </c>
      <c r="I545" s="34"/>
      <c r="J545" s="25">
        <v>10500</v>
      </c>
      <c r="K545" s="25">
        <f>ROUND(J545/100*(100-Содержание!$N$10),2)</f>
        <v>10500</v>
      </c>
    </row>
    <row r="546" spans="2:12" x14ac:dyDescent="0.15">
      <c r="B546" s="22"/>
      <c r="C546" s="22"/>
      <c r="D546" s="22"/>
      <c r="E546" s="22"/>
      <c r="F546" s="22"/>
      <c r="G546" s="22"/>
      <c r="H546" s="34" t="s">
        <v>119</v>
      </c>
      <c r="I546" s="34"/>
      <c r="J546" s="25">
        <v>10500</v>
      </c>
      <c r="K546" s="25">
        <f>ROUND(J546/100*(100-Содержание!$N$10),2)</f>
        <v>10500</v>
      </c>
    </row>
    <row r="547" spans="2:12" x14ac:dyDescent="0.15">
      <c r="B547" s="22"/>
      <c r="C547" s="22"/>
      <c r="D547" s="22"/>
      <c r="E547" s="22"/>
      <c r="F547" s="22"/>
      <c r="G547" s="22"/>
      <c r="H547" s="34" t="s">
        <v>40</v>
      </c>
      <c r="I547" s="34"/>
      <c r="J547" s="25">
        <v>3639</v>
      </c>
      <c r="K547" s="25">
        <f>ROUND(J547/100*(100-Содержание!$N$10),2)</f>
        <v>3639</v>
      </c>
    </row>
    <row r="548" spans="2:12" x14ac:dyDescent="0.15">
      <c r="B548" s="22"/>
      <c r="C548" s="22"/>
      <c r="D548" s="22"/>
      <c r="E548" s="22"/>
      <c r="F548" s="22"/>
      <c r="G548" s="22"/>
      <c r="H548" s="34" t="s">
        <v>45</v>
      </c>
      <c r="I548" s="34"/>
      <c r="J548" s="25">
        <v>3639</v>
      </c>
      <c r="K548" s="25">
        <f>ROUND(J548/100*(100-Содержание!$N$10),2)</f>
        <v>3639</v>
      </c>
    </row>
    <row r="549" spans="2:12" ht="12.75" x14ac:dyDescent="0.15">
      <c r="B549" s="32" t="s">
        <v>160</v>
      </c>
      <c r="C549" s="32"/>
      <c r="D549" s="32"/>
      <c r="E549" s="32"/>
      <c r="F549" s="32"/>
      <c r="G549" s="32"/>
      <c r="H549" s="32"/>
      <c r="I549" s="32"/>
      <c r="J549" s="32"/>
      <c r="K549" s="32"/>
    </row>
    <row r="550" spans="2:12" ht="11.25" customHeight="1" x14ac:dyDescent="0.15">
      <c r="B550" s="22" t="s">
        <v>160</v>
      </c>
      <c r="C550" s="22"/>
      <c r="D550" s="22"/>
      <c r="E550" s="22"/>
      <c r="F550" s="22"/>
      <c r="G550" s="22"/>
      <c r="H550" s="34">
        <v>125</v>
      </c>
      <c r="I550" s="34"/>
      <c r="J550" s="25">
        <v>10307</v>
      </c>
      <c r="K550" s="25">
        <f>ROUND(J550/100*(100-Содержание!$N$10),2)</f>
        <v>10307</v>
      </c>
      <c r="L550" s="16"/>
    </row>
    <row r="551" spans="2:12" x14ac:dyDescent="0.15">
      <c r="B551" s="22"/>
      <c r="C551" s="22"/>
      <c r="D551" s="22"/>
      <c r="E551" s="22"/>
      <c r="F551" s="22"/>
      <c r="G551" s="22"/>
      <c r="H551" s="34" t="s">
        <v>110</v>
      </c>
      <c r="I551" s="34"/>
      <c r="J551" s="25">
        <v>10307</v>
      </c>
      <c r="K551" s="25">
        <f>ROUND(J551/100*(100-Содержание!$N$10),2)</f>
        <v>10307</v>
      </c>
    </row>
    <row r="552" spans="2:12" x14ac:dyDescent="0.15">
      <c r="B552" s="22"/>
      <c r="C552" s="22"/>
      <c r="D552" s="22"/>
      <c r="E552" s="22"/>
      <c r="F552" s="22"/>
      <c r="G552" s="22"/>
      <c r="H552" s="34" t="s">
        <v>102</v>
      </c>
      <c r="I552" s="34"/>
      <c r="J552" s="25">
        <v>10307</v>
      </c>
      <c r="K552" s="25">
        <f>ROUND(J552/100*(100-Содержание!$N$10),2)</f>
        <v>10307</v>
      </c>
    </row>
    <row r="553" spans="2:12" x14ac:dyDescent="0.15">
      <c r="B553" s="22"/>
      <c r="C553" s="22"/>
      <c r="D553" s="22"/>
      <c r="E553" s="22"/>
      <c r="F553" s="22"/>
      <c r="G553" s="22"/>
      <c r="H553" s="34">
        <v>190</v>
      </c>
      <c r="I553" s="34"/>
      <c r="J553" s="25">
        <v>14000</v>
      </c>
      <c r="K553" s="25">
        <f>ROUND(J553/100*(100-Содержание!$N$10),2)</f>
        <v>14000</v>
      </c>
    </row>
    <row r="554" spans="2:12" x14ac:dyDescent="0.15">
      <c r="B554" s="22"/>
      <c r="C554" s="22"/>
      <c r="D554" s="22"/>
      <c r="E554" s="22"/>
      <c r="F554" s="22"/>
      <c r="G554" s="22"/>
      <c r="H554" s="34">
        <v>190</v>
      </c>
      <c r="I554" s="34"/>
      <c r="J554" s="25">
        <v>12320</v>
      </c>
      <c r="K554" s="25">
        <f>ROUND(J554/100*(100-Содержание!$N$10),2)</f>
        <v>12320</v>
      </c>
    </row>
    <row r="555" spans="2:12" x14ac:dyDescent="0.15">
      <c r="B555" s="22"/>
      <c r="C555" s="22"/>
      <c r="D555" s="22"/>
      <c r="E555" s="22"/>
      <c r="F555" s="22"/>
      <c r="G555" s="22"/>
      <c r="H555" s="34" t="s">
        <v>113</v>
      </c>
      <c r="I555" s="34"/>
      <c r="J555" s="25">
        <v>12320</v>
      </c>
      <c r="K555" s="25">
        <f>ROUND(J555/100*(100-Содержание!$N$10),2)</f>
        <v>12320</v>
      </c>
    </row>
    <row r="556" spans="2:12" x14ac:dyDescent="0.15">
      <c r="B556" s="22"/>
      <c r="C556" s="22"/>
      <c r="D556" s="22"/>
      <c r="E556" s="22"/>
      <c r="F556" s="22"/>
      <c r="G556" s="22"/>
      <c r="H556" s="34" t="s">
        <v>105</v>
      </c>
      <c r="I556" s="34"/>
      <c r="J556" s="25">
        <v>14000</v>
      </c>
      <c r="K556" s="25">
        <f>ROUND(J556/100*(100-Содержание!$N$10),2)</f>
        <v>14000</v>
      </c>
    </row>
    <row r="557" spans="2:12" x14ac:dyDescent="0.15">
      <c r="B557" s="22"/>
      <c r="C557" s="22"/>
      <c r="D557" s="22"/>
      <c r="E557" s="22"/>
      <c r="F557" s="22"/>
      <c r="G557" s="22"/>
      <c r="H557" s="34">
        <v>250</v>
      </c>
      <c r="I557" s="34"/>
      <c r="J557" s="25">
        <v>21386</v>
      </c>
      <c r="K557" s="25">
        <f>ROUND(J557/100*(100-Содержание!$N$10),2)</f>
        <v>21386</v>
      </c>
    </row>
    <row r="558" spans="2:12" x14ac:dyDescent="0.15">
      <c r="B558" s="22"/>
      <c r="C558" s="22"/>
      <c r="D558" s="22"/>
      <c r="E558" s="22"/>
      <c r="F558" s="22"/>
      <c r="G558" s="22"/>
      <c r="H558" s="34" t="s">
        <v>116</v>
      </c>
      <c r="I558" s="34"/>
      <c r="J558" s="25">
        <v>21386</v>
      </c>
      <c r="K558" s="25">
        <f>ROUND(J558/100*(100-Содержание!$N$10),2)</f>
        <v>21386</v>
      </c>
    </row>
    <row r="559" spans="2:12" x14ac:dyDescent="0.15">
      <c r="B559" s="22"/>
      <c r="C559" s="22"/>
      <c r="D559" s="22"/>
      <c r="E559" s="22"/>
      <c r="F559" s="22"/>
      <c r="G559" s="22"/>
      <c r="H559" s="34">
        <v>320</v>
      </c>
      <c r="I559" s="34"/>
      <c r="J559" s="25">
        <v>32081</v>
      </c>
      <c r="K559" s="25">
        <f>ROUND(J559/100*(100-Содержание!$N$10),2)</f>
        <v>32081</v>
      </c>
    </row>
    <row r="560" spans="2:12" x14ac:dyDescent="0.15">
      <c r="B560" s="22"/>
      <c r="C560" s="22"/>
      <c r="D560" s="22"/>
      <c r="E560" s="22"/>
      <c r="F560" s="22"/>
      <c r="G560" s="22"/>
      <c r="H560" s="34">
        <v>375</v>
      </c>
      <c r="I560" s="34"/>
      <c r="J560" s="25">
        <v>32081</v>
      </c>
      <c r="K560" s="25">
        <f>ROUND(J560/100*(100-Содержание!$N$10),2)</f>
        <v>32081</v>
      </c>
    </row>
    <row r="561" spans="2:12" x14ac:dyDescent="0.15">
      <c r="B561" s="22"/>
      <c r="C561" s="22"/>
      <c r="D561" s="22"/>
      <c r="E561" s="22"/>
      <c r="F561" s="22"/>
      <c r="G561" s="22"/>
      <c r="H561" s="34">
        <v>375</v>
      </c>
      <c r="I561" s="34"/>
      <c r="J561" s="25">
        <v>28231</v>
      </c>
      <c r="K561" s="25">
        <f>ROUND(J561/100*(100-Содержание!$N$10),2)</f>
        <v>28231</v>
      </c>
    </row>
    <row r="562" spans="2:12" x14ac:dyDescent="0.15">
      <c r="B562" s="22"/>
      <c r="C562" s="22"/>
      <c r="D562" s="22"/>
      <c r="E562" s="22"/>
      <c r="F562" s="22"/>
      <c r="G562" s="22"/>
      <c r="H562" s="34" t="s">
        <v>119</v>
      </c>
      <c r="I562" s="34"/>
      <c r="J562" s="25">
        <v>28231</v>
      </c>
      <c r="K562" s="25">
        <f>ROUND(J562/100*(100-Содержание!$N$10),2)</f>
        <v>28231</v>
      </c>
    </row>
    <row r="563" spans="2:12" x14ac:dyDescent="0.15">
      <c r="B563" s="22"/>
      <c r="C563" s="22"/>
      <c r="D563" s="22"/>
      <c r="E563" s="22"/>
      <c r="F563" s="22"/>
      <c r="G563" s="22"/>
      <c r="H563" s="34" t="s">
        <v>40</v>
      </c>
      <c r="I563" s="34"/>
      <c r="J563" s="25">
        <v>26798</v>
      </c>
      <c r="K563" s="25">
        <f>ROUND(J563/100*(100-Содержание!$N$10),2)</f>
        <v>26798</v>
      </c>
    </row>
    <row r="564" spans="2:12" x14ac:dyDescent="0.15">
      <c r="B564" s="22"/>
      <c r="C564" s="22"/>
      <c r="D564" s="22"/>
      <c r="E564" s="22"/>
      <c r="F564" s="22"/>
      <c r="G564" s="22"/>
      <c r="H564" s="34" t="s">
        <v>45</v>
      </c>
      <c r="I564" s="34"/>
      <c r="J564" s="25">
        <v>23006</v>
      </c>
      <c r="K564" s="25">
        <f>ROUND(J564/100*(100-Содержание!$N$10),2)</f>
        <v>23006</v>
      </c>
    </row>
    <row r="565" spans="2:12" ht="12.75" x14ac:dyDescent="0.15">
      <c r="B565" s="32" t="s">
        <v>161</v>
      </c>
      <c r="C565" s="32"/>
      <c r="D565" s="32"/>
      <c r="E565" s="32"/>
      <c r="F565" s="32"/>
      <c r="G565" s="32"/>
      <c r="H565" s="32"/>
      <c r="I565" s="32"/>
      <c r="J565" s="32"/>
      <c r="K565" s="32"/>
    </row>
    <row r="566" spans="2:12" ht="11.25" customHeight="1" x14ac:dyDescent="0.15">
      <c r="B566" s="22" t="s">
        <v>126</v>
      </c>
      <c r="C566" s="22"/>
      <c r="D566" s="22"/>
      <c r="E566" s="22"/>
      <c r="F566" s="22"/>
      <c r="G566" s="22"/>
      <c r="H566" s="34" t="s">
        <v>52</v>
      </c>
      <c r="I566" s="34"/>
      <c r="J566" s="25">
        <v>13636</v>
      </c>
      <c r="K566" s="25">
        <f>ROUND(J566/100*(100-Содержание!$N$10),2)</f>
        <v>13636</v>
      </c>
      <c r="L566" s="16"/>
    </row>
    <row r="567" spans="2:12" x14ac:dyDescent="0.15">
      <c r="B567" s="22"/>
      <c r="C567" s="22"/>
      <c r="D567" s="22"/>
      <c r="E567" s="22"/>
      <c r="F567" s="22"/>
      <c r="G567" s="22"/>
      <c r="H567" s="34" t="s">
        <v>55</v>
      </c>
      <c r="I567" s="34"/>
      <c r="J567" s="25">
        <v>13636</v>
      </c>
      <c r="K567" s="25">
        <f>ROUND(J567/100*(100-Содержание!$N$10),2)</f>
        <v>13636</v>
      </c>
    </row>
    <row r="568" spans="2:12" x14ac:dyDescent="0.15">
      <c r="B568" s="22"/>
      <c r="C568" s="22"/>
      <c r="D568" s="22"/>
      <c r="E568" s="22"/>
      <c r="F568" s="22"/>
      <c r="G568" s="22"/>
      <c r="H568" s="34">
        <v>250</v>
      </c>
      <c r="I568" s="34"/>
      <c r="J568" s="25">
        <v>13636</v>
      </c>
      <c r="K568" s="25">
        <f>ROUND(J568/100*(100-Содержание!$N$10),2)</f>
        <v>13636</v>
      </c>
    </row>
    <row r="569" spans="2:12" x14ac:dyDescent="0.15">
      <c r="B569" s="22"/>
      <c r="C569" s="22"/>
      <c r="D569" s="22"/>
      <c r="E569" s="22"/>
      <c r="F569" s="22"/>
      <c r="G569" s="22"/>
      <c r="H569" s="34">
        <v>320</v>
      </c>
      <c r="I569" s="34"/>
      <c r="J569" s="25">
        <v>42045</v>
      </c>
      <c r="K569" s="25">
        <f>ROUND(J569/100*(100-Содержание!$N$10),2)</f>
        <v>42045</v>
      </c>
    </row>
    <row r="570" spans="2:12" x14ac:dyDescent="0.15">
      <c r="B570" s="22"/>
      <c r="C570" s="22"/>
      <c r="D570" s="22"/>
      <c r="E570" s="22"/>
      <c r="F570" s="22"/>
      <c r="G570" s="22"/>
      <c r="H570" s="34">
        <v>375</v>
      </c>
      <c r="I570" s="34"/>
      <c r="J570" s="25">
        <v>42045</v>
      </c>
      <c r="K570" s="25">
        <f>ROUND(J570/100*(100-Содержание!$N$10),2)</f>
        <v>42045</v>
      </c>
    </row>
    <row r="571" spans="2:12" x14ac:dyDescent="0.15">
      <c r="B571" s="22"/>
      <c r="C571" s="22"/>
      <c r="D571" s="22"/>
      <c r="E571" s="22"/>
      <c r="F571" s="22"/>
      <c r="G571" s="22"/>
      <c r="H571" s="34" t="s">
        <v>61</v>
      </c>
      <c r="I571" s="34"/>
      <c r="J571" s="25">
        <v>13636</v>
      </c>
      <c r="K571" s="25">
        <f>ROUND(J571/100*(100-Содержание!$N$10),2)</f>
        <v>13636</v>
      </c>
    </row>
    <row r="572" spans="2:12" x14ac:dyDescent="0.15">
      <c r="B572" s="22"/>
      <c r="C572" s="22"/>
      <c r="D572" s="22"/>
      <c r="E572" s="22"/>
      <c r="F572" s="22"/>
      <c r="G572" s="22"/>
      <c r="H572" s="34" t="s">
        <v>64</v>
      </c>
      <c r="I572" s="34"/>
      <c r="J572" s="25">
        <v>13636</v>
      </c>
      <c r="K572" s="25">
        <f>ROUND(J572/100*(100-Содержание!$N$10),2)</f>
        <v>13636</v>
      </c>
    </row>
    <row r="573" spans="2:12" ht="11.25" customHeight="1" x14ac:dyDescent="0.15">
      <c r="B573" s="22" t="s">
        <v>128</v>
      </c>
      <c r="C573" s="22"/>
      <c r="D573" s="22"/>
      <c r="E573" s="22"/>
      <c r="F573" s="22"/>
      <c r="G573" s="22"/>
      <c r="H573" s="34">
        <v>320</v>
      </c>
      <c r="I573" s="34"/>
      <c r="J573" s="25">
        <v>10170</v>
      </c>
      <c r="K573" s="25">
        <f>ROUND(J573/100*(100-Содержание!$N$10),2)</f>
        <v>10170</v>
      </c>
      <c r="L573" s="16"/>
    </row>
    <row r="574" spans="2:12" ht="11.25" customHeight="1" x14ac:dyDescent="0.15">
      <c r="B574" s="22" t="s">
        <v>130</v>
      </c>
      <c r="C574" s="22"/>
      <c r="D574" s="22"/>
      <c r="E574" s="22"/>
      <c r="F574" s="22"/>
      <c r="G574" s="22"/>
      <c r="H574" s="34">
        <v>320</v>
      </c>
      <c r="I574" s="34"/>
      <c r="J574" s="25">
        <v>62500</v>
      </c>
      <c r="K574" s="25">
        <f>ROUND(J574/100*(100-Содержание!$N$10),2)</f>
        <v>62500</v>
      </c>
      <c r="L574" s="16"/>
    </row>
    <row r="575" spans="2:12" ht="11.25" customHeight="1" x14ac:dyDescent="0.15">
      <c r="B575" s="22" t="s">
        <v>135</v>
      </c>
      <c r="C575" s="22"/>
      <c r="D575" s="22"/>
      <c r="E575" s="22"/>
      <c r="F575" s="22"/>
      <c r="G575" s="22"/>
      <c r="H575" s="34">
        <v>320</v>
      </c>
      <c r="I575" s="34"/>
      <c r="J575" s="25">
        <v>19824</v>
      </c>
      <c r="K575" s="25">
        <f>ROUND(J575/100*(100-Содержание!$N$10),2)</f>
        <v>19824</v>
      </c>
      <c r="L575" s="16"/>
    </row>
    <row r="576" spans="2:12" ht="11.25" customHeight="1" x14ac:dyDescent="0.15">
      <c r="B576" s="22" t="s">
        <v>134</v>
      </c>
      <c r="C576" s="22"/>
      <c r="D576" s="22"/>
      <c r="E576" s="22"/>
      <c r="F576" s="22"/>
      <c r="G576" s="22"/>
      <c r="H576" s="34">
        <v>320</v>
      </c>
      <c r="I576" s="34"/>
      <c r="J576" s="25">
        <v>23680</v>
      </c>
      <c r="K576" s="25">
        <f>ROUND(J576/100*(100-Содержание!$N$10),2)</f>
        <v>23680</v>
      </c>
      <c r="L576" s="16"/>
    </row>
    <row r="577" spans="2:15" ht="11.25" customHeight="1" x14ac:dyDescent="0.15">
      <c r="B577" s="22" t="s">
        <v>127</v>
      </c>
      <c r="C577" s="22"/>
      <c r="D577" s="22"/>
      <c r="E577" s="22"/>
      <c r="F577" s="22"/>
      <c r="G577" s="22"/>
      <c r="H577" s="34">
        <v>320</v>
      </c>
      <c r="I577" s="34"/>
      <c r="J577" s="25">
        <v>22742</v>
      </c>
      <c r="K577" s="25">
        <f>ROUND(J577/100*(100-Содержание!$N$10),2)</f>
        <v>22742</v>
      </c>
      <c r="L577" s="16"/>
    </row>
    <row r="578" spans="2:15" ht="12.75" x14ac:dyDescent="0.15">
      <c r="B578" s="32" t="s">
        <v>162</v>
      </c>
      <c r="C578" s="32"/>
      <c r="D578" s="32"/>
      <c r="E578" s="32"/>
      <c r="F578" s="32"/>
      <c r="G578" s="32"/>
      <c r="H578" s="32"/>
      <c r="I578" s="32"/>
      <c r="J578" s="32"/>
      <c r="K578" s="32"/>
    </row>
    <row r="579" spans="2:15" ht="11.25" customHeight="1" x14ac:dyDescent="0.15">
      <c r="B579" s="22" t="s">
        <v>163</v>
      </c>
      <c r="C579" s="22"/>
      <c r="D579" s="22"/>
      <c r="E579" s="22"/>
      <c r="F579" s="22"/>
      <c r="G579" s="22"/>
      <c r="H579" s="34" t="s">
        <v>97</v>
      </c>
      <c r="I579" s="34"/>
      <c r="J579" s="25">
        <v>-21216</v>
      </c>
      <c r="K579" s="25">
        <f>ROUND(J579/100*(100-Содержание!$N$10),2)</f>
        <v>-21216</v>
      </c>
      <c r="L579" s="16"/>
    </row>
    <row r="580" spans="2:15" ht="11.25" customHeight="1" x14ac:dyDescent="0.15">
      <c r="B580" s="22" t="s">
        <v>164</v>
      </c>
      <c r="C580" s="22"/>
      <c r="D580" s="22"/>
      <c r="E580" s="22"/>
      <c r="F580" s="22"/>
      <c r="G580" s="22"/>
      <c r="H580" s="34" t="s">
        <v>97</v>
      </c>
      <c r="I580" s="34"/>
      <c r="J580" s="25">
        <v>-20028</v>
      </c>
      <c r="K580" s="25">
        <f>ROUND(J580/100*(100-Содержание!$N$10),2)</f>
        <v>-20028</v>
      </c>
      <c r="L580" s="16"/>
    </row>
    <row r="581" spans="2:15" ht="11.25" customHeight="1" x14ac:dyDescent="0.15">
      <c r="B581" s="22" t="s">
        <v>165</v>
      </c>
      <c r="C581" s="22"/>
      <c r="D581" s="22"/>
      <c r="E581" s="22"/>
      <c r="F581" s="22"/>
      <c r="G581" s="22"/>
      <c r="H581" s="34" t="s">
        <v>97</v>
      </c>
      <c r="I581" s="34"/>
      <c r="J581" s="25">
        <v>-25419</v>
      </c>
      <c r="K581" s="25">
        <f>ROUND(J581/100*(100-Содержание!$N$10),2)</f>
        <v>-25419</v>
      </c>
      <c r="L581" s="16"/>
    </row>
    <row r="582" spans="2:15" ht="11.25" customHeight="1" x14ac:dyDescent="0.15">
      <c r="B582" s="33" t="s">
        <v>166</v>
      </c>
      <c r="C582" s="33"/>
      <c r="D582" s="33"/>
      <c r="E582" s="33"/>
      <c r="F582" s="33"/>
      <c r="G582" s="33"/>
      <c r="H582" s="34" t="s">
        <v>97</v>
      </c>
      <c r="I582" s="34"/>
      <c r="J582" s="25">
        <v>-29719</v>
      </c>
      <c r="K582" s="25">
        <f>ROUND(J582/100*(100-Содержание!$N$10),2)</f>
        <v>-29719</v>
      </c>
      <c r="L582" s="16"/>
    </row>
    <row r="583" spans="2:15" x14ac:dyDescent="0.15">
      <c r="B583" s="35" t="s">
        <v>167</v>
      </c>
      <c r="C583" s="35"/>
      <c r="D583" s="35"/>
      <c r="E583" s="35"/>
      <c r="F583" s="35"/>
      <c r="G583" s="35"/>
      <c r="H583" s="35"/>
      <c r="I583" s="35"/>
      <c r="J583" s="35"/>
      <c r="K583" s="35"/>
    </row>
    <row r="584" spans="2:15" ht="11.25" customHeight="1" x14ac:dyDescent="0.15">
      <c r="B584" s="24" t="s">
        <v>168</v>
      </c>
      <c r="C584" s="36" t="s">
        <v>169</v>
      </c>
      <c r="D584" s="36"/>
      <c r="E584" s="36"/>
      <c r="F584" s="36"/>
      <c r="G584" s="36"/>
      <c r="H584" s="34" t="s">
        <v>141</v>
      </c>
      <c r="I584" s="34"/>
      <c r="J584" s="25">
        <v>66917</v>
      </c>
      <c r="K584" s="25">
        <f>ROUND(J584/100*(100-Содержание!$N$10),2)</f>
        <v>66917</v>
      </c>
      <c r="O584" s="16"/>
    </row>
    <row r="585" spans="2:15" ht="22.5" customHeight="1" x14ac:dyDescent="0.15">
      <c r="B585" s="24" t="s">
        <v>170</v>
      </c>
      <c r="C585" s="36" t="s">
        <v>171</v>
      </c>
      <c r="D585" s="36"/>
      <c r="E585" s="36"/>
      <c r="F585" s="36"/>
      <c r="G585" s="36"/>
      <c r="H585" s="34" t="s">
        <v>141</v>
      </c>
      <c r="I585" s="34"/>
      <c r="J585" s="25">
        <v>7385</v>
      </c>
      <c r="K585" s="25">
        <f>ROUND(J585/100*(100-Содержание!$N$10),2)</f>
        <v>7385</v>
      </c>
      <c r="O585" s="16"/>
    </row>
    <row r="586" spans="2:15" ht="11.25" customHeight="1" x14ac:dyDescent="0.15">
      <c r="B586" s="24" t="s">
        <v>172</v>
      </c>
      <c r="C586" s="36" t="s">
        <v>173</v>
      </c>
      <c r="D586" s="36"/>
      <c r="E586" s="36"/>
      <c r="F586" s="36"/>
      <c r="G586" s="36"/>
      <c r="H586" s="34" t="s">
        <v>141</v>
      </c>
      <c r="I586" s="34"/>
      <c r="J586" s="25">
        <v>9057</v>
      </c>
      <c r="K586" s="25">
        <f>ROUND(J586/100*(100-Содержание!$N$10),2)</f>
        <v>9057</v>
      </c>
      <c r="O586" s="16"/>
    </row>
    <row r="587" spans="2:15" ht="22.5" customHeight="1" x14ac:dyDescent="0.15">
      <c r="B587" s="24" t="s">
        <v>174</v>
      </c>
      <c r="C587" s="36" t="s">
        <v>175</v>
      </c>
      <c r="D587" s="36"/>
      <c r="E587" s="36"/>
      <c r="F587" s="36"/>
      <c r="G587" s="36"/>
      <c r="H587" s="34" t="s">
        <v>141</v>
      </c>
      <c r="I587" s="34"/>
      <c r="J587" s="25">
        <v>10128</v>
      </c>
      <c r="K587" s="25">
        <f>ROUND(J587/100*(100-Содержание!$N$10),2)</f>
        <v>10128</v>
      </c>
      <c r="O587" s="16"/>
    </row>
    <row r="588" spans="2:15" ht="22.5" customHeight="1" x14ac:dyDescent="0.15">
      <c r="B588" s="24" t="s">
        <v>176</v>
      </c>
      <c r="C588" s="36" t="s">
        <v>177</v>
      </c>
      <c r="D588" s="36"/>
      <c r="E588" s="36"/>
      <c r="F588" s="36"/>
      <c r="G588" s="36"/>
      <c r="H588" s="34" t="s">
        <v>141</v>
      </c>
      <c r="I588" s="34"/>
      <c r="J588" s="25">
        <v>9596</v>
      </c>
      <c r="K588" s="25">
        <f>ROUND(J588/100*(100-Содержание!$N$10),2)</f>
        <v>9596</v>
      </c>
      <c r="O588" s="16"/>
    </row>
    <row r="589" spans="2:15" ht="22.5" customHeight="1" x14ac:dyDescent="0.15">
      <c r="B589" s="24" t="s">
        <v>178</v>
      </c>
      <c r="C589" s="36" t="s">
        <v>179</v>
      </c>
      <c r="D589" s="36"/>
      <c r="E589" s="36"/>
      <c r="F589" s="36"/>
      <c r="G589" s="36"/>
      <c r="H589" s="34" t="s">
        <v>141</v>
      </c>
      <c r="I589" s="34"/>
      <c r="J589" s="25">
        <v>9373</v>
      </c>
      <c r="K589" s="25">
        <f>ROUND(J589/100*(100-Содержание!$N$10),2)</f>
        <v>9373</v>
      </c>
      <c r="O589" s="16"/>
    </row>
    <row r="590" spans="2:15" ht="22.5" customHeight="1" x14ac:dyDescent="0.15">
      <c r="B590" s="24" t="s">
        <v>180</v>
      </c>
      <c r="C590" s="36" t="s">
        <v>181</v>
      </c>
      <c r="D590" s="36"/>
      <c r="E590" s="36"/>
      <c r="F590" s="36"/>
      <c r="G590" s="36"/>
      <c r="H590" s="34" t="s">
        <v>141</v>
      </c>
      <c r="I590" s="34"/>
      <c r="J590" s="25">
        <v>14367</v>
      </c>
      <c r="K590" s="25">
        <f>ROUND(J590/100*(100-Содержание!$N$10),2)</f>
        <v>14367</v>
      </c>
      <c r="O590" s="16"/>
    </row>
    <row r="591" spans="2:15" ht="22.5" customHeight="1" x14ac:dyDescent="0.15">
      <c r="B591" s="24" t="s">
        <v>182</v>
      </c>
      <c r="C591" s="36" t="s">
        <v>183</v>
      </c>
      <c r="D591" s="36"/>
      <c r="E591" s="36"/>
      <c r="F591" s="36"/>
      <c r="G591" s="36"/>
      <c r="H591" s="34" t="s">
        <v>141</v>
      </c>
      <c r="I591" s="34"/>
      <c r="J591" s="25">
        <v>45778</v>
      </c>
      <c r="K591" s="25">
        <f>ROUND(J591/100*(100-Содержание!$N$10),2)</f>
        <v>45778</v>
      </c>
      <c r="O591" s="16"/>
    </row>
    <row r="592" spans="2:15" ht="22.5" customHeight="1" x14ac:dyDescent="0.15">
      <c r="B592" s="24" t="s">
        <v>184</v>
      </c>
      <c r="C592" s="36" t="s">
        <v>185</v>
      </c>
      <c r="D592" s="36"/>
      <c r="E592" s="36"/>
      <c r="F592" s="36"/>
      <c r="G592" s="36"/>
      <c r="H592" s="34" t="s">
        <v>141</v>
      </c>
      <c r="I592" s="34"/>
      <c r="J592" s="25">
        <v>14789</v>
      </c>
      <c r="K592" s="25">
        <f>ROUND(J592/100*(100-Содержание!$N$10),2)</f>
        <v>14789</v>
      </c>
      <c r="O592" s="16"/>
    </row>
    <row r="593" spans="2:15" ht="11.25" customHeight="1" x14ac:dyDescent="0.15">
      <c r="B593" s="24" t="s">
        <v>186</v>
      </c>
      <c r="C593" s="36" t="s">
        <v>187</v>
      </c>
      <c r="D593" s="36"/>
      <c r="E593" s="36"/>
      <c r="F593" s="36"/>
      <c r="G593" s="36"/>
      <c r="H593" s="34" t="s">
        <v>141</v>
      </c>
      <c r="I593" s="34"/>
      <c r="J593" s="25">
        <v>9773</v>
      </c>
      <c r="K593" s="25">
        <f>ROUND(J593/100*(100-Содержание!$N$10),2)</f>
        <v>9773</v>
      </c>
      <c r="O593" s="16"/>
    </row>
    <row r="594" spans="2:15" ht="11.25" customHeight="1" x14ac:dyDescent="0.15">
      <c r="B594" s="24" t="s">
        <v>188</v>
      </c>
      <c r="C594" s="36" t="s">
        <v>189</v>
      </c>
      <c r="D594" s="36"/>
      <c r="E594" s="36"/>
      <c r="F594" s="36"/>
      <c r="G594" s="36"/>
      <c r="H594" s="34" t="s">
        <v>141</v>
      </c>
      <c r="I594" s="34"/>
      <c r="J594" s="25">
        <v>9476</v>
      </c>
      <c r="K594" s="25">
        <f>ROUND(J594/100*(100-Содержание!$N$10),2)</f>
        <v>9476</v>
      </c>
      <c r="O594" s="16"/>
    </row>
    <row r="595" spans="2:15" ht="22.5" customHeight="1" x14ac:dyDescent="0.15">
      <c r="B595" s="24" t="s">
        <v>190</v>
      </c>
      <c r="C595" s="36" t="s">
        <v>191</v>
      </c>
      <c r="D595" s="36"/>
      <c r="E595" s="36"/>
      <c r="F595" s="36"/>
      <c r="G595" s="36"/>
      <c r="H595" s="34" t="s">
        <v>141</v>
      </c>
      <c r="I595" s="34"/>
      <c r="J595" s="25">
        <v>3377</v>
      </c>
      <c r="K595" s="25">
        <f>ROUND(J595/100*(100-Содержание!$N$10),2)</f>
        <v>3377</v>
      </c>
      <c r="O595" s="16"/>
    </row>
    <row r="596" spans="2:15" ht="11.25" customHeight="1" x14ac:dyDescent="0.15">
      <c r="B596" s="24" t="s">
        <v>192</v>
      </c>
      <c r="C596" s="36" t="s">
        <v>193</v>
      </c>
      <c r="D596" s="36"/>
      <c r="E596" s="36"/>
      <c r="F596" s="36"/>
      <c r="G596" s="36"/>
      <c r="H596" s="34" t="s">
        <v>141</v>
      </c>
      <c r="I596" s="34"/>
      <c r="J596" s="25">
        <v>3270</v>
      </c>
      <c r="K596" s="25">
        <f>ROUND(J596/100*(100-Содержание!$N$10),2)</f>
        <v>3270</v>
      </c>
      <c r="O596" s="16"/>
    </row>
    <row r="597" spans="2:15" ht="11.25" customHeight="1" x14ac:dyDescent="0.15">
      <c r="B597" s="24" t="s">
        <v>194</v>
      </c>
      <c r="C597" s="36" t="s">
        <v>195</v>
      </c>
      <c r="D597" s="36"/>
      <c r="E597" s="36"/>
      <c r="F597" s="36"/>
      <c r="G597" s="36"/>
      <c r="H597" s="34" t="s">
        <v>141</v>
      </c>
      <c r="I597" s="34"/>
      <c r="J597" s="25">
        <v>5808</v>
      </c>
      <c r="K597" s="25">
        <f>ROUND(J597/100*(100-Содержание!$N$10),2)</f>
        <v>5808</v>
      </c>
      <c r="O597" s="16"/>
    </row>
    <row r="598" spans="2:15" ht="11.25" customHeight="1" x14ac:dyDescent="0.15">
      <c r="B598" s="24" t="s">
        <v>196</v>
      </c>
      <c r="C598" s="36" t="s">
        <v>197</v>
      </c>
      <c r="D598" s="36"/>
      <c r="E598" s="36"/>
      <c r="F598" s="36"/>
      <c r="G598" s="36"/>
      <c r="H598" s="34" t="s">
        <v>141</v>
      </c>
      <c r="I598" s="34"/>
      <c r="J598" s="25">
        <v>9859</v>
      </c>
      <c r="K598" s="25">
        <f>ROUND(J598/100*(100-Содержание!$N$10),2)</f>
        <v>9859</v>
      </c>
      <c r="O598" s="16"/>
    </row>
    <row r="599" spans="2:15" ht="22.5" customHeight="1" x14ac:dyDescent="0.15">
      <c r="B599" s="24" t="s">
        <v>198</v>
      </c>
      <c r="C599" s="36" t="s">
        <v>199</v>
      </c>
      <c r="D599" s="36"/>
      <c r="E599" s="36"/>
      <c r="F599" s="36"/>
      <c r="G599" s="36"/>
      <c r="H599" s="34" t="s">
        <v>141</v>
      </c>
      <c r="I599" s="34"/>
      <c r="J599" s="25">
        <v>3988</v>
      </c>
      <c r="K599" s="25">
        <f>ROUND(J599/100*(100-Содержание!$N$10),2)</f>
        <v>3988</v>
      </c>
      <c r="O599" s="16"/>
    </row>
  </sheetData>
  <mergeCells count="689">
    <mergeCell ref="C598:G598"/>
    <mergeCell ref="H598:I598"/>
    <mergeCell ref="C599:G599"/>
    <mergeCell ref="H599:I599"/>
    <mergeCell ref="C595:G595"/>
    <mergeCell ref="H595:I595"/>
    <mergeCell ref="C596:G596"/>
    <mergeCell ref="H596:I596"/>
    <mergeCell ref="C597:G597"/>
    <mergeCell ref="H597:I597"/>
    <mergeCell ref="C592:G592"/>
    <mergeCell ref="H592:I592"/>
    <mergeCell ref="C593:G593"/>
    <mergeCell ref="H593:I593"/>
    <mergeCell ref="C594:G594"/>
    <mergeCell ref="H594:I594"/>
    <mergeCell ref="C589:G589"/>
    <mergeCell ref="H589:I589"/>
    <mergeCell ref="C590:G590"/>
    <mergeCell ref="H590:I590"/>
    <mergeCell ref="C591:G591"/>
    <mergeCell ref="H591:I591"/>
    <mergeCell ref="C586:G586"/>
    <mergeCell ref="H586:I586"/>
    <mergeCell ref="C587:G587"/>
    <mergeCell ref="H587:I587"/>
    <mergeCell ref="C588:G588"/>
    <mergeCell ref="H588:I588"/>
    <mergeCell ref="H582:I582"/>
    <mergeCell ref="B582:G582"/>
    <mergeCell ref="B583:K583"/>
    <mergeCell ref="C584:G584"/>
    <mergeCell ref="H584:I584"/>
    <mergeCell ref="C585:G585"/>
    <mergeCell ref="H585:I585"/>
    <mergeCell ref="B578:K578"/>
    <mergeCell ref="H579:I579"/>
    <mergeCell ref="B579:G579"/>
    <mergeCell ref="H580:I580"/>
    <mergeCell ref="B580:G580"/>
    <mergeCell ref="H581:I581"/>
    <mergeCell ref="B581:G581"/>
    <mergeCell ref="H575:I575"/>
    <mergeCell ref="B575:G575"/>
    <mergeCell ref="H576:I576"/>
    <mergeCell ref="B576:G576"/>
    <mergeCell ref="H577:I577"/>
    <mergeCell ref="B577:G577"/>
    <mergeCell ref="H572:I572"/>
    <mergeCell ref="B566:G572"/>
    <mergeCell ref="H573:I573"/>
    <mergeCell ref="B573:G573"/>
    <mergeCell ref="H574:I574"/>
    <mergeCell ref="B574:G574"/>
    <mergeCell ref="H569:I569"/>
    <mergeCell ref="H570:I570"/>
    <mergeCell ref="H571:I571"/>
    <mergeCell ref="B565:K565"/>
    <mergeCell ref="H566:I566"/>
    <mergeCell ref="H567:I567"/>
    <mergeCell ref="H568:I568"/>
    <mergeCell ref="H562:I562"/>
    <mergeCell ref="H563:I563"/>
    <mergeCell ref="H564:I564"/>
    <mergeCell ref="B550:G564"/>
    <mergeCell ref="H559:I559"/>
    <mergeCell ref="H560:I560"/>
    <mergeCell ref="H561:I561"/>
    <mergeCell ref="H556:I556"/>
    <mergeCell ref="H557:I557"/>
    <mergeCell ref="H558:I558"/>
    <mergeCell ref="H553:I553"/>
    <mergeCell ref="H554:I554"/>
    <mergeCell ref="H555:I555"/>
    <mergeCell ref="B549:K549"/>
    <mergeCell ref="H550:I550"/>
    <mergeCell ref="H551:I551"/>
    <mergeCell ref="H552:I552"/>
    <mergeCell ref="H546:I546"/>
    <mergeCell ref="H547:I547"/>
    <mergeCell ref="H548:I548"/>
    <mergeCell ref="B534:G548"/>
    <mergeCell ref="H543:I543"/>
    <mergeCell ref="H544:I544"/>
    <mergeCell ref="H545:I545"/>
    <mergeCell ref="H540:I540"/>
    <mergeCell ref="H541:I541"/>
    <mergeCell ref="H542:I542"/>
    <mergeCell ref="H537:I537"/>
    <mergeCell ref="H538:I538"/>
    <mergeCell ref="H539:I539"/>
    <mergeCell ref="H534:I534"/>
    <mergeCell ref="H535:I535"/>
    <mergeCell ref="H536:I536"/>
    <mergeCell ref="H531:I531"/>
    <mergeCell ref="H532:I532"/>
    <mergeCell ref="B510:G532"/>
    <mergeCell ref="B533:K533"/>
    <mergeCell ref="H528:I528"/>
    <mergeCell ref="H529:I529"/>
    <mergeCell ref="H530:I530"/>
    <mergeCell ref="H525:I525"/>
    <mergeCell ref="H526:I526"/>
    <mergeCell ref="H527:I527"/>
    <mergeCell ref="H522:I522"/>
    <mergeCell ref="H523:I523"/>
    <mergeCell ref="H524:I524"/>
    <mergeCell ref="H519:I519"/>
    <mergeCell ref="H520:I520"/>
    <mergeCell ref="H521:I521"/>
    <mergeCell ref="H516:I516"/>
    <mergeCell ref="H517:I517"/>
    <mergeCell ref="H518:I518"/>
    <mergeCell ref="H513:I513"/>
    <mergeCell ref="H514:I514"/>
    <mergeCell ref="H515:I515"/>
    <mergeCell ref="H510:I510"/>
    <mergeCell ref="H511:I511"/>
    <mergeCell ref="H512:I512"/>
    <mergeCell ref="H507:I507"/>
    <mergeCell ref="H508:I508"/>
    <mergeCell ref="B492:G508"/>
    <mergeCell ref="B509:K509"/>
    <mergeCell ref="H504:I504"/>
    <mergeCell ref="H505:I505"/>
    <mergeCell ref="H506:I506"/>
    <mergeCell ref="H501:I501"/>
    <mergeCell ref="H502:I502"/>
    <mergeCell ref="H503:I503"/>
    <mergeCell ref="H498:I498"/>
    <mergeCell ref="H499:I499"/>
    <mergeCell ref="H500:I500"/>
    <mergeCell ref="H495:I495"/>
    <mergeCell ref="H496:I496"/>
    <mergeCell ref="H497:I497"/>
    <mergeCell ref="B491:K491"/>
    <mergeCell ref="H492:I492"/>
    <mergeCell ref="H493:I493"/>
    <mergeCell ref="H494:I494"/>
    <mergeCell ref="H488:I488"/>
    <mergeCell ref="H489:I489"/>
    <mergeCell ref="B487:G489"/>
    <mergeCell ref="H490:I490"/>
    <mergeCell ref="B490:G490"/>
    <mergeCell ref="H485:I485"/>
    <mergeCell ref="B474:G485"/>
    <mergeCell ref="H486:I486"/>
    <mergeCell ref="B486:G486"/>
    <mergeCell ref="H487:I487"/>
    <mergeCell ref="H482:I482"/>
    <mergeCell ref="H483:I483"/>
    <mergeCell ref="H484:I484"/>
    <mergeCell ref="H479:I479"/>
    <mergeCell ref="H480:I480"/>
    <mergeCell ref="H481:I481"/>
    <mergeCell ref="H476:I476"/>
    <mergeCell ref="H477:I477"/>
    <mergeCell ref="H478:I478"/>
    <mergeCell ref="H474:I474"/>
    <mergeCell ref="B468:G472"/>
    <mergeCell ref="B473:K473"/>
    <mergeCell ref="H475:I475"/>
    <mergeCell ref="H470:I470"/>
    <mergeCell ref="H471:I471"/>
    <mergeCell ref="H472:I472"/>
    <mergeCell ref="H467:I467"/>
    <mergeCell ref="B456:G467"/>
    <mergeCell ref="H468:I468"/>
    <mergeCell ref="H469:I469"/>
    <mergeCell ref="H464:I464"/>
    <mergeCell ref="H465:I465"/>
    <mergeCell ref="H466:I466"/>
    <mergeCell ref="H461:I461"/>
    <mergeCell ref="H462:I462"/>
    <mergeCell ref="H463:I463"/>
    <mergeCell ref="H458:I458"/>
    <mergeCell ref="H459:I459"/>
    <mergeCell ref="H460:I460"/>
    <mergeCell ref="H455:I455"/>
    <mergeCell ref="B455:G455"/>
    <mergeCell ref="H456:I456"/>
    <mergeCell ref="H457:I457"/>
    <mergeCell ref="H452:I452"/>
    <mergeCell ref="H453:I453"/>
    <mergeCell ref="H454:I454"/>
    <mergeCell ref="B433:G454"/>
    <mergeCell ref="H449:I449"/>
    <mergeCell ref="H450:I450"/>
    <mergeCell ref="H451:I451"/>
    <mergeCell ref="H446:I446"/>
    <mergeCell ref="H447:I447"/>
    <mergeCell ref="H448:I448"/>
    <mergeCell ref="H443:I443"/>
    <mergeCell ref="H444:I444"/>
    <mergeCell ref="H445:I445"/>
    <mergeCell ref="H440:I440"/>
    <mergeCell ref="H441:I441"/>
    <mergeCell ref="H442:I442"/>
    <mergeCell ref="H437:I437"/>
    <mergeCell ref="H438:I438"/>
    <mergeCell ref="H439:I439"/>
    <mergeCell ref="H434:I434"/>
    <mergeCell ref="H435:I435"/>
    <mergeCell ref="H436:I436"/>
    <mergeCell ref="H431:I431"/>
    <mergeCell ref="H432:I432"/>
    <mergeCell ref="B419:G432"/>
    <mergeCell ref="H433:I433"/>
    <mergeCell ref="H428:I428"/>
    <mergeCell ref="H429:I429"/>
    <mergeCell ref="H430:I430"/>
    <mergeCell ref="H425:I425"/>
    <mergeCell ref="H426:I426"/>
    <mergeCell ref="H427:I427"/>
    <mergeCell ref="H422:I422"/>
    <mergeCell ref="H423:I423"/>
    <mergeCell ref="H424:I424"/>
    <mergeCell ref="H419:I419"/>
    <mergeCell ref="H420:I420"/>
    <mergeCell ref="H421:I421"/>
    <mergeCell ref="H416:I416"/>
    <mergeCell ref="H417:I417"/>
    <mergeCell ref="H418:I418"/>
    <mergeCell ref="B411:G418"/>
    <mergeCell ref="H413:I413"/>
    <mergeCell ref="H414:I414"/>
    <mergeCell ref="H415:I415"/>
    <mergeCell ref="H411:I411"/>
    <mergeCell ref="B394:G409"/>
    <mergeCell ref="B410:K410"/>
    <mergeCell ref="H412:I412"/>
    <mergeCell ref="H407:I407"/>
    <mergeCell ref="H408:I408"/>
    <mergeCell ref="H409:I409"/>
    <mergeCell ref="H404:I404"/>
    <mergeCell ref="H405:I405"/>
    <mergeCell ref="H406:I406"/>
    <mergeCell ref="H401:I401"/>
    <mergeCell ref="H402:I402"/>
    <mergeCell ref="H403:I403"/>
    <mergeCell ref="H398:I398"/>
    <mergeCell ref="H399:I399"/>
    <mergeCell ref="H400:I400"/>
    <mergeCell ref="H395:I395"/>
    <mergeCell ref="H396:I396"/>
    <mergeCell ref="H397:I397"/>
    <mergeCell ref="H392:I392"/>
    <mergeCell ref="B392:G392"/>
    <mergeCell ref="H393:I393"/>
    <mergeCell ref="B393:G393"/>
    <mergeCell ref="H394:I394"/>
    <mergeCell ref="H389:I389"/>
    <mergeCell ref="B387:G389"/>
    <mergeCell ref="H390:I390"/>
    <mergeCell ref="B390:G390"/>
    <mergeCell ref="B391:K391"/>
    <mergeCell ref="H386:I386"/>
    <mergeCell ref="B386:G386"/>
    <mergeCell ref="H387:I387"/>
    <mergeCell ref="H388:I388"/>
    <mergeCell ref="H383:I383"/>
    <mergeCell ref="H384:I384"/>
    <mergeCell ref="H385:I385"/>
    <mergeCell ref="B369:G385"/>
    <mergeCell ref="H380:I380"/>
    <mergeCell ref="H381:I381"/>
    <mergeCell ref="H382:I382"/>
    <mergeCell ref="H377:I377"/>
    <mergeCell ref="H378:I378"/>
    <mergeCell ref="H379:I379"/>
    <mergeCell ref="H374:I374"/>
    <mergeCell ref="H375:I375"/>
    <mergeCell ref="H376:I376"/>
    <mergeCell ref="H371:I371"/>
    <mergeCell ref="H372:I372"/>
    <mergeCell ref="H373:I373"/>
    <mergeCell ref="H368:I368"/>
    <mergeCell ref="B357:G368"/>
    <mergeCell ref="H369:I369"/>
    <mergeCell ref="H370:I370"/>
    <mergeCell ref="H365:I365"/>
    <mergeCell ref="H366:I366"/>
    <mergeCell ref="H367:I367"/>
    <mergeCell ref="H362:I362"/>
    <mergeCell ref="H363:I363"/>
    <mergeCell ref="H364:I364"/>
    <mergeCell ref="H359:I359"/>
    <mergeCell ref="H360:I360"/>
    <mergeCell ref="H361:I361"/>
    <mergeCell ref="H356:I356"/>
    <mergeCell ref="B356:G356"/>
    <mergeCell ref="H357:I357"/>
    <mergeCell ref="H358:I358"/>
    <mergeCell ref="H353:I353"/>
    <mergeCell ref="H354:I354"/>
    <mergeCell ref="H355:I355"/>
    <mergeCell ref="B349:G355"/>
    <mergeCell ref="H350:I350"/>
    <mergeCell ref="H351:I351"/>
    <mergeCell ref="H352:I352"/>
    <mergeCell ref="H346:I346"/>
    <mergeCell ref="H347:I347"/>
    <mergeCell ref="H349:I349"/>
    <mergeCell ref="B333:G347"/>
    <mergeCell ref="B348:K348"/>
    <mergeCell ref="H343:I343"/>
    <mergeCell ref="H344:I344"/>
    <mergeCell ref="H345:I345"/>
    <mergeCell ref="H340:I340"/>
    <mergeCell ref="H341:I341"/>
    <mergeCell ref="H342:I342"/>
    <mergeCell ref="H337:I337"/>
    <mergeCell ref="H338:I338"/>
    <mergeCell ref="H339:I339"/>
    <mergeCell ref="H334:I334"/>
    <mergeCell ref="H335:I335"/>
    <mergeCell ref="H336:I336"/>
    <mergeCell ref="H331:I331"/>
    <mergeCell ref="H332:I332"/>
    <mergeCell ref="B319:G332"/>
    <mergeCell ref="H333:I333"/>
    <mergeCell ref="H328:I328"/>
    <mergeCell ref="H329:I329"/>
    <mergeCell ref="H330:I330"/>
    <mergeCell ref="H325:I325"/>
    <mergeCell ref="H326:I326"/>
    <mergeCell ref="H327:I327"/>
    <mergeCell ref="H322:I322"/>
    <mergeCell ref="H323:I323"/>
    <mergeCell ref="H324:I324"/>
    <mergeCell ref="H319:I319"/>
    <mergeCell ref="H320:I320"/>
    <mergeCell ref="H321:I321"/>
    <mergeCell ref="H316:I316"/>
    <mergeCell ref="H317:I317"/>
    <mergeCell ref="H318:I318"/>
    <mergeCell ref="B295:G318"/>
    <mergeCell ref="H313:I313"/>
    <mergeCell ref="H314:I314"/>
    <mergeCell ref="H315:I315"/>
    <mergeCell ref="H310:I310"/>
    <mergeCell ref="H311:I311"/>
    <mergeCell ref="H312:I312"/>
    <mergeCell ref="H307:I307"/>
    <mergeCell ref="H308:I308"/>
    <mergeCell ref="H309:I309"/>
    <mergeCell ref="H304:I304"/>
    <mergeCell ref="H305:I305"/>
    <mergeCell ref="H306:I306"/>
    <mergeCell ref="H301:I301"/>
    <mergeCell ref="H302:I302"/>
    <mergeCell ref="H303:I303"/>
    <mergeCell ref="H298:I298"/>
    <mergeCell ref="H299:I299"/>
    <mergeCell ref="H300:I300"/>
    <mergeCell ref="H295:I295"/>
    <mergeCell ref="H296:I296"/>
    <mergeCell ref="H297:I297"/>
    <mergeCell ref="H291:I291"/>
    <mergeCell ref="B291:G291"/>
    <mergeCell ref="B292:K292"/>
    <mergeCell ref="H293:I293"/>
    <mergeCell ref="B293:G293"/>
    <mergeCell ref="H294:I294"/>
    <mergeCell ref="B294:G294"/>
    <mergeCell ref="H288:I288"/>
    <mergeCell ref="H289:I289"/>
    <mergeCell ref="B287:G289"/>
    <mergeCell ref="B290:K290"/>
    <mergeCell ref="H284:I284"/>
    <mergeCell ref="H285:I285"/>
    <mergeCell ref="H287:I287"/>
    <mergeCell ref="B274:G285"/>
    <mergeCell ref="B286:K286"/>
    <mergeCell ref="H281:I281"/>
    <mergeCell ref="H282:I282"/>
    <mergeCell ref="H283:I283"/>
    <mergeCell ref="H278:I278"/>
    <mergeCell ref="H279:I279"/>
    <mergeCell ref="H280:I280"/>
    <mergeCell ref="H275:I275"/>
    <mergeCell ref="H276:I276"/>
    <mergeCell ref="H277:I277"/>
    <mergeCell ref="H272:I272"/>
    <mergeCell ref="B256:G272"/>
    <mergeCell ref="B273:K273"/>
    <mergeCell ref="H274:I274"/>
    <mergeCell ref="H269:I269"/>
    <mergeCell ref="H270:I270"/>
    <mergeCell ref="H271:I271"/>
    <mergeCell ref="H266:I266"/>
    <mergeCell ref="H267:I267"/>
    <mergeCell ref="H268:I268"/>
    <mergeCell ref="H263:I263"/>
    <mergeCell ref="H264:I264"/>
    <mergeCell ref="H265:I265"/>
    <mergeCell ref="H260:I260"/>
    <mergeCell ref="H261:I261"/>
    <mergeCell ref="H262:I262"/>
    <mergeCell ref="H257:I257"/>
    <mergeCell ref="H258:I258"/>
    <mergeCell ref="H259:I259"/>
    <mergeCell ref="H254:I254"/>
    <mergeCell ref="B252:G254"/>
    <mergeCell ref="B255:K255"/>
    <mergeCell ref="H256:I256"/>
    <mergeCell ref="H251:I251"/>
    <mergeCell ref="B232:G251"/>
    <mergeCell ref="H252:I252"/>
    <mergeCell ref="H253:I253"/>
    <mergeCell ref="H248:I248"/>
    <mergeCell ref="H249:I249"/>
    <mergeCell ref="H250:I250"/>
    <mergeCell ref="H245:I245"/>
    <mergeCell ref="H246:I246"/>
    <mergeCell ref="H247:I247"/>
    <mergeCell ref="H242:I242"/>
    <mergeCell ref="H243:I243"/>
    <mergeCell ref="H244:I244"/>
    <mergeCell ref="H239:I239"/>
    <mergeCell ref="H240:I240"/>
    <mergeCell ref="H241:I241"/>
    <mergeCell ref="H236:I236"/>
    <mergeCell ref="H237:I237"/>
    <mergeCell ref="H238:I238"/>
    <mergeCell ref="H233:I233"/>
    <mergeCell ref="H234:I234"/>
    <mergeCell ref="H235:I235"/>
    <mergeCell ref="H230:I230"/>
    <mergeCell ref="H231:I231"/>
    <mergeCell ref="B225:G231"/>
    <mergeCell ref="H232:I232"/>
    <mergeCell ref="H227:I227"/>
    <mergeCell ref="H228:I228"/>
    <mergeCell ref="H229:I229"/>
    <mergeCell ref="H225:I225"/>
    <mergeCell ref="B208:G223"/>
    <mergeCell ref="B224:K224"/>
    <mergeCell ref="H226:I226"/>
    <mergeCell ref="H221:I221"/>
    <mergeCell ref="H222:I222"/>
    <mergeCell ref="H223:I223"/>
    <mergeCell ref="H218:I218"/>
    <mergeCell ref="H219:I219"/>
    <mergeCell ref="H220:I220"/>
    <mergeCell ref="H215:I215"/>
    <mergeCell ref="H216:I216"/>
    <mergeCell ref="H217:I217"/>
    <mergeCell ref="H212:I212"/>
    <mergeCell ref="H213:I213"/>
    <mergeCell ref="H214:I214"/>
    <mergeCell ref="H209:I209"/>
    <mergeCell ref="H210:I210"/>
    <mergeCell ref="H211:I211"/>
    <mergeCell ref="H206:I206"/>
    <mergeCell ref="H207:I207"/>
    <mergeCell ref="B201:G207"/>
    <mergeCell ref="H208:I208"/>
    <mergeCell ref="H203:I203"/>
    <mergeCell ref="H204:I204"/>
    <mergeCell ref="H205:I205"/>
    <mergeCell ref="H200:I200"/>
    <mergeCell ref="B192:G200"/>
    <mergeCell ref="H201:I201"/>
    <mergeCell ref="H202:I202"/>
    <mergeCell ref="H197:I197"/>
    <mergeCell ref="H198:I198"/>
    <mergeCell ref="H199:I199"/>
    <mergeCell ref="H194:I194"/>
    <mergeCell ref="H195:I195"/>
    <mergeCell ref="H196:I196"/>
    <mergeCell ref="H191:I191"/>
    <mergeCell ref="B185:G191"/>
    <mergeCell ref="H192:I192"/>
    <mergeCell ref="H193:I193"/>
    <mergeCell ref="H188:I188"/>
    <mergeCell ref="H189:I189"/>
    <mergeCell ref="H190:I190"/>
    <mergeCell ref="H185:I185"/>
    <mergeCell ref="H186:I186"/>
    <mergeCell ref="H187:I187"/>
    <mergeCell ref="H182:I182"/>
    <mergeCell ref="H183:I183"/>
    <mergeCell ref="H184:I184"/>
    <mergeCell ref="B164:G184"/>
    <mergeCell ref="H179:I179"/>
    <mergeCell ref="H180:I180"/>
    <mergeCell ref="H181:I181"/>
    <mergeCell ref="H176:I176"/>
    <mergeCell ref="H177:I177"/>
    <mergeCell ref="H178:I178"/>
    <mergeCell ref="H173:I173"/>
    <mergeCell ref="H174:I174"/>
    <mergeCell ref="H175:I175"/>
    <mergeCell ref="H170:I170"/>
    <mergeCell ref="H171:I171"/>
    <mergeCell ref="H172:I172"/>
    <mergeCell ref="H167:I167"/>
    <mergeCell ref="H168:I168"/>
    <mergeCell ref="H169:I169"/>
    <mergeCell ref="H164:I164"/>
    <mergeCell ref="H165:I165"/>
    <mergeCell ref="H166:I166"/>
    <mergeCell ref="H162:I162"/>
    <mergeCell ref="B156:G160"/>
    <mergeCell ref="B161:K161"/>
    <mergeCell ref="H163:I163"/>
    <mergeCell ref="B162:G163"/>
    <mergeCell ref="H158:I158"/>
    <mergeCell ref="H159:I159"/>
    <mergeCell ref="H160:I160"/>
    <mergeCell ref="H155:I155"/>
    <mergeCell ref="B144:G155"/>
    <mergeCell ref="H156:I156"/>
    <mergeCell ref="H157:I157"/>
    <mergeCell ref="H152:I152"/>
    <mergeCell ref="H153:I153"/>
    <mergeCell ref="H154:I154"/>
    <mergeCell ref="H149:I149"/>
    <mergeCell ref="H150:I150"/>
    <mergeCell ref="H151:I151"/>
    <mergeCell ref="H146:I146"/>
    <mergeCell ref="H147:I147"/>
    <mergeCell ref="H148:I148"/>
    <mergeCell ref="H143:I143"/>
    <mergeCell ref="B126:G143"/>
    <mergeCell ref="H144:I144"/>
    <mergeCell ref="H145:I145"/>
    <mergeCell ref="H140:I140"/>
    <mergeCell ref="H141:I141"/>
    <mergeCell ref="H142:I142"/>
    <mergeCell ref="H137:I137"/>
    <mergeCell ref="H138:I138"/>
    <mergeCell ref="H139:I139"/>
    <mergeCell ref="H134:I134"/>
    <mergeCell ref="H135:I135"/>
    <mergeCell ref="H136:I136"/>
    <mergeCell ref="H131:I131"/>
    <mergeCell ref="H132:I132"/>
    <mergeCell ref="H133:I133"/>
    <mergeCell ref="H128:I128"/>
    <mergeCell ref="H129:I129"/>
    <mergeCell ref="H130:I130"/>
    <mergeCell ref="H125:I125"/>
    <mergeCell ref="B103:G125"/>
    <mergeCell ref="H126:I126"/>
    <mergeCell ref="H127:I127"/>
    <mergeCell ref="H122:I122"/>
    <mergeCell ref="H123:I123"/>
    <mergeCell ref="H124:I124"/>
    <mergeCell ref="H119:I119"/>
    <mergeCell ref="H120:I120"/>
    <mergeCell ref="H121:I121"/>
    <mergeCell ref="H116:I116"/>
    <mergeCell ref="H117:I117"/>
    <mergeCell ref="H118:I118"/>
    <mergeCell ref="H113:I113"/>
    <mergeCell ref="H114:I114"/>
    <mergeCell ref="H115:I115"/>
    <mergeCell ref="H110:I110"/>
    <mergeCell ref="H111:I111"/>
    <mergeCell ref="H112:I112"/>
    <mergeCell ref="H107:I107"/>
    <mergeCell ref="H108:I108"/>
    <mergeCell ref="H109:I109"/>
    <mergeCell ref="H104:I104"/>
    <mergeCell ref="H105:I105"/>
    <mergeCell ref="H106:I106"/>
    <mergeCell ref="B99:K99"/>
    <mergeCell ref="B100:K100"/>
    <mergeCell ref="B101:G101"/>
    <mergeCell ref="H101:I101"/>
    <mergeCell ref="B102:K102"/>
    <mergeCell ref="H103:I103"/>
    <mergeCell ref="B96:D96"/>
    <mergeCell ref="E96:F96"/>
    <mergeCell ref="B97:D97"/>
    <mergeCell ref="E97:F97"/>
    <mergeCell ref="B98:D98"/>
    <mergeCell ref="E98:F98"/>
    <mergeCell ref="B91:H91"/>
    <mergeCell ref="I91:K91"/>
    <mergeCell ref="B93:K93"/>
    <mergeCell ref="B94:D94"/>
    <mergeCell ref="E94:F94"/>
    <mergeCell ref="B95:D95"/>
    <mergeCell ref="E95:F95"/>
    <mergeCell ref="B85:D85"/>
    <mergeCell ref="E85:F85"/>
    <mergeCell ref="B86:D86"/>
    <mergeCell ref="E86:F86"/>
    <mergeCell ref="B89:H89"/>
    <mergeCell ref="I89:K89"/>
    <mergeCell ref="B79:H79"/>
    <mergeCell ref="I79:K79"/>
    <mergeCell ref="B81:H81"/>
    <mergeCell ref="I81:K81"/>
    <mergeCell ref="B83:K83"/>
    <mergeCell ref="B84:D84"/>
    <mergeCell ref="E84:F84"/>
    <mergeCell ref="B72:H72"/>
    <mergeCell ref="I72:K72"/>
    <mergeCell ref="B74:K74"/>
    <mergeCell ref="B75:D75"/>
    <mergeCell ref="E75:F75"/>
    <mergeCell ref="B76:D76"/>
    <mergeCell ref="E76:F76"/>
    <mergeCell ref="B65:K65"/>
    <mergeCell ref="B66:D66"/>
    <mergeCell ref="E66:F66"/>
    <mergeCell ref="B67:D67"/>
    <mergeCell ref="E67:F67"/>
    <mergeCell ref="B70:H70"/>
    <mergeCell ref="I70:K70"/>
    <mergeCell ref="B58:D58"/>
    <mergeCell ref="E58:F58"/>
    <mergeCell ref="B61:H61"/>
    <mergeCell ref="I61:K61"/>
    <mergeCell ref="B63:H63"/>
    <mergeCell ref="I63:K63"/>
    <mergeCell ref="B55:D55"/>
    <mergeCell ref="E55:F55"/>
    <mergeCell ref="B56:D56"/>
    <mergeCell ref="E56:F56"/>
    <mergeCell ref="B57:D57"/>
    <mergeCell ref="E57:F57"/>
    <mergeCell ref="B49:H49"/>
    <mergeCell ref="I49:K49"/>
    <mergeCell ref="B51:H51"/>
    <mergeCell ref="I51:K51"/>
    <mergeCell ref="B53:K53"/>
    <mergeCell ref="B54:D54"/>
    <mergeCell ref="E54:F54"/>
    <mergeCell ref="B44:D44"/>
    <mergeCell ref="E44:F44"/>
    <mergeCell ref="B45:D45"/>
    <mergeCell ref="E45:F45"/>
    <mergeCell ref="B46:D46"/>
    <mergeCell ref="E46:F46"/>
    <mergeCell ref="B39:H39"/>
    <mergeCell ref="I39:K39"/>
    <mergeCell ref="B41:K41"/>
    <mergeCell ref="B42:D42"/>
    <mergeCell ref="E42:F42"/>
    <mergeCell ref="B43:D43"/>
    <mergeCell ref="E43:F43"/>
    <mergeCell ref="B33:D33"/>
    <mergeCell ref="E33:F33"/>
    <mergeCell ref="B34:D34"/>
    <mergeCell ref="E34:F34"/>
    <mergeCell ref="B37:H37"/>
    <mergeCell ref="I37:K37"/>
    <mergeCell ref="B30:D30"/>
    <mergeCell ref="E30:F30"/>
    <mergeCell ref="B31:D31"/>
    <mergeCell ref="E31:F31"/>
    <mergeCell ref="B32:D32"/>
    <mergeCell ref="E32:F32"/>
    <mergeCell ref="B25:H25"/>
    <mergeCell ref="I25:K25"/>
    <mergeCell ref="B27:K27"/>
    <mergeCell ref="B28:D28"/>
    <mergeCell ref="E28:F28"/>
    <mergeCell ref="B29:D29"/>
    <mergeCell ref="E29:F29"/>
    <mergeCell ref="B19:D19"/>
    <mergeCell ref="E19:F19"/>
    <mergeCell ref="B20:D20"/>
    <mergeCell ref="E20:F20"/>
    <mergeCell ref="B23:H23"/>
    <mergeCell ref="I23:K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2" manualBreakCount="12">
    <brk id="22" max="16383" man="1"/>
    <brk id="48" max="16383" man="1"/>
    <brk id="69" max="16383" man="1"/>
    <brk id="88" max="16383" man="1"/>
    <brk id="98" max="16383" man="1"/>
    <brk id="160" max="16383" man="1"/>
    <brk id="223" max="16383" man="1"/>
    <brk id="285" max="16383" man="1"/>
    <brk id="347" max="16383" man="1"/>
    <brk id="409" max="16383" man="1"/>
    <brk id="472" max="16383" man="1"/>
    <brk id="532" max="16383" man="1"/>
  </rowBreak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74859-1DCD-4A83-80B7-9E36B94F639A}">
  <dimension ref="B1:M209"/>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x14ac:dyDescent="0.15">
      <c r="B1" s="12" t="s">
        <v>1017</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23.75" customHeight="1" x14ac:dyDescent="0.15">
      <c r="B10" s="15" t="s">
        <v>996</v>
      </c>
      <c r="C10" s="15"/>
      <c r="D10" s="15"/>
      <c r="E10" s="15"/>
      <c r="F10" s="15"/>
      <c r="G10" s="15"/>
      <c r="H10" s="15"/>
      <c r="I10" s="15" t="s">
        <v>576</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1018</v>
      </c>
      <c r="C14" s="22"/>
      <c r="D14" s="22"/>
      <c r="E14" s="23">
        <v>125</v>
      </c>
      <c r="F14" s="23"/>
      <c r="G14" s="24" t="s">
        <v>1019</v>
      </c>
      <c r="H14" s="24" t="s">
        <v>21</v>
      </c>
      <c r="I14" s="24" t="s">
        <v>309</v>
      </c>
      <c r="J14" s="25">
        <v>435593</v>
      </c>
      <c r="K14" s="25">
        <f>ROUND(J14/100*(100-Содержание!$N$10),2)</f>
        <v>435593</v>
      </c>
    </row>
    <row r="15" spans="2:13" ht="22.5" customHeight="1" x14ac:dyDescent="0.15">
      <c r="B15" s="22" t="s">
        <v>1020</v>
      </c>
      <c r="C15" s="22"/>
      <c r="D15" s="22"/>
      <c r="E15" s="23">
        <v>190</v>
      </c>
      <c r="F15" s="23"/>
      <c r="G15" s="24" t="s">
        <v>1021</v>
      </c>
      <c r="H15" s="24" t="s">
        <v>25</v>
      </c>
      <c r="I15" s="24" t="s">
        <v>314</v>
      </c>
      <c r="J15" s="25">
        <v>519056</v>
      </c>
      <c r="K15" s="25">
        <f>ROUND(J15/100*(100-Содержание!$N$10),2)</f>
        <v>519056</v>
      </c>
    </row>
    <row r="16" spans="2:13" ht="22.5" customHeight="1" x14ac:dyDescent="0.15">
      <c r="B16" s="22" t="s">
        <v>1022</v>
      </c>
      <c r="C16" s="22"/>
      <c r="D16" s="22"/>
      <c r="E16" s="23">
        <v>250</v>
      </c>
      <c r="F16" s="23"/>
      <c r="G16" s="24" t="s">
        <v>1023</v>
      </c>
      <c r="H16" s="24" t="s">
        <v>29</v>
      </c>
      <c r="I16" s="24" t="s">
        <v>319</v>
      </c>
      <c r="J16" s="25">
        <v>910631</v>
      </c>
      <c r="K16" s="25">
        <f>ROUND(J16/100*(100-Содержание!$N$10),2)</f>
        <v>910631</v>
      </c>
    </row>
    <row r="17" spans="2:12" ht="22.5" customHeight="1" x14ac:dyDescent="0.15">
      <c r="B17" s="27" t="s">
        <v>1024</v>
      </c>
      <c r="C17" s="27"/>
      <c r="D17" s="27"/>
      <c r="E17" s="28">
        <v>375</v>
      </c>
      <c r="F17" s="28"/>
      <c r="G17" s="29" t="s">
        <v>1025</v>
      </c>
      <c r="H17" s="29" t="s">
        <v>37</v>
      </c>
      <c r="I17" s="29" t="s">
        <v>327</v>
      </c>
      <c r="J17" s="30">
        <v>986207</v>
      </c>
      <c r="K17" s="30">
        <f>ROUND(J17/100*(100-Содержание!$N$10),2)</f>
        <v>986207</v>
      </c>
    </row>
    <row r="18" spans="2:12" ht="22.5" customHeight="1" x14ac:dyDescent="0.3">
      <c r="B18" s="26" t="s">
        <v>1026</v>
      </c>
      <c r="C18" s="26"/>
      <c r="D18" s="26"/>
      <c r="E18" s="26"/>
      <c r="F18" s="26"/>
      <c r="G18" s="26"/>
      <c r="H18" s="26"/>
      <c r="I18" s="26"/>
      <c r="J18" s="26"/>
      <c r="K18" s="26"/>
    </row>
    <row r="19" spans="2:12" ht="22.5" customHeight="1" x14ac:dyDescent="0.15">
      <c r="B19" s="31" t="s">
        <v>122</v>
      </c>
      <c r="C19" s="31"/>
      <c r="D19" s="31"/>
      <c r="E19" s="31"/>
      <c r="F19" s="31"/>
      <c r="G19" s="31"/>
      <c r="H19" s="31"/>
      <c r="I19" s="31"/>
      <c r="J19" s="31"/>
      <c r="K19" s="31"/>
    </row>
    <row r="20" spans="2:12" ht="33.75" customHeight="1" x14ac:dyDescent="0.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x14ac:dyDescent="0.15">
      <c r="B21" s="32" t="s">
        <v>125</v>
      </c>
      <c r="C21" s="32"/>
      <c r="D21" s="32"/>
      <c r="E21" s="32"/>
      <c r="F21" s="32"/>
      <c r="G21" s="32"/>
      <c r="H21" s="32"/>
      <c r="I21" s="32"/>
      <c r="J21" s="32"/>
      <c r="K21" s="32"/>
    </row>
    <row r="22" spans="2:12" ht="11.25" customHeight="1" x14ac:dyDescent="0.15">
      <c r="B22" s="22" t="s">
        <v>136</v>
      </c>
      <c r="C22" s="22"/>
      <c r="D22" s="22"/>
      <c r="E22" s="22"/>
      <c r="F22" s="22"/>
      <c r="G22" s="22"/>
      <c r="H22" s="34">
        <v>125</v>
      </c>
      <c r="I22" s="34"/>
      <c r="J22" s="25">
        <v>1889</v>
      </c>
      <c r="K22" s="25">
        <f>ROUND(J22/100*(100-Содержание!$N$10),2)</f>
        <v>1889</v>
      </c>
      <c r="L22" s="16"/>
    </row>
    <row r="23" spans="2:12" ht="11.25" customHeight="1" x14ac:dyDescent="0.15">
      <c r="B23" s="22" t="s">
        <v>131</v>
      </c>
      <c r="C23" s="22"/>
      <c r="D23" s="22"/>
      <c r="E23" s="22"/>
      <c r="F23" s="22"/>
      <c r="G23" s="22"/>
      <c r="H23" s="34">
        <v>125</v>
      </c>
      <c r="I23" s="34"/>
      <c r="J23" s="25">
        <v>2918</v>
      </c>
      <c r="K23" s="25">
        <f>ROUND(J23/100*(100-Содержание!$N$10),2)</f>
        <v>2918</v>
      </c>
      <c r="L23" s="16"/>
    </row>
    <row r="24" spans="2:12" x14ac:dyDescent="0.15">
      <c r="B24" s="22"/>
      <c r="C24" s="22"/>
      <c r="D24" s="22"/>
      <c r="E24" s="22"/>
      <c r="F24" s="22"/>
      <c r="G24" s="22"/>
      <c r="H24" s="34">
        <v>190</v>
      </c>
      <c r="I24" s="34"/>
      <c r="J24" s="25">
        <v>7629</v>
      </c>
      <c r="K24" s="25">
        <f>ROUND(J24/100*(100-Содержание!$N$10),2)</f>
        <v>7629</v>
      </c>
    </row>
    <row r="25" spans="2:12" x14ac:dyDescent="0.15">
      <c r="B25" s="22"/>
      <c r="C25" s="22"/>
      <c r="D25" s="22"/>
      <c r="E25" s="22"/>
      <c r="F25" s="22"/>
      <c r="G25" s="22"/>
      <c r="H25" s="34">
        <v>250</v>
      </c>
      <c r="I25" s="34"/>
      <c r="J25" s="25">
        <v>7629</v>
      </c>
      <c r="K25" s="25">
        <f>ROUND(J25/100*(100-Содержание!$N$10),2)</f>
        <v>7629</v>
      </c>
    </row>
    <row r="26" spans="2:12" x14ac:dyDescent="0.15">
      <c r="B26" s="22"/>
      <c r="C26" s="22"/>
      <c r="D26" s="22"/>
      <c r="E26" s="22"/>
      <c r="F26" s="22"/>
      <c r="G26" s="22"/>
      <c r="H26" s="34">
        <v>375</v>
      </c>
      <c r="I26" s="34"/>
      <c r="J26" s="25">
        <v>8753</v>
      </c>
      <c r="K26" s="25">
        <f>ROUND(J26/100*(100-Содержание!$N$10),2)</f>
        <v>8753</v>
      </c>
    </row>
    <row r="27" spans="2:12" ht="11.25" customHeight="1" x14ac:dyDescent="0.15">
      <c r="B27" s="22" t="s">
        <v>132</v>
      </c>
      <c r="C27" s="22"/>
      <c r="D27" s="22"/>
      <c r="E27" s="22"/>
      <c r="F27" s="22"/>
      <c r="G27" s="22"/>
      <c r="H27" s="34">
        <v>125</v>
      </c>
      <c r="I27" s="34"/>
      <c r="J27" s="25">
        <v>1926</v>
      </c>
      <c r="K27" s="25">
        <f>ROUND(J27/100*(100-Содержание!$N$10),2)</f>
        <v>1926</v>
      </c>
      <c r="L27" s="16"/>
    </row>
    <row r="28" spans="2:12" x14ac:dyDescent="0.15">
      <c r="B28" s="22"/>
      <c r="C28" s="22"/>
      <c r="D28" s="22"/>
      <c r="E28" s="22"/>
      <c r="F28" s="22"/>
      <c r="G28" s="22"/>
      <c r="H28" s="34">
        <v>190</v>
      </c>
      <c r="I28" s="34"/>
      <c r="J28" s="25">
        <v>5369</v>
      </c>
      <c r="K28" s="25">
        <f>ROUND(J28/100*(100-Содержание!$N$10),2)</f>
        <v>5369</v>
      </c>
    </row>
    <row r="29" spans="2:12" x14ac:dyDescent="0.15">
      <c r="B29" s="22"/>
      <c r="C29" s="22"/>
      <c r="D29" s="22"/>
      <c r="E29" s="22"/>
      <c r="F29" s="22"/>
      <c r="G29" s="22"/>
      <c r="H29" s="34">
        <v>250</v>
      </c>
      <c r="I29" s="34"/>
      <c r="J29" s="25">
        <v>5369</v>
      </c>
      <c r="K29" s="25">
        <f>ROUND(J29/100*(100-Содержание!$N$10),2)</f>
        <v>5369</v>
      </c>
    </row>
    <row r="30" spans="2:12" x14ac:dyDescent="0.15">
      <c r="B30" s="22"/>
      <c r="C30" s="22"/>
      <c r="D30" s="22"/>
      <c r="E30" s="22"/>
      <c r="F30" s="22"/>
      <c r="G30" s="22"/>
      <c r="H30" s="34">
        <v>375</v>
      </c>
      <c r="I30" s="34"/>
      <c r="J30" s="25">
        <v>5778</v>
      </c>
      <c r="K30" s="25">
        <f>ROUND(J30/100*(100-Содержание!$N$10),2)</f>
        <v>5778</v>
      </c>
    </row>
    <row r="31" spans="2:12" ht="11.25" customHeight="1" x14ac:dyDescent="0.15">
      <c r="B31" s="22" t="s">
        <v>133</v>
      </c>
      <c r="C31" s="22"/>
      <c r="D31" s="22"/>
      <c r="E31" s="22"/>
      <c r="F31" s="22"/>
      <c r="G31" s="22"/>
      <c r="H31" s="34">
        <v>125</v>
      </c>
      <c r="I31" s="34"/>
      <c r="J31" s="25">
        <v>2138</v>
      </c>
      <c r="K31" s="25">
        <f>ROUND(J31/100*(100-Содержание!$N$10),2)</f>
        <v>2138</v>
      </c>
      <c r="L31" s="16"/>
    </row>
    <row r="32" spans="2:12" x14ac:dyDescent="0.15">
      <c r="B32" s="22"/>
      <c r="C32" s="22"/>
      <c r="D32" s="22"/>
      <c r="E32" s="22"/>
      <c r="F32" s="22"/>
      <c r="G32" s="22"/>
      <c r="H32" s="34">
        <v>190</v>
      </c>
      <c r="I32" s="34"/>
      <c r="J32" s="25">
        <v>5853</v>
      </c>
      <c r="K32" s="25">
        <f>ROUND(J32/100*(100-Содержание!$N$10),2)</f>
        <v>5853</v>
      </c>
    </row>
    <row r="33" spans="2:12" x14ac:dyDescent="0.15">
      <c r="B33" s="22"/>
      <c r="C33" s="22"/>
      <c r="D33" s="22"/>
      <c r="E33" s="22"/>
      <c r="F33" s="22"/>
      <c r="G33" s="22"/>
      <c r="H33" s="34">
        <v>250</v>
      </c>
      <c r="I33" s="34"/>
      <c r="J33" s="25">
        <v>5853</v>
      </c>
      <c r="K33" s="25">
        <f>ROUND(J33/100*(100-Содержание!$N$10),2)</f>
        <v>5853</v>
      </c>
    </row>
    <row r="34" spans="2:12" x14ac:dyDescent="0.15">
      <c r="B34" s="22"/>
      <c r="C34" s="22"/>
      <c r="D34" s="22"/>
      <c r="E34" s="22"/>
      <c r="F34" s="22"/>
      <c r="G34" s="22"/>
      <c r="H34" s="34">
        <v>375</v>
      </c>
      <c r="I34" s="34"/>
      <c r="J34" s="25">
        <v>5666</v>
      </c>
      <c r="K34" s="25">
        <f>ROUND(J34/100*(100-Содержание!$N$10),2)</f>
        <v>5666</v>
      </c>
    </row>
    <row r="35" spans="2:12" ht="12.75" x14ac:dyDescent="0.15">
      <c r="B35" s="32" t="s">
        <v>137</v>
      </c>
      <c r="C35" s="32"/>
      <c r="D35" s="32"/>
      <c r="E35" s="32"/>
      <c r="F35" s="32"/>
      <c r="G35" s="32"/>
      <c r="H35" s="32"/>
      <c r="I35" s="32"/>
      <c r="J35" s="32"/>
      <c r="K35" s="32"/>
    </row>
    <row r="36" spans="2:12" ht="11.25" customHeight="1" x14ac:dyDescent="0.15">
      <c r="B36" s="22" t="s">
        <v>138</v>
      </c>
      <c r="C36" s="22"/>
      <c r="D36" s="22"/>
      <c r="E36" s="22"/>
      <c r="F36" s="22"/>
      <c r="G36" s="22"/>
      <c r="H36" s="34" t="s">
        <v>141</v>
      </c>
      <c r="I36" s="34"/>
      <c r="J36" s="25">
        <v>3614</v>
      </c>
      <c r="K36" s="25">
        <f>ROUND(J36/100*(100-Содержание!$N$10),2)</f>
        <v>3614</v>
      </c>
      <c r="L36" s="16"/>
    </row>
    <row r="37" spans="2:12" ht="12.75" x14ac:dyDescent="0.15">
      <c r="B37" s="32" t="s">
        <v>139</v>
      </c>
      <c r="C37" s="32"/>
      <c r="D37" s="32"/>
      <c r="E37" s="32"/>
      <c r="F37" s="32"/>
      <c r="G37" s="32"/>
      <c r="H37" s="32"/>
      <c r="I37" s="32"/>
      <c r="J37" s="32"/>
      <c r="K37" s="32"/>
    </row>
    <row r="38" spans="2:12" ht="11.25" customHeight="1" x14ac:dyDescent="0.15">
      <c r="B38" s="22" t="s">
        <v>139</v>
      </c>
      <c r="C38" s="22"/>
      <c r="D38" s="22"/>
      <c r="E38" s="22"/>
      <c r="F38" s="22"/>
      <c r="G38" s="22"/>
      <c r="H38" s="34">
        <v>125</v>
      </c>
      <c r="I38" s="34"/>
      <c r="J38" s="25">
        <v>19502</v>
      </c>
      <c r="K38" s="25">
        <f>ROUND(J38/100*(100-Содержание!$N$10),2)</f>
        <v>19502</v>
      </c>
      <c r="L38" s="16"/>
    </row>
    <row r="39" spans="2:12" x14ac:dyDescent="0.15">
      <c r="B39" s="22"/>
      <c r="C39" s="22"/>
      <c r="D39" s="22"/>
      <c r="E39" s="22"/>
      <c r="F39" s="22"/>
      <c r="G39" s="22"/>
      <c r="H39" s="34">
        <v>190</v>
      </c>
      <c r="I39" s="34"/>
      <c r="J39" s="25">
        <v>17955</v>
      </c>
      <c r="K39" s="25">
        <f>ROUND(J39/100*(100-Содержание!$N$10),2)</f>
        <v>17955</v>
      </c>
    </row>
    <row r="40" spans="2:12" x14ac:dyDescent="0.15">
      <c r="B40" s="22"/>
      <c r="C40" s="22"/>
      <c r="D40" s="22"/>
      <c r="E40" s="22"/>
      <c r="F40" s="22"/>
      <c r="G40" s="22"/>
      <c r="H40" s="34">
        <v>250</v>
      </c>
      <c r="I40" s="34"/>
      <c r="J40" s="25">
        <v>35910</v>
      </c>
      <c r="K40" s="25">
        <f>ROUND(J40/100*(100-Содержание!$N$10),2)</f>
        <v>35910</v>
      </c>
    </row>
    <row r="41" spans="2:12" x14ac:dyDescent="0.15">
      <c r="B41" s="22"/>
      <c r="C41" s="22"/>
      <c r="D41" s="22"/>
      <c r="E41" s="22"/>
      <c r="F41" s="22"/>
      <c r="G41" s="22"/>
      <c r="H41" s="34">
        <v>375</v>
      </c>
      <c r="I41" s="34"/>
      <c r="J41" s="25">
        <v>52040</v>
      </c>
      <c r="K41" s="25">
        <f>ROUND(J41/100*(100-Содержание!$N$10),2)</f>
        <v>52040</v>
      </c>
    </row>
    <row r="42" spans="2:12" ht="12.75" x14ac:dyDescent="0.15">
      <c r="B42" s="32" t="s">
        <v>158</v>
      </c>
      <c r="C42" s="32"/>
      <c r="D42" s="32"/>
      <c r="E42" s="32"/>
      <c r="F42" s="32"/>
      <c r="G42" s="32"/>
      <c r="H42" s="32"/>
      <c r="I42" s="32"/>
      <c r="J42" s="32"/>
      <c r="K42" s="32"/>
    </row>
    <row r="43" spans="2:12" ht="11.25" customHeight="1" x14ac:dyDescent="0.15">
      <c r="B43" s="22" t="s">
        <v>159</v>
      </c>
      <c r="C43" s="22"/>
      <c r="D43" s="22"/>
      <c r="E43" s="22"/>
      <c r="F43" s="22"/>
      <c r="G43" s="22"/>
      <c r="H43" s="34">
        <v>125</v>
      </c>
      <c r="I43" s="34"/>
      <c r="J43" s="25">
        <v>4045</v>
      </c>
      <c r="K43" s="25">
        <f>ROUND(J43/100*(100-Содержание!$N$10),2)</f>
        <v>4045</v>
      </c>
      <c r="L43" s="16"/>
    </row>
    <row r="44" spans="2:12" x14ac:dyDescent="0.15">
      <c r="B44" s="22"/>
      <c r="C44" s="22"/>
      <c r="D44" s="22"/>
      <c r="E44" s="22"/>
      <c r="F44" s="22"/>
      <c r="G44" s="22"/>
      <c r="H44" s="34">
        <v>190</v>
      </c>
      <c r="I44" s="34"/>
      <c r="J44" s="25">
        <v>8223</v>
      </c>
      <c r="K44" s="25">
        <f>ROUND(J44/100*(100-Содержание!$N$10),2)</f>
        <v>8223</v>
      </c>
    </row>
    <row r="45" spans="2:12" x14ac:dyDescent="0.15">
      <c r="B45" s="22"/>
      <c r="C45" s="22"/>
      <c r="D45" s="22"/>
      <c r="E45" s="22"/>
      <c r="F45" s="22"/>
      <c r="G45" s="22"/>
      <c r="H45" s="34">
        <v>250</v>
      </c>
      <c r="I45" s="34"/>
      <c r="J45" s="25">
        <v>8953</v>
      </c>
      <c r="K45" s="25">
        <f>ROUND(J45/100*(100-Содержание!$N$10),2)</f>
        <v>8953</v>
      </c>
    </row>
    <row r="46" spans="2:12" x14ac:dyDescent="0.15">
      <c r="B46" s="22"/>
      <c r="C46" s="22"/>
      <c r="D46" s="22"/>
      <c r="E46" s="22"/>
      <c r="F46" s="22"/>
      <c r="G46" s="22"/>
      <c r="H46" s="34">
        <v>375</v>
      </c>
      <c r="I46" s="34"/>
      <c r="J46" s="25">
        <v>13922</v>
      </c>
      <c r="K46" s="25">
        <f>ROUND(J46/100*(100-Содержание!$N$10),2)</f>
        <v>13922</v>
      </c>
    </row>
    <row r="47" spans="2:12" ht="12.75" x14ac:dyDescent="0.15">
      <c r="B47" s="32" t="s">
        <v>289</v>
      </c>
      <c r="C47" s="32"/>
      <c r="D47" s="32"/>
      <c r="E47" s="32"/>
      <c r="F47" s="32"/>
      <c r="G47" s="32"/>
      <c r="H47" s="32"/>
      <c r="I47" s="32"/>
      <c r="J47" s="32"/>
      <c r="K47" s="32"/>
    </row>
    <row r="48" spans="2:12" ht="11.25" customHeight="1" x14ac:dyDescent="0.15">
      <c r="B48" s="22" t="s">
        <v>290</v>
      </c>
      <c r="C48" s="22"/>
      <c r="D48" s="22"/>
      <c r="E48" s="22"/>
      <c r="F48" s="22"/>
      <c r="G48" s="22"/>
      <c r="H48" s="34">
        <v>125</v>
      </c>
      <c r="I48" s="34"/>
      <c r="J48" s="25">
        <v>4542</v>
      </c>
      <c r="K48" s="25">
        <f>ROUND(J48/100*(100-Содержание!$N$10),2)</f>
        <v>4542</v>
      </c>
      <c r="L48" s="16"/>
    </row>
    <row r="49" spans="2:12" x14ac:dyDescent="0.15">
      <c r="B49" s="22"/>
      <c r="C49" s="22"/>
      <c r="D49" s="22"/>
      <c r="E49" s="22"/>
      <c r="F49" s="22"/>
      <c r="G49" s="22"/>
      <c r="H49" s="34">
        <v>190</v>
      </c>
      <c r="I49" s="34"/>
      <c r="J49" s="25">
        <v>9085</v>
      </c>
      <c r="K49" s="25">
        <f>ROUND(J49/100*(100-Содержание!$N$10),2)</f>
        <v>9085</v>
      </c>
    </row>
    <row r="50" spans="2:12" x14ac:dyDescent="0.15">
      <c r="B50" s="22"/>
      <c r="C50" s="22"/>
      <c r="D50" s="22"/>
      <c r="E50" s="22"/>
      <c r="F50" s="22"/>
      <c r="G50" s="22"/>
      <c r="H50" s="34">
        <v>250</v>
      </c>
      <c r="I50" s="34"/>
      <c r="J50" s="25">
        <v>9085</v>
      </c>
      <c r="K50" s="25">
        <f>ROUND(J50/100*(100-Содержание!$N$10),2)</f>
        <v>9085</v>
      </c>
    </row>
    <row r="51" spans="2:12" x14ac:dyDescent="0.15">
      <c r="B51" s="22"/>
      <c r="C51" s="22"/>
      <c r="D51" s="22"/>
      <c r="E51" s="22"/>
      <c r="F51" s="22"/>
      <c r="G51" s="22"/>
      <c r="H51" s="34">
        <v>375</v>
      </c>
      <c r="I51" s="34"/>
      <c r="J51" s="25">
        <v>13627</v>
      </c>
      <c r="K51" s="25">
        <f>ROUND(J51/100*(100-Содержание!$N$10),2)</f>
        <v>13627</v>
      </c>
    </row>
    <row r="52" spans="2:12" ht="11.25" customHeight="1" x14ac:dyDescent="0.15">
      <c r="B52" s="22" t="s">
        <v>291</v>
      </c>
      <c r="C52" s="22"/>
      <c r="D52" s="22"/>
      <c r="E52" s="22"/>
      <c r="F52" s="22"/>
      <c r="G52" s="22"/>
      <c r="H52" s="34">
        <v>125</v>
      </c>
      <c r="I52" s="34"/>
      <c r="J52" s="25">
        <v>9085</v>
      </c>
      <c r="K52" s="25">
        <f>ROUND(J52/100*(100-Содержание!$N$10),2)</f>
        <v>9085</v>
      </c>
      <c r="L52" s="16"/>
    </row>
    <row r="53" spans="2:12" x14ac:dyDescent="0.15">
      <c r="B53" s="22"/>
      <c r="C53" s="22"/>
      <c r="D53" s="22"/>
      <c r="E53" s="22"/>
      <c r="F53" s="22"/>
      <c r="G53" s="22"/>
      <c r="H53" s="34">
        <v>190</v>
      </c>
      <c r="I53" s="34"/>
      <c r="J53" s="25">
        <v>18169</v>
      </c>
      <c r="K53" s="25">
        <f>ROUND(J53/100*(100-Содержание!$N$10),2)</f>
        <v>18169</v>
      </c>
    </row>
    <row r="54" spans="2:12" x14ac:dyDescent="0.15">
      <c r="B54" s="22"/>
      <c r="C54" s="22"/>
      <c r="D54" s="22"/>
      <c r="E54" s="22"/>
      <c r="F54" s="22"/>
      <c r="G54" s="22"/>
      <c r="H54" s="34">
        <v>250</v>
      </c>
      <c r="I54" s="34"/>
      <c r="J54" s="25">
        <v>18169</v>
      </c>
      <c r="K54" s="25">
        <f>ROUND(J54/100*(100-Содержание!$N$10),2)</f>
        <v>18169</v>
      </c>
    </row>
    <row r="55" spans="2:12" x14ac:dyDescent="0.15">
      <c r="B55" s="22"/>
      <c r="C55" s="22"/>
      <c r="D55" s="22"/>
      <c r="E55" s="22"/>
      <c r="F55" s="22"/>
      <c r="G55" s="22"/>
      <c r="H55" s="34">
        <v>375</v>
      </c>
      <c r="I55" s="34"/>
      <c r="J55" s="25">
        <v>27254</v>
      </c>
      <c r="K55" s="25">
        <f>ROUND(J55/100*(100-Содержание!$N$10),2)</f>
        <v>27254</v>
      </c>
    </row>
    <row r="56" spans="2:12" ht="11.25" customHeight="1" x14ac:dyDescent="0.15">
      <c r="B56" s="22" t="s">
        <v>298</v>
      </c>
      <c r="C56" s="22"/>
      <c r="D56" s="22"/>
      <c r="E56" s="22"/>
      <c r="F56" s="22"/>
      <c r="G56" s="22"/>
      <c r="H56" s="34">
        <v>125</v>
      </c>
      <c r="I56" s="34"/>
      <c r="J56" s="25">
        <v>13627</v>
      </c>
      <c r="K56" s="25">
        <f>ROUND(J56/100*(100-Содержание!$N$10),2)</f>
        <v>13627</v>
      </c>
      <c r="L56" s="16"/>
    </row>
    <row r="57" spans="2:12" x14ac:dyDescent="0.15">
      <c r="B57" s="22"/>
      <c r="C57" s="22"/>
      <c r="D57" s="22"/>
      <c r="E57" s="22"/>
      <c r="F57" s="22"/>
      <c r="G57" s="22"/>
      <c r="H57" s="34">
        <v>190</v>
      </c>
      <c r="I57" s="34"/>
      <c r="J57" s="25">
        <v>27254</v>
      </c>
      <c r="K57" s="25">
        <f>ROUND(J57/100*(100-Содержание!$N$10),2)</f>
        <v>27254</v>
      </c>
    </row>
    <row r="58" spans="2:12" x14ac:dyDescent="0.15">
      <c r="B58" s="22"/>
      <c r="C58" s="22"/>
      <c r="D58" s="22"/>
      <c r="E58" s="22"/>
      <c r="F58" s="22"/>
      <c r="G58" s="22"/>
      <c r="H58" s="34">
        <v>250</v>
      </c>
      <c r="I58" s="34"/>
      <c r="J58" s="25">
        <v>27254</v>
      </c>
      <c r="K58" s="25">
        <f>ROUND(J58/100*(100-Содержание!$N$10),2)</f>
        <v>27254</v>
      </c>
    </row>
    <row r="59" spans="2:12" x14ac:dyDescent="0.15">
      <c r="B59" s="22"/>
      <c r="C59" s="22"/>
      <c r="D59" s="22"/>
      <c r="E59" s="22"/>
      <c r="F59" s="22"/>
      <c r="G59" s="22"/>
      <c r="H59" s="34">
        <v>375</v>
      </c>
      <c r="I59" s="34"/>
      <c r="J59" s="25">
        <v>40881</v>
      </c>
      <c r="K59" s="25">
        <f>ROUND(J59/100*(100-Содержание!$N$10),2)</f>
        <v>40881</v>
      </c>
    </row>
    <row r="60" spans="2:12" ht="11.25" customHeight="1" x14ac:dyDescent="0.15">
      <c r="B60" s="22" t="s">
        <v>598</v>
      </c>
      <c r="C60" s="22"/>
      <c r="D60" s="22"/>
      <c r="E60" s="22"/>
      <c r="F60" s="22"/>
      <c r="G60" s="22"/>
      <c r="H60" s="34">
        <v>125</v>
      </c>
      <c r="I60" s="34"/>
      <c r="J60" s="25">
        <v>18169</v>
      </c>
      <c r="K60" s="25">
        <f>ROUND(J60/100*(100-Содержание!$N$10),2)</f>
        <v>18169</v>
      </c>
      <c r="L60" s="16"/>
    </row>
    <row r="61" spans="2:12" x14ac:dyDescent="0.15">
      <c r="B61" s="22"/>
      <c r="C61" s="22"/>
      <c r="D61" s="22"/>
      <c r="E61" s="22"/>
      <c r="F61" s="22"/>
      <c r="G61" s="22"/>
      <c r="H61" s="34">
        <v>190</v>
      </c>
      <c r="I61" s="34"/>
      <c r="J61" s="25">
        <v>38069</v>
      </c>
      <c r="K61" s="25">
        <f>ROUND(J61/100*(100-Содержание!$N$10),2)</f>
        <v>38069</v>
      </c>
    </row>
    <row r="62" spans="2:12" x14ac:dyDescent="0.15">
      <c r="B62" s="22"/>
      <c r="C62" s="22"/>
      <c r="D62" s="22"/>
      <c r="E62" s="22"/>
      <c r="F62" s="22"/>
      <c r="G62" s="22"/>
      <c r="H62" s="34">
        <v>250</v>
      </c>
      <c r="I62" s="34"/>
      <c r="J62" s="25">
        <v>36338</v>
      </c>
      <c r="K62" s="25">
        <f>ROUND(J62/100*(100-Содержание!$N$10),2)</f>
        <v>36338</v>
      </c>
    </row>
    <row r="63" spans="2:12" x14ac:dyDescent="0.15">
      <c r="B63" s="22"/>
      <c r="C63" s="22"/>
      <c r="D63" s="22"/>
      <c r="E63" s="22"/>
      <c r="F63" s="22"/>
      <c r="G63" s="22"/>
      <c r="H63" s="34">
        <v>375</v>
      </c>
      <c r="I63" s="34"/>
      <c r="J63" s="25">
        <v>54508</v>
      </c>
      <c r="K63" s="25">
        <f>ROUND(J63/100*(100-Содержание!$N$10),2)</f>
        <v>54508</v>
      </c>
    </row>
    <row r="64" spans="2:12" ht="11.25" customHeight="1" x14ac:dyDescent="0.15">
      <c r="B64" s="22" t="s">
        <v>599</v>
      </c>
      <c r="C64" s="22"/>
      <c r="D64" s="22"/>
      <c r="E64" s="22"/>
      <c r="F64" s="22"/>
      <c r="G64" s="22"/>
      <c r="H64" s="34">
        <v>125</v>
      </c>
      <c r="I64" s="34"/>
      <c r="J64" s="25">
        <v>22712</v>
      </c>
      <c r="K64" s="25">
        <f>ROUND(J64/100*(100-Содержание!$N$10),2)</f>
        <v>22712</v>
      </c>
      <c r="L64" s="16"/>
    </row>
    <row r="65" spans="2:12" x14ac:dyDescent="0.15">
      <c r="B65" s="22"/>
      <c r="C65" s="22"/>
      <c r="D65" s="22"/>
      <c r="E65" s="22"/>
      <c r="F65" s="22"/>
      <c r="G65" s="22"/>
      <c r="H65" s="34">
        <v>190</v>
      </c>
      <c r="I65" s="34"/>
      <c r="J65" s="25">
        <v>47478</v>
      </c>
      <c r="K65" s="25">
        <f>ROUND(J65/100*(100-Содержание!$N$10),2)</f>
        <v>47478</v>
      </c>
    </row>
    <row r="66" spans="2:12" x14ac:dyDescent="0.15">
      <c r="B66" s="22"/>
      <c r="C66" s="22"/>
      <c r="D66" s="22"/>
      <c r="E66" s="22"/>
      <c r="F66" s="22"/>
      <c r="G66" s="22"/>
      <c r="H66" s="34">
        <v>250</v>
      </c>
      <c r="I66" s="34"/>
      <c r="J66" s="25">
        <v>45423</v>
      </c>
      <c r="K66" s="25">
        <f>ROUND(J66/100*(100-Содержание!$N$10),2)</f>
        <v>45423</v>
      </c>
    </row>
    <row r="67" spans="2:12" x14ac:dyDescent="0.15">
      <c r="B67" s="22"/>
      <c r="C67" s="22"/>
      <c r="D67" s="22"/>
      <c r="E67" s="22"/>
      <c r="F67" s="22"/>
      <c r="G67" s="22"/>
      <c r="H67" s="34">
        <v>375</v>
      </c>
      <c r="I67" s="34"/>
      <c r="J67" s="25">
        <v>68135</v>
      </c>
      <c r="K67" s="25">
        <f>ROUND(J67/100*(100-Содержание!$N$10),2)</f>
        <v>68135</v>
      </c>
    </row>
    <row r="68" spans="2:12" ht="11.25" customHeight="1" x14ac:dyDescent="0.15">
      <c r="B68" s="22" t="s">
        <v>600</v>
      </c>
      <c r="C68" s="22"/>
      <c r="D68" s="22"/>
      <c r="E68" s="22"/>
      <c r="F68" s="22"/>
      <c r="G68" s="22"/>
      <c r="H68" s="34">
        <v>125</v>
      </c>
      <c r="I68" s="34"/>
      <c r="J68" s="25">
        <v>27254</v>
      </c>
      <c r="K68" s="25">
        <f>ROUND(J68/100*(100-Содержание!$N$10),2)</f>
        <v>27254</v>
      </c>
      <c r="L68" s="16"/>
    </row>
    <row r="69" spans="2:12" x14ac:dyDescent="0.15">
      <c r="B69" s="22"/>
      <c r="C69" s="22"/>
      <c r="D69" s="22"/>
      <c r="E69" s="22"/>
      <c r="F69" s="22"/>
      <c r="G69" s="22"/>
      <c r="H69" s="34">
        <v>190</v>
      </c>
      <c r="I69" s="34"/>
      <c r="J69" s="25">
        <v>54508</v>
      </c>
      <c r="K69" s="25">
        <f>ROUND(J69/100*(100-Содержание!$N$10),2)</f>
        <v>54508</v>
      </c>
    </row>
    <row r="70" spans="2:12" x14ac:dyDescent="0.15">
      <c r="B70" s="22"/>
      <c r="C70" s="22"/>
      <c r="D70" s="22"/>
      <c r="E70" s="22"/>
      <c r="F70" s="22"/>
      <c r="G70" s="22"/>
      <c r="H70" s="34">
        <v>250</v>
      </c>
      <c r="I70" s="34"/>
      <c r="J70" s="25">
        <v>54508</v>
      </c>
      <c r="K70" s="25">
        <f>ROUND(J70/100*(100-Содержание!$N$10),2)</f>
        <v>54508</v>
      </c>
    </row>
    <row r="71" spans="2:12" x14ac:dyDescent="0.15">
      <c r="B71" s="22"/>
      <c r="C71" s="22"/>
      <c r="D71" s="22"/>
      <c r="E71" s="22"/>
      <c r="F71" s="22"/>
      <c r="G71" s="22"/>
      <c r="H71" s="34">
        <v>375</v>
      </c>
      <c r="I71" s="34"/>
      <c r="J71" s="25">
        <v>81761</v>
      </c>
      <c r="K71" s="25">
        <f>ROUND(J71/100*(100-Содержание!$N$10),2)</f>
        <v>81761</v>
      </c>
    </row>
    <row r="72" spans="2:12" ht="11.25" customHeight="1" x14ac:dyDescent="0.15">
      <c r="B72" s="22" t="s">
        <v>292</v>
      </c>
      <c r="C72" s="22"/>
      <c r="D72" s="22"/>
      <c r="E72" s="22"/>
      <c r="F72" s="22"/>
      <c r="G72" s="22"/>
      <c r="H72" s="34">
        <v>125</v>
      </c>
      <c r="I72" s="34"/>
      <c r="J72" s="25">
        <v>7262</v>
      </c>
      <c r="K72" s="25">
        <f>ROUND(J72/100*(100-Содержание!$N$10),2)</f>
        <v>7262</v>
      </c>
      <c r="L72" s="16"/>
    </row>
    <row r="73" spans="2:12" x14ac:dyDescent="0.15">
      <c r="B73" s="22"/>
      <c r="C73" s="22"/>
      <c r="D73" s="22"/>
      <c r="E73" s="22"/>
      <c r="F73" s="22"/>
      <c r="G73" s="22"/>
      <c r="H73" s="34">
        <v>190</v>
      </c>
      <c r="I73" s="34"/>
      <c r="J73" s="25">
        <v>12978</v>
      </c>
      <c r="K73" s="25">
        <f>ROUND(J73/100*(100-Содержание!$N$10),2)</f>
        <v>12978</v>
      </c>
    </row>
    <row r="74" spans="2:12" x14ac:dyDescent="0.15">
      <c r="B74" s="22"/>
      <c r="C74" s="22"/>
      <c r="D74" s="22"/>
      <c r="E74" s="22"/>
      <c r="F74" s="22"/>
      <c r="G74" s="22"/>
      <c r="H74" s="34">
        <v>250</v>
      </c>
      <c r="I74" s="34"/>
      <c r="J74" s="25">
        <v>14525</v>
      </c>
      <c r="K74" s="25">
        <f>ROUND(J74/100*(100-Содержание!$N$10),2)</f>
        <v>14525</v>
      </c>
    </row>
    <row r="75" spans="2:12" x14ac:dyDescent="0.15">
      <c r="B75" s="22"/>
      <c r="C75" s="22"/>
      <c r="D75" s="22"/>
      <c r="E75" s="22"/>
      <c r="F75" s="22"/>
      <c r="G75" s="22"/>
      <c r="H75" s="34">
        <v>375</v>
      </c>
      <c r="I75" s="34"/>
      <c r="J75" s="25">
        <v>21787</v>
      </c>
      <c r="K75" s="25">
        <f>ROUND(J75/100*(100-Содержание!$N$10),2)</f>
        <v>21787</v>
      </c>
    </row>
    <row r="76" spans="2:12" ht="11.25" customHeight="1" x14ac:dyDescent="0.15">
      <c r="B76" s="22" t="s">
        <v>293</v>
      </c>
      <c r="C76" s="22"/>
      <c r="D76" s="22"/>
      <c r="E76" s="22"/>
      <c r="F76" s="22"/>
      <c r="G76" s="22"/>
      <c r="H76" s="34">
        <v>125</v>
      </c>
      <c r="I76" s="34"/>
      <c r="J76" s="25">
        <v>13125</v>
      </c>
      <c r="K76" s="25">
        <f>ROUND(J76/100*(100-Содержание!$N$10),2)</f>
        <v>13125</v>
      </c>
      <c r="L76" s="16"/>
    </row>
    <row r="77" spans="2:12" x14ac:dyDescent="0.15">
      <c r="B77" s="22"/>
      <c r="C77" s="22"/>
      <c r="D77" s="22"/>
      <c r="E77" s="22"/>
      <c r="F77" s="22"/>
      <c r="G77" s="22"/>
      <c r="H77" s="34">
        <v>190</v>
      </c>
      <c r="I77" s="34"/>
      <c r="J77" s="25">
        <v>25956</v>
      </c>
      <c r="K77" s="25">
        <f>ROUND(J77/100*(100-Содержание!$N$10),2)</f>
        <v>25956</v>
      </c>
    </row>
    <row r="78" spans="2:12" x14ac:dyDescent="0.15">
      <c r="B78" s="22"/>
      <c r="C78" s="22"/>
      <c r="D78" s="22"/>
      <c r="E78" s="22"/>
      <c r="F78" s="22"/>
      <c r="G78" s="22"/>
      <c r="H78" s="34">
        <v>250</v>
      </c>
      <c r="I78" s="34"/>
      <c r="J78" s="25">
        <v>28479</v>
      </c>
      <c r="K78" s="25">
        <f>ROUND(J78/100*(100-Содержание!$N$10),2)</f>
        <v>28479</v>
      </c>
    </row>
    <row r="79" spans="2:12" ht="12.75" x14ac:dyDescent="0.15">
      <c r="B79" s="32" t="s">
        <v>289</v>
      </c>
      <c r="C79" s="32"/>
      <c r="D79" s="32"/>
      <c r="E79" s="32"/>
      <c r="F79" s="32"/>
      <c r="G79" s="32"/>
      <c r="H79" s="32"/>
      <c r="I79" s="32"/>
      <c r="J79" s="32"/>
      <c r="K79" s="32"/>
    </row>
    <row r="80" spans="2:12" ht="11.25" customHeight="1" x14ac:dyDescent="0.15">
      <c r="B80" s="22" t="s">
        <v>293</v>
      </c>
      <c r="C80" s="22"/>
      <c r="D80" s="22"/>
      <c r="E80" s="22"/>
      <c r="F80" s="22"/>
      <c r="G80" s="22"/>
      <c r="H80" s="34">
        <v>375</v>
      </c>
      <c r="I80" s="34"/>
      <c r="J80" s="25">
        <v>46961</v>
      </c>
      <c r="K80" s="25">
        <f>ROUND(J80/100*(100-Содержание!$N$10),2)</f>
        <v>46961</v>
      </c>
      <c r="L80" s="16"/>
    </row>
    <row r="81" spans="2:12" ht="11.25" customHeight="1" x14ac:dyDescent="0.15">
      <c r="B81" s="22" t="s">
        <v>299</v>
      </c>
      <c r="C81" s="22"/>
      <c r="D81" s="22"/>
      <c r="E81" s="22"/>
      <c r="F81" s="22"/>
      <c r="G81" s="22"/>
      <c r="H81" s="34">
        <v>125</v>
      </c>
      <c r="I81" s="34"/>
      <c r="J81" s="25">
        <v>21788</v>
      </c>
      <c r="K81" s="25">
        <f>ROUND(J81/100*(100-Содержание!$N$10),2)</f>
        <v>21788</v>
      </c>
      <c r="L81" s="16"/>
    </row>
    <row r="82" spans="2:12" x14ac:dyDescent="0.15">
      <c r="B82" s="22"/>
      <c r="C82" s="22"/>
      <c r="D82" s="22"/>
      <c r="E82" s="22"/>
      <c r="F82" s="22"/>
      <c r="G82" s="22"/>
      <c r="H82" s="34">
        <v>190</v>
      </c>
      <c r="I82" s="34"/>
      <c r="J82" s="25">
        <v>38934</v>
      </c>
      <c r="K82" s="25">
        <f>ROUND(J82/100*(100-Содержание!$N$10),2)</f>
        <v>38934</v>
      </c>
    </row>
    <row r="83" spans="2:12" x14ac:dyDescent="0.15">
      <c r="B83" s="22"/>
      <c r="C83" s="22"/>
      <c r="D83" s="22"/>
      <c r="E83" s="22"/>
      <c r="F83" s="22"/>
      <c r="G83" s="22"/>
      <c r="H83" s="34">
        <v>250</v>
      </c>
      <c r="I83" s="34"/>
      <c r="J83" s="25">
        <v>42718</v>
      </c>
      <c r="K83" s="25">
        <f>ROUND(J83/100*(100-Содержание!$N$10),2)</f>
        <v>42718</v>
      </c>
    </row>
    <row r="84" spans="2:12" x14ac:dyDescent="0.15">
      <c r="B84" s="22"/>
      <c r="C84" s="22"/>
      <c r="D84" s="22"/>
      <c r="E84" s="22"/>
      <c r="F84" s="22"/>
      <c r="G84" s="22"/>
      <c r="H84" s="34">
        <v>375</v>
      </c>
      <c r="I84" s="34"/>
      <c r="J84" s="25">
        <v>65360</v>
      </c>
      <c r="K84" s="25">
        <f>ROUND(J84/100*(100-Содержание!$N$10),2)</f>
        <v>65360</v>
      </c>
    </row>
    <row r="85" spans="2:12" ht="11.25" customHeight="1" x14ac:dyDescent="0.15">
      <c r="B85" s="22" t="s">
        <v>601</v>
      </c>
      <c r="C85" s="22"/>
      <c r="D85" s="22"/>
      <c r="E85" s="22"/>
      <c r="F85" s="22"/>
      <c r="G85" s="22"/>
      <c r="H85" s="34">
        <v>125</v>
      </c>
      <c r="I85" s="34"/>
      <c r="J85" s="25">
        <v>29050</v>
      </c>
      <c r="K85" s="25">
        <f>ROUND(J85/100*(100-Содержание!$N$10),2)</f>
        <v>29050</v>
      </c>
      <c r="L85" s="16"/>
    </row>
    <row r="86" spans="2:12" x14ac:dyDescent="0.15">
      <c r="B86" s="22"/>
      <c r="C86" s="22"/>
      <c r="D86" s="22"/>
      <c r="E86" s="22"/>
      <c r="F86" s="22"/>
      <c r="G86" s="22"/>
      <c r="H86" s="34">
        <v>190</v>
      </c>
      <c r="I86" s="34"/>
      <c r="J86" s="25">
        <v>51912</v>
      </c>
      <c r="K86" s="25">
        <f>ROUND(J86/100*(100-Содержание!$N$10),2)</f>
        <v>51912</v>
      </c>
    </row>
    <row r="87" spans="2:12" x14ac:dyDescent="0.15">
      <c r="B87" s="22"/>
      <c r="C87" s="22"/>
      <c r="D87" s="22"/>
      <c r="E87" s="22"/>
      <c r="F87" s="22"/>
      <c r="G87" s="22"/>
      <c r="H87" s="34">
        <v>250</v>
      </c>
      <c r="I87" s="34"/>
      <c r="J87" s="25">
        <v>54508</v>
      </c>
      <c r="K87" s="25">
        <f>ROUND(J87/100*(100-Содержание!$N$10),2)</f>
        <v>54508</v>
      </c>
    </row>
    <row r="88" spans="2:12" x14ac:dyDescent="0.15">
      <c r="B88" s="22"/>
      <c r="C88" s="22"/>
      <c r="D88" s="22"/>
      <c r="E88" s="22"/>
      <c r="F88" s="22"/>
      <c r="G88" s="22"/>
      <c r="H88" s="34">
        <v>375</v>
      </c>
      <c r="I88" s="34"/>
      <c r="J88" s="25">
        <v>93923</v>
      </c>
      <c r="K88" s="25">
        <f>ROUND(J88/100*(100-Содержание!$N$10),2)</f>
        <v>93923</v>
      </c>
    </row>
    <row r="89" spans="2:12" ht="11.25" customHeight="1" x14ac:dyDescent="0.15">
      <c r="B89" s="22" t="s">
        <v>602</v>
      </c>
      <c r="C89" s="22"/>
      <c r="D89" s="22"/>
      <c r="E89" s="22"/>
      <c r="F89" s="22"/>
      <c r="G89" s="22"/>
      <c r="H89" s="34">
        <v>125</v>
      </c>
      <c r="I89" s="34"/>
      <c r="J89" s="25">
        <v>36312</v>
      </c>
      <c r="K89" s="25">
        <f>ROUND(J89/100*(100-Содержание!$N$10),2)</f>
        <v>36312</v>
      </c>
      <c r="L89" s="16"/>
    </row>
    <row r="90" spans="2:12" x14ac:dyDescent="0.15">
      <c r="B90" s="22"/>
      <c r="C90" s="22"/>
      <c r="D90" s="22"/>
      <c r="E90" s="22"/>
      <c r="F90" s="22"/>
      <c r="G90" s="22"/>
      <c r="H90" s="34">
        <v>190</v>
      </c>
      <c r="I90" s="34"/>
      <c r="J90" s="25">
        <v>64890</v>
      </c>
      <c r="K90" s="25">
        <f>ROUND(J90/100*(100-Содержание!$N$10),2)</f>
        <v>64890</v>
      </c>
    </row>
    <row r="91" spans="2:12" x14ac:dyDescent="0.15">
      <c r="B91" s="22"/>
      <c r="C91" s="22"/>
      <c r="D91" s="22"/>
      <c r="E91" s="22"/>
      <c r="F91" s="22"/>
      <c r="G91" s="22"/>
      <c r="H91" s="34">
        <v>250</v>
      </c>
      <c r="I91" s="34"/>
      <c r="J91" s="25">
        <v>71197</v>
      </c>
      <c r="K91" s="25">
        <f>ROUND(J91/100*(100-Содержание!$N$10),2)</f>
        <v>71197</v>
      </c>
    </row>
    <row r="92" spans="2:12" x14ac:dyDescent="0.15">
      <c r="B92" s="22"/>
      <c r="C92" s="22"/>
      <c r="D92" s="22"/>
      <c r="E92" s="22"/>
      <c r="F92" s="22"/>
      <c r="G92" s="22"/>
      <c r="H92" s="34">
        <v>375</v>
      </c>
      <c r="I92" s="34"/>
      <c r="J92" s="25">
        <v>117403</v>
      </c>
      <c r="K92" s="25">
        <f>ROUND(J92/100*(100-Содержание!$N$10),2)</f>
        <v>117403</v>
      </c>
    </row>
    <row r="93" spans="2:12" ht="11.25" customHeight="1" x14ac:dyDescent="0.15">
      <c r="B93" s="22" t="s">
        <v>603</v>
      </c>
      <c r="C93" s="22"/>
      <c r="D93" s="22"/>
      <c r="E93" s="22"/>
      <c r="F93" s="22"/>
      <c r="G93" s="22"/>
      <c r="H93" s="34">
        <v>125</v>
      </c>
      <c r="I93" s="34"/>
      <c r="J93" s="25">
        <v>43576</v>
      </c>
      <c r="K93" s="25">
        <f>ROUND(J93/100*(100-Содержание!$N$10),2)</f>
        <v>43576</v>
      </c>
      <c r="L93" s="16"/>
    </row>
    <row r="94" spans="2:12" x14ac:dyDescent="0.15">
      <c r="B94" s="22"/>
      <c r="C94" s="22"/>
      <c r="D94" s="22"/>
      <c r="E94" s="22"/>
      <c r="F94" s="22"/>
      <c r="G94" s="22"/>
      <c r="H94" s="34">
        <v>190</v>
      </c>
      <c r="I94" s="34"/>
      <c r="J94" s="25">
        <v>77868</v>
      </c>
      <c r="K94" s="25">
        <f>ROUND(J94/100*(100-Содержание!$N$10),2)</f>
        <v>77868</v>
      </c>
    </row>
    <row r="95" spans="2:12" x14ac:dyDescent="0.15">
      <c r="B95" s="22"/>
      <c r="C95" s="22"/>
      <c r="D95" s="22"/>
      <c r="E95" s="22"/>
      <c r="F95" s="22"/>
      <c r="G95" s="22"/>
      <c r="H95" s="34">
        <v>250</v>
      </c>
      <c r="I95" s="34"/>
      <c r="J95" s="25">
        <v>85436</v>
      </c>
      <c r="K95" s="25">
        <f>ROUND(J95/100*(100-Содержание!$N$10),2)</f>
        <v>85436</v>
      </c>
    </row>
    <row r="96" spans="2:12" x14ac:dyDescent="0.15">
      <c r="B96" s="22"/>
      <c r="C96" s="22"/>
      <c r="D96" s="22"/>
      <c r="E96" s="22"/>
      <c r="F96" s="22"/>
      <c r="G96" s="22"/>
      <c r="H96" s="34">
        <v>375</v>
      </c>
      <c r="I96" s="34"/>
      <c r="J96" s="25">
        <v>140884</v>
      </c>
      <c r="K96" s="25">
        <f>ROUND(J96/100*(100-Содержание!$N$10),2)</f>
        <v>140884</v>
      </c>
    </row>
    <row r="97" spans="2:12" ht="11.25" customHeight="1" x14ac:dyDescent="0.15">
      <c r="B97" s="22" t="s">
        <v>294</v>
      </c>
      <c r="C97" s="22"/>
      <c r="D97" s="22"/>
      <c r="E97" s="22"/>
      <c r="F97" s="22"/>
      <c r="G97" s="22"/>
      <c r="H97" s="34">
        <v>125</v>
      </c>
      <c r="I97" s="34"/>
      <c r="J97" s="25">
        <v>4542</v>
      </c>
      <c r="K97" s="25">
        <f>ROUND(J97/100*(100-Содержание!$N$10),2)</f>
        <v>4542</v>
      </c>
      <c r="L97" s="16"/>
    </row>
    <row r="98" spans="2:12" x14ac:dyDescent="0.15">
      <c r="B98" s="22"/>
      <c r="C98" s="22"/>
      <c r="D98" s="22"/>
      <c r="E98" s="22"/>
      <c r="F98" s="22"/>
      <c r="G98" s="22"/>
      <c r="H98" s="34">
        <v>190</v>
      </c>
      <c r="I98" s="34"/>
      <c r="J98" s="25">
        <v>9085</v>
      </c>
      <c r="K98" s="25">
        <f>ROUND(J98/100*(100-Содержание!$N$10),2)</f>
        <v>9085</v>
      </c>
    </row>
    <row r="99" spans="2:12" x14ac:dyDescent="0.15">
      <c r="B99" s="22"/>
      <c r="C99" s="22"/>
      <c r="D99" s="22"/>
      <c r="E99" s="22"/>
      <c r="F99" s="22"/>
      <c r="G99" s="22"/>
      <c r="H99" s="34">
        <v>250</v>
      </c>
      <c r="I99" s="34"/>
      <c r="J99" s="25">
        <v>9085</v>
      </c>
      <c r="K99" s="25">
        <f>ROUND(J99/100*(100-Содержание!$N$10),2)</f>
        <v>9085</v>
      </c>
    </row>
    <row r="100" spans="2:12" x14ac:dyDescent="0.15">
      <c r="B100" s="22"/>
      <c r="C100" s="22"/>
      <c r="D100" s="22"/>
      <c r="E100" s="22"/>
      <c r="F100" s="22"/>
      <c r="G100" s="22"/>
      <c r="H100" s="34">
        <v>375</v>
      </c>
      <c r="I100" s="34"/>
      <c r="J100" s="25">
        <v>13627</v>
      </c>
      <c r="K100" s="25">
        <f>ROUND(J100/100*(100-Содержание!$N$10),2)</f>
        <v>13627</v>
      </c>
    </row>
    <row r="101" spans="2:12" ht="11.25" customHeight="1" x14ac:dyDescent="0.15">
      <c r="B101" s="22" t="s">
        <v>295</v>
      </c>
      <c r="C101" s="22"/>
      <c r="D101" s="22"/>
      <c r="E101" s="22"/>
      <c r="F101" s="22"/>
      <c r="G101" s="22"/>
      <c r="H101" s="34">
        <v>125</v>
      </c>
      <c r="I101" s="34"/>
      <c r="J101" s="25">
        <v>9085</v>
      </c>
      <c r="K101" s="25">
        <f>ROUND(J101/100*(100-Содержание!$N$10),2)</f>
        <v>9085</v>
      </c>
      <c r="L101" s="16"/>
    </row>
    <row r="102" spans="2:12" x14ac:dyDescent="0.15">
      <c r="B102" s="22"/>
      <c r="C102" s="22"/>
      <c r="D102" s="22"/>
      <c r="E102" s="22"/>
      <c r="F102" s="22"/>
      <c r="G102" s="22"/>
      <c r="H102" s="34">
        <v>190</v>
      </c>
      <c r="I102" s="34"/>
      <c r="J102" s="25">
        <v>18169</v>
      </c>
      <c r="K102" s="25">
        <f>ROUND(J102/100*(100-Содержание!$N$10),2)</f>
        <v>18169</v>
      </c>
    </row>
    <row r="103" spans="2:12" x14ac:dyDescent="0.15">
      <c r="B103" s="22"/>
      <c r="C103" s="22"/>
      <c r="D103" s="22"/>
      <c r="E103" s="22"/>
      <c r="F103" s="22"/>
      <c r="G103" s="22"/>
      <c r="H103" s="34">
        <v>250</v>
      </c>
      <c r="I103" s="34"/>
      <c r="J103" s="25">
        <v>18169</v>
      </c>
      <c r="K103" s="25">
        <f>ROUND(J103/100*(100-Содержание!$N$10),2)</f>
        <v>18169</v>
      </c>
    </row>
    <row r="104" spans="2:12" x14ac:dyDescent="0.15">
      <c r="B104" s="22"/>
      <c r="C104" s="22"/>
      <c r="D104" s="22"/>
      <c r="E104" s="22"/>
      <c r="F104" s="22"/>
      <c r="G104" s="22"/>
      <c r="H104" s="34">
        <v>375</v>
      </c>
      <c r="I104" s="34"/>
      <c r="J104" s="25">
        <v>27254</v>
      </c>
      <c r="K104" s="25">
        <f>ROUND(J104/100*(100-Содержание!$N$10),2)</f>
        <v>27254</v>
      </c>
    </row>
    <row r="105" spans="2:12" ht="11.25" customHeight="1" x14ac:dyDescent="0.15">
      <c r="B105" s="22" t="s">
        <v>300</v>
      </c>
      <c r="C105" s="22"/>
      <c r="D105" s="22"/>
      <c r="E105" s="22"/>
      <c r="F105" s="22"/>
      <c r="G105" s="22"/>
      <c r="H105" s="34">
        <v>125</v>
      </c>
      <c r="I105" s="34"/>
      <c r="J105" s="25">
        <v>13627</v>
      </c>
      <c r="K105" s="25">
        <f>ROUND(J105/100*(100-Содержание!$N$10),2)</f>
        <v>13627</v>
      </c>
      <c r="L105" s="16"/>
    </row>
    <row r="106" spans="2:12" x14ac:dyDescent="0.15">
      <c r="B106" s="22"/>
      <c r="C106" s="22"/>
      <c r="D106" s="22"/>
      <c r="E106" s="22"/>
      <c r="F106" s="22"/>
      <c r="G106" s="22"/>
      <c r="H106" s="34">
        <v>190</v>
      </c>
      <c r="I106" s="34"/>
      <c r="J106" s="25">
        <v>27254</v>
      </c>
      <c r="K106" s="25">
        <f>ROUND(J106/100*(100-Содержание!$N$10),2)</f>
        <v>27254</v>
      </c>
    </row>
    <row r="107" spans="2:12" x14ac:dyDescent="0.15">
      <c r="B107" s="22"/>
      <c r="C107" s="22"/>
      <c r="D107" s="22"/>
      <c r="E107" s="22"/>
      <c r="F107" s="22"/>
      <c r="G107" s="22"/>
      <c r="H107" s="34">
        <v>250</v>
      </c>
      <c r="I107" s="34"/>
      <c r="J107" s="25">
        <v>27254</v>
      </c>
      <c r="K107" s="25">
        <f>ROUND(J107/100*(100-Содержание!$N$10),2)</f>
        <v>27254</v>
      </c>
    </row>
    <row r="108" spans="2:12" x14ac:dyDescent="0.15">
      <c r="B108" s="22"/>
      <c r="C108" s="22"/>
      <c r="D108" s="22"/>
      <c r="E108" s="22"/>
      <c r="F108" s="22"/>
      <c r="G108" s="22"/>
      <c r="H108" s="34">
        <v>375</v>
      </c>
      <c r="I108" s="34"/>
      <c r="J108" s="25">
        <v>40881</v>
      </c>
      <c r="K108" s="25">
        <f>ROUND(J108/100*(100-Содержание!$N$10),2)</f>
        <v>40881</v>
      </c>
    </row>
    <row r="109" spans="2:12" ht="11.25" customHeight="1" x14ac:dyDescent="0.15">
      <c r="B109" s="22" t="s">
        <v>604</v>
      </c>
      <c r="C109" s="22"/>
      <c r="D109" s="22"/>
      <c r="E109" s="22"/>
      <c r="F109" s="22"/>
      <c r="G109" s="22"/>
      <c r="H109" s="34">
        <v>125</v>
      </c>
      <c r="I109" s="34"/>
      <c r="J109" s="25">
        <v>18169</v>
      </c>
      <c r="K109" s="25">
        <f>ROUND(J109/100*(100-Содержание!$N$10),2)</f>
        <v>18169</v>
      </c>
      <c r="L109" s="16"/>
    </row>
    <row r="110" spans="2:12" x14ac:dyDescent="0.15">
      <c r="B110" s="22"/>
      <c r="C110" s="22"/>
      <c r="D110" s="22"/>
      <c r="E110" s="22"/>
      <c r="F110" s="22"/>
      <c r="G110" s="22"/>
      <c r="H110" s="34">
        <v>190</v>
      </c>
      <c r="I110" s="34"/>
      <c r="J110" s="25">
        <v>38069</v>
      </c>
      <c r="K110" s="25">
        <f>ROUND(J110/100*(100-Содержание!$N$10),2)</f>
        <v>38069</v>
      </c>
    </row>
    <row r="111" spans="2:12" x14ac:dyDescent="0.15">
      <c r="B111" s="22"/>
      <c r="C111" s="22"/>
      <c r="D111" s="22"/>
      <c r="E111" s="22"/>
      <c r="F111" s="22"/>
      <c r="G111" s="22"/>
      <c r="H111" s="34">
        <v>250</v>
      </c>
      <c r="I111" s="34"/>
      <c r="J111" s="25">
        <v>36338</v>
      </c>
      <c r="K111" s="25">
        <f>ROUND(J111/100*(100-Содержание!$N$10),2)</f>
        <v>36338</v>
      </c>
    </row>
    <row r="112" spans="2:12" x14ac:dyDescent="0.15">
      <c r="B112" s="22"/>
      <c r="C112" s="22"/>
      <c r="D112" s="22"/>
      <c r="E112" s="22"/>
      <c r="F112" s="22"/>
      <c r="G112" s="22"/>
      <c r="H112" s="34">
        <v>375</v>
      </c>
      <c r="I112" s="34"/>
      <c r="J112" s="25">
        <v>54508</v>
      </c>
      <c r="K112" s="25">
        <f>ROUND(J112/100*(100-Содержание!$N$10),2)</f>
        <v>54508</v>
      </c>
    </row>
    <row r="113" spans="2:12" ht="11.25" customHeight="1" x14ac:dyDescent="0.15">
      <c r="B113" s="22" t="s">
        <v>605</v>
      </c>
      <c r="C113" s="22"/>
      <c r="D113" s="22"/>
      <c r="E113" s="22"/>
      <c r="F113" s="22"/>
      <c r="G113" s="22"/>
      <c r="H113" s="34">
        <v>125</v>
      </c>
      <c r="I113" s="34"/>
      <c r="J113" s="25">
        <v>22712</v>
      </c>
      <c r="K113" s="25">
        <f>ROUND(J113/100*(100-Содержание!$N$10),2)</f>
        <v>22712</v>
      </c>
      <c r="L113" s="16"/>
    </row>
    <row r="114" spans="2:12" x14ac:dyDescent="0.15">
      <c r="B114" s="22"/>
      <c r="C114" s="22"/>
      <c r="D114" s="22"/>
      <c r="E114" s="22"/>
      <c r="F114" s="22"/>
      <c r="G114" s="22"/>
      <c r="H114" s="34">
        <v>190</v>
      </c>
      <c r="I114" s="34"/>
      <c r="J114" s="25">
        <v>47478</v>
      </c>
      <c r="K114" s="25">
        <f>ROUND(J114/100*(100-Содержание!$N$10),2)</f>
        <v>47478</v>
      </c>
    </row>
    <row r="115" spans="2:12" x14ac:dyDescent="0.15">
      <c r="B115" s="22"/>
      <c r="C115" s="22"/>
      <c r="D115" s="22"/>
      <c r="E115" s="22"/>
      <c r="F115" s="22"/>
      <c r="G115" s="22"/>
      <c r="H115" s="34">
        <v>250</v>
      </c>
      <c r="I115" s="34"/>
      <c r="J115" s="25">
        <v>45423</v>
      </c>
      <c r="K115" s="25">
        <f>ROUND(J115/100*(100-Содержание!$N$10),2)</f>
        <v>45423</v>
      </c>
    </row>
    <row r="116" spans="2:12" x14ac:dyDescent="0.15">
      <c r="B116" s="22"/>
      <c r="C116" s="22"/>
      <c r="D116" s="22"/>
      <c r="E116" s="22"/>
      <c r="F116" s="22"/>
      <c r="G116" s="22"/>
      <c r="H116" s="34">
        <v>375</v>
      </c>
      <c r="I116" s="34"/>
      <c r="J116" s="25">
        <v>68135</v>
      </c>
      <c r="K116" s="25">
        <f>ROUND(J116/100*(100-Содержание!$N$10),2)</f>
        <v>68135</v>
      </c>
    </row>
    <row r="117" spans="2:12" ht="11.25" customHeight="1" x14ac:dyDescent="0.15">
      <c r="B117" s="22" t="s">
        <v>606</v>
      </c>
      <c r="C117" s="22"/>
      <c r="D117" s="22"/>
      <c r="E117" s="22"/>
      <c r="F117" s="22"/>
      <c r="G117" s="22"/>
      <c r="H117" s="34">
        <v>125</v>
      </c>
      <c r="I117" s="34"/>
      <c r="J117" s="25">
        <v>27254</v>
      </c>
      <c r="K117" s="25">
        <f>ROUND(J117/100*(100-Содержание!$N$10),2)</f>
        <v>27254</v>
      </c>
      <c r="L117" s="16"/>
    </row>
    <row r="118" spans="2:12" x14ac:dyDescent="0.15">
      <c r="B118" s="22"/>
      <c r="C118" s="22"/>
      <c r="D118" s="22"/>
      <c r="E118" s="22"/>
      <c r="F118" s="22"/>
      <c r="G118" s="22"/>
      <c r="H118" s="34">
        <v>190</v>
      </c>
      <c r="I118" s="34"/>
      <c r="J118" s="25">
        <v>54508</v>
      </c>
      <c r="K118" s="25">
        <f>ROUND(J118/100*(100-Содержание!$N$10),2)</f>
        <v>54508</v>
      </c>
    </row>
    <row r="119" spans="2:12" x14ac:dyDescent="0.15">
      <c r="B119" s="22"/>
      <c r="C119" s="22"/>
      <c r="D119" s="22"/>
      <c r="E119" s="22"/>
      <c r="F119" s="22"/>
      <c r="G119" s="22"/>
      <c r="H119" s="34">
        <v>250</v>
      </c>
      <c r="I119" s="34"/>
      <c r="J119" s="25">
        <v>54508</v>
      </c>
      <c r="K119" s="25">
        <f>ROUND(J119/100*(100-Содержание!$N$10),2)</f>
        <v>54508</v>
      </c>
    </row>
    <row r="120" spans="2:12" x14ac:dyDescent="0.15">
      <c r="B120" s="22"/>
      <c r="C120" s="22"/>
      <c r="D120" s="22"/>
      <c r="E120" s="22"/>
      <c r="F120" s="22"/>
      <c r="G120" s="22"/>
      <c r="H120" s="34">
        <v>375</v>
      </c>
      <c r="I120" s="34"/>
      <c r="J120" s="25">
        <v>81761</v>
      </c>
      <c r="K120" s="25">
        <f>ROUND(J120/100*(100-Содержание!$N$10),2)</f>
        <v>81761</v>
      </c>
    </row>
    <row r="121" spans="2:12" ht="11.25" customHeight="1" x14ac:dyDescent="0.15">
      <c r="B121" s="22" t="s">
        <v>296</v>
      </c>
      <c r="C121" s="22"/>
      <c r="D121" s="22"/>
      <c r="E121" s="22"/>
      <c r="F121" s="22"/>
      <c r="G121" s="22"/>
      <c r="H121" s="34">
        <v>125</v>
      </c>
      <c r="I121" s="34"/>
      <c r="J121" s="25">
        <v>4542</v>
      </c>
      <c r="K121" s="25">
        <f>ROUND(J121/100*(100-Содержание!$N$10),2)</f>
        <v>4542</v>
      </c>
      <c r="L121" s="16"/>
    </row>
    <row r="122" spans="2:12" x14ac:dyDescent="0.15">
      <c r="B122" s="22"/>
      <c r="C122" s="22"/>
      <c r="D122" s="22"/>
      <c r="E122" s="22"/>
      <c r="F122" s="22"/>
      <c r="G122" s="22"/>
      <c r="H122" s="34">
        <v>190</v>
      </c>
      <c r="I122" s="34"/>
      <c r="J122" s="25">
        <v>9085</v>
      </c>
      <c r="K122" s="25">
        <f>ROUND(J122/100*(100-Содержание!$N$10),2)</f>
        <v>9085</v>
      </c>
    </row>
    <row r="123" spans="2:12" x14ac:dyDescent="0.15">
      <c r="B123" s="22"/>
      <c r="C123" s="22"/>
      <c r="D123" s="22"/>
      <c r="E123" s="22"/>
      <c r="F123" s="22"/>
      <c r="G123" s="22"/>
      <c r="H123" s="34">
        <v>250</v>
      </c>
      <c r="I123" s="34"/>
      <c r="J123" s="25">
        <v>9085</v>
      </c>
      <c r="K123" s="25">
        <f>ROUND(J123/100*(100-Содержание!$N$10),2)</f>
        <v>9085</v>
      </c>
    </row>
    <row r="124" spans="2:12" x14ac:dyDescent="0.15">
      <c r="B124" s="22"/>
      <c r="C124" s="22"/>
      <c r="D124" s="22"/>
      <c r="E124" s="22"/>
      <c r="F124" s="22"/>
      <c r="G124" s="22"/>
      <c r="H124" s="34">
        <v>375</v>
      </c>
      <c r="I124" s="34"/>
      <c r="J124" s="25">
        <v>13627</v>
      </c>
      <c r="K124" s="25">
        <f>ROUND(J124/100*(100-Содержание!$N$10),2)</f>
        <v>13627</v>
      </c>
    </row>
    <row r="125" spans="2:12" ht="11.25" customHeight="1" x14ac:dyDescent="0.15">
      <c r="B125" s="22" t="s">
        <v>297</v>
      </c>
      <c r="C125" s="22"/>
      <c r="D125" s="22"/>
      <c r="E125" s="22"/>
      <c r="F125" s="22"/>
      <c r="G125" s="22"/>
      <c r="H125" s="34">
        <v>125</v>
      </c>
      <c r="I125" s="34"/>
      <c r="J125" s="25">
        <v>9085</v>
      </c>
      <c r="K125" s="25">
        <f>ROUND(J125/100*(100-Содержание!$N$10),2)</f>
        <v>9085</v>
      </c>
      <c r="L125" s="16"/>
    </row>
    <row r="126" spans="2:12" x14ac:dyDescent="0.15">
      <c r="B126" s="22"/>
      <c r="C126" s="22"/>
      <c r="D126" s="22"/>
      <c r="E126" s="22"/>
      <c r="F126" s="22"/>
      <c r="G126" s="22"/>
      <c r="H126" s="34">
        <v>190</v>
      </c>
      <c r="I126" s="34"/>
      <c r="J126" s="25">
        <v>18169</v>
      </c>
      <c r="K126" s="25">
        <f>ROUND(J126/100*(100-Содержание!$N$10),2)</f>
        <v>18169</v>
      </c>
    </row>
    <row r="127" spans="2:12" x14ac:dyDescent="0.15">
      <c r="B127" s="22"/>
      <c r="C127" s="22"/>
      <c r="D127" s="22"/>
      <c r="E127" s="22"/>
      <c r="F127" s="22"/>
      <c r="G127" s="22"/>
      <c r="H127" s="34">
        <v>250</v>
      </c>
      <c r="I127" s="34"/>
      <c r="J127" s="25">
        <v>18169</v>
      </c>
      <c r="K127" s="25">
        <f>ROUND(J127/100*(100-Содержание!$N$10),2)</f>
        <v>18169</v>
      </c>
    </row>
    <row r="128" spans="2:12" x14ac:dyDescent="0.15">
      <c r="B128" s="22"/>
      <c r="C128" s="22"/>
      <c r="D128" s="22"/>
      <c r="E128" s="22"/>
      <c r="F128" s="22"/>
      <c r="G128" s="22"/>
      <c r="H128" s="34">
        <v>375</v>
      </c>
      <c r="I128" s="34"/>
      <c r="J128" s="25">
        <v>27254</v>
      </c>
      <c r="K128" s="25">
        <f>ROUND(J128/100*(100-Содержание!$N$10),2)</f>
        <v>27254</v>
      </c>
    </row>
    <row r="129" spans="2:12" ht="11.25" customHeight="1" x14ac:dyDescent="0.15">
      <c r="B129" s="22" t="s">
        <v>301</v>
      </c>
      <c r="C129" s="22"/>
      <c r="D129" s="22"/>
      <c r="E129" s="22"/>
      <c r="F129" s="22"/>
      <c r="G129" s="22"/>
      <c r="H129" s="34">
        <v>125</v>
      </c>
      <c r="I129" s="34"/>
      <c r="J129" s="25">
        <v>13627</v>
      </c>
      <c r="K129" s="25">
        <f>ROUND(J129/100*(100-Содержание!$N$10),2)</f>
        <v>13627</v>
      </c>
      <c r="L129" s="16"/>
    </row>
    <row r="130" spans="2:12" x14ac:dyDescent="0.15">
      <c r="B130" s="22"/>
      <c r="C130" s="22"/>
      <c r="D130" s="22"/>
      <c r="E130" s="22"/>
      <c r="F130" s="22"/>
      <c r="G130" s="22"/>
      <c r="H130" s="34">
        <v>190</v>
      </c>
      <c r="I130" s="34"/>
      <c r="J130" s="25">
        <v>27254</v>
      </c>
      <c r="K130" s="25">
        <f>ROUND(J130/100*(100-Содержание!$N$10),2)</f>
        <v>27254</v>
      </c>
    </row>
    <row r="131" spans="2:12" x14ac:dyDescent="0.15">
      <c r="B131" s="22"/>
      <c r="C131" s="22"/>
      <c r="D131" s="22"/>
      <c r="E131" s="22"/>
      <c r="F131" s="22"/>
      <c r="G131" s="22"/>
      <c r="H131" s="34">
        <v>250</v>
      </c>
      <c r="I131" s="34"/>
      <c r="J131" s="25">
        <v>27254</v>
      </c>
      <c r="K131" s="25">
        <f>ROUND(J131/100*(100-Содержание!$N$10),2)</f>
        <v>27254</v>
      </c>
    </row>
    <row r="132" spans="2:12" x14ac:dyDescent="0.15">
      <c r="B132" s="22"/>
      <c r="C132" s="22"/>
      <c r="D132" s="22"/>
      <c r="E132" s="22"/>
      <c r="F132" s="22"/>
      <c r="G132" s="22"/>
      <c r="H132" s="34">
        <v>375</v>
      </c>
      <c r="I132" s="34"/>
      <c r="J132" s="25">
        <v>40881</v>
      </c>
      <c r="K132" s="25">
        <f>ROUND(J132/100*(100-Содержание!$N$10),2)</f>
        <v>40881</v>
      </c>
    </row>
    <row r="133" spans="2:12" ht="11.25" customHeight="1" x14ac:dyDescent="0.15">
      <c r="B133" s="22" t="s">
        <v>607</v>
      </c>
      <c r="C133" s="22"/>
      <c r="D133" s="22"/>
      <c r="E133" s="22"/>
      <c r="F133" s="22"/>
      <c r="G133" s="22"/>
      <c r="H133" s="34">
        <v>125</v>
      </c>
      <c r="I133" s="34"/>
      <c r="J133" s="25">
        <v>18169</v>
      </c>
      <c r="K133" s="25">
        <f>ROUND(J133/100*(100-Содержание!$N$10),2)</f>
        <v>18169</v>
      </c>
      <c r="L133" s="16"/>
    </row>
    <row r="134" spans="2:12" x14ac:dyDescent="0.15">
      <c r="B134" s="22"/>
      <c r="C134" s="22"/>
      <c r="D134" s="22"/>
      <c r="E134" s="22"/>
      <c r="F134" s="22"/>
      <c r="G134" s="22"/>
      <c r="H134" s="34">
        <v>190</v>
      </c>
      <c r="I134" s="34"/>
      <c r="J134" s="25">
        <v>38069</v>
      </c>
      <c r="K134" s="25">
        <f>ROUND(J134/100*(100-Содержание!$N$10),2)</f>
        <v>38069</v>
      </c>
    </row>
    <row r="135" spans="2:12" x14ac:dyDescent="0.15">
      <c r="B135" s="22"/>
      <c r="C135" s="22"/>
      <c r="D135" s="22"/>
      <c r="E135" s="22"/>
      <c r="F135" s="22"/>
      <c r="G135" s="22"/>
      <c r="H135" s="34">
        <v>250</v>
      </c>
      <c r="I135" s="34"/>
      <c r="J135" s="25">
        <v>36338</v>
      </c>
      <c r="K135" s="25">
        <f>ROUND(J135/100*(100-Содержание!$N$10),2)</f>
        <v>36338</v>
      </c>
    </row>
    <row r="136" spans="2:12" x14ac:dyDescent="0.15">
      <c r="B136" s="22"/>
      <c r="C136" s="22"/>
      <c r="D136" s="22"/>
      <c r="E136" s="22"/>
      <c r="F136" s="22"/>
      <c r="G136" s="22"/>
      <c r="H136" s="34">
        <v>375</v>
      </c>
      <c r="I136" s="34"/>
      <c r="J136" s="25">
        <v>54508</v>
      </c>
      <c r="K136" s="25">
        <f>ROUND(J136/100*(100-Содержание!$N$10),2)</f>
        <v>54508</v>
      </c>
    </row>
    <row r="137" spans="2:12" ht="11.25" customHeight="1" x14ac:dyDescent="0.15">
      <c r="B137" s="22" t="s">
        <v>608</v>
      </c>
      <c r="C137" s="22"/>
      <c r="D137" s="22"/>
      <c r="E137" s="22"/>
      <c r="F137" s="22"/>
      <c r="G137" s="22"/>
      <c r="H137" s="34">
        <v>125</v>
      </c>
      <c r="I137" s="34"/>
      <c r="J137" s="25">
        <v>22712</v>
      </c>
      <c r="K137" s="25">
        <f>ROUND(J137/100*(100-Содержание!$N$10),2)</f>
        <v>22712</v>
      </c>
      <c r="L137" s="16"/>
    </row>
    <row r="138" spans="2:12" x14ac:dyDescent="0.15">
      <c r="B138" s="22"/>
      <c r="C138" s="22"/>
      <c r="D138" s="22"/>
      <c r="E138" s="22"/>
      <c r="F138" s="22"/>
      <c r="G138" s="22"/>
      <c r="H138" s="34">
        <v>190</v>
      </c>
      <c r="I138" s="34"/>
      <c r="J138" s="25">
        <v>47478</v>
      </c>
      <c r="K138" s="25">
        <f>ROUND(J138/100*(100-Содержание!$N$10),2)</f>
        <v>47478</v>
      </c>
    </row>
    <row r="139" spans="2:12" x14ac:dyDescent="0.15">
      <c r="B139" s="22"/>
      <c r="C139" s="22"/>
      <c r="D139" s="22"/>
      <c r="E139" s="22"/>
      <c r="F139" s="22"/>
      <c r="G139" s="22"/>
      <c r="H139" s="34">
        <v>250</v>
      </c>
      <c r="I139" s="34"/>
      <c r="J139" s="25">
        <v>45423</v>
      </c>
      <c r="K139" s="25">
        <f>ROUND(J139/100*(100-Содержание!$N$10),2)</f>
        <v>45423</v>
      </c>
    </row>
    <row r="140" spans="2:12" x14ac:dyDescent="0.15">
      <c r="B140" s="22"/>
      <c r="C140" s="22"/>
      <c r="D140" s="22"/>
      <c r="E140" s="22"/>
      <c r="F140" s="22"/>
      <c r="G140" s="22"/>
      <c r="H140" s="34">
        <v>375</v>
      </c>
      <c r="I140" s="34"/>
      <c r="J140" s="25">
        <v>68135</v>
      </c>
      <c r="K140" s="25">
        <f>ROUND(J140/100*(100-Содержание!$N$10),2)</f>
        <v>68135</v>
      </c>
    </row>
    <row r="141" spans="2:12" ht="11.25" customHeight="1" x14ac:dyDescent="0.15">
      <c r="B141" s="22" t="s">
        <v>609</v>
      </c>
      <c r="C141" s="22"/>
      <c r="D141" s="22"/>
      <c r="E141" s="22"/>
      <c r="F141" s="22"/>
      <c r="G141" s="22"/>
      <c r="H141" s="34">
        <v>125</v>
      </c>
      <c r="I141" s="34"/>
      <c r="J141" s="25">
        <v>27254</v>
      </c>
      <c r="K141" s="25">
        <f>ROUND(J141/100*(100-Содержание!$N$10),2)</f>
        <v>27254</v>
      </c>
      <c r="L141" s="16"/>
    </row>
    <row r="142" spans="2:12" ht="11.25" customHeight="1" x14ac:dyDescent="0.15">
      <c r="B142" s="32" t="s">
        <v>289</v>
      </c>
      <c r="C142" s="32"/>
      <c r="D142" s="32"/>
      <c r="E142" s="32"/>
      <c r="F142" s="32"/>
      <c r="G142" s="32"/>
      <c r="H142" s="32"/>
      <c r="I142" s="32"/>
      <c r="J142" s="32"/>
      <c r="K142" s="32"/>
      <c r="L142" s="16"/>
    </row>
    <row r="143" spans="2:12" ht="11.25" customHeight="1" x14ac:dyDescent="0.15">
      <c r="B143" s="22" t="s">
        <v>609</v>
      </c>
      <c r="C143" s="22"/>
      <c r="D143" s="22"/>
      <c r="E143" s="22"/>
      <c r="F143" s="22"/>
      <c r="G143" s="22"/>
      <c r="H143" s="34">
        <v>190</v>
      </c>
      <c r="I143" s="34"/>
      <c r="J143" s="25">
        <v>54508</v>
      </c>
      <c r="K143" s="25">
        <f>ROUND(J143/100*(100-Содержание!$N$10),2)</f>
        <v>54508</v>
      </c>
    </row>
    <row r="144" spans="2:12" x14ac:dyDescent="0.15">
      <c r="B144" s="22"/>
      <c r="C144" s="22"/>
      <c r="D144" s="22"/>
      <c r="E144" s="22"/>
      <c r="F144" s="22"/>
      <c r="G144" s="22"/>
      <c r="H144" s="34">
        <v>250</v>
      </c>
      <c r="I144" s="34"/>
      <c r="J144" s="25">
        <v>54508</v>
      </c>
      <c r="K144" s="25">
        <f>ROUND(J144/100*(100-Содержание!$N$10),2)</f>
        <v>54508</v>
      </c>
    </row>
    <row r="145" spans="2:12" x14ac:dyDescent="0.15">
      <c r="B145" s="22"/>
      <c r="C145" s="22"/>
      <c r="D145" s="22"/>
      <c r="E145" s="22"/>
      <c r="F145" s="22"/>
      <c r="G145" s="22"/>
      <c r="H145" s="34">
        <v>375</v>
      </c>
      <c r="I145" s="34"/>
      <c r="J145" s="25">
        <v>81761</v>
      </c>
      <c r="K145" s="25">
        <f>ROUND(J145/100*(100-Содержание!$N$10),2)</f>
        <v>81761</v>
      </c>
    </row>
    <row r="146" spans="2:12" ht="12.75" x14ac:dyDescent="0.15">
      <c r="B146" s="32" t="s">
        <v>162</v>
      </c>
      <c r="C146" s="32"/>
      <c r="D146" s="32"/>
      <c r="E146" s="32"/>
      <c r="F146" s="32"/>
      <c r="G146" s="32"/>
      <c r="H146" s="32"/>
      <c r="I146" s="32"/>
      <c r="J146" s="32"/>
      <c r="K146" s="32"/>
    </row>
    <row r="147" spans="2:12" ht="11.25" customHeight="1" x14ac:dyDescent="0.15">
      <c r="B147" s="22" t="s">
        <v>671</v>
      </c>
      <c r="C147" s="22"/>
      <c r="D147" s="22"/>
      <c r="E147" s="22"/>
      <c r="F147" s="22"/>
      <c r="G147" s="22"/>
      <c r="H147" s="34">
        <v>125</v>
      </c>
      <c r="I147" s="34"/>
      <c r="J147" s="25">
        <v>-4647</v>
      </c>
      <c r="K147" s="25">
        <f>ROUND(J147/100*(100-Содержание!$N$10),2)</f>
        <v>-4647</v>
      </c>
      <c r="L147" s="16"/>
    </row>
    <row r="148" spans="2:12" x14ac:dyDescent="0.15">
      <c r="B148" s="22"/>
      <c r="C148" s="22"/>
      <c r="D148" s="22"/>
      <c r="E148" s="22"/>
      <c r="F148" s="22"/>
      <c r="G148" s="22"/>
      <c r="H148" s="34">
        <v>190</v>
      </c>
      <c r="I148" s="34"/>
      <c r="J148" s="25">
        <v>-7818</v>
      </c>
      <c r="K148" s="25">
        <f>ROUND(J148/100*(100-Содержание!$N$10),2)</f>
        <v>-7818</v>
      </c>
    </row>
    <row r="149" spans="2:12" x14ac:dyDescent="0.15">
      <c r="B149" s="22"/>
      <c r="C149" s="22"/>
      <c r="D149" s="22"/>
      <c r="E149" s="22"/>
      <c r="F149" s="22"/>
      <c r="G149" s="22"/>
      <c r="H149" s="34">
        <v>250</v>
      </c>
      <c r="I149" s="34"/>
      <c r="J149" s="25">
        <v>-9294</v>
      </c>
      <c r="K149" s="25">
        <f>ROUND(J149/100*(100-Содержание!$N$10),2)</f>
        <v>-9294</v>
      </c>
    </row>
    <row r="150" spans="2:12" x14ac:dyDescent="0.15">
      <c r="B150" s="22"/>
      <c r="C150" s="22"/>
      <c r="D150" s="22"/>
      <c r="E150" s="22"/>
      <c r="F150" s="22"/>
      <c r="G150" s="22"/>
      <c r="H150" s="34">
        <v>375</v>
      </c>
      <c r="I150" s="34"/>
      <c r="J150" s="25">
        <v>-13941</v>
      </c>
      <c r="K150" s="25">
        <f>ROUND(J150/100*(100-Содержание!$N$10),2)</f>
        <v>-13941</v>
      </c>
    </row>
    <row r="151" spans="2:12" ht="11.25" customHeight="1" x14ac:dyDescent="0.15">
      <c r="B151" s="22" t="s">
        <v>778</v>
      </c>
      <c r="C151" s="22"/>
      <c r="D151" s="22"/>
      <c r="E151" s="22"/>
      <c r="F151" s="22"/>
      <c r="G151" s="22"/>
      <c r="H151" s="34">
        <v>125</v>
      </c>
      <c r="I151" s="34"/>
      <c r="J151" s="25">
        <v>4647</v>
      </c>
      <c r="K151" s="25">
        <f>ROUND(J151/100*(100-Содержание!$N$10),2)</f>
        <v>4647</v>
      </c>
      <c r="L151" s="16"/>
    </row>
    <row r="152" spans="2:12" x14ac:dyDescent="0.15">
      <c r="B152" s="22"/>
      <c r="C152" s="22"/>
      <c r="D152" s="22"/>
      <c r="E152" s="22"/>
      <c r="F152" s="22"/>
      <c r="G152" s="22"/>
      <c r="H152" s="34">
        <v>190</v>
      </c>
      <c r="I152" s="34"/>
      <c r="J152" s="25">
        <v>7818</v>
      </c>
      <c r="K152" s="25">
        <f>ROUND(J152/100*(100-Содержание!$N$10),2)</f>
        <v>7818</v>
      </c>
    </row>
    <row r="153" spans="2:12" x14ac:dyDescent="0.15">
      <c r="B153" s="22"/>
      <c r="C153" s="22"/>
      <c r="D153" s="22"/>
      <c r="E153" s="22"/>
      <c r="F153" s="22"/>
      <c r="G153" s="22"/>
      <c r="H153" s="34">
        <v>250</v>
      </c>
      <c r="I153" s="34"/>
      <c r="J153" s="25">
        <v>9294</v>
      </c>
      <c r="K153" s="25">
        <f>ROUND(J153/100*(100-Содержание!$N$10),2)</f>
        <v>9294</v>
      </c>
    </row>
    <row r="154" spans="2:12" x14ac:dyDescent="0.15">
      <c r="B154" s="22"/>
      <c r="C154" s="22"/>
      <c r="D154" s="22"/>
      <c r="E154" s="22"/>
      <c r="F154" s="22"/>
      <c r="G154" s="22"/>
      <c r="H154" s="34">
        <v>375</v>
      </c>
      <c r="I154" s="34"/>
      <c r="J154" s="25">
        <v>13941</v>
      </c>
      <c r="K154" s="25">
        <f>ROUND(J154/100*(100-Содержание!$N$10),2)</f>
        <v>13941</v>
      </c>
    </row>
    <row r="155" spans="2:12" ht="12.75" x14ac:dyDescent="0.15">
      <c r="B155" s="32" t="s">
        <v>612</v>
      </c>
      <c r="C155" s="32"/>
      <c r="D155" s="32"/>
      <c r="E155" s="32"/>
      <c r="F155" s="32"/>
      <c r="G155" s="32"/>
      <c r="H155" s="32"/>
      <c r="I155" s="32"/>
      <c r="J155" s="32"/>
      <c r="K155" s="32"/>
    </row>
    <row r="156" spans="2:12" ht="11.25" customHeight="1" x14ac:dyDescent="0.15">
      <c r="B156" s="22" t="s">
        <v>613</v>
      </c>
      <c r="C156" s="22"/>
      <c r="D156" s="22"/>
      <c r="E156" s="22"/>
      <c r="F156" s="22"/>
      <c r="G156" s="22"/>
      <c r="H156" s="34">
        <v>125</v>
      </c>
      <c r="I156" s="34"/>
      <c r="J156" s="25">
        <v>3051</v>
      </c>
      <c r="K156" s="25">
        <f>ROUND(J156/100*(100-Содержание!$N$10),2)</f>
        <v>3051</v>
      </c>
      <c r="L156" s="16"/>
    </row>
    <row r="157" spans="2:12" x14ac:dyDescent="0.15">
      <c r="B157" s="22"/>
      <c r="C157" s="22"/>
      <c r="D157" s="22"/>
      <c r="E157" s="22"/>
      <c r="F157" s="22"/>
      <c r="G157" s="22"/>
      <c r="H157" s="34">
        <v>190</v>
      </c>
      <c r="I157" s="34"/>
      <c r="J157" s="25">
        <v>6102</v>
      </c>
      <c r="K157" s="25">
        <f>ROUND(J157/100*(100-Содержание!$N$10),2)</f>
        <v>6102</v>
      </c>
    </row>
    <row r="158" spans="2:12" x14ac:dyDescent="0.15">
      <c r="B158" s="22"/>
      <c r="C158" s="22"/>
      <c r="D158" s="22"/>
      <c r="E158" s="22"/>
      <c r="F158" s="22"/>
      <c r="G158" s="22"/>
      <c r="H158" s="34">
        <v>250</v>
      </c>
      <c r="I158" s="34"/>
      <c r="J158" s="25">
        <v>6102</v>
      </c>
      <c r="K158" s="25">
        <f>ROUND(J158/100*(100-Содержание!$N$10),2)</f>
        <v>6102</v>
      </c>
    </row>
    <row r="159" spans="2:12" x14ac:dyDescent="0.15">
      <c r="B159" s="22"/>
      <c r="C159" s="22"/>
      <c r="D159" s="22"/>
      <c r="E159" s="22"/>
      <c r="F159" s="22"/>
      <c r="G159" s="22"/>
      <c r="H159" s="34">
        <v>375</v>
      </c>
      <c r="I159" s="34"/>
      <c r="J159" s="25">
        <v>9153</v>
      </c>
      <c r="K159" s="25">
        <f>ROUND(J159/100*(100-Содержание!$N$10),2)</f>
        <v>9153</v>
      </c>
    </row>
    <row r="160" spans="2:12" ht="12.75" x14ac:dyDescent="0.15">
      <c r="B160" s="32" t="s">
        <v>614</v>
      </c>
      <c r="C160" s="32"/>
      <c r="D160" s="32"/>
      <c r="E160" s="32"/>
      <c r="F160" s="32"/>
      <c r="G160" s="32"/>
      <c r="H160" s="32"/>
      <c r="I160" s="32"/>
      <c r="J160" s="32"/>
      <c r="K160" s="32"/>
    </row>
    <row r="161" spans="2:12" ht="11.25" customHeight="1" x14ac:dyDescent="0.15">
      <c r="B161" s="22" t="s">
        <v>1008</v>
      </c>
      <c r="C161" s="22"/>
      <c r="D161" s="22"/>
      <c r="E161" s="22"/>
      <c r="F161" s="22"/>
      <c r="G161" s="22"/>
      <c r="H161" s="34">
        <v>125</v>
      </c>
      <c r="I161" s="34"/>
      <c r="J161" s="25">
        <v>48510</v>
      </c>
      <c r="K161" s="25">
        <f>ROUND(J161/100*(100-Содержание!$N$10),2)</f>
        <v>48510</v>
      </c>
      <c r="L161" s="16"/>
    </row>
    <row r="162" spans="2:12" x14ac:dyDescent="0.15">
      <c r="B162" s="22"/>
      <c r="C162" s="22"/>
      <c r="D162" s="22"/>
      <c r="E162" s="22"/>
      <c r="F162" s="22"/>
      <c r="G162" s="22"/>
      <c r="H162" s="34">
        <v>190</v>
      </c>
      <c r="I162" s="34"/>
      <c r="J162" s="25">
        <v>67725</v>
      </c>
      <c r="K162" s="25">
        <f>ROUND(J162/100*(100-Содержание!$N$10),2)</f>
        <v>67725</v>
      </c>
    </row>
    <row r="163" spans="2:12" x14ac:dyDescent="0.15">
      <c r="B163" s="22"/>
      <c r="C163" s="22"/>
      <c r="D163" s="22"/>
      <c r="E163" s="22"/>
      <c r="F163" s="22"/>
      <c r="G163" s="22"/>
      <c r="H163" s="34">
        <v>250</v>
      </c>
      <c r="I163" s="34"/>
      <c r="J163" s="25">
        <v>97125</v>
      </c>
      <c r="K163" s="25">
        <f>ROUND(J163/100*(100-Содержание!$N$10),2)</f>
        <v>97125</v>
      </c>
    </row>
    <row r="164" spans="2:12" x14ac:dyDescent="0.15">
      <c r="B164" s="22"/>
      <c r="C164" s="22"/>
      <c r="D164" s="22"/>
      <c r="E164" s="22"/>
      <c r="F164" s="22"/>
      <c r="G164" s="22"/>
      <c r="H164" s="34">
        <v>375</v>
      </c>
      <c r="I164" s="34"/>
      <c r="J164" s="25">
        <v>145740</v>
      </c>
      <c r="K164" s="25">
        <f>ROUND(J164/100*(100-Содержание!$N$10),2)</f>
        <v>145740</v>
      </c>
    </row>
    <row r="165" spans="2:12" ht="11.25" customHeight="1" x14ac:dyDescent="0.15">
      <c r="B165" s="22" t="s">
        <v>1009</v>
      </c>
      <c r="C165" s="22"/>
      <c r="D165" s="22"/>
      <c r="E165" s="22"/>
      <c r="F165" s="22"/>
      <c r="G165" s="22"/>
      <c r="H165" s="34">
        <v>125</v>
      </c>
      <c r="I165" s="34"/>
      <c r="J165" s="25">
        <v>-45990</v>
      </c>
      <c r="K165" s="25">
        <f>ROUND(J165/100*(100-Содержание!$N$10),2)</f>
        <v>-45990</v>
      </c>
      <c r="L165" s="16"/>
    </row>
    <row r="166" spans="2:12" x14ac:dyDescent="0.15">
      <c r="B166" s="22"/>
      <c r="C166" s="22"/>
      <c r="D166" s="22"/>
      <c r="E166" s="22"/>
      <c r="F166" s="22"/>
      <c r="G166" s="22"/>
      <c r="H166" s="34">
        <v>190</v>
      </c>
      <c r="I166" s="34"/>
      <c r="J166" s="25">
        <v>-62108</v>
      </c>
      <c r="K166" s="25">
        <f>ROUND(J166/100*(100-Содержание!$N$10),2)</f>
        <v>-62108</v>
      </c>
    </row>
    <row r="167" spans="2:12" x14ac:dyDescent="0.15">
      <c r="B167" s="22"/>
      <c r="C167" s="22"/>
      <c r="D167" s="22"/>
      <c r="E167" s="22"/>
      <c r="F167" s="22"/>
      <c r="G167" s="22"/>
      <c r="H167" s="34">
        <v>250</v>
      </c>
      <c r="I167" s="34"/>
      <c r="J167" s="25">
        <v>-86415</v>
      </c>
      <c r="K167" s="25">
        <f>ROUND(J167/100*(100-Содержание!$N$10),2)</f>
        <v>-86415</v>
      </c>
    </row>
    <row r="168" spans="2:12" x14ac:dyDescent="0.15">
      <c r="B168" s="22"/>
      <c r="C168" s="22"/>
      <c r="D168" s="22"/>
      <c r="E168" s="22"/>
      <c r="F168" s="22"/>
      <c r="G168" s="22"/>
      <c r="H168" s="34">
        <v>375</v>
      </c>
      <c r="I168" s="34"/>
      <c r="J168" s="25">
        <v>-94395</v>
      </c>
      <c r="K168" s="25">
        <f>ROUND(J168/100*(100-Содержание!$N$10),2)</f>
        <v>-94395</v>
      </c>
    </row>
    <row r="169" spans="2:12" ht="12.75" x14ac:dyDescent="0.15">
      <c r="B169" s="32" t="s">
        <v>142</v>
      </c>
      <c r="C169" s="32"/>
      <c r="D169" s="32"/>
      <c r="E169" s="32"/>
      <c r="F169" s="32"/>
      <c r="G169" s="32"/>
      <c r="H169" s="32"/>
      <c r="I169" s="32"/>
      <c r="J169" s="32"/>
      <c r="K169" s="32"/>
    </row>
    <row r="170" spans="2:12" ht="11.25" customHeight="1" x14ac:dyDescent="0.15">
      <c r="B170" s="22" t="s">
        <v>619</v>
      </c>
      <c r="C170" s="22"/>
      <c r="D170" s="22"/>
      <c r="E170" s="22"/>
      <c r="F170" s="22"/>
      <c r="G170" s="22"/>
      <c r="H170" s="34" t="s">
        <v>141</v>
      </c>
      <c r="I170" s="34"/>
      <c r="J170" s="25">
        <v>33760</v>
      </c>
      <c r="K170" s="25">
        <f>ROUND(J170/100*(100-Содержание!$N$10),2)</f>
        <v>33760</v>
      </c>
      <c r="L170" s="16"/>
    </row>
    <row r="171" spans="2:12" ht="11.25" customHeight="1" x14ac:dyDescent="0.15">
      <c r="B171" s="22" t="s">
        <v>620</v>
      </c>
      <c r="C171" s="22"/>
      <c r="D171" s="22"/>
      <c r="E171" s="22"/>
      <c r="F171" s="22"/>
      <c r="G171" s="22"/>
      <c r="H171" s="34" t="s">
        <v>141</v>
      </c>
      <c r="I171" s="34"/>
      <c r="J171" s="25">
        <v>42675</v>
      </c>
      <c r="K171" s="25">
        <f>ROUND(J171/100*(100-Содержание!$N$10),2)</f>
        <v>42675</v>
      </c>
      <c r="L171" s="16"/>
    </row>
    <row r="172" spans="2:12" ht="11.25" customHeight="1" x14ac:dyDescent="0.15">
      <c r="B172" s="22" t="s">
        <v>621</v>
      </c>
      <c r="C172" s="22"/>
      <c r="D172" s="22"/>
      <c r="E172" s="22"/>
      <c r="F172" s="22"/>
      <c r="G172" s="22"/>
      <c r="H172" s="34" t="s">
        <v>141</v>
      </c>
      <c r="I172" s="34"/>
      <c r="J172" s="25">
        <v>30484</v>
      </c>
      <c r="K172" s="25">
        <f>ROUND(J172/100*(100-Содержание!$N$10),2)</f>
        <v>30484</v>
      </c>
      <c r="L172" s="16"/>
    </row>
    <row r="173" spans="2:12" ht="11.25" customHeight="1" x14ac:dyDescent="0.15">
      <c r="B173" s="22" t="s">
        <v>622</v>
      </c>
      <c r="C173" s="22"/>
      <c r="D173" s="22"/>
      <c r="E173" s="22"/>
      <c r="F173" s="22"/>
      <c r="G173" s="22"/>
      <c r="H173" s="34" t="s">
        <v>141</v>
      </c>
      <c r="I173" s="34"/>
      <c r="J173" s="25">
        <v>49253</v>
      </c>
      <c r="K173" s="25">
        <f>ROUND(J173/100*(100-Содержание!$N$10),2)</f>
        <v>49253</v>
      </c>
      <c r="L173" s="16"/>
    </row>
    <row r="174" spans="2:12" ht="11.25" customHeight="1" x14ac:dyDescent="0.15">
      <c r="B174" s="22" t="s">
        <v>419</v>
      </c>
      <c r="C174" s="22"/>
      <c r="D174" s="22"/>
      <c r="E174" s="22"/>
      <c r="F174" s="22"/>
      <c r="G174" s="22"/>
      <c r="H174" s="34" t="s">
        <v>141</v>
      </c>
      <c r="I174" s="34"/>
      <c r="J174" s="25">
        <v>26250</v>
      </c>
      <c r="K174" s="25">
        <f>ROUND(J174/100*(100-Содержание!$N$10),2)</f>
        <v>26250</v>
      </c>
      <c r="L174" s="16"/>
    </row>
    <row r="175" spans="2:12" ht="11.25" customHeight="1" x14ac:dyDescent="0.15">
      <c r="B175" s="22" t="s">
        <v>147</v>
      </c>
      <c r="C175" s="22"/>
      <c r="D175" s="22"/>
      <c r="E175" s="22"/>
      <c r="F175" s="22"/>
      <c r="G175" s="22"/>
      <c r="H175" s="34" t="s">
        <v>141</v>
      </c>
      <c r="I175" s="34"/>
      <c r="J175" s="25">
        <v>1923</v>
      </c>
      <c r="K175" s="25">
        <f>ROUND(J175/100*(100-Содержание!$N$10),2)</f>
        <v>1923</v>
      </c>
      <c r="L175" s="16"/>
    </row>
    <row r="176" spans="2:12" ht="12.75" x14ac:dyDescent="0.15">
      <c r="B176" s="32" t="s">
        <v>154</v>
      </c>
      <c r="C176" s="32"/>
      <c r="D176" s="32"/>
      <c r="E176" s="32"/>
      <c r="F176" s="32"/>
      <c r="G176" s="32"/>
      <c r="H176" s="32"/>
      <c r="I176" s="32"/>
      <c r="J176" s="32"/>
      <c r="K176" s="32"/>
    </row>
    <row r="177" spans="2:12" ht="11.25" customHeight="1" x14ac:dyDescent="0.15">
      <c r="B177" s="22" t="s">
        <v>619</v>
      </c>
      <c r="C177" s="22"/>
      <c r="D177" s="22"/>
      <c r="E177" s="22"/>
      <c r="F177" s="22"/>
      <c r="G177" s="22"/>
      <c r="H177" s="34" t="s">
        <v>141</v>
      </c>
      <c r="I177" s="34"/>
      <c r="J177" s="25">
        <v>33760</v>
      </c>
      <c r="K177" s="25">
        <f>ROUND(J177/100*(100-Содержание!$N$10),2)</f>
        <v>33760</v>
      </c>
      <c r="L177" s="16"/>
    </row>
    <row r="178" spans="2:12" ht="11.25" customHeight="1" x14ac:dyDescent="0.15">
      <c r="B178" s="22" t="s">
        <v>620</v>
      </c>
      <c r="C178" s="22"/>
      <c r="D178" s="22"/>
      <c r="E178" s="22"/>
      <c r="F178" s="22"/>
      <c r="G178" s="22"/>
      <c r="H178" s="34" t="s">
        <v>141</v>
      </c>
      <c r="I178" s="34"/>
      <c r="J178" s="25">
        <v>42675</v>
      </c>
      <c r="K178" s="25">
        <f>ROUND(J178/100*(100-Содержание!$N$10),2)</f>
        <v>42675</v>
      </c>
      <c r="L178" s="16"/>
    </row>
    <row r="179" spans="2:12" ht="11.25" customHeight="1" x14ac:dyDescent="0.15">
      <c r="B179" s="22" t="s">
        <v>621</v>
      </c>
      <c r="C179" s="22"/>
      <c r="D179" s="22"/>
      <c r="E179" s="22"/>
      <c r="F179" s="22"/>
      <c r="G179" s="22"/>
      <c r="H179" s="34" t="s">
        <v>141</v>
      </c>
      <c r="I179" s="34"/>
      <c r="J179" s="25">
        <v>30484</v>
      </c>
      <c r="K179" s="25">
        <f>ROUND(J179/100*(100-Содержание!$N$10),2)</f>
        <v>30484</v>
      </c>
      <c r="L179" s="16"/>
    </row>
    <row r="180" spans="2:12" ht="11.25" customHeight="1" x14ac:dyDescent="0.15">
      <c r="B180" s="22" t="s">
        <v>622</v>
      </c>
      <c r="C180" s="22"/>
      <c r="D180" s="22"/>
      <c r="E180" s="22"/>
      <c r="F180" s="22"/>
      <c r="G180" s="22"/>
      <c r="H180" s="34" t="s">
        <v>141</v>
      </c>
      <c r="I180" s="34"/>
      <c r="J180" s="25">
        <v>49253</v>
      </c>
      <c r="K180" s="25">
        <f>ROUND(J180/100*(100-Содержание!$N$10),2)</f>
        <v>49253</v>
      </c>
      <c r="L180" s="16"/>
    </row>
    <row r="181" spans="2:12" ht="11.25" customHeight="1" x14ac:dyDescent="0.15">
      <c r="B181" s="22" t="s">
        <v>419</v>
      </c>
      <c r="C181" s="22"/>
      <c r="D181" s="22"/>
      <c r="E181" s="22"/>
      <c r="F181" s="22"/>
      <c r="G181" s="22"/>
      <c r="H181" s="34" t="s">
        <v>141</v>
      </c>
      <c r="I181" s="34"/>
      <c r="J181" s="25">
        <v>26250</v>
      </c>
      <c r="K181" s="25">
        <f>ROUND(J181/100*(100-Содержание!$N$10),2)</f>
        <v>26250</v>
      </c>
      <c r="L181" s="16"/>
    </row>
    <row r="182" spans="2:12" ht="11.25" customHeight="1" x14ac:dyDescent="0.15">
      <c r="B182" s="22" t="s">
        <v>147</v>
      </c>
      <c r="C182" s="22"/>
      <c r="D182" s="22"/>
      <c r="E182" s="22"/>
      <c r="F182" s="22"/>
      <c r="G182" s="22"/>
      <c r="H182" s="34" t="s">
        <v>141</v>
      </c>
      <c r="I182" s="34"/>
      <c r="J182" s="25">
        <v>1923</v>
      </c>
      <c r="K182" s="25">
        <f>ROUND(J182/100*(100-Содержание!$N$10),2)</f>
        <v>1923</v>
      </c>
      <c r="L182" s="16"/>
    </row>
    <row r="183" spans="2:12" ht="12.75" x14ac:dyDescent="0.15">
      <c r="B183" s="32" t="s">
        <v>571</v>
      </c>
      <c r="C183" s="32"/>
      <c r="D183" s="32"/>
      <c r="E183" s="32"/>
      <c r="F183" s="32"/>
      <c r="G183" s="32"/>
      <c r="H183" s="32"/>
      <c r="I183" s="32"/>
      <c r="J183" s="32"/>
      <c r="K183" s="32"/>
    </row>
    <row r="184" spans="2:12" ht="11.25" customHeight="1" x14ac:dyDescent="0.15">
      <c r="B184" s="22" t="s">
        <v>624</v>
      </c>
      <c r="C184" s="22"/>
      <c r="D184" s="22"/>
      <c r="E184" s="22"/>
      <c r="F184" s="22"/>
      <c r="G184" s="22"/>
      <c r="H184" s="34">
        <v>125</v>
      </c>
      <c r="I184" s="34"/>
      <c r="J184" s="25">
        <v>14700</v>
      </c>
      <c r="K184" s="25">
        <f>ROUND(J184/100*(100-Содержание!$N$10),2)</f>
        <v>14700</v>
      </c>
      <c r="L184" s="16"/>
    </row>
    <row r="185" spans="2:12" x14ac:dyDescent="0.15">
      <c r="B185" s="22"/>
      <c r="C185" s="22"/>
      <c r="D185" s="22"/>
      <c r="E185" s="22"/>
      <c r="F185" s="22"/>
      <c r="G185" s="22"/>
      <c r="H185" s="34">
        <v>190</v>
      </c>
      <c r="I185" s="34"/>
      <c r="J185" s="25">
        <v>15750</v>
      </c>
      <c r="K185" s="25">
        <f>ROUND(J185/100*(100-Содержание!$N$10),2)</f>
        <v>15750</v>
      </c>
    </row>
    <row r="186" spans="2:12" x14ac:dyDescent="0.15">
      <c r="B186" s="22"/>
      <c r="C186" s="22"/>
      <c r="D186" s="22"/>
      <c r="E186" s="22"/>
      <c r="F186" s="22"/>
      <c r="G186" s="22"/>
      <c r="H186" s="34">
        <v>250</v>
      </c>
      <c r="I186" s="34"/>
      <c r="J186" s="25">
        <v>15750</v>
      </c>
      <c r="K186" s="25">
        <f>ROUND(J186/100*(100-Содержание!$N$10),2)</f>
        <v>15750</v>
      </c>
    </row>
    <row r="187" spans="2:12" x14ac:dyDescent="0.15">
      <c r="B187" s="22"/>
      <c r="C187" s="22"/>
      <c r="D187" s="22"/>
      <c r="E187" s="22"/>
      <c r="F187" s="22"/>
      <c r="G187" s="22"/>
      <c r="H187" s="34">
        <v>375</v>
      </c>
      <c r="I187" s="34"/>
      <c r="J187" s="25">
        <v>19425</v>
      </c>
      <c r="K187" s="25">
        <f>ROUND(J187/100*(100-Содержание!$N$10),2)</f>
        <v>19425</v>
      </c>
    </row>
    <row r="188" spans="2:12" ht="12.75" x14ac:dyDescent="0.15">
      <c r="B188" s="32" t="s">
        <v>1010</v>
      </c>
      <c r="C188" s="32"/>
      <c r="D188" s="32"/>
      <c r="E188" s="32"/>
      <c r="F188" s="32"/>
      <c r="G188" s="32"/>
      <c r="H188" s="32"/>
      <c r="I188" s="32"/>
      <c r="J188" s="32"/>
      <c r="K188" s="32"/>
    </row>
    <row r="189" spans="2:12" ht="11.25" customHeight="1" x14ac:dyDescent="0.15">
      <c r="B189" s="22" t="s">
        <v>868</v>
      </c>
      <c r="C189" s="22"/>
      <c r="D189" s="22"/>
      <c r="E189" s="22"/>
      <c r="F189" s="22"/>
      <c r="G189" s="22"/>
      <c r="H189" s="34">
        <v>125</v>
      </c>
      <c r="I189" s="34"/>
      <c r="J189" s="25">
        <v>21000</v>
      </c>
      <c r="K189" s="25">
        <f>ROUND(J189/100*(100-Содержание!$N$10),2)</f>
        <v>21000</v>
      </c>
      <c r="L189" s="16"/>
    </row>
    <row r="190" spans="2:12" x14ac:dyDescent="0.15">
      <c r="B190" s="22"/>
      <c r="C190" s="22"/>
      <c r="D190" s="22"/>
      <c r="E190" s="22"/>
      <c r="F190" s="22"/>
      <c r="G190" s="22"/>
      <c r="H190" s="34">
        <v>190</v>
      </c>
      <c r="I190" s="34"/>
      <c r="J190" s="25">
        <v>18922</v>
      </c>
      <c r="K190" s="25">
        <f>ROUND(J190/100*(100-Содержание!$N$10),2)</f>
        <v>18922</v>
      </c>
    </row>
    <row r="191" spans="2:12" x14ac:dyDescent="0.15">
      <c r="B191" s="22"/>
      <c r="C191" s="22"/>
      <c r="D191" s="22"/>
      <c r="E191" s="22"/>
      <c r="F191" s="22"/>
      <c r="G191" s="22"/>
      <c r="H191" s="34">
        <v>250</v>
      </c>
      <c r="I191" s="34"/>
      <c r="J191" s="25">
        <v>25074</v>
      </c>
      <c r="K191" s="25">
        <f>ROUND(J191/100*(100-Содержание!$N$10),2)</f>
        <v>25074</v>
      </c>
    </row>
    <row r="192" spans="2:12" x14ac:dyDescent="0.15">
      <c r="B192" s="22"/>
      <c r="C192" s="22"/>
      <c r="D192" s="22"/>
      <c r="E192" s="22"/>
      <c r="F192" s="22"/>
      <c r="G192" s="22"/>
      <c r="H192" s="34">
        <v>375</v>
      </c>
      <c r="I192" s="34"/>
      <c r="J192" s="25">
        <v>39000</v>
      </c>
      <c r="K192" s="25">
        <f>ROUND(J192/100*(100-Содержание!$N$10),2)</f>
        <v>39000</v>
      </c>
    </row>
    <row r="193" spans="2:12" ht="11.25" customHeight="1" x14ac:dyDescent="0.15">
      <c r="B193" s="22" t="s">
        <v>869</v>
      </c>
      <c r="C193" s="22"/>
      <c r="D193" s="22"/>
      <c r="E193" s="22"/>
      <c r="F193" s="22"/>
      <c r="G193" s="22"/>
      <c r="H193" s="34">
        <v>125</v>
      </c>
      <c r="I193" s="34"/>
      <c r="J193" s="25">
        <v>21000</v>
      </c>
      <c r="K193" s="25">
        <f>ROUND(J193/100*(100-Содержание!$N$10),2)</f>
        <v>21000</v>
      </c>
      <c r="L193" s="16"/>
    </row>
    <row r="194" spans="2:12" x14ac:dyDescent="0.15">
      <c r="B194" s="22"/>
      <c r="C194" s="22"/>
      <c r="D194" s="22"/>
      <c r="E194" s="22"/>
      <c r="F194" s="22"/>
      <c r="G194" s="22"/>
      <c r="H194" s="34">
        <v>190</v>
      </c>
      <c r="I194" s="34"/>
      <c r="J194" s="25">
        <v>15617</v>
      </c>
      <c r="K194" s="25">
        <f>ROUND(J194/100*(100-Содержание!$N$10),2)</f>
        <v>15617</v>
      </c>
    </row>
    <row r="195" spans="2:12" x14ac:dyDescent="0.15">
      <c r="B195" s="22"/>
      <c r="C195" s="22"/>
      <c r="D195" s="22"/>
      <c r="E195" s="22"/>
      <c r="F195" s="22"/>
      <c r="G195" s="22"/>
      <c r="H195" s="34">
        <v>250</v>
      </c>
      <c r="I195" s="34"/>
      <c r="J195" s="25">
        <v>25698</v>
      </c>
      <c r="K195" s="25">
        <f>ROUND(J195/100*(100-Содержание!$N$10),2)</f>
        <v>25698</v>
      </c>
    </row>
    <row r="196" spans="2:12" x14ac:dyDescent="0.15">
      <c r="B196" s="22"/>
      <c r="C196" s="22"/>
      <c r="D196" s="22"/>
      <c r="E196" s="22"/>
      <c r="F196" s="22"/>
      <c r="G196" s="22"/>
      <c r="H196" s="34">
        <v>375</v>
      </c>
      <c r="I196" s="34"/>
      <c r="J196" s="25">
        <v>40950</v>
      </c>
      <c r="K196" s="25">
        <f>ROUND(J196/100*(100-Содержание!$N$10),2)</f>
        <v>40950</v>
      </c>
    </row>
    <row r="197" spans="2:12" ht="11.25" customHeight="1" x14ac:dyDescent="0.15">
      <c r="B197" s="22" t="s">
        <v>159</v>
      </c>
      <c r="C197" s="22"/>
      <c r="D197" s="22"/>
      <c r="E197" s="22"/>
      <c r="F197" s="22"/>
      <c r="G197" s="22"/>
      <c r="H197" s="34">
        <v>125</v>
      </c>
      <c r="I197" s="34"/>
      <c r="J197" s="25">
        <v>26250</v>
      </c>
      <c r="K197" s="25">
        <f>ROUND(J197/100*(100-Содержание!$N$10),2)</f>
        <v>26250</v>
      </c>
      <c r="L197" s="16"/>
    </row>
    <row r="198" spans="2:12" x14ac:dyDescent="0.15">
      <c r="B198" s="22"/>
      <c r="C198" s="22"/>
      <c r="D198" s="22"/>
      <c r="E198" s="22"/>
      <c r="F198" s="22"/>
      <c r="G198" s="22"/>
      <c r="H198" s="34">
        <v>190</v>
      </c>
      <c r="I198" s="34"/>
      <c r="J198" s="25">
        <v>20035</v>
      </c>
      <c r="K198" s="25">
        <f>ROUND(J198/100*(100-Содержание!$N$10),2)</f>
        <v>20035</v>
      </c>
    </row>
    <row r="199" spans="2:12" x14ac:dyDescent="0.15">
      <c r="B199" s="22"/>
      <c r="C199" s="22"/>
      <c r="D199" s="22"/>
      <c r="E199" s="22"/>
      <c r="F199" s="22"/>
      <c r="G199" s="22"/>
      <c r="H199" s="34">
        <v>250</v>
      </c>
      <c r="I199" s="34"/>
      <c r="J199" s="25">
        <v>29933</v>
      </c>
      <c r="K199" s="25">
        <f>ROUND(J199/100*(100-Содержание!$N$10),2)</f>
        <v>29933</v>
      </c>
    </row>
    <row r="200" spans="2:12" x14ac:dyDescent="0.15">
      <c r="B200" s="22"/>
      <c r="C200" s="22"/>
      <c r="D200" s="22"/>
      <c r="E200" s="22"/>
      <c r="F200" s="22"/>
      <c r="G200" s="22"/>
      <c r="H200" s="34">
        <v>375</v>
      </c>
      <c r="I200" s="34"/>
      <c r="J200" s="25">
        <v>48300</v>
      </c>
      <c r="K200" s="25">
        <f>ROUND(J200/100*(100-Содержание!$N$10),2)</f>
        <v>48300</v>
      </c>
    </row>
    <row r="201" spans="2:12" ht="11.25" customHeight="1" x14ac:dyDescent="0.15">
      <c r="B201" s="22" t="s">
        <v>867</v>
      </c>
      <c r="C201" s="22"/>
      <c r="D201" s="22"/>
      <c r="E201" s="22"/>
      <c r="F201" s="22"/>
      <c r="G201" s="22"/>
      <c r="H201" s="34">
        <v>125</v>
      </c>
      <c r="I201" s="34"/>
      <c r="J201" s="25">
        <v>21000</v>
      </c>
      <c r="K201" s="25">
        <f>ROUND(J201/100*(100-Содержание!$N$10),2)</f>
        <v>21000</v>
      </c>
      <c r="L201" s="16"/>
    </row>
    <row r="202" spans="2:12" x14ac:dyDescent="0.15">
      <c r="B202" s="22"/>
      <c r="C202" s="22"/>
      <c r="D202" s="22"/>
      <c r="E202" s="22"/>
      <c r="F202" s="22"/>
      <c r="G202" s="22"/>
      <c r="H202" s="34">
        <v>190</v>
      </c>
      <c r="I202" s="34"/>
      <c r="J202" s="25">
        <v>19267</v>
      </c>
      <c r="K202" s="25">
        <f>ROUND(J202/100*(100-Содержание!$N$10),2)</f>
        <v>19267</v>
      </c>
    </row>
    <row r="203" spans="2:12" x14ac:dyDescent="0.15">
      <c r="B203" s="22"/>
      <c r="C203" s="22"/>
      <c r="D203" s="22"/>
      <c r="E203" s="22"/>
      <c r="F203" s="22"/>
      <c r="G203" s="22"/>
      <c r="H203" s="34">
        <v>250</v>
      </c>
      <c r="I203" s="34"/>
      <c r="J203" s="25">
        <v>25764</v>
      </c>
      <c r="K203" s="25">
        <f>ROUND(J203/100*(100-Содержание!$N$10),2)</f>
        <v>25764</v>
      </c>
    </row>
    <row r="204" spans="2:12" ht="12.75" x14ac:dyDescent="0.15">
      <c r="B204" s="32" t="s">
        <v>1010</v>
      </c>
      <c r="C204" s="32"/>
      <c r="D204" s="32"/>
      <c r="E204" s="32"/>
      <c r="F204" s="32"/>
      <c r="G204" s="32"/>
      <c r="H204" s="32"/>
      <c r="I204" s="32"/>
      <c r="J204" s="32"/>
      <c r="K204" s="32"/>
    </row>
    <row r="205" spans="2:12" ht="11.25" customHeight="1" x14ac:dyDescent="0.15">
      <c r="B205" s="22" t="s">
        <v>867</v>
      </c>
      <c r="C205" s="22"/>
      <c r="D205" s="22"/>
      <c r="E205" s="22"/>
      <c r="F205" s="22"/>
      <c r="G205" s="22"/>
      <c r="H205" s="34">
        <v>375</v>
      </c>
      <c r="I205" s="34"/>
      <c r="J205" s="25">
        <v>40950</v>
      </c>
      <c r="K205" s="25">
        <f>ROUND(J205/100*(100-Содержание!$N$10),2)</f>
        <v>40950</v>
      </c>
      <c r="L205" s="16"/>
    </row>
    <row r="206" spans="2:12" ht="12.75" x14ac:dyDescent="0.15">
      <c r="B206" s="32" t="s">
        <v>1011</v>
      </c>
      <c r="C206" s="32"/>
      <c r="D206" s="32"/>
      <c r="E206" s="32"/>
      <c r="F206" s="32"/>
      <c r="G206" s="32"/>
      <c r="H206" s="32"/>
      <c r="I206" s="32"/>
      <c r="J206" s="32"/>
      <c r="K206" s="32"/>
    </row>
    <row r="207" spans="2:12" ht="11.25" customHeight="1" x14ac:dyDescent="0.15">
      <c r="B207" s="22" t="s">
        <v>1011</v>
      </c>
      <c r="C207" s="22"/>
      <c r="D207" s="22"/>
      <c r="E207" s="22"/>
      <c r="F207" s="22"/>
      <c r="G207" s="22"/>
      <c r="H207" s="34" t="s">
        <v>141</v>
      </c>
      <c r="I207" s="34"/>
      <c r="J207" s="25">
        <v>44100</v>
      </c>
      <c r="K207" s="25">
        <f>ROUND(J207/100*(100-Содержание!$N$10),2)</f>
        <v>44100</v>
      </c>
      <c r="L207" s="16"/>
    </row>
    <row r="208" spans="2:12" ht="12.75" x14ac:dyDescent="0.15">
      <c r="B208" s="32" t="s">
        <v>1012</v>
      </c>
      <c r="C208" s="32"/>
      <c r="D208" s="32"/>
      <c r="E208" s="32"/>
      <c r="F208" s="32"/>
      <c r="G208" s="32"/>
      <c r="H208" s="32"/>
      <c r="I208" s="32"/>
      <c r="J208" s="32"/>
      <c r="K208" s="32"/>
    </row>
    <row r="209" spans="2:12" ht="11.25" customHeight="1" x14ac:dyDescent="0.15">
      <c r="B209" s="33" t="s">
        <v>613</v>
      </c>
      <c r="C209" s="33"/>
      <c r="D209" s="33"/>
      <c r="E209" s="33"/>
      <c r="F209" s="33"/>
      <c r="G209" s="33"/>
      <c r="H209" s="34">
        <v>250</v>
      </c>
      <c r="I209" s="34"/>
      <c r="J209" s="25">
        <v>25200</v>
      </c>
      <c r="K209" s="25">
        <f>ROUND(J209/100*(100-Содержание!$N$10),2)</f>
        <v>25200</v>
      </c>
      <c r="L209" s="16"/>
    </row>
  </sheetData>
  <mergeCells count="267">
    <mergeCell ref="B208:K208"/>
    <mergeCell ref="H209:I209"/>
    <mergeCell ref="B209:G209"/>
    <mergeCell ref="H205:I205"/>
    <mergeCell ref="B205:G205"/>
    <mergeCell ref="B201:G203"/>
    <mergeCell ref="B204:K204"/>
    <mergeCell ref="B206:K206"/>
    <mergeCell ref="H207:I207"/>
    <mergeCell ref="B207:G207"/>
    <mergeCell ref="H201:I201"/>
    <mergeCell ref="H202:I202"/>
    <mergeCell ref="H203:I203"/>
    <mergeCell ref="H198:I198"/>
    <mergeCell ref="H199:I199"/>
    <mergeCell ref="H200:I200"/>
    <mergeCell ref="B197:G200"/>
    <mergeCell ref="H195:I195"/>
    <mergeCell ref="H196:I196"/>
    <mergeCell ref="B193:G196"/>
    <mergeCell ref="H197:I197"/>
    <mergeCell ref="H192:I192"/>
    <mergeCell ref="B189:G192"/>
    <mergeCell ref="H193:I193"/>
    <mergeCell ref="H194:I194"/>
    <mergeCell ref="B188:K188"/>
    <mergeCell ref="H189:I189"/>
    <mergeCell ref="H190:I190"/>
    <mergeCell ref="H191:I191"/>
    <mergeCell ref="H185:I185"/>
    <mergeCell ref="H186:I186"/>
    <mergeCell ref="H187:I187"/>
    <mergeCell ref="B184:G187"/>
    <mergeCell ref="H181:I181"/>
    <mergeCell ref="B181:G181"/>
    <mergeCell ref="H182:I182"/>
    <mergeCell ref="B182:G182"/>
    <mergeCell ref="B183:K183"/>
    <mergeCell ref="H184:I184"/>
    <mergeCell ref="H178:I178"/>
    <mergeCell ref="B178:G178"/>
    <mergeCell ref="H179:I179"/>
    <mergeCell ref="B179:G179"/>
    <mergeCell ref="H180:I180"/>
    <mergeCell ref="B180:G180"/>
    <mergeCell ref="H174:I174"/>
    <mergeCell ref="B174:G174"/>
    <mergeCell ref="H175:I175"/>
    <mergeCell ref="B175:G175"/>
    <mergeCell ref="B176:K176"/>
    <mergeCell ref="H177:I177"/>
    <mergeCell ref="B177:G177"/>
    <mergeCell ref="H171:I171"/>
    <mergeCell ref="B171:G171"/>
    <mergeCell ref="H172:I172"/>
    <mergeCell ref="B172:G172"/>
    <mergeCell ref="H173:I173"/>
    <mergeCell ref="B173:G173"/>
    <mergeCell ref="H168:I168"/>
    <mergeCell ref="B165:G168"/>
    <mergeCell ref="B169:K169"/>
    <mergeCell ref="H170:I170"/>
    <mergeCell ref="B170:G170"/>
    <mergeCell ref="H165:I165"/>
    <mergeCell ref="H166:I166"/>
    <mergeCell ref="H167:I167"/>
    <mergeCell ref="H162:I162"/>
    <mergeCell ref="H163:I163"/>
    <mergeCell ref="H164:I164"/>
    <mergeCell ref="B161:G164"/>
    <mergeCell ref="H159:I159"/>
    <mergeCell ref="B156:G159"/>
    <mergeCell ref="B160:K160"/>
    <mergeCell ref="H161:I161"/>
    <mergeCell ref="H156:I156"/>
    <mergeCell ref="H157:I157"/>
    <mergeCell ref="H158:I158"/>
    <mergeCell ref="H153:I153"/>
    <mergeCell ref="H154:I154"/>
    <mergeCell ref="B151:G154"/>
    <mergeCell ref="B155:K155"/>
    <mergeCell ref="H150:I150"/>
    <mergeCell ref="B147:G150"/>
    <mergeCell ref="H151:I151"/>
    <mergeCell ref="H152:I152"/>
    <mergeCell ref="B146:K146"/>
    <mergeCell ref="H147:I147"/>
    <mergeCell ref="H148:I148"/>
    <mergeCell ref="H149:I149"/>
    <mergeCell ref="H143:I143"/>
    <mergeCell ref="B142:K142"/>
    <mergeCell ref="H144:I144"/>
    <mergeCell ref="H145:I145"/>
    <mergeCell ref="B143:G145"/>
    <mergeCell ref="H139:I139"/>
    <mergeCell ref="H140:I140"/>
    <mergeCell ref="B137:G140"/>
    <mergeCell ref="H141:I141"/>
    <mergeCell ref="B141:G141"/>
    <mergeCell ref="H136:I136"/>
    <mergeCell ref="B133:G136"/>
    <mergeCell ref="H137:I137"/>
    <mergeCell ref="H138:I138"/>
    <mergeCell ref="H133:I133"/>
    <mergeCell ref="H134:I134"/>
    <mergeCell ref="H135:I135"/>
    <mergeCell ref="H130:I130"/>
    <mergeCell ref="H131:I131"/>
    <mergeCell ref="H132:I132"/>
    <mergeCell ref="B129:G132"/>
    <mergeCell ref="H127:I127"/>
    <mergeCell ref="H128:I128"/>
    <mergeCell ref="B125:G128"/>
    <mergeCell ref="H129:I129"/>
    <mergeCell ref="H124:I124"/>
    <mergeCell ref="B121:G124"/>
    <mergeCell ref="H125:I125"/>
    <mergeCell ref="H126:I126"/>
    <mergeCell ref="H121:I121"/>
    <mergeCell ref="H122:I122"/>
    <mergeCell ref="H123:I123"/>
    <mergeCell ref="H118:I118"/>
    <mergeCell ref="H119:I119"/>
    <mergeCell ref="H120:I120"/>
    <mergeCell ref="B117:G120"/>
    <mergeCell ref="H115:I115"/>
    <mergeCell ref="H116:I116"/>
    <mergeCell ref="B113:G116"/>
    <mergeCell ref="H117:I117"/>
    <mergeCell ref="H112:I112"/>
    <mergeCell ref="B109:G112"/>
    <mergeCell ref="H113:I113"/>
    <mergeCell ref="H114:I114"/>
    <mergeCell ref="H109:I109"/>
    <mergeCell ref="H110:I110"/>
    <mergeCell ref="H111:I111"/>
    <mergeCell ref="H106:I106"/>
    <mergeCell ref="H107:I107"/>
    <mergeCell ref="H108:I108"/>
    <mergeCell ref="B105:G108"/>
    <mergeCell ref="H103:I103"/>
    <mergeCell ref="H104:I104"/>
    <mergeCell ref="B101:G104"/>
    <mergeCell ref="H105:I105"/>
    <mergeCell ref="H100:I100"/>
    <mergeCell ref="B97:G100"/>
    <mergeCell ref="H101:I101"/>
    <mergeCell ref="H102:I102"/>
    <mergeCell ref="H97:I97"/>
    <mergeCell ref="H98:I98"/>
    <mergeCell ref="H99:I99"/>
    <mergeCell ref="H94:I94"/>
    <mergeCell ref="H95:I95"/>
    <mergeCell ref="H96:I96"/>
    <mergeCell ref="B93:G96"/>
    <mergeCell ref="H91:I91"/>
    <mergeCell ref="H92:I92"/>
    <mergeCell ref="B89:G92"/>
    <mergeCell ref="H93:I93"/>
    <mergeCell ref="H88:I88"/>
    <mergeCell ref="B85:G88"/>
    <mergeCell ref="H89:I89"/>
    <mergeCell ref="H90:I90"/>
    <mergeCell ref="H85:I85"/>
    <mergeCell ref="H86:I86"/>
    <mergeCell ref="H87:I87"/>
    <mergeCell ref="H82:I82"/>
    <mergeCell ref="H83:I83"/>
    <mergeCell ref="H84:I84"/>
    <mergeCell ref="B81:G84"/>
    <mergeCell ref="H80:I80"/>
    <mergeCell ref="B80:G80"/>
    <mergeCell ref="B76:G78"/>
    <mergeCell ref="B79:K79"/>
    <mergeCell ref="H81:I81"/>
    <mergeCell ref="H76:I76"/>
    <mergeCell ref="H77:I77"/>
    <mergeCell ref="H78:I78"/>
    <mergeCell ref="H73:I73"/>
    <mergeCell ref="H74:I74"/>
    <mergeCell ref="H75:I75"/>
    <mergeCell ref="B72:G75"/>
    <mergeCell ref="H70:I70"/>
    <mergeCell ref="H71:I71"/>
    <mergeCell ref="B68:G71"/>
    <mergeCell ref="H72:I72"/>
    <mergeCell ref="H67:I67"/>
    <mergeCell ref="B64:G67"/>
    <mergeCell ref="H68:I68"/>
    <mergeCell ref="H69:I69"/>
    <mergeCell ref="H64:I64"/>
    <mergeCell ref="H65:I65"/>
    <mergeCell ref="H66:I66"/>
    <mergeCell ref="H61:I61"/>
    <mergeCell ref="H62:I62"/>
    <mergeCell ref="H63:I63"/>
    <mergeCell ref="B60:G63"/>
    <mergeCell ref="H58:I58"/>
    <mergeCell ref="H59:I59"/>
    <mergeCell ref="B56:G59"/>
    <mergeCell ref="H60:I60"/>
    <mergeCell ref="H55:I55"/>
    <mergeCell ref="B52:G55"/>
    <mergeCell ref="H56:I56"/>
    <mergeCell ref="H57:I57"/>
    <mergeCell ref="H52:I52"/>
    <mergeCell ref="H53:I53"/>
    <mergeCell ref="H54:I54"/>
    <mergeCell ref="H49:I49"/>
    <mergeCell ref="H50:I50"/>
    <mergeCell ref="H51:I51"/>
    <mergeCell ref="B48:G51"/>
    <mergeCell ref="H46:I46"/>
    <mergeCell ref="B43:G46"/>
    <mergeCell ref="B47:K47"/>
    <mergeCell ref="H48:I48"/>
    <mergeCell ref="H43:I43"/>
    <mergeCell ref="H44:I44"/>
    <mergeCell ref="H45:I45"/>
    <mergeCell ref="H40:I40"/>
    <mergeCell ref="H41:I41"/>
    <mergeCell ref="B38:G41"/>
    <mergeCell ref="B42:K42"/>
    <mergeCell ref="H36:I36"/>
    <mergeCell ref="B36:G36"/>
    <mergeCell ref="B37:K37"/>
    <mergeCell ref="H38:I38"/>
    <mergeCell ref="H39:I39"/>
    <mergeCell ref="H33:I33"/>
    <mergeCell ref="H34:I34"/>
    <mergeCell ref="B31:G34"/>
    <mergeCell ref="B35:K35"/>
    <mergeCell ref="H30:I30"/>
    <mergeCell ref="B27:G30"/>
    <mergeCell ref="H31:I31"/>
    <mergeCell ref="H32:I32"/>
    <mergeCell ref="H27:I27"/>
    <mergeCell ref="H28:I28"/>
    <mergeCell ref="H29:I29"/>
    <mergeCell ref="H24:I24"/>
    <mergeCell ref="H25:I25"/>
    <mergeCell ref="H26:I26"/>
    <mergeCell ref="B23:G26"/>
    <mergeCell ref="B20:G20"/>
    <mergeCell ref="H20:I20"/>
    <mergeCell ref="B21:K21"/>
    <mergeCell ref="H22:I22"/>
    <mergeCell ref="B22:G22"/>
    <mergeCell ref="H23:I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7" max="16383" man="1"/>
    <brk id="78" max="16383" man="1"/>
    <brk id="141" max="16383" man="1"/>
    <brk id="203" max="16383" man="1"/>
  </row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305C6-0DA9-44DB-BDD6-9C030CF50B95}">
  <dimension ref="B1:M196"/>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x14ac:dyDescent="0.15">
      <c r="B1" s="12" t="s">
        <v>1027</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35" customHeight="1" x14ac:dyDescent="0.15">
      <c r="B10" s="15" t="s">
        <v>1028</v>
      </c>
      <c r="C10" s="15"/>
      <c r="D10" s="15"/>
      <c r="E10" s="15"/>
      <c r="F10" s="15"/>
      <c r="G10" s="15"/>
      <c r="H10" s="15"/>
      <c r="I10" s="15" t="s">
        <v>576</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1029</v>
      </c>
      <c r="C14" s="22"/>
      <c r="D14" s="22"/>
      <c r="E14" s="23">
        <v>125</v>
      </c>
      <c r="F14" s="23"/>
      <c r="G14" s="24" t="s">
        <v>1030</v>
      </c>
      <c r="H14" s="24" t="s">
        <v>21</v>
      </c>
      <c r="I14" s="24" t="s">
        <v>309</v>
      </c>
      <c r="J14" s="25">
        <v>432206</v>
      </c>
      <c r="K14" s="25">
        <f>ROUND(J14/100*(100-Содержание!$N$10),2)</f>
        <v>432206</v>
      </c>
    </row>
    <row r="15" spans="2:13" ht="22.5" customHeight="1" x14ac:dyDescent="0.15">
      <c r="B15" s="22" t="s">
        <v>1031</v>
      </c>
      <c r="C15" s="22"/>
      <c r="D15" s="22"/>
      <c r="E15" s="23">
        <v>190</v>
      </c>
      <c r="F15" s="23"/>
      <c r="G15" s="24" t="s">
        <v>1032</v>
      </c>
      <c r="H15" s="24" t="s">
        <v>25</v>
      </c>
      <c r="I15" s="24" t="s">
        <v>314</v>
      </c>
      <c r="J15" s="25">
        <v>519056</v>
      </c>
      <c r="K15" s="25">
        <f>ROUND(J15/100*(100-Содержание!$N$10),2)</f>
        <v>519056</v>
      </c>
    </row>
    <row r="16" spans="2:13" ht="22.5" customHeight="1" x14ac:dyDescent="0.15">
      <c r="B16" s="22" t="s">
        <v>1033</v>
      </c>
      <c r="C16" s="22"/>
      <c r="D16" s="22"/>
      <c r="E16" s="23">
        <v>250</v>
      </c>
      <c r="F16" s="23"/>
      <c r="G16" s="24" t="s">
        <v>1034</v>
      </c>
      <c r="H16" s="24" t="s">
        <v>29</v>
      </c>
      <c r="I16" s="24" t="s">
        <v>319</v>
      </c>
      <c r="J16" s="25">
        <v>910631</v>
      </c>
      <c r="K16" s="25">
        <f>ROUND(J16/100*(100-Содержание!$N$10),2)</f>
        <v>910631</v>
      </c>
    </row>
    <row r="17" spans="2:12" ht="22.5" customHeight="1" x14ac:dyDescent="0.15">
      <c r="B17" s="27" t="s">
        <v>1035</v>
      </c>
      <c r="C17" s="27"/>
      <c r="D17" s="27"/>
      <c r="E17" s="28">
        <v>375</v>
      </c>
      <c r="F17" s="28"/>
      <c r="G17" s="29" t="s">
        <v>1036</v>
      </c>
      <c r="H17" s="29" t="s">
        <v>37</v>
      </c>
      <c r="I17" s="29" t="s">
        <v>327</v>
      </c>
      <c r="J17" s="30">
        <v>988679</v>
      </c>
      <c r="K17" s="30">
        <f>ROUND(J17/100*(100-Содержание!$N$10),2)</f>
        <v>988679</v>
      </c>
    </row>
    <row r="18" spans="2:12" ht="22.5" customHeight="1" x14ac:dyDescent="0.3">
      <c r="B18" s="26" t="s">
        <v>1037</v>
      </c>
      <c r="C18" s="26"/>
      <c r="D18" s="26"/>
      <c r="E18" s="26"/>
      <c r="F18" s="26"/>
      <c r="G18" s="26"/>
      <c r="H18" s="26"/>
      <c r="I18" s="26"/>
      <c r="J18" s="26"/>
      <c r="K18" s="26"/>
    </row>
    <row r="19" spans="2:12" ht="22.5" customHeight="1" x14ac:dyDescent="0.15">
      <c r="B19" s="31" t="s">
        <v>122</v>
      </c>
      <c r="C19" s="31"/>
      <c r="D19" s="31"/>
      <c r="E19" s="31"/>
      <c r="F19" s="31"/>
      <c r="G19" s="31"/>
      <c r="H19" s="31"/>
      <c r="I19" s="31"/>
      <c r="J19" s="31"/>
      <c r="K19" s="31"/>
    </row>
    <row r="20" spans="2:12" ht="33.75" customHeight="1" x14ac:dyDescent="0.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x14ac:dyDescent="0.15">
      <c r="B21" s="32" t="s">
        <v>125</v>
      </c>
      <c r="C21" s="32"/>
      <c r="D21" s="32"/>
      <c r="E21" s="32"/>
      <c r="F21" s="32"/>
      <c r="G21" s="32"/>
      <c r="H21" s="32"/>
      <c r="I21" s="32"/>
      <c r="J21" s="32"/>
      <c r="K21" s="32"/>
    </row>
    <row r="22" spans="2:12" ht="11.25" customHeight="1" x14ac:dyDescent="0.15">
      <c r="B22" s="22" t="s">
        <v>131</v>
      </c>
      <c r="C22" s="22"/>
      <c r="D22" s="22"/>
      <c r="E22" s="22"/>
      <c r="F22" s="22"/>
      <c r="G22" s="22"/>
      <c r="H22" s="34">
        <v>125</v>
      </c>
      <c r="I22" s="34"/>
      <c r="J22" s="25">
        <v>2918</v>
      </c>
      <c r="K22" s="25">
        <f>ROUND(J22/100*(100-Содержание!$N$10),2)</f>
        <v>2918</v>
      </c>
      <c r="L22" s="16"/>
    </row>
    <row r="23" spans="2:12" x14ac:dyDescent="0.15">
      <c r="B23" s="22"/>
      <c r="C23" s="22"/>
      <c r="D23" s="22"/>
      <c r="E23" s="22"/>
      <c r="F23" s="22"/>
      <c r="G23" s="22"/>
      <c r="H23" s="34">
        <v>190</v>
      </c>
      <c r="I23" s="34"/>
      <c r="J23" s="25">
        <v>7629</v>
      </c>
      <c r="K23" s="25">
        <f>ROUND(J23/100*(100-Содержание!$N$10),2)</f>
        <v>7629</v>
      </c>
    </row>
    <row r="24" spans="2:12" x14ac:dyDescent="0.15">
      <c r="B24" s="22"/>
      <c r="C24" s="22"/>
      <c r="D24" s="22"/>
      <c r="E24" s="22"/>
      <c r="F24" s="22"/>
      <c r="G24" s="22"/>
      <c r="H24" s="34">
        <v>250</v>
      </c>
      <c r="I24" s="34"/>
      <c r="J24" s="25">
        <v>7629</v>
      </c>
      <c r="K24" s="25">
        <f>ROUND(J24/100*(100-Содержание!$N$10),2)</f>
        <v>7629</v>
      </c>
    </row>
    <row r="25" spans="2:12" x14ac:dyDescent="0.15">
      <c r="B25" s="22"/>
      <c r="C25" s="22"/>
      <c r="D25" s="22"/>
      <c r="E25" s="22"/>
      <c r="F25" s="22"/>
      <c r="G25" s="22"/>
      <c r="H25" s="34">
        <v>375</v>
      </c>
      <c r="I25" s="34"/>
      <c r="J25" s="25">
        <v>8753</v>
      </c>
      <c r="K25" s="25">
        <f>ROUND(J25/100*(100-Содержание!$N$10),2)</f>
        <v>8753</v>
      </c>
    </row>
    <row r="26" spans="2:12" ht="11.25" customHeight="1" x14ac:dyDescent="0.15">
      <c r="B26" s="22" t="s">
        <v>132</v>
      </c>
      <c r="C26" s="22"/>
      <c r="D26" s="22"/>
      <c r="E26" s="22"/>
      <c r="F26" s="22"/>
      <c r="G26" s="22"/>
      <c r="H26" s="34">
        <v>125</v>
      </c>
      <c r="I26" s="34"/>
      <c r="J26" s="25">
        <v>1926</v>
      </c>
      <c r="K26" s="25">
        <f>ROUND(J26/100*(100-Содержание!$N$10),2)</f>
        <v>1926</v>
      </c>
      <c r="L26" s="16"/>
    </row>
    <row r="27" spans="2:12" x14ac:dyDescent="0.15">
      <c r="B27" s="22"/>
      <c r="C27" s="22"/>
      <c r="D27" s="22"/>
      <c r="E27" s="22"/>
      <c r="F27" s="22"/>
      <c r="G27" s="22"/>
      <c r="H27" s="34">
        <v>190</v>
      </c>
      <c r="I27" s="34"/>
      <c r="J27" s="25">
        <v>5369</v>
      </c>
      <c r="K27" s="25">
        <f>ROUND(J27/100*(100-Содержание!$N$10),2)</f>
        <v>5369</v>
      </c>
    </row>
    <row r="28" spans="2:12" x14ac:dyDescent="0.15">
      <c r="B28" s="22"/>
      <c r="C28" s="22"/>
      <c r="D28" s="22"/>
      <c r="E28" s="22"/>
      <c r="F28" s="22"/>
      <c r="G28" s="22"/>
      <c r="H28" s="34">
        <v>250</v>
      </c>
      <c r="I28" s="34"/>
      <c r="J28" s="25">
        <v>5369</v>
      </c>
      <c r="K28" s="25">
        <f>ROUND(J28/100*(100-Содержание!$N$10),2)</f>
        <v>5369</v>
      </c>
    </row>
    <row r="29" spans="2:12" x14ac:dyDescent="0.15">
      <c r="B29" s="22"/>
      <c r="C29" s="22"/>
      <c r="D29" s="22"/>
      <c r="E29" s="22"/>
      <c r="F29" s="22"/>
      <c r="G29" s="22"/>
      <c r="H29" s="34">
        <v>375</v>
      </c>
      <c r="I29" s="34"/>
      <c r="J29" s="25">
        <v>5778</v>
      </c>
      <c r="K29" s="25">
        <f>ROUND(J29/100*(100-Содержание!$N$10),2)</f>
        <v>5778</v>
      </c>
    </row>
    <row r="30" spans="2:12" ht="11.25" customHeight="1" x14ac:dyDescent="0.15">
      <c r="B30" s="22" t="s">
        <v>133</v>
      </c>
      <c r="C30" s="22"/>
      <c r="D30" s="22"/>
      <c r="E30" s="22"/>
      <c r="F30" s="22"/>
      <c r="G30" s="22"/>
      <c r="H30" s="34">
        <v>125</v>
      </c>
      <c r="I30" s="34"/>
      <c r="J30" s="25">
        <v>2138</v>
      </c>
      <c r="K30" s="25">
        <f>ROUND(J30/100*(100-Содержание!$N$10),2)</f>
        <v>2138</v>
      </c>
      <c r="L30" s="16"/>
    </row>
    <row r="31" spans="2:12" x14ac:dyDescent="0.15">
      <c r="B31" s="22"/>
      <c r="C31" s="22"/>
      <c r="D31" s="22"/>
      <c r="E31" s="22"/>
      <c r="F31" s="22"/>
      <c r="G31" s="22"/>
      <c r="H31" s="34">
        <v>190</v>
      </c>
      <c r="I31" s="34"/>
      <c r="J31" s="25">
        <v>5853</v>
      </c>
      <c r="K31" s="25">
        <f>ROUND(J31/100*(100-Содержание!$N$10),2)</f>
        <v>5853</v>
      </c>
    </row>
    <row r="32" spans="2:12" x14ac:dyDescent="0.15">
      <c r="B32" s="22"/>
      <c r="C32" s="22"/>
      <c r="D32" s="22"/>
      <c r="E32" s="22"/>
      <c r="F32" s="22"/>
      <c r="G32" s="22"/>
      <c r="H32" s="34">
        <v>250</v>
      </c>
      <c r="I32" s="34"/>
      <c r="J32" s="25">
        <v>5853</v>
      </c>
      <c r="K32" s="25">
        <f>ROUND(J32/100*(100-Содержание!$N$10),2)</f>
        <v>5853</v>
      </c>
    </row>
    <row r="33" spans="2:12" x14ac:dyDescent="0.15">
      <c r="B33" s="22"/>
      <c r="C33" s="22"/>
      <c r="D33" s="22"/>
      <c r="E33" s="22"/>
      <c r="F33" s="22"/>
      <c r="G33" s="22"/>
      <c r="H33" s="34">
        <v>375</v>
      </c>
      <c r="I33" s="34"/>
      <c r="J33" s="25">
        <v>5666</v>
      </c>
      <c r="K33" s="25">
        <f>ROUND(J33/100*(100-Содержание!$N$10),2)</f>
        <v>5666</v>
      </c>
    </row>
    <row r="34" spans="2:12" ht="12.75" x14ac:dyDescent="0.15">
      <c r="B34" s="32" t="s">
        <v>137</v>
      </c>
      <c r="C34" s="32"/>
      <c r="D34" s="32"/>
      <c r="E34" s="32"/>
      <c r="F34" s="32"/>
      <c r="G34" s="32"/>
      <c r="H34" s="32"/>
      <c r="I34" s="32"/>
      <c r="J34" s="32"/>
      <c r="K34" s="32"/>
    </row>
    <row r="35" spans="2:12" ht="11.25" customHeight="1" x14ac:dyDescent="0.15">
      <c r="B35" s="22" t="s">
        <v>138</v>
      </c>
      <c r="C35" s="22"/>
      <c r="D35" s="22"/>
      <c r="E35" s="22"/>
      <c r="F35" s="22"/>
      <c r="G35" s="22"/>
      <c r="H35" s="34" t="s">
        <v>141</v>
      </c>
      <c r="I35" s="34"/>
      <c r="J35" s="25">
        <v>3614</v>
      </c>
      <c r="K35" s="25">
        <f>ROUND(J35/100*(100-Содержание!$N$10),2)</f>
        <v>3614</v>
      </c>
      <c r="L35" s="16"/>
    </row>
    <row r="36" spans="2:12" ht="12.75" x14ac:dyDescent="0.15">
      <c r="B36" s="32" t="s">
        <v>139</v>
      </c>
      <c r="C36" s="32"/>
      <c r="D36" s="32"/>
      <c r="E36" s="32"/>
      <c r="F36" s="32"/>
      <c r="G36" s="32"/>
      <c r="H36" s="32"/>
      <c r="I36" s="32"/>
      <c r="J36" s="32"/>
      <c r="K36" s="32"/>
    </row>
    <row r="37" spans="2:12" ht="11.25" customHeight="1" x14ac:dyDescent="0.15">
      <c r="B37" s="22" t="s">
        <v>139</v>
      </c>
      <c r="C37" s="22"/>
      <c r="D37" s="22"/>
      <c r="E37" s="22"/>
      <c r="F37" s="22"/>
      <c r="G37" s="22"/>
      <c r="H37" s="34">
        <v>125</v>
      </c>
      <c r="I37" s="34"/>
      <c r="J37" s="25">
        <v>19502</v>
      </c>
      <c r="K37" s="25">
        <f>ROUND(J37/100*(100-Содержание!$N$10),2)</f>
        <v>19502</v>
      </c>
      <c r="L37" s="16"/>
    </row>
    <row r="38" spans="2:12" x14ac:dyDescent="0.15">
      <c r="B38" s="22"/>
      <c r="C38" s="22"/>
      <c r="D38" s="22"/>
      <c r="E38" s="22"/>
      <c r="F38" s="22"/>
      <c r="G38" s="22"/>
      <c r="H38" s="34">
        <v>190</v>
      </c>
      <c r="I38" s="34"/>
      <c r="J38" s="25">
        <v>17955</v>
      </c>
      <c r="K38" s="25">
        <f>ROUND(J38/100*(100-Содержание!$N$10),2)</f>
        <v>17955</v>
      </c>
    </row>
    <row r="39" spans="2:12" x14ac:dyDescent="0.15">
      <c r="B39" s="22"/>
      <c r="C39" s="22"/>
      <c r="D39" s="22"/>
      <c r="E39" s="22"/>
      <c r="F39" s="22"/>
      <c r="G39" s="22"/>
      <c r="H39" s="34">
        <v>250</v>
      </c>
      <c r="I39" s="34"/>
      <c r="J39" s="25">
        <v>35910</v>
      </c>
      <c r="K39" s="25">
        <f>ROUND(J39/100*(100-Содержание!$N$10),2)</f>
        <v>35910</v>
      </c>
    </row>
    <row r="40" spans="2:12" x14ac:dyDescent="0.15">
      <c r="B40" s="22"/>
      <c r="C40" s="22"/>
      <c r="D40" s="22"/>
      <c r="E40" s="22"/>
      <c r="F40" s="22"/>
      <c r="G40" s="22"/>
      <c r="H40" s="34">
        <v>375</v>
      </c>
      <c r="I40" s="34"/>
      <c r="J40" s="25">
        <v>52040</v>
      </c>
      <c r="K40" s="25">
        <f>ROUND(J40/100*(100-Содержание!$N$10),2)</f>
        <v>52040</v>
      </c>
    </row>
    <row r="41" spans="2:12" ht="12.75" x14ac:dyDescent="0.15">
      <c r="B41" s="32" t="s">
        <v>158</v>
      </c>
      <c r="C41" s="32"/>
      <c r="D41" s="32"/>
      <c r="E41" s="32"/>
      <c r="F41" s="32"/>
      <c r="G41" s="32"/>
      <c r="H41" s="32"/>
      <c r="I41" s="32"/>
      <c r="J41" s="32"/>
      <c r="K41" s="32"/>
    </row>
    <row r="42" spans="2:12" ht="11.25" customHeight="1" x14ac:dyDescent="0.15">
      <c r="B42" s="22" t="s">
        <v>159</v>
      </c>
      <c r="C42" s="22"/>
      <c r="D42" s="22"/>
      <c r="E42" s="22"/>
      <c r="F42" s="22"/>
      <c r="G42" s="22"/>
      <c r="H42" s="34">
        <v>125</v>
      </c>
      <c r="I42" s="34"/>
      <c r="J42" s="25">
        <v>4045</v>
      </c>
      <c r="K42" s="25">
        <f>ROUND(J42/100*(100-Содержание!$N$10),2)</f>
        <v>4045</v>
      </c>
      <c r="L42" s="16"/>
    </row>
    <row r="43" spans="2:12" x14ac:dyDescent="0.15">
      <c r="B43" s="22"/>
      <c r="C43" s="22"/>
      <c r="D43" s="22"/>
      <c r="E43" s="22"/>
      <c r="F43" s="22"/>
      <c r="G43" s="22"/>
      <c r="H43" s="34">
        <v>190</v>
      </c>
      <c r="I43" s="34"/>
      <c r="J43" s="25">
        <v>8223</v>
      </c>
      <c r="K43" s="25">
        <f>ROUND(J43/100*(100-Содержание!$N$10),2)</f>
        <v>8223</v>
      </c>
    </row>
    <row r="44" spans="2:12" x14ac:dyDescent="0.15">
      <c r="B44" s="22"/>
      <c r="C44" s="22"/>
      <c r="D44" s="22"/>
      <c r="E44" s="22"/>
      <c r="F44" s="22"/>
      <c r="G44" s="22"/>
      <c r="H44" s="34">
        <v>250</v>
      </c>
      <c r="I44" s="34"/>
      <c r="J44" s="25">
        <v>8953</v>
      </c>
      <c r="K44" s="25">
        <f>ROUND(J44/100*(100-Содержание!$N$10),2)</f>
        <v>8953</v>
      </c>
    </row>
    <row r="45" spans="2:12" x14ac:dyDescent="0.15">
      <c r="B45" s="22"/>
      <c r="C45" s="22"/>
      <c r="D45" s="22"/>
      <c r="E45" s="22"/>
      <c r="F45" s="22"/>
      <c r="G45" s="22"/>
      <c r="H45" s="34">
        <v>375</v>
      </c>
      <c r="I45" s="34"/>
      <c r="J45" s="25">
        <v>13922</v>
      </c>
      <c r="K45" s="25">
        <f>ROUND(J45/100*(100-Содержание!$N$10),2)</f>
        <v>13922</v>
      </c>
    </row>
    <row r="46" spans="2:12" ht="12.75" x14ac:dyDescent="0.15">
      <c r="B46" s="32" t="s">
        <v>289</v>
      </c>
      <c r="C46" s="32"/>
      <c r="D46" s="32"/>
      <c r="E46" s="32"/>
      <c r="F46" s="32"/>
      <c r="G46" s="32"/>
      <c r="H46" s="32"/>
      <c r="I46" s="32"/>
      <c r="J46" s="32"/>
      <c r="K46" s="32"/>
    </row>
    <row r="47" spans="2:12" ht="11.25" customHeight="1" x14ac:dyDescent="0.15">
      <c r="B47" s="22" t="s">
        <v>290</v>
      </c>
      <c r="C47" s="22"/>
      <c r="D47" s="22"/>
      <c r="E47" s="22"/>
      <c r="F47" s="22"/>
      <c r="G47" s="22"/>
      <c r="H47" s="34">
        <v>125</v>
      </c>
      <c r="I47" s="34"/>
      <c r="J47" s="25">
        <v>4542</v>
      </c>
      <c r="K47" s="25">
        <f>ROUND(J47/100*(100-Содержание!$N$10),2)</f>
        <v>4542</v>
      </c>
      <c r="L47" s="16"/>
    </row>
    <row r="48" spans="2:12" x14ac:dyDescent="0.15">
      <c r="B48" s="22"/>
      <c r="C48" s="22"/>
      <c r="D48" s="22"/>
      <c r="E48" s="22"/>
      <c r="F48" s="22"/>
      <c r="G48" s="22"/>
      <c r="H48" s="34">
        <v>190</v>
      </c>
      <c r="I48" s="34"/>
      <c r="J48" s="25">
        <v>9085</v>
      </c>
      <c r="K48" s="25">
        <f>ROUND(J48/100*(100-Содержание!$N$10),2)</f>
        <v>9085</v>
      </c>
    </row>
    <row r="49" spans="2:12" x14ac:dyDescent="0.15">
      <c r="B49" s="22"/>
      <c r="C49" s="22"/>
      <c r="D49" s="22"/>
      <c r="E49" s="22"/>
      <c r="F49" s="22"/>
      <c r="G49" s="22"/>
      <c r="H49" s="34">
        <v>250</v>
      </c>
      <c r="I49" s="34"/>
      <c r="J49" s="25">
        <v>9085</v>
      </c>
      <c r="K49" s="25">
        <f>ROUND(J49/100*(100-Содержание!$N$10),2)</f>
        <v>9085</v>
      </c>
    </row>
    <row r="50" spans="2:12" x14ac:dyDescent="0.15">
      <c r="B50" s="22"/>
      <c r="C50" s="22"/>
      <c r="D50" s="22"/>
      <c r="E50" s="22"/>
      <c r="F50" s="22"/>
      <c r="G50" s="22"/>
      <c r="H50" s="34">
        <v>375</v>
      </c>
      <c r="I50" s="34"/>
      <c r="J50" s="25">
        <v>13627</v>
      </c>
      <c r="K50" s="25">
        <f>ROUND(J50/100*(100-Содержание!$N$10),2)</f>
        <v>13627</v>
      </c>
    </row>
    <row r="51" spans="2:12" ht="11.25" customHeight="1" x14ac:dyDescent="0.15">
      <c r="B51" s="22" t="s">
        <v>291</v>
      </c>
      <c r="C51" s="22"/>
      <c r="D51" s="22"/>
      <c r="E51" s="22"/>
      <c r="F51" s="22"/>
      <c r="G51" s="22"/>
      <c r="H51" s="34">
        <v>125</v>
      </c>
      <c r="I51" s="34"/>
      <c r="J51" s="25">
        <v>9085</v>
      </c>
      <c r="K51" s="25">
        <f>ROUND(J51/100*(100-Содержание!$N$10),2)</f>
        <v>9085</v>
      </c>
      <c r="L51" s="16"/>
    </row>
    <row r="52" spans="2:12" x14ac:dyDescent="0.15">
      <c r="B52" s="22"/>
      <c r="C52" s="22"/>
      <c r="D52" s="22"/>
      <c r="E52" s="22"/>
      <c r="F52" s="22"/>
      <c r="G52" s="22"/>
      <c r="H52" s="34">
        <v>190</v>
      </c>
      <c r="I52" s="34"/>
      <c r="J52" s="25">
        <v>18169</v>
      </c>
      <c r="K52" s="25">
        <f>ROUND(J52/100*(100-Содержание!$N$10),2)</f>
        <v>18169</v>
      </c>
    </row>
    <row r="53" spans="2:12" x14ac:dyDescent="0.15">
      <c r="B53" s="22"/>
      <c r="C53" s="22"/>
      <c r="D53" s="22"/>
      <c r="E53" s="22"/>
      <c r="F53" s="22"/>
      <c r="G53" s="22"/>
      <c r="H53" s="34">
        <v>250</v>
      </c>
      <c r="I53" s="34"/>
      <c r="J53" s="25">
        <v>18169</v>
      </c>
      <c r="K53" s="25">
        <f>ROUND(J53/100*(100-Содержание!$N$10),2)</f>
        <v>18169</v>
      </c>
    </row>
    <row r="54" spans="2:12" x14ac:dyDescent="0.15">
      <c r="B54" s="22"/>
      <c r="C54" s="22"/>
      <c r="D54" s="22"/>
      <c r="E54" s="22"/>
      <c r="F54" s="22"/>
      <c r="G54" s="22"/>
      <c r="H54" s="34">
        <v>375</v>
      </c>
      <c r="I54" s="34"/>
      <c r="J54" s="25">
        <v>27254</v>
      </c>
      <c r="K54" s="25">
        <f>ROUND(J54/100*(100-Содержание!$N$10),2)</f>
        <v>27254</v>
      </c>
    </row>
    <row r="55" spans="2:12" ht="11.25" customHeight="1" x14ac:dyDescent="0.15">
      <c r="B55" s="22" t="s">
        <v>298</v>
      </c>
      <c r="C55" s="22"/>
      <c r="D55" s="22"/>
      <c r="E55" s="22"/>
      <c r="F55" s="22"/>
      <c r="G55" s="22"/>
      <c r="H55" s="34">
        <v>125</v>
      </c>
      <c r="I55" s="34"/>
      <c r="J55" s="25">
        <v>13627</v>
      </c>
      <c r="K55" s="25">
        <f>ROUND(J55/100*(100-Содержание!$N$10),2)</f>
        <v>13627</v>
      </c>
      <c r="L55" s="16"/>
    </row>
    <row r="56" spans="2:12" x14ac:dyDescent="0.15">
      <c r="B56" s="22"/>
      <c r="C56" s="22"/>
      <c r="D56" s="22"/>
      <c r="E56" s="22"/>
      <c r="F56" s="22"/>
      <c r="G56" s="22"/>
      <c r="H56" s="34">
        <v>190</v>
      </c>
      <c r="I56" s="34"/>
      <c r="J56" s="25">
        <v>27254</v>
      </c>
      <c r="K56" s="25">
        <f>ROUND(J56/100*(100-Содержание!$N$10),2)</f>
        <v>27254</v>
      </c>
    </row>
    <row r="57" spans="2:12" x14ac:dyDescent="0.15">
      <c r="B57" s="22"/>
      <c r="C57" s="22"/>
      <c r="D57" s="22"/>
      <c r="E57" s="22"/>
      <c r="F57" s="22"/>
      <c r="G57" s="22"/>
      <c r="H57" s="34">
        <v>250</v>
      </c>
      <c r="I57" s="34"/>
      <c r="J57" s="25">
        <v>27254</v>
      </c>
      <c r="K57" s="25">
        <f>ROUND(J57/100*(100-Содержание!$N$10),2)</f>
        <v>27254</v>
      </c>
    </row>
    <row r="58" spans="2:12" x14ac:dyDescent="0.15">
      <c r="B58" s="22"/>
      <c r="C58" s="22"/>
      <c r="D58" s="22"/>
      <c r="E58" s="22"/>
      <c r="F58" s="22"/>
      <c r="G58" s="22"/>
      <c r="H58" s="34">
        <v>375</v>
      </c>
      <c r="I58" s="34"/>
      <c r="J58" s="25">
        <v>40881</v>
      </c>
      <c r="K58" s="25">
        <f>ROUND(J58/100*(100-Содержание!$N$10),2)</f>
        <v>40881</v>
      </c>
    </row>
    <row r="59" spans="2:12" ht="11.25" customHeight="1" x14ac:dyDescent="0.15">
      <c r="B59" s="22" t="s">
        <v>598</v>
      </c>
      <c r="C59" s="22"/>
      <c r="D59" s="22"/>
      <c r="E59" s="22"/>
      <c r="F59" s="22"/>
      <c r="G59" s="22"/>
      <c r="H59" s="34">
        <v>125</v>
      </c>
      <c r="I59" s="34"/>
      <c r="J59" s="25">
        <v>18169</v>
      </c>
      <c r="K59" s="25">
        <f>ROUND(J59/100*(100-Содержание!$N$10),2)</f>
        <v>18169</v>
      </c>
      <c r="L59" s="16"/>
    </row>
    <row r="60" spans="2:12" x14ac:dyDescent="0.15">
      <c r="B60" s="22"/>
      <c r="C60" s="22"/>
      <c r="D60" s="22"/>
      <c r="E60" s="22"/>
      <c r="F60" s="22"/>
      <c r="G60" s="22"/>
      <c r="H60" s="34">
        <v>190</v>
      </c>
      <c r="I60" s="34"/>
      <c r="J60" s="25">
        <v>38069</v>
      </c>
      <c r="K60" s="25">
        <f>ROUND(J60/100*(100-Содержание!$N$10),2)</f>
        <v>38069</v>
      </c>
    </row>
    <row r="61" spans="2:12" x14ac:dyDescent="0.15">
      <c r="B61" s="22"/>
      <c r="C61" s="22"/>
      <c r="D61" s="22"/>
      <c r="E61" s="22"/>
      <c r="F61" s="22"/>
      <c r="G61" s="22"/>
      <c r="H61" s="34">
        <v>250</v>
      </c>
      <c r="I61" s="34"/>
      <c r="J61" s="25">
        <v>36338</v>
      </c>
      <c r="K61" s="25">
        <f>ROUND(J61/100*(100-Содержание!$N$10),2)</f>
        <v>36338</v>
      </c>
    </row>
    <row r="62" spans="2:12" x14ac:dyDescent="0.15">
      <c r="B62" s="22"/>
      <c r="C62" s="22"/>
      <c r="D62" s="22"/>
      <c r="E62" s="22"/>
      <c r="F62" s="22"/>
      <c r="G62" s="22"/>
      <c r="H62" s="34">
        <v>375</v>
      </c>
      <c r="I62" s="34"/>
      <c r="J62" s="25">
        <v>54508</v>
      </c>
      <c r="K62" s="25">
        <f>ROUND(J62/100*(100-Содержание!$N$10),2)</f>
        <v>54508</v>
      </c>
    </row>
    <row r="63" spans="2:12" ht="11.25" customHeight="1" x14ac:dyDescent="0.15">
      <c r="B63" s="22" t="s">
        <v>599</v>
      </c>
      <c r="C63" s="22"/>
      <c r="D63" s="22"/>
      <c r="E63" s="22"/>
      <c r="F63" s="22"/>
      <c r="G63" s="22"/>
      <c r="H63" s="34">
        <v>125</v>
      </c>
      <c r="I63" s="34"/>
      <c r="J63" s="25">
        <v>22712</v>
      </c>
      <c r="K63" s="25">
        <f>ROUND(J63/100*(100-Содержание!$N$10),2)</f>
        <v>22712</v>
      </c>
      <c r="L63" s="16"/>
    </row>
    <row r="64" spans="2:12" x14ac:dyDescent="0.15">
      <c r="B64" s="22"/>
      <c r="C64" s="22"/>
      <c r="D64" s="22"/>
      <c r="E64" s="22"/>
      <c r="F64" s="22"/>
      <c r="G64" s="22"/>
      <c r="H64" s="34">
        <v>190</v>
      </c>
      <c r="I64" s="34"/>
      <c r="J64" s="25">
        <v>47478</v>
      </c>
      <c r="K64" s="25">
        <f>ROUND(J64/100*(100-Содержание!$N$10),2)</f>
        <v>47478</v>
      </c>
    </row>
    <row r="65" spans="2:12" x14ac:dyDescent="0.15">
      <c r="B65" s="22"/>
      <c r="C65" s="22"/>
      <c r="D65" s="22"/>
      <c r="E65" s="22"/>
      <c r="F65" s="22"/>
      <c r="G65" s="22"/>
      <c r="H65" s="34">
        <v>250</v>
      </c>
      <c r="I65" s="34"/>
      <c r="J65" s="25">
        <v>45423</v>
      </c>
      <c r="K65" s="25">
        <f>ROUND(J65/100*(100-Содержание!$N$10),2)</f>
        <v>45423</v>
      </c>
    </row>
    <row r="66" spans="2:12" x14ac:dyDescent="0.15">
      <c r="B66" s="22"/>
      <c r="C66" s="22"/>
      <c r="D66" s="22"/>
      <c r="E66" s="22"/>
      <c r="F66" s="22"/>
      <c r="G66" s="22"/>
      <c r="H66" s="34">
        <v>375</v>
      </c>
      <c r="I66" s="34"/>
      <c r="J66" s="25">
        <v>68135</v>
      </c>
      <c r="K66" s="25">
        <f>ROUND(J66/100*(100-Содержание!$N$10),2)</f>
        <v>68135</v>
      </c>
    </row>
    <row r="67" spans="2:12" ht="11.25" customHeight="1" x14ac:dyDescent="0.15">
      <c r="B67" s="22" t="s">
        <v>600</v>
      </c>
      <c r="C67" s="22"/>
      <c r="D67" s="22"/>
      <c r="E67" s="22"/>
      <c r="F67" s="22"/>
      <c r="G67" s="22"/>
      <c r="H67" s="34">
        <v>125</v>
      </c>
      <c r="I67" s="34"/>
      <c r="J67" s="25">
        <v>27254</v>
      </c>
      <c r="K67" s="25">
        <f>ROUND(J67/100*(100-Содержание!$N$10),2)</f>
        <v>27254</v>
      </c>
      <c r="L67" s="16"/>
    </row>
    <row r="68" spans="2:12" x14ac:dyDescent="0.15">
      <c r="B68" s="22"/>
      <c r="C68" s="22"/>
      <c r="D68" s="22"/>
      <c r="E68" s="22"/>
      <c r="F68" s="22"/>
      <c r="G68" s="22"/>
      <c r="H68" s="34">
        <v>190</v>
      </c>
      <c r="I68" s="34"/>
      <c r="J68" s="25">
        <v>54508</v>
      </c>
      <c r="K68" s="25">
        <f>ROUND(J68/100*(100-Содержание!$N$10),2)</f>
        <v>54508</v>
      </c>
    </row>
    <row r="69" spans="2:12" x14ac:dyDescent="0.15">
      <c r="B69" s="22"/>
      <c r="C69" s="22"/>
      <c r="D69" s="22"/>
      <c r="E69" s="22"/>
      <c r="F69" s="22"/>
      <c r="G69" s="22"/>
      <c r="H69" s="34">
        <v>250</v>
      </c>
      <c r="I69" s="34"/>
      <c r="J69" s="25">
        <v>54508</v>
      </c>
      <c r="K69" s="25">
        <f>ROUND(J69/100*(100-Содержание!$N$10),2)</f>
        <v>54508</v>
      </c>
    </row>
    <row r="70" spans="2:12" x14ac:dyDescent="0.15">
      <c r="B70" s="22"/>
      <c r="C70" s="22"/>
      <c r="D70" s="22"/>
      <c r="E70" s="22"/>
      <c r="F70" s="22"/>
      <c r="G70" s="22"/>
      <c r="H70" s="34">
        <v>375</v>
      </c>
      <c r="I70" s="34"/>
      <c r="J70" s="25">
        <v>81761</v>
      </c>
      <c r="K70" s="25">
        <f>ROUND(J70/100*(100-Содержание!$N$10),2)</f>
        <v>81761</v>
      </c>
    </row>
    <row r="71" spans="2:12" ht="11.25" customHeight="1" x14ac:dyDescent="0.15">
      <c r="B71" s="22" t="s">
        <v>292</v>
      </c>
      <c r="C71" s="22"/>
      <c r="D71" s="22"/>
      <c r="E71" s="22"/>
      <c r="F71" s="22"/>
      <c r="G71" s="22"/>
      <c r="H71" s="34">
        <v>125</v>
      </c>
      <c r="I71" s="34"/>
      <c r="J71" s="25">
        <v>7262</v>
      </c>
      <c r="K71" s="25">
        <f>ROUND(J71/100*(100-Содержание!$N$10),2)</f>
        <v>7262</v>
      </c>
      <c r="L71" s="16"/>
    </row>
    <row r="72" spans="2:12" x14ac:dyDescent="0.15">
      <c r="B72" s="22"/>
      <c r="C72" s="22"/>
      <c r="D72" s="22"/>
      <c r="E72" s="22"/>
      <c r="F72" s="22"/>
      <c r="G72" s="22"/>
      <c r="H72" s="34">
        <v>190</v>
      </c>
      <c r="I72" s="34"/>
      <c r="J72" s="25">
        <v>12978</v>
      </c>
      <c r="K72" s="25">
        <f>ROUND(J72/100*(100-Содержание!$N$10),2)</f>
        <v>12978</v>
      </c>
    </row>
    <row r="73" spans="2:12" x14ac:dyDescent="0.15">
      <c r="B73" s="22"/>
      <c r="C73" s="22"/>
      <c r="D73" s="22"/>
      <c r="E73" s="22"/>
      <c r="F73" s="22"/>
      <c r="G73" s="22"/>
      <c r="H73" s="34">
        <v>250</v>
      </c>
      <c r="I73" s="34"/>
      <c r="J73" s="25">
        <v>14525</v>
      </c>
      <c r="K73" s="25">
        <f>ROUND(J73/100*(100-Содержание!$N$10),2)</f>
        <v>14525</v>
      </c>
    </row>
    <row r="74" spans="2:12" x14ac:dyDescent="0.15">
      <c r="B74" s="22"/>
      <c r="C74" s="22"/>
      <c r="D74" s="22"/>
      <c r="E74" s="22"/>
      <c r="F74" s="22"/>
      <c r="G74" s="22"/>
      <c r="H74" s="34">
        <v>375</v>
      </c>
      <c r="I74" s="34"/>
      <c r="J74" s="25">
        <v>21787</v>
      </c>
      <c r="K74" s="25">
        <f>ROUND(J74/100*(100-Содержание!$N$10),2)</f>
        <v>21787</v>
      </c>
    </row>
    <row r="75" spans="2:12" ht="11.25" customHeight="1" x14ac:dyDescent="0.15">
      <c r="B75" s="22" t="s">
        <v>293</v>
      </c>
      <c r="C75" s="22"/>
      <c r="D75" s="22"/>
      <c r="E75" s="22"/>
      <c r="F75" s="22"/>
      <c r="G75" s="22"/>
      <c r="H75" s="34">
        <v>125</v>
      </c>
      <c r="I75" s="34"/>
      <c r="J75" s="25">
        <v>13125</v>
      </c>
      <c r="K75" s="25">
        <f>ROUND(J75/100*(100-Содержание!$N$10),2)</f>
        <v>13125</v>
      </c>
      <c r="L75" s="16"/>
    </row>
    <row r="76" spans="2:12" x14ac:dyDescent="0.15">
      <c r="B76" s="22"/>
      <c r="C76" s="22"/>
      <c r="D76" s="22"/>
      <c r="E76" s="22"/>
      <c r="F76" s="22"/>
      <c r="G76" s="22"/>
      <c r="H76" s="34">
        <v>190</v>
      </c>
      <c r="I76" s="34"/>
      <c r="J76" s="25">
        <v>25956</v>
      </c>
      <c r="K76" s="25">
        <f>ROUND(J76/100*(100-Содержание!$N$10),2)</f>
        <v>25956</v>
      </c>
    </row>
    <row r="77" spans="2:12" x14ac:dyDescent="0.15">
      <c r="B77" s="22"/>
      <c r="C77" s="22"/>
      <c r="D77" s="22"/>
      <c r="E77" s="22"/>
      <c r="F77" s="22"/>
      <c r="G77" s="22"/>
      <c r="H77" s="34">
        <v>250</v>
      </c>
      <c r="I77" s="34"/>
      <c r="J77" s="25">
        <v>28479</v>
      </c>
      <c r="K77" s="25">
        <f>ROUND(J77/100*(100-Содержание!$N$10),2)</f>
        <v>28479</v>
      </c>
    </row>
    <row r="78" spans="2:12" x14ac:dyDescent="0.15">
      <c r="B78" s="22"/>
      <c r="C78" s="22"/>
      <c r="D78" s="22"/>
      <c r="E78" s="22"/>
      <c r="F78" s="22"/>
      <c r="G78" s="22"/>
      <c r="H78" s="34">
        <v>375</v>
      </c>
      <c r="I78" s="34"/>
      <c r="J78" s="25">
        <v>46961</v>
      </c>
      <c r="K78" s="25">
        <f>ROUND(J78/100*(100-Содержание!$N$10),2)</f>
        <v>46961</v>
      </c>
    </row>
    <row r="79" spans="2:12" ht="12.75" x14ac:dyDescent="0.15">
      <c r="B79" s="32" t="s">
        <v>289</v>
      </c>
      <c r="C79" s="32"/>
      <c r="D79" s="32"/>
      <c r="E79" s="32"/>
      <c r="F79" s="32"/>
      <c r="G79" s="32"/>
      <c r="H79" s="32"/>
      <c r="I79" s="32"/>
      <c r="J79" s="32"/>
      <c r="K79" s="32"/>
    </row>
    <row r="80" spans="2:12" ht="11.25" customHeight="1" x14ac:dyDescent="0.15">
      <c r="B80" s="22" t="s">
        <v>299</v>
      </c>
      <c r="C80" s="22"/>
      <c r="D80" s="22"/>
      <c r="E80" s="22"/>
      <c r="F80" s="22"/>
      <c r="G80" s="22"/>
      <c r="H80" s="34">
        <v>125</v>
      </c>
      <c r="I80" s="34"/>
      <c r="J80" s="25">
        <v>21788</v>
      </c>
      <c r="K80" s="25">
        <f>ROUND(J80/100*(100-Содержание!$N$10),2)</f>
        <v>21788</v>
      </c>
      <c r="L80" s="16"/>
    </row>
    <row r="81" spans="2:12" x14ac:dyDescent="0.15">
      <c r="B81" s="22"/>
      <c r="C81" s="22"/>
      <c r="D81" s="22"/>
      <c r="E81" s="22"/>
      <c r="F81" s="22"/>
      <c r="G81" s="22"/>
      <c r="H81" s="34">
        <v>190</v>
      </c>
      <c r="I81" s="34"/>
      <c r="J81" s="25">
        <v>38934</v>
      </c>
      <c r="K81" s="25">
        <f>ROUND(J81/100*(100-Содержание!$N$10),2)</f>
        <v>38934</v>
      </c>
    </row>
    <row r="82" spans="2:12" x14ac:dyDescent="0.15">
      <c r="B82" s="22"/>
      <c r="C82" s="22"/>
      <c r="D82" s="22"/>
      <c r="E82" s="22"/>
      <c r="F82" s="22"/>
      <c r="G82" s="22"/>
      <c r="H82" s="34">
        <v>250</v>
      </c>
      <c r="I82" s="34"/>
      <c r="J82" s="25">
        <v>42718</v>
      </c>
      <c r="K82" s="25">
        <f>ROUND(J82/100*(100-Содержание!$N$10),2)</f>
        <v>42718</v>
      </c>
    </row>
    <row r="83" spans="2:12" x14ac:dyDescent="0.15">
      <c r="B83" s="22"/>
      <c r="C83" s="22"/>
      <c r="D83" s="22"/>
      <c r="E83" s="22"/>
      <c r="F83" s="22"/>
      <c r="G83" s="22"/>
      <c r="H83" s="34">
        <v>375</v>
      </c>
      <c r="I83" s="34"/>
      <c r="J83" s="25">
        <v>65360</v>
      </c>
      <c r="K83" s="25">
        <f>ROUND(J83/100*(100-Содержание!$N$10),2)</f>
        <v>65360</v>
      </c>
    </row>
    <row r="84" spans="2:12" ht="11.25" customHeight="1" x14ac:dyDescent="0.15">
      <c r="B84" s="22" t="s">
        <v>601</v>
      </c>
      <c r="C84" s="22"/>
      <c r="D84" s="22"/>
      <c r="E84" s="22"/>
      <c r="F84" s="22"/>
      <c r="G84" s="22"/>
      <c r="H84" s="34">
        <v>125</v>
      </c>
      <c r="I84" s="34"/>
      <c r="J84" s="25">
        <v>29050</v>
      </c>
      <c r="K84" s="25">
        <f>ROUND(J84/100*(100-Содержание!$N$10),2)</f>
        <v>29050</v>
      </c>
      <c r="L84" s="16"/>
    </row>
    <row r="85" spans="2:12" x14ac:dyDescent="0.15">
      <c r="B85" s="22"/>
      <c r="C85" s="22"/>
      <c r="D85" s="22"/>
      <c r="E85" s="22"/>
      <c r="F85" s="22"/>
      <c r="G85" s="22"/>
      <c r="H85" s="34">
        <v>190</v>
      </c>
      <c r="I85" s="34"/>
      <c r="J85" s="25">
        <v>51912</v>
      </c>
      <c r="K85" s="25">
        <f>ROUND(J85/100*(100-Содержание!$N$10),2)</f>
        <v>51912</v>
      </c>
    </row>
    <row r="86" spans="2:12" x14ac:dyDescent="0.15">
      <c r="B86" s="22"/>
      <c r="C86" s="22"/>
      <c r="D86" s="22"/>
      <c r="E86" s="22"/>
      <c r="F86" s="22"/>
      <c r="G86" s="22"/>
      <c r="H86" s="34">
        <v>250</v>
      </c>
      <c r="I86" s="34"/>
      <c r="J86" s="25">
        <v>54508</v>
      </c>
      <c r="K86" s="25">
        <f>ROUND(J86/100*(100-Содержание!$N$10),2)</f>
        <v>54508</v>
      </c>
    </row>
    <row r="87" spans="2:12" x14ac:dyDescent="0.15">
      <c r="B87" s="22"/>
      <c r="C87" s="22"/>
      <c r="D87" s="22"/>
      <c r="E87" s="22"/>
      <c r="F87" s="22"/>
      <c r="G87" s="22"/>
      <c r="H87" s="34">
        <v>375</v>
      </c>
      <c r="I87" s="34"/>
      <c r="J87" s="25">
        <v>93923</v>
      </c>
      <c r="K87" s="25">
        <f>ROUND(J87/100*(100-Содержание!$N$10),2)</f>
        <v>93923</v>
      </c>
    </row>
    <row r="88" spans="2:12" ht="11.25" customHeight="1" x14ac:dyDescent="0.15">
      <c r="B88" s="22" t="s">
        <v>602</v>
      </c>
      <c r="C88" s="22"/>
      <c r="D88" s="22"/>
      <c r="E88" s="22"/>
      <c r="F88" s="22"/>
      <c r="G88" s="22"/>
      <c r="H88" s="34">
        <v>125</v>
      </c>
      <c r="I88" s="34"/>
      <c r="J88" s="25">
        <v>36312</v>
      </c>
      <c r="K88" s="25">
        <f>ROUND(J88/100*(100-Содержание!$N$10),2)</f>
        <v>36312</v>
      </c>
      <c r="L88" s="16"/>
    </row>
    <row r="89" spans="2:12" x14ac:dyDescent="0.15">
      <c r="B89" s="22"/>
      <c r="C89" s="22"/>
      <c r="D89" s="22"/>
      <c r="E89" s="22"/>
      <c r="F89" s="22"/>
      <c r="G89" s="22"/>
      <c r="H89" s="34">
        <v>190</v>
      </c>
      <c r="I89" s="34"/>
      <c r="J89" s="25">
        <v>64890</v>
      </c>
      <c r="K89" s="25">
        <f>ROUND(J89/100*(100-Содержание!$N$10),2)</f>
        <v>64890</v>
      </c>
    </row>
    <row r="90" spans="2:12" x14ac:dyDescent="0.15">
      <c r="B90" s="22"/>
      <c r="C90" s="22"/>
      <c r="D90" s="22"/>
      <c r="E90" s="22"/>
      <c r="F90" s="22"/>
      <c r="G90" s="22"/>
      <c r="H90" s="34">
        <v>250</v>
      </c>
      <c r="I90" s="34"/>
      <c r="J90" s="25">
        <v>71197</v>
      </c>
      <c r="K90" s="25">
        <f>ROUND(J90/100*(100-Содержание!$N$10),2)</f>
        <v>71197</v>
      </c>
    </row>
    <row r="91" spans="2:12" x14ac:dyDescent="0.15">
      <c r="B91" s="22"/>
      <c r="C91" s="22"/>
      <c r="D91" s="22"/>
      <c r="E91" s="22"/>
      <c r="F91" s="22"/>
      <c r="G91" s="22"/>
      <c r="H91" s="34">
        <v>375</v>
      </c>
      <c r="I91" s="34"/>
      <c r="J91" s="25">
        <v>117403</v>
      </c>
      <c r="K91" s="25">
        <f>ROUND(J91/100*(100-Содержание!$N$10),2)</f>
        <v>117403</v>
      </c>
    </row>
    <row r="92" spans="2:12" ht="11.25" customHeight="1" x14ac:dyDescent="0.15">
      <c r="B92" s="22" t="s">
        <v>603</v>
      </c>
      <c r="C92" s="22"/>
      <c r="D92" s="22"/>
      <c r="E92" s="22"/>
      <c r="F92" s="22"/>
      <c r="G92" s="22"/>
      <c r="H92" s="34">
        <v>125</v>
      </c>
      <c r="I92" s="34"/>
      <c r="J92" s="25">
        <v>43576</v>
      </c>
      <c r="K92" s="25">
        <f>ROUND(J92/100*(100-Содержание!$N$10),2)</f>
        <v>43576</v>
      </c>
      <c r="L92" s="16"/>
    </row>
    <row r="93" spans="2:12" x14ac:dyDescent="0.15">
      <c r="B93" s="22"/>
      <c r="C93" s="22"/>
      <c r="D93" s="22"/>
      <c r="E93" s="22"/>
      <c r="F93" s="22"/>
      <c r="G93" s="22"/>
      <c r="H93" s="34">
        <v>190</v>
      </c>
      <c r="I93" s="34"/>
      <c r="J93" s="25">
        <v>77868</v>
      </c>
      <c r="K93" s="25">
        <f>ROUND(J93/100*(100-Содержание!$N$10),2)</f>
        <v>77868</v>
      </c>
    </row>
    <row r="94" spans="2:12" x14ac:dyDescent="0.15">
      <c r="B94" s="22"/>
      <c r="C94" s="22"/>
      <c r="D94" s="22"/>
      <c r="E94" s="22"/>
      <c r="F94" s="22"/>
      <c r="G94" s="22"/>
      <c r="H94" s="34">
        <v>250</v>
      </c>
      <c r="I94" s="34"/>
      <c r="J94" s="25">
        <v>85436</v>
      </c>
      <c r="K94" s="25">
        <f>ROUND(J94/100*(100-Содержание!$N$10),2)</f>
        <v>85436</v>
      </c>
    </row>
    <row r="95" spans="2:12" x14ac:dyDescent="0.15">
      <c r="B95" s="22"/>
      <c r="C95" s="22"/>
      <c r="D95" s="22"/>
      <c r="E95" s="22"/>
      <c r="F95" s="22"/>
      <c r="G95" s="22"/>
      <c r="H95" s="34">
        <v>375</v>
      </c>
      <c r="I95" s="34"/>
      <c r="J95" s="25">
        <v>140884</v>
      </c>
      <c r="K95" s="25">
        <f>ROUND(J95/100*(100-Содержание!$N$10),2)</f>
        <v>140884</v>
      </c>
    </row>
    <row r="96" spans="2:12" ht="11.25" customHeight="1" x14ac:dyDescent="0.15">
      <c r="B96" s="22" t="s">
        <v>294</v>
      </c>
      <c r="C96" s="22"/>
      <c r="D96" s="22"/>
      <c r="E96" s="22"/>
      <c r="F96" s="22"/>
      <c r="G96" s="22"/>
      <c r="H96" s="34">
        <v>125</v>
      </c>
      <c r="I96" s="34"/>
      <c r="J96" s="25">
        <v>4542</v>
      </c>
      <c r="K96" s="25">
        <f>ROUND(J96/100*(100-Содержание!$N$10),2)</f>
        <v>4542</v>
      </c>
      <c r="L96" s="16"/>
    </row>
    <row r="97" spans="2:12" x14ac:dyDescent="0.15">
      <c r="B97" s="22"/>
      <c r="C97" s="22"/>
      <c r="D97" s="22"/>
      <c r="E97" s="22"/>
      <c r="F97" s="22"/>
      <c r="G97" s="22"/>
      <c r="H97" s="34">
        <v>190</v>
      </c>
      <c r="I97" s="34"/>
      <c r="J97" s="25">
        <v>9085</v>
      </c>
      <c r="K97" s="25">
        <f>ROUND(J97/100*(100-Содержание!$N$10),2)</f>
        <v>9085</v>
      </c>
    </row>
    <row r="98" spans="2:12" x14ac:dyDescent="0.15">
      <c r="B98" s="22"/>
      <c r="C98" s="22"/>
      <c r="D98" s="22"/>
      <c r="E98" s="22"/>
      <c r="F98" s="22"/>
      <c r="G98" s="22"/>
      <c r="H98" s="34">
        <v>250</v>
      </c>
      <c r="I98" s="34"/>
      <c r="J98" s="25">
        <v>9085</v>
      </c>
      <c r="K98" s="25">
        <f>ROUND(J98/100*(100-Содержание!$N$10),2)</f>
        <v>9085</v>
      </c>
    </row>
    <row r="99" spans="2:12" x14ac:dyDescent="0.15">
      <c r="B99" s="22"/>
      <c r="C99" s="22"/>
      <c r="D99" s="22"/>
      <c r="E99" s="22"/>
      <c r="F99" s="22"/>
      <c r="G99" s="22"/>
      <c r="H99" s="34">
        <v>375</v>
      </c>
      <c r="I99" s="34"/>
      <c r="J99" s="25">
        <v>13627</v>
      </c>
      <c r="K99" s="25">
        <f>ROUND(J99/100*(100-Содержание!$N$10),2)</f>
        <v>13627</v>
      </c>
    </row>
    <row r="100" spans="2:12" ht="11.25" customHeight="1" x14ac:dyDescent="0.15">
      <c r="B100" s="22" t="s">
        <v>295</v>
      </c>
      <c r="C100" s="22"/>
      <c r="D100" s="22"/>
      <c r="E100" s="22"/>
      <c r="F100" s="22"/>
      <c r="G100" s="22"/>
      <c r="H100" s="34">
        <v>125</v>
      </c>
      <c r="I100" s="34"/>
      <c r="J100" s="25">
        <v>9085</v>
      </c>
      <c r="K100" s="25">
        <f>ROUND(J100/100*(100-Содержание!$N$10),2)</f>
        <v>9085</v>
      </c>
      <c r="L100" s="16"/>
    </row>
    <row r="101" spans="2:12" x14ac:dyDescent="0.15">
      <c r="B101" s="22"/>
      <c r="C101" s="22"/>
      <c r="D101" s="22"/>
      <c r="E101" s="22"/>
      <c r="F101" s="22"/>
      <c r="G101" s="22"/>
      <c r="H101" s="34">
        <v>190</v>
      </c>
      <c r="I101" s="34"/>
      <c r="J101" s="25">
        <v>18169</v>
      </c>
      <c r="K101" s="25">
        <f>ROUND(J101/100*(100-Содержание!$N$10),2)</f>
        <v>18169</v>
      </c>
    </row>
    <row r="102" spans="2:12" x14ac:dyDescent="0.15">
      <c r="B102" s="22"/>
      <c r="C102" s="22"/>
      <c r="D102" s="22"/>
      <c r="E102" s="22"/>
      <c r="F102" s="22"/>
      <c r="G102" s="22"/>
      <c r="H102" s="34">
        <v>250</v>
      </c>
      <c r="I102" s="34"/>
      <c r="J102" s="25">
        <v>18169</v>
      </c>
      <c r="K102" s="25">
        <f>ROUND(J102/100*(100-Содержание!$N$10),2)</f>
        <v>18169</v>
      </c>
    </row>
    <row r="103" spans="2:12" x14ac:dyDescent="0.15">
      <c r="B103" s="22"/>
      <c r="C103" s="22"/>
      <c r="D103" s="22"/>
      <c r="E103" s="22"/>
      <c r="F103" s="22"/>
      <c r="G103" s="22"/>
      <c r="H103" s="34">
        <v>375</v>
      </c>
      <c r="I103" s="34"/>
      <c r="J103" s="25">
        <v>27254</v>
      </c>
      <c r="K103" s="25">
        <f>ROUND(J103/100*(100-Содержание!$N$10),2)</f>
        <v>27254</v>
      </c>
    </row>
    <row r="104" spans="2:12" ht="11.25" customHeight="1" x14ac:dyDescent="0.15">
      <c r="B104" s="22" t="s">
        <v>300</v>
      </c>
      <c r="C104" s="22"/>
      <c r="D104" s="22"/>
      <c r="E104" s="22"/>
      <c r="F104" s="22"/>
      <c r="G104" s="22"/>
      <c r="H104" s="34">
        <v>125</v>
      </c>
      <c r="I104" s="34"/>
      <c r="J104" s="25">
        <v>13627</v>
      </c>
      <c r="K104" s="25">
        <f>ROUND(J104/100*(100-Содержание!$N$10),2)</f>
        <v>13627</v>
      </c>
      <c r="L104" s="16"/>
    </row>
    <row r="105" spans="2:12" x14ac:dyDescent="0.15">
      <c r="B105" s="22"/>
      <c r="C105" s="22"/>
      <c r="D105" s="22"/>
      <c r="E105" s="22"/>
      <c r="F105" s="22"/>
      <c r="G105" s="22"/>
      <c r="H105" s="34">
        <v>190</v>
      </c>
      <c r="I105" s="34"/>
      <c r="J105" s="25">
        <v>27254</v>
      </c>
      <c r="K105" s="25">
        <f>ROUND(J105/100*(100-Содержание!$N$10),2)</f>
        <v>27254</v>
      </c>
    </row>
    <row r="106" spans="2:12" x14ac:dyDescent="0.15">
      <c r="B106" s="22"/>
      <c r="C106" s="22"/>
      <c r="D106" s="22"/>
      <c r="E106" s="22"/>
      <c r="F106" s="22"/>
      <c r="G106" s="22"/>
      <c r="H106" s="34">
        <v>250</v>
      </c>
      <c r="I106" s="34"/>
      <c r="J106" s="25">
        <v>27254</v>
      </c>
      <c r="K106" s="25">
        <f>ROUND(J106/100*(100-Содержание!$N$10),2)</f>
        <v>27254</v>
      </c>
    </row>
    <row r="107" spans="2:12" x14ac:dyDescent="0.15">
      <c r="B107" s="22"/>
      <c r="C107" s="22"/>
      <c r="D107" s="22"/>
      <c r="E107" s="22"/>
      <c r="F107" s="22"/>
      <c r="G107" s="22"/>
      <c r="H107" s="34">
        <v>375</v>
      </c>
      <c r="I107" s="34"/>
      <c r="J107" s="25">
        <v>40881</v>
      </c>
      <c r="K107" s="25">
        <f>ROUND(J107/100*(100-Содержание!$N$10),2)</f>
        <v>40881</v>
      </c>
    </row>
    <row r="108" spans="2:12" ht="11.25" customHeight="1" x14ac:dyDescent="0.15">
      <c r="B108" s="22" t="s">
        <v>604</v>
      </c>
      <c r="C108" s="22"/>
      <c r="D108" s="22"/>
      <c r="E108" s="22"/>
      <c r="F108" s="22"/>
      <c r="G108" s="22"/>
      <c r="H108" s="34">
        <v>125</v>
      </c>
      <c r="I108" s="34"/>
      <c r="J108" s="25">
        <v>18169</v>
      </c>
      <c r="K108" s="25">
        <f>ROUND(J108/100*(100-Содержание!$N$10),2)</f>
        <v>18169</v>
      </c>
      <c r="L108" s="16"/>
    </row>
    <row r="109" spans="2:12" x14ac:dyDescent="0.15">
      <c r="B109" s="22"/>
      <c r="C109" s="22"/>
      <c r="D109" s="22"/>
      <c r="E109" s="22"/>
      <c r="F109" s="22"/>
      <c r="G109" s="22"/>
      <c r="H109" s="34">
        <v>190</v>
      </c>
      <c r="I109" s="34"/>
      <c r="J109" s="25">
        <v>38069</v>
      </c>
      <c r="K109" s="25">
        <f>ROUND(J109/100*(100-Содержание!$N$10),2)</f>
        <v>38069</v>
      </c>
    </row>
    <row r="110" spans="2:12" x14ac:dyDescent="0.15">
      <c r="B110" s="22"/>
      <c r="C110" s="22"/>
      <c r="D110" s="22"/>
      <c r="E110" s="22"/>
      <c r="F110" s="22"/>
      <c r="G110" s="22"/>
      <c r="H110" s="34">
        <v>250</v>
      </c>
      <c r="I110" s="34"/>
      <c r="J110" s="25">
        <v>36338</v>
      </c>
      <c r="K110" s="25">
        <f>ROUND(J110/100*(100-Содержание!$N$10),2)</f>
        <v>36338</v>
      </c>
    </row>
    <row r="111" spans="2:12" x14ac:dyDescent="0.15">
      <c r="B111" s="22"/>
      <c r="C111" s="22"/>
      <c r="D111" s="22"/>
      <c r="E111" s="22"/>
      <c r="F111" s="22"/>
      <c r="G111" s="22"/>
      <c r="H111" s="34">
        <v>375</v>
      </c>
      <c r="I111" s="34"/>
      <c r="J111" s="25">
        <v>54508</v>
      </c>
      <c r="K111" s="25">
        <f>ROUND(J111/100*(100-Содержание!$N$10),2)</f>
        <v>54508</v>
      </c>
    </row>
    <row r="112" spans="2:12" ht="11.25" customHeight="1" x14ac:dyDescent="0.15">
      <c r="B112" s="22" t="s">
        <v>605</v>
      </c>
      <c r="C112" s="22"/>
      <c r="D112" s="22"/>
      <c r="E112" s="22"/>
      <c r="F112" s="22"/>
      <c r="G112" s="22"/>
      <c r="H112" s="34">
        <v>125</v>
      </c>
      <c r="I112" s="34"/>
      <c r="J112" s="25">
        <v>22712</v>
      </c>
      <c r="K112" s="25">
        <f>ROUND(J112/100*(100-Содержание!$N$10),2)</f>
        <v>22712</v>
      </c>
      <c r="L112" s="16"/>
    </row>
    <row r="113" spans="2:12" x14ac:dyDescent="0.15">
      <c r="B113" s="22"/>
      <c r="C113" s="22"/>
      <c r="D113" s="22"/>
      <c r="E113" s="22"/>
      <c r="F113" s="22"/>
      <c r="G113" s="22"/>
      <c r="H113" s="34">
        <v>190</v>
      </c>
      <c r="I113" s="34"/>
      <c r="J113" s="25">
        <v>47478</v>
      </c>
      <c r="K113" s="25">
        <f>ROUND(J113/100*(100-Содержание!$N$10),2)</f>
        <v>47478</v>
      </c>
    </row>
    <row r="114" spans="2:12" x14ac:dyDescent="0.15">
      <c r="B114" s="22"/>
      <c r="C114" s="22"/>
      <c r="D114" s="22"/>
      <c r="E114" s="22"/>
      <c r="F114" s="22"/>
      <c r="G114" s="22"/>
      <c r="H114" s="34">
        <v>250</v>
      </c>
      <c r="I114" s="34"/>
      <c r="J114" s="25">
        <v>45423</v>
      </c>
      <c r="K114" s="25">
        <f>ROUND(J114/100*(100-Содержание!$N$10),2)</f>
        <v>45423</v>
      </c>
    </row>
    <row r="115" spans="2:12" x14ac:dyDescent="0.15">
      <c r="B115" s="22"/>
      <c r="C115" s="22"/>
      <c r="D115" s="22"/>
      <c r="E115" s="22"/>
      <c r="F115" s="22"/>
      <c r="G115" s="22"/>
      <c r="H115" s="34">
        <v>375</v>
      </c>
      <c r="I115" s="34"/>
      <c r="J115" s="25">
        <v>68135</v>
      </c>
      <c r="K115" s="25">
        <f>ROUND(J115/100*(100-Содержание!$N$10),2)</f>
        <v>68135</v>
      </c>
    </row>
    <row r="116" spans="2:12" ht="11.25" customHeight="1" x14ac:dyDescent="0.15">
      <c r="B116" s="22" t="s">
        <v>606</v>
      </c>
      <c r="C116" s="22"/>
      <c r="D116" s="22"/>
      <c r="E116" s="22"/>
      <c r="F116" s="22"/>
      <c r="G116" s="22"/>
      <c r="H116" s="34">
        <v>125</v>
      </c>
      <c r="I116" s="34"/>
      <c r="J116" s="25">
        <v>27254</v>
      </c>
      <c r="K116" s="25">
        <f>ROUND(J116/100*(100-Содержание!$N$10),2)</f>
        <v>27254</v>
      </c>
      <c r="L116" s="16"/>
    </row>
    <row r="117" spans="2:12" x14ac:dyDescent="0.15">
      <c r="B117" s="22"/>
      <c r="C117" s="22"/>
      <c r="D117" s="22"/>
      <c r="E117" s="22"/>
      <c r="F117" s="22"/>
      <c r="G117" s="22"/>
      <c r="H117" s="34">
        <v>190</v>
      </c>
      <c r="I117" s="34"/>
      <c r="J117" s="25">
        <v>54508</v>
      </c>
      <c r="K117" s="25">
        <f>ROUND(J117/100*(100-Содержание!$N$10),2)</f>
        <v>54508</v>
      </c>
    </row>
    <row r="118" spans="2:12" x14ac:dyDescent="0.15">
      <c r="B118" s="22"/>
      <c r="C118" s="22"/>
      <c r="D118" s="22"/>
      <c r="E118" s="22"/>
      <c r="F118" s="22"/>
      <c r="G118" s="22"/>
      <c r="H118" s="34">
        <v>250</v>
      </c>
      <c r="I118" s="34"/>
      <c r="J118" s="25">
        <v>54508</v>
      </c>
      <c r="K118" s="25">
        <f>ROUND(J118/100*(100-Содержание!$N$10),2)</f>
        <v>54508</v>
      </c>
    </row>
    <row r="119" spans="2:12" x14ac:dyDescent="0.15">
      <c r="B119" s="22"/>
      <c r="C119" s="22"/>
      <c r="D119" s="22"/>
      <c r="E119" s="22"/>
      <c r="F119" s="22"/>
      <c r="G119" s="22"/>
      <c r="H119" s="34">
        <v>375</v>
      </c>
      <c r="I119" s="34"/>
      <c r="J119" s="25">
        <v>81761</v>
      </c>
      <c r="K119" s="25">
        <f>ROUND(J119/100*(100-Содержание!$N$10),2)</f>
        <v>81761</v>
      </c>
    </row>
    <row r="120" spans="2:12" ht="11.25" customHeight="1" x14ac:dyDescent="0.15">
      <c r="B120" s="22" t="s">
        <v>296</v>
      </c>
      <c r="C120" s="22"/>
      <c r="D120" s="22"/>
      <c r="E120" s="22"/>
      <c r="F120" s="22"/>
      <c r="G120" s="22"/>
      <c r="H120" s="34">
        <v>125</v>
      </c>
      <c r="I120" s="34"/>
      <c r="J120" s="25">
        <v>4542</v>
      </c>
      <c r="K120" s="25">
        <f>ROUND(J120/100*(100-Содержание!$N$10),2)</f>
        <v>4542</v>
      </c>
      <c r="L120" s="16"/>
    </row>
    <row r="121" spans="2:12" x14ac:dyDescent="0.15">
      <c r="B121" s="22"/>
      <c r="C121" s="22"/>
      <c r="D121" s="22"/>
      <c r="E121" s="22"/>
      <c r="F121" s="22"/>
      <c r="G121" s="22"/>
      <c r="H121" s="34">
        <v>190</v>
      </c>
      <c r="I121" s="34"/>
      <c r="J121" s="25">
        <v>9085</v>
      </c>
      <c r="K121" s="25">
        <f>ROUND(J121/100*(100-Содержание!$N$10),2)</f>
        <v>9085</v>
      </c>
    </row>
    <row r="122" spans="2:12" x14ac:dyDescent="0.15">
      <c r="B122" s="22"/>
      <c r="C122" s="22"/>
      <c r="D122" s="22"/>
      <c r="E122" s="22"/>
      <c r="F122" s="22"/>
      <c r="G122" s="22"/>
      <c r="H122" s="34">
        <v>250</v>
      </c>
      <c r="I122" s="34"/>
      <c r="J122" s="25">
        <v>9085</v>
      </c>
      <c r="K122" s="25">
        <f>ROUND(J122/100*(100-Содержание!$N$10),2)</f>
        <v>9085</v>
      </c>
    </row>
    <row r="123" spans="2:12" x14ac:dyDescent="0.15">
      <c r="B123" s="22"/>
      <c r="C123" s="22"/>
      <c r="D123" s="22"/>
      <c r="E123" s="22"/>
      <c r="F123" s="22"/>
      <c r="G123" s="22"/>
      <c r="H123" s="34">
        <v>375</v>
      </c>
      <c r="I123" s="34"/>
      <c r="J123" s="25">
        <v>13627</v>
      </c>
      <c r="K123" s="25">
        <f>ROUND(J123/100*(100-Содержание!$N$10),2)</f>
        <v>13627</v>
      </c>
    </row>
    <row r="124" spans="2:12" ht="11.25" customHeight="1" x14ac:dyDescent="0.15">
      <c r="B124" s="22" t="s">
        <v>297</v>
      </c>
      <c r="C124" s="22"/>
      <c r="D124" s="22"/>
      <c r="E124" s="22"/>
      <c r="F124" s="22"/>
      <c r="G124" s="22"/>
      <c r="H124" s="34">
        <v>125</v>
      </c>
      <c r="I124" s="34"/>
      <c r="J124" s="25">
        <v>9085</v>
      </c>
      <c r="K124" s="25">
        <f>ROUND(J124/100*(100-Содержание!$N$10),2)</f>
        <v>9085</v>
      </c>
      <c r="L124" s="16"/>
    </row>
    <row r="125" spans="2:12" x14ac:dyDescent="0.15">
      <c r="B125" s="22"/>
      <c r="C125" s="22"/>
      <c r="D125" s="22"/>
      <c r="E125" s="22"/>
      <c r="F125" s="22"/>
      <c r="G125" s="22"/>
      <c r="H125" s="34">
        <v>190</v>
      </c>
      <c r="I125" s="34"/>
      <c r="J125" s="25">
        <v>18169</v>
      </c>
      <c r="K125" s="25">
        <f>ROUND(J125/100*(100-Содержание!$N$10),2)</f>
        <v>18169</v>
      </c>
    </row>
    <row r="126" spans="2:12" x14ac:dyDescent="0.15">
      <c r="B126" s="22"/>
      <c r="C126" s="22"/>
      <c r="D126" s="22"/>
      <c r="E126" s="22"/>
      <c r="F126" s="22"/>
      <c r="G126" s="22"/>
      <c r="H126" s="34">
        <v>250</v>
      </c>
      <c r="I126" s="34"/>
      <c r="J126" s="25">
        <v>18169</v>
      </c>
      <c r="K126" s="25">
        <f>ROUND(J126/100*(100-Содержание!$N$10),2)</f>
        <v>18169</v>
      </c>
    </row>
    <row r="127" spans="2:12" x14ac:dyDescent="0.15">
      <c r="B127" s="22"/>
      <c r="C127" s="22"/>
      <c r="D127" s="22"/>
      <c r="E127" s="22"/>
      <c r="F127" s="22"/>
      <c r="G127" s="22"/>
      <c r="H127" s="34">
        <v>375</v>
      </c>
      <c r="I127" s="34"/>
      <c r="J127" s="25">
        <v>27254</v>
      </c>
      <c r="K127" s="25">
        <f>ROUND(J127/100*(100-Содержание!$N$10),2)</f>
        <v>27254</v>
      </c>
    </row>
    <row r="128" spans="2:12" ht="11.25" customHeight="1" x14ac:dyDescent="0.15">
      <c r="B128" s="22" t="s">
        <v>301</v>
      </c>
      <c r="C128" s="22"/>
      <c r="D128" s="22"/>
      <c r="E128" s="22"/>
      <c r="F128" s="22"/>
      <c r="G128" s="22"/>
      <c r="H128" s="34">
        <v>125</v>
      </c>
      <c r="I128" s="34"/>
      <c r="J128" s="25">
        <v>13627</v>
      </c>
      <c r="K128" s="25">
        <f>ROUND(J128/100*(100-Содержание!$N$10),2)</f>
        <v>13627</v>
      </c>
      <c r="L128" s="16"/>
    </row>
    <row r="129" spans="2:12" x14ac:dyDescent="0.15">
      <c r="B129" s="22"/>
      <c r="C129" s="22"/>
      <c r="D129" s="22"/>
      <c r="E129" s="22"/>
      <c r="F129" s="22"/>
      <c r="G129" s="22"/>
      <c r="H129" s="34">
        <v>190</v>
      </c>
      <c r="I129" s="34"/>
      <c r="J129" s="25">
        <v>27254</v>
      </c>
      <c r="K129" s="25">
        <f>ROUND(J129/100*(100-Содержание!$N$10),2)</f>
        <v>27254</v>
      </c>
    </row>
    <row r="130" spans="2:12" x14ac:dyDescent="0.15">
      <c r="B130" s="22"/>
      <c r="C130" s="22"/>
      <c r="D130" s="22"/>
      <c r="E130" s="22"/>
      <c r="F130" s="22"/>
      <c r="G130" s="22"/>
      <c r="H130" s="34">
        <v>250</v>
      </c>
      <c r="I130" s="34"/>
      <c r="J130" s="25">
        <v>27254</v>
      </c>
      <c r="K130" s="25">
        <f>ROUND(J130/100*(100-Содержание!$N$10),2)</f>
        <v>27254</v>
      </c>
    </row>
    <row r="131" spans="2:12" x14ac:dyDescent="0.15">
      <c r="B131" s="22"/>
      <c r="C131" s="22"/>
      <c r="D131" s="22"/>
      <c r="E131" s="22"/>
      <c r="F131" s="22"/>
      <c r="G131" s="22"/>
      <c r="H131" s="34">
        <v>375</v>
      </c>
      <c r="I131" s="34"/>
      <c r="J131" s="25">
        <v>40881</v>
      </c>
      <c r="K131" s="25">
        <f>ROUND(J131/100*(100-Содержание!$N$10),2)</f>
        <v>40881</v>
      </c>
    </row>
    <row r="132" spans="2:12" ht="11.25" customHeight="1" x14ac:dyDescent="0.15">
      <c r="B132" s="22" t="s">
        <v>607</v>
      </c>
      <c r="C132" s="22"/>
      <c r="D132" s="22"/>
      <c r="E132" s="22"/>
      <c r="F132" s="22"/>
      <c r="G132" s="22"/>
      <c r="H132" s="34">
        <v>125</v>
      </c>
      <c r="I132" s="34"/>
      <c r="J132" s="25">
        <v>18169</v>
      </c>
      <c r="K132" s="25">
        <f>ROUND(J132/100*(100-Содержание!$N$10),2)</f>
        <v>18169</v>
      </c>
      <c r="L132" s="16"/>
    </row>
    <row r="133" spans="2:12" x14ac:dyDescent="0.15">
      <c r="B133" s="22"/>
      <c r="C133" s="22"/>
      <c r="D133" s="22"/>
      <c r="E133" s="22"/>
      <c r="F133" s="22"/>
      <c r="G133" s="22"/>
      <c r="H133" s="34">
        <v>190</v>
      </c>
      <c r="I133" s="34"/>
      <c r="J133" s="25">
        <v>38069</v>
      </c>
      <c r="K133" s="25">
        <f>ROUND(J133/100*(100-Содержание!$N$10),2)</f>
        <v>38069</v>
      </c>
    </row>
    <row r="134" spans="2:12" x14ac:dyDescent="0.15">
      <c r="B134" s="22"/>
      <c r="C134" s="22"/>
      <c r="D134" s="22"/>
      <c r="E134" s="22"/>
      <c r="F134" s="22"/>
      <c r="G134" s="22"/>
      <c r="H134" s="34">
        <v>250</v>
      </c>
      <c r="I134" s="34"/>
      <c r="J134" s="25">
        <v>36338</v>
      </c>
      <c r="K134" s="25">
        <f>ROUND(J134/100*(100-Содержание!$N$10),2)</f>
        <v>36338</v>
      </c>
    </row>
    <row r="135" spans="2:12" x14ac:dyDescent="0.15">
      <c r="B135" s="22"/>
      <c r="C135" s="22"/>
      <c r="D135" s="22"/>
      <c r="E135" s="22"/>
      <c r="F135" s="22"/>
      <c r="G135" s="22"/>
      <c r="H135" s="34">
        <v>375</v>
      </c>
      <c r="I135" s="34"/>
      <c r="J135" s="25">
        <v>54508</v>
      </c>
      <c r="K135" s="25">
        <f>ROUND(J135/100*(100-Содержание!$N$10),2)</f>
        <v>54508</v>
      </c>
    </row>
    <row r="136" spans="2:12" ht="11.25" customHeight="1" x14ac:dyDescent="0.15">
      <c r="B136" s="22" t="s">
        <v>608</v>
      </c>
      <c r="C136" s="22"/>
      <c r="D136" s="22"/>
      <c r="E136" s="22"/>
      <c r="F136" s="22"/>
      <c r="G136" s="22"/>
      <c r="H136" s="34">
        <v>125</v>
      </c>
      <c r="I136" s="34"/>
      <c r="J136" s="25">
        <v>22712</v>
      </c>
      <c r="K136" s="25">
        <f>ROUND(J136/100*(100-Содержание!$N$10),2)</f>
        <v>22712</v>
      </c>
      <c r="L136" s="16"/>
    </row>
    <row r="137" spans="2:12" x14ac:dyDescent="0.15">
      <c r="B137" s="22"/>
      <c r="C137" s="22"/>
      <c r="D137" s="22"/>
      <c r="E137" s="22"/>
      <c r="F137" s="22"/>
      <c r="G137" s="22"/>
      <c r="H137" s="34">
        <v>190</v>
      </c>
      <c r="I137" s="34"/>
      <c r="J137" s="25">
        <v>47478</v>
      </c>
      <c r="K137" s="25">
        <f>ROUND(J137/100*(100-Содержание!$N$10),2)</f>
        <v>47478</v>
      </c>
    </row>
    <row r="138" spans="2:12" x14ac:dyDescent="0.15">
      <c r="B138" s="22"/>
      <c r="C138" s="22"/>
      <c r="D138" s="22"/>
      <c r="E138" s="22"/>
      <c r="F138" s="22"/>
      <c r="G138" s="22"/>
      <c r="H138" s="34">
        <v>250</v>
      </c>
      <c r="I138" s="34"/>
      <c r="J138" s="25">
        <v>45423</v>
      </c>
      <c r="K138" s="25">
        <f>ROUND(J138/100*(100-Содержание!$N$10),2)</f>
        <v>45423</v>
      </c>
    </row>
    <row r="139" spans="2:12" x14ac:dyDescent="0.15">
      <c r="B139" s="22"/>
      <c r="C139" s="22"/>
      <c r="D139" s="22"/>
      <c r="E139" s="22"/>
      <c r="F139" s="22"/>
      <c r="G139" s="22"/>
      <c r="H139" s="34">
        <v>375</v>
      </c>
      <c r="I139" s="34"/>
      <c r="J139" s="25">
        <v>68135</v>
      </c>
      <c r="K139" s="25">
        <f>ROUND(J139/100*(100-Содержание!$N$10),2)</f>
        <v>68135</v>
      </c>
    </row>
    <row r="140" spans="2:12" ht="11.25" customHeight="1" x14ac:dyDescent="0.15">
      <c r="B140" s="22" t="s">
        <v>609</v>
      </c>
      <c r="C140" s="22"/>
      <c r="D140" s="22"/>
      <c r="E140" s="22"/>
      <c r="F140" s="22"/>
      <c r="G140" s="22"/>
      <c r="H140" s="34">
        <v>125</v>
      </c>
      <c r="I140" s="34"/>
      <c r="J140" s="25">
        <v>27254</v>
      </c>
      <c r="K140" s="25">
        <f>ROUND(J140/100*(100-Содержание!$N$10),2)</f>
        <v>27254</v>
      </c>
      <c r="L140" s="16"/>
    </row>
    <row r="141" spans="2:12" x14ac:dyDescent="0.15">
      <c r="B141" s="22"/>
      <c r="C141" s="22"/>
      <c r="D141" s="22"/>
      <c r="E141" s="22"/>
      <c r="F141" s="22"/>
      <c r="G141" s="22"/>
      <c r="H141" s="34">
        <v>190</v>
      </c>
      <c r="I141" s="34"/>
      <c r="J141" s="25">
        <v>54508</v>
      </c>
      <c r="K141" s="25">
        <f>ROUND(J141/100*(100-Содержание!$N$10),2)</f>
        <v>54508</v>
      </c>
    </row>
    <row r="142" spans="2:12" ht="12.75" x14ac:dyDescent="0.15">
      <c r="B142" s="32" t="s">
        <v>289</v>
      </c>
      <c r="C142" s="32"/>
      <c r="D142" s="32"/>
      <c r="E142" s="32"/>
      <c r="F142" s="32"/>
      <c r="G142" s="32"/>
      <c r="H142" s="32"/>
      <c r="I142" s="32"/>
      <c r="J142" s="32"/>
      <c r="K142" s="32"/>
    </row>
    <row r="143" spans="2:12" ht="11.25" customHeight="1" x14ac:dyDescent="0.15">
      <c r="B143" s="22" t="s">
        <v>609</v>
      </c>
      <c r="C143" s="22"/>
      <c r="D143" s="22"/>
      <c r="E143" s="22"/>
      <c r="F143" s="22"/>
      <c r="G143" s="22"/>
      <c r="H143" s="34">
        <v>250</v>
      </c>
      <c r="I143" s="34"/>
      <c r="J143" s="25">
        <v>54508</v>
      </c>
      <c r="K143" s="25">
        <f>ROUND(J143/100*(100-Содержание!$N$10),2)</f>
        <v>54508</v>
      </c>
    </row>
    <row r="144" spans="2:12" x14ac:dyDescent="0.15">
      <c r="B144" s="22"/>
      <c r="C144" s="22"/>
      <c r="D144" s="22"/>
      <c r="E144" s="22"/>
      <c r="F144" s="22"/>
      <c r="G144" s="22"/>
      <c r="H144" s="34">
        <v>375</v>
      </c>
      <c r="I144" s="34"/>
      <c r="J144" s="25">
        <v>81761</v>
      </c>
      <c r="K144" s="25">
        <f>ROUND(J144/100*(100-Содержание!$N$10),2)</f>
        <v>81761</v>
      </c>
    </row>
    <row r="145" spans="2:12" ht="12.75" x14ac:dyDescent="0.15">
      <c r="B145" s="32" t="s">
        <v>612</v>
      </c>
      <c r="C145" s="32"/>
      <c r="D145" s="32"/>
      <c r="E145" s="32"/>
      <c r="F145" s="32"/>
      <c r="G145" s="32"/>
      <c r="H145" s="32"/>
      <c r="I145" s="32"/>
      <c r="J145" s="32"/>
      <c r="K145" s="32"/>
    </row>
    <row r="146" spans="2:12" ht="11.25" customHeight="1" x14ac:dyDescent="0.15">
      <c r="B146" s="22" t="s">
        <v>613</v>
      </c>
      <c r="C146" s="22"/>
      <c r="D146" s="22"/>
      <c r="E146" s="22"/>
      <c r="F146" s="22"/>
      <c r="G146" s="22"/>
      <c r="H146" s="34">
        <v>125</v>
      </c>
      <c r="I146" s="34"/>
      <c r="J146" s="25">
        <v>3051</v>
      </c>
      <c r="K146" s="25">
        <f>ROUND(J146/100*(100-Содержание!$N$10),2)</f>
        <v>3051</v>
      </c>
      <c r="L146" s="16"/>
    </row>
    <row r="147" spans="2:12" x14ac:dyDescent="0.15">
      <c r="B147" s="22"/>
      <c r="C147" s="22"/>
      <c r="D147" s="22"/>
      <c r="E147" s="22"/>
      <c r="F147" s="22"/>
      <c r="G147" s="22"/>
      <c r="H147" s="34">
        <v>190</v>
      </c>
      <c r="I147" s="34"/>
      <c r="J147" s="25">
        <v>6102</v>
      </c>
      <c r="K147" s="25">
        <f>ROUND(J147/100*(100-Содержание!$N$10),2)</f>
        <v>6102</v>
      </c>
    </row>
    <row r="148" spans="2:12" x14ac:dyDescent="0.15">
      <c r="B148" s="22"/>
      <c r="C148" s="22"/>
      <c r="D148" s="22"/>
      <c r="E148" s="22"/>
      <c r="F148" s="22"/>
      <c r="G148" s="22"/>
      <c r="H148" s="34">
        <v>250</v>
      </c>
      <c r="I148" s="34"/>
      <c r="J148" s="25">
        <v>6102</v>
      </c>
      <c r="K148" s="25">
        <f>ROUND(J148/100*(100-Содержание!$N$10),2)</f>
        <v>6102</v>
      </c>
    </row>
    <row r="149" spans="2:12" x14ac:dyDescent="0.15">
      <c r="B149" s="22"/>
      <c r="C149" s="22"/>
      <c r="D149" s="22"/>
      <c r="E149" s="22"/>
      <c r="F149" s="22"/>
      <c r="G149" s="22"/>
      <c r="H149" s="34">
        <v>375</v>
      </c>
      <c r="I149" s="34"/>
      <c r="J149" s="25">
        <v>9153</v>
      </c>
      <c r="K149" s="25">
        <f>ROUND(J149/100*(100-Содержание!$N$10),2)</f>
        <v>9153</v>
      </c>
    </row>
    <row r="150" spans="2:12" ht="12.75" x14ac:dyDescent="0.15">
      <c r="B150" s="32" t="s">
        <v>614</v>
      </c>
      <c r="C150" s="32"/>
      <c r="D150" s="32"/>
      <c r="E150" s="32"/>
      <c r="F150" s="32"/>
      <c r="G150" s="32"/>
      <c r="H150" s="32"/>
      <c r="I150" s="32"/>
      <c r="J150" s="32"/>
      <c r="K150" s="32"/>
    </row>
    <row r="151" spans="2:12" ht="11.25" customHeight="1" x14ac:dyDescent="0.15">
      <c r="B151" s="22" t="s">
        <v>615</v>
      </c>
      <c r="C151" s="22"/>
      <c r="D151" s="22"/>
      <c r="E151" s="22"/>
      <c r="F151" s="22"/>
      <c r="G151" s="22"/>
      <c r="H151" s="34">
        <v>125</v>
      </c>
      <c r="I151" s="34"/>
      <c r="J151" s="25">
        <v>21000</v>
      </c>
      <c r="K151" s="25">
        <f>ROUND(J151/100*(100-Содержание!$N$10),2)</f>
        <v>21000</v>
      </c>
      <c r="L151" s="16"/>
    </row>
    <row r="152" spans="2:12" x14ac:dyDescent="0.15">
      <c r="B152" s="22"/>
      <c r="C152" s="22"/>
      <c r="D152" s="22"/>
      <c r="E152" s="22"/>
      <c r="F152" s="22"/>
      <c r="G152" s="22"/>
      <c r="H152" s="34">
        <v>190</v>
      </c>
      <c r="I152" s="34"/>
      <c r="J152" s="25">
        <v>33600</v>
      </c>
      <c r="K152" s="25">
        <f>ROUND(J152/100*(100-Содержание!$N$10),2)</f>
        <v>33600</v>
      </c>
    </row>
    <row r="153" spans="2:12" x14ac:dyDescent="0.15">
      <c r="B153" s="22"/>
      <c r="C153" s="22"/>
      <c r="D153" s="22"/>
      <c r="E153" s="22"/>
      <c r="F153" s="22"/>
      <c r="G153" s="22"/>
      <c r="H153" s="34">
        <v>250</v>
      </c>
      <c r="I153" s="34"/>
      <c r="J153" s="25">
        <v>42000</v>
      </c>
      <c r="K153" s="25">
        <f>ROUND(J153/100*(100-Содержание!$N$10),2)</f>
        <v>42000</v>
      </c>
    </row>
    <row r="154" spans="2:12" x14ac:dyDescent="0.15">
      <c r="B154" s="22"/>
      <c r="C154" s="22"/>
      <c r="D154" s="22"/>
      <c r="E154" s="22"/>
      <c r="F154" s="22"/>
      <c r="G154" s="22"/>
      <c r="H154" s="34">
        <v>375</v>
      </c>
      <c r="I154" s="34"/>
      <c r="J154" s="25">
        <v>63000</v>
      </c>
      <c r="K154" s="25">
        <f>ROUND(J154/100*(100-Содержание!$N$10),2)</f>
        <v>63000</v>
      </c>
    </row>
    <row r="155" spans="2:12" ht="11.25" customHeight="1" x14ac:dyDescent="0.15">
      <c r="B155" s="22" t="s">
        <v>1009</v>
      </c>
      <c r="C155" s="22"/>
      <c r="D155" s="22"/>
      <c r="E155" s="22"/>
      <c r="F155" s="22"/>
      <c r="G155" s="22"/>
      <c r="H155" s="34">
        <v>125</v>
      </c>
      <c r="I155" s="34"/>
      <c r="J155" s="25">
        <v>-63000</v>
      </c>
      <c r="K155" s="25">
        <f>ROUND(J155/100*(100-Содержание!$N$10),2)</f>
        <v>-63000</v>
      </c>
      <c r="L155" s="16"/>
    </row>
    <row r="156" spans="2:12" x14ac:dyDescent="0.15">
      <c r="B156" s="22"/>
      <c r="C156" s="22"/>
      <c r="D156" s="22"/>
      <c r="E156" s="22"/>
      <c r="F156" s="22"/>
      <c r="G156" s="22"/>
      <c r="H156" s="34">
        <v>190</v>
      </c>
      <c r="I156" s="34"/>
      <c r="J156" s="25">
        <v>-84000</v>
      </c>
      <c r="K156" s="25">
        <f>ROUND(J156/100*(100-Содержание!$N$10),2)</f>
        <v>-84000</v>
      </c>
    </row>
    <row r="157" spans="2:12" x14ac:dyDescent="0.15">
      <c r="B157" s="22"/>
      <c r="C157" s="22"/>
      <c r="D157" s="22"/>
      <c r="E157" s="22"/>
      <c r="F157" s="22"/>
      <c r="G157" s="22"/>
      <c r="H157" s="34">
        <v>250</v>
      </c>
      <c r="I157" s="34"/>
      <c r="J157" s="25">
        <v>-126000</v>
      </c>
      <c r="K157" s="25">
        <f>ROUND(J157/100*(100-Содержание!$N$10),2)</f>
        <v>-126000</v>
      </c>
    </row>
    <row r="158" spans="2:12" x14ac:dyDescent="0.15">
      <c r="B158" s="22"/>
      <c r="C158" s="22"/>
      <c r="D158" s="22"/>
      <c r="E158" s="22"/>
      <c r="F158" s="22"/>
      <c r="G158" s="22"/>
      <c r="H158" s="34">
        <v>375</v>
      </c>
      <c r="I158" s="34"/>
      <c r="J158" s="25">
        <v>-189000</v>
      </c>
      <c r="K158" s="25">
        <f>ROUND(J158/100*(100-Содержание!$N$10),2)</f>
        <v>-189000</v>
      </c>
    </row>
    <row r="159" spans="2:12" ht="12.75" x14ac:dyDescent="0.15">
      <c r="B159" s="32" t="s">
        <v>142</v>
      </c>
      <c r="C159" s="32"/>
      <c r="D159" s="32"/>
      <c r="E159" s="32"/>
      <c r="F159" s="32"/>
      <c r="G159" s="32"/>
      <c r="H159" s="32"/>
      <c r="I159" s="32"/>
      <c r="J159" s="32"/>
      <c r="K159" s="32"/>
    </row>
    <row r="160" spans="2:12" ht="11.25" customHeight="1" x14ac:dyDescent="0.15">
      <c r="B160" s="22" t="s">
        <v>619</v>
      </c>
      <c r="C160" s="22"/>
      <c r="D160" s="22"/>
      <c r="E160" s="22"/>
      <c r="F160" s="22"/>
      <c r="G160" s="22"/>
      <c r="H160" s="34" t="s">
        <v>141</v>
      </c>
      <c r="I160" s="34"/>
      <c r="J160" s="25">
        <v>33760</v>
      </c>
      <c r="K160" s="25">
        <f>ROUND(J160/100*(100-Содержание!$N$10),2)</f>
        <v>33760</v>
      </c>
      <c r="L160" s="16"/>
    </row>
    <row r="161" spans="2:12" ht="11.25" customHeight="1" x14ac:dyDescent="0.15">
      <c r="B161" s="22" t="s">
        <v>620</v>
      </c>
      <c r="C161" s="22"/>
      <c r="D161" s="22"/>
      <c r="E161" s="22"/>
      <c r="F161" s="22"/>
      <c r="G161" s="22"/>
      <c r="H161" s="34" t="s">
        <v>141</v>
      </c>
      <c r="I161" s="34"/>
      <c r="J161" s="25">
        <v>41927</v>
      </c>
      <c r="K161" s="25">
        <f>ROUND(J161/100*(100-Содержание!$N$10),2)</f>
        <v>41927</v>
      </c>
      <c r="L161" s="16"/>
    </row>
    <row r="162" spans="2:12" ht="11.25" customHeight="1" x14ac:dyDescent="0.15">
      <c r="B162" s="22" t="s">
        <v>621</v>
      </c>
      <c r="C162" s="22"/>
      <c r="D162" s="22"/>
      <c r="E162" s="22"/>
      <c r="F162" s="22"/>
      <c r="G162" s="22"/>
      <c r="H162" s="34" t="s">
        <v>141</v>
      </c>
      <c r="I162" s="34"/>
      <c r="J162" s="25">
        <v>30484</v>
      </c>
      <c r="K162" s="25">
        <f>ROUND(J162/100*(100-Содержание!$N$10),2)</f>
        <v>30484</v>
      </c>
      <c r="L162" s="16"/>
    </row>
    <row r="163" spans="2:12" ht="11.25" customHeight="1" x14ac:dyDescent="0.15">
      <c r="B163" s="22" t="s">
        <v>622</v>
      </c>
      <c r="C163" s="22"/>
      <c r="D163" s="22"/>
      <c r="E163" s="22"/>
      <c r="F163" s="22"/>
      <c r="G163" s="22"/>
      <c r="H163" s="34" t="s">
        <v>141</v>
      </c>
      <c r="I163" s="34"/>
      <c r="J163" s="25">
        <v>45839</v>
      </c>
      <c r="K163" s="25">
        <f>ROUND(J163/100*(100-Содержание!$N$10),2)</f>
        <v>45839</v>
      </c>
      <c r="L163" s="16"/>
    </row>
    <row r="164" spans="2:12" ht="11.25" customHeight="1" x14ac:dyDescent="0.15">
      <c r="B164" s="22" t="s">
        <v>419</v>
      </c>
      <c r="C164" s="22"/>
      <c r="D164" s="22"/>
      <c r="E164" s="22"/>
      <c r="F164" s="22"/>
      <c r="G164" s="22"/>
      <c r="H164" s="34" t="s">
        <v>141</v>
      </c>
      <c r="I164" s="34"/>
      <c r="J164" s="25">
        <v>18900</v>
      </c>
      <c r="K164" s="25">
        <f>ROUND(J164/100*(100-Содержание!$N$10),2)</f>
        <v>18900</v>
      </c>
      <c r="L164" s="16"/>
    </row>
    <row r="165" spans="2:12" ht="11.25" customHeight="1" x14ac:dyDescent="0.15">
      <c r="B165" s="22" t="s">
        <v>147</v>
      </c>
      <c r="C165" s="22"/>
      <c r="D165" s="22"/>
      <c r="E165" s="22"/>
      <c r="F165" s="22"/>
      <c r="G165" s="22"/>
      <c r="H165" s="34" t="s">
        <v>141</v>
      </c>
      <c r="I165" s="34"/>
      <c r="J165" s="25">
        <v>1923</v>
      </c>
      <c r="K165" s="25">
        <f>ROUND(J165/100*(100-Содержание!$N$10),2)</f>
        <v>1923</v>
      </c>
      <c r="L165" s="16"/>
    </row>
    <row r="166" spans="2:12" ht="12.75" x14ac:dyDescent="0.15">
      <c r="B166" s="32" t="s">
        <v>154</v>
      </c>
      <c r="C166" s="32"/>
      <c r="D166" s="32"/>
      <c r="E166" s="32"/>
      <c r="F166" s="32"/>
      <c r="G166" s="32"/>
      <c r="H166" s="32"/>
      <c r="I166" s="32"/>
      <c r="J166" s="32"/>
      <c r="K166" s="32"/>
    </row>
    <row r="167" spans="2:12" ht="11.25" customHeight="1" x14ac:dyDescent="0.15">
      <c r="B167" s="22" t="s">
        <v>619</v>
      </c>
      <c r="C167" s="22"/>
      <c r="D167" s="22"/>
      <c r="E167" s="22"/>
      <c r="F167" s="22"/>
      <c r="G167" s="22"/>
      <c r="H167" s="34" t="s">
        <v>141</v>
      </c>
      <c r="I167" s="34"/>
      <c r="J167" s="25">
        <v>33760</v>
      </c>
      <c r="K167" s="25">
        <f>ROUND(J167/100*(100-Содержание!$N$10),2)</f>
        <v>33760</v>
      </c>
      <c r="L167" s="16"/>
    </row>
    <row r="168" spans="2:12" ht="11.25" customHeight="1" x14ac:dyDescent="0.15">
      <c r="B168" s="22" t="s">
        <v>620</v>
      </c>
      <c r="C168" s="22"/>
      <c r="D168" s="22"/>
      <c r="E168" s="22"/>
      <c r="F168" s="22"/>
      <c r="G168" s="22"/>
      <c r="H168" s="34" t="s">
        <v>141</v>
      </c>
      <c r="I168" s="34"/>
      <c r="J168" s="25">
        <v>41927</v>
      </c>
      <c r="K168" s="25">
        <f>ROUND(J168/100*(100-Содержание!$N$10),2)</f>
        <v>41927</v>
      </c>
      <c r="L168" s="16"/>
    </row>
    <row r="169" spans="2:12" ht="11.25" customHeight="1" x14ac:dyDescent="0.15">
      <c r="B169" s="22" t="s">
        <v>621</v>
      </c>
      <c r="C169" s="22"/>
      <c r="D169" s="22"/>
      <c r="E169" s="22"/>
      <c r="F169" s="22"/>
      <c r="G169" s="22"/>
      <c r="H169" s="34" t="s">
        <v>141</v>
      </c>
      <c r="I169" s="34"/>
      <c r="J169" s="25">
        <v>30484</v>
      </c>
      <c r="K169" s="25">
        <f>ROUND(J169/100*(100-Содержание!$N$10),2)</f>
        <v>30484</v>
      </c>
      <c r="L169" s="16"/>
    </row>
    <row r="170" spans="2:12" ht="11.25" customHeight="1" x14ac:dyDescent="0.15">
      <c r="B170" s="22" t="s">
        <v>622</v>
      </c>
      <c r="C170" s="22"/>
      <c r="D170" s="22"/>
      <c r="E170" s="22"/>
      <c r="F170" s="22"/>
      <c r="G170" s="22"/>
      <c r="H170" s="34" t="s">
        <v>141</v>
      </c>
      <c r="I170" s="34"/>
      <c r="J170" s="25">
        <v>45839</v>
      </c>
      <c r="K170" s="25">
        <f>ROUND(J170/100*(100-Содержание!$N$10),2)</f>
        <v>45839</v>
      </c>
      <c r="L170" s="16"/>
    </row>
    <row r="171" spans="2:12" ht="11.25" customHeight="1" x14ac:dyDescent="0.15">
      <c r="B171" s="22" t="s">
        <v>419</v>
      </c>
      <c r="C171" s="22"/>
      <c r="D171" s="22"/>
      <c r="E171" s="22"/>
      <c r="F171" s="22"/>
      <c r="G171" s="22"/>
      <c r="H171" s="34" t="s">
        <v>141</v>
      </c>
      <c r="I171" s="34"/>
      <c r="J171" s="25">
        <v>18900</v>
      </c>
      <c r="K171" s="25">
        <f>ROUND(J171/100*(100-Содержание!$N$10),2)</f>
        <v>18900</v>
      </c>
      <c r="L171" s="16"/>
    </row>
    <row r="172" spans="2:12" ht="11.25" customHeight="1" x14ac:dyDescent="0.15">
      <c r="B172" s="22" t="s">
        <v>147</v>
      </c>
      <c r="C172" s="22"/>
      <c r="D172" s="22"/>
      <c r="E172" s="22"/>
      <c r="F172" s="22"/>
      <c r="G172" s="22"/>
      <c r="H172" s="34" t="s">
        <v>141</v>
      </c>
      <c r="I172" s="34"/>
      <c r="J172" s="25">
        <v>1923</v>
      </c>
      <c r="K172" s="25">
        <f>ROUND(J172/100*(100-Содержание!$N$10),2)</f>
        <v>1923</v>
      </c>
      <c r="L172" s="16"/>
    </row>
    <row r="173" spans="2:12" ht="12.75" x14ac:dyDescent="0.15">
      <c r="B173" s="32" t="s">
        <v>571</v>
      </c>
      <c r="C173" s="32"/>
      <c r="D173" s="32"/>
      <c r="E173" s="32"/>
      <c r="F173" s="32"/>
      <c r="G173" s="32"/>
      <c r="H173" s="32"/>
      <c r="I173" s="32"/>
      <c r="J173" s="32"/>
      <c r="K173" s="32"/>
    </row>
    <row r="174" spans="2:12" ht="11.25" customHeight="1" x14ac:dyDescent="0.15">
      <c r="B174" s="22" t="s">
        <v>624</v>
      </c>
      <c r="C174" s="22"/>
      <c r="D174" s="22"/>
      <c r="E174" s="22"/>
      <c r="F174" s="22"/>
      <c r="G174" s="22"/>
      <c r="H174" s="34">
        <v>125</v>
      </c>
      <c r="I174" s="34"/>
      <c r="J174" s="25">
        <v>14700</v>
      </c>
      <c r="K174" s="25">
        <f>ROUND(J174/100*(100-Содержание!$N$10),2)</f>
        <v>14700</v>
      </c>
      <c r="L174" s="16"/>
    </row>
    <row r="175" spans="2:12" x14ac:dyDescent="0.15">
      <c r="B175" s="22"/>
      <c r="C175" s="22"/>
      <c r="D175" s="22"/>
      <c r="E175" s="22"/>
      <c r="F175" s="22"/>
      <c r="G175" s="22"/>
      <c r="H175" s="34">
        <v>190</v>
      </c>
      <c r="I175" s="34"/>
      <c r="J175" s="25">
        <v>15750</v>
      </c>
      <c r="K175" s="25">
        <f>ROUND(J175/100*(100-Содержание!$N$10),2)</f>
        <v>15750</v>
      </c>
    </row>
    <row r="176" spans="2:12" x14ac:dyDescent="0.15">
      <c r="B176" s="22"/>
      <c r="C176" s="22"/>
      <c r="D176" s="22"/>
      <c r="E176" s="22"/>
      <c r="F176" s="22"/>
      <c r="G176" s="22"/>
      <c r="H176" s="34">
        <v>250</v>
      </c>
      <c r="I176" s="34"/>
      <c r="J176" s="25">
        <v>15750</v>
      </c>
      <c r="K176" s="25">
        <f>ROUND(J176/100*(100-Содержание!$N$10),2)</f>
        <v>15750</v>
      </c>
    </row>
    <row r="177" spans="2:12" x14ac:dyDescent="0.15">
      <c r="B177" s="22"/>
      <c r="C177" s="22"/>
      <c r="D177" s="22"/>
      <c r="E177" s="22"/>
      <c r="F177" s="22"/>
      <c r="G177" s="22"/>
      <c r="H177" s="34">
        <v>375</v>
      </c>
      <c r="I177" s="34"/>
      <c r="J177" s="25">
        <v>19425</v>
      </c>
      <c r="K177" s="25">
        <f>ROUND(J177/100*(100-Содержание!$N$10),2)</f>
        <v>19425</v>
      </c>
    </row>
    <row r="178" spans="2:12" ht="12.75" x14ac:dyDescent="0.15">
      <c r="B178" s="32" t="s">
        <v>1010</v>
      </c>
      <c r="C178" s="32"/>
      <c r="D178" s="32"/>
      <c r="E178" s="32"/>
      <c r="F178" s="32"/>
      <c r="G178" s="32"/>
      <c r="H178" s="32"/>
      <c r="I178" s="32"/>
      <c r="J178" s="32"/>
      <c r="K178" s="32"/>
    </row>
    <row r="179" spans="2:12" ht="11.25" customHeight="1" x14ac:dyDescent="0.15">
      <c r="B179" s="22" t="s">
        <v>868</v>
      </c>
      <c r="C179" s="22"/>
      <c r="D179" s="22"/>
      <c r="E179" s="22"/>
      <c r="F179" s="22"/>
      <c r="G179" s="22"/>
      <c r="H179" s="34">
        <v>125</v>
      </c>
      <c r="I179" s="34"/>
      <c r="J179" s="25">
        <v>21000</v>
      </c>
      <c r="K179" s="25">
        <f>ROUND(J179/100*(100-Содержание!$N$10),2)</f>
        <v>21000</v>
      </c>
      <c r="L179" s="16"/>
    </row>
    <row r="180" spans="2:12" x14ac:dyDescent="0.15">
      <c r="B180" s="22"/>
      <c r="C180" s="22"/>
      <c r="D180" s="22"/>
      <c r="E180" s="22"/>
      <c r="F180" s="22"/>
      <c r="G180" s="22"/>
      <c r="H180" s="34">
        <v>190</v>
      </c>
      <c r="I180" s="34"/>
      <c r="J180" s="25">
        <v>18922</v>
      </c>
      <c r="K180" s="25">
        <f>ROUND(J180/100*(100-Содержание!$N$10),2)</f>
        <v>18922</v>
      </c>
    </row>
    <row r="181" spans="2:12" x14ac:dyDescent="0.15">
      <c r="B181" s="22"/>
      <c r="C181" s="22"/>
      <c r="D181" s="22"/>
      <c r="E181" s="22"/>
      <c r="F181" s="22"/>
      <c r="G181" s="22"/>
      <c r="H181" s="34">
        <v>250</v>
      </c>
      <c r="I181" s="34"/>
      <c r="J181" s="25">
        <v>25074</v>
      </c>
      <c r="K181" s="25">
        <f>ROUND(J181/100*(100-Содержание!$N$10),2)</f>
        <v>25074</v>
      </c>
    </row>
    <row r="182" spans="2:12" x14ac:dyDescent="0.15">
      <c r="B182" s="22"/>
      <c r="C182" s="22"/>
      <c r="D182" s="22"/>
      <c r="E182" s="22"/>
      <c r="F182" s="22"/>
      <c r="G182" s="22"/>
      <c r="H182" s="34">
        <v>375</v>
      </c>
      <c r="I182" s="34"/>
      <c r="J182" s="25">
        <v>39000</v>
      </c>
      <c r="K182" s="25">
        <f>ROUND(J182/100*(100-Содержание!$N$10),2)</f>
        <v>39000</v>
      </c>
    </row>
    <row r="183" spans="2:12" ht="11.25" customHeight="1" x14ac:dyDescent="0.15">
      <c r="B183" s="22" t="s">
        <v>869</v>
      </c>
      <c r="C183" s="22"/>
      <c r="D183" s="22"/>
      <c r="E183" s="22"/>
      <c r="F183" s="22"/>
      <c r="G183" s="22"/>
      <c r="H183" s="34">
        <v>125</v>
      </c>
      <c r="I183" s="34"/>
      <c r="J183" s="25">
        <v>21000</v>
      </c>
      <c r="K183" s="25">
        <f>ROUND(J183/100*(100-Содержание!$N$10),2)</f>
        <v>21000</v>
      </c>
      <c r="L183" s="16"/>
    </row>
    <row r="184" spans="2:12" x14ac:dyDescent="0.15">
      <c r="B184" s="22"/>
      <c r="C184" s="22"/>
      <c r="D184" s="22"/>
      <c r="E184" s="22"/>
      <c r="F184" s="22"/>
      <c r="G184" s="22"/>
      <c r="H184" s="34">
        <v>190</v>
      </c>
      <c r="I184" s="34"/>
      <c r="J184" s="25">
        <v>15617</v>
      </c>
      <c r="K184" s="25">
        <f>ROUND(J184/100*(100-Содержание!$N$10),2)</f>
        <v>15617</v>
      </c>
    </row>
    <row r="185" spans="2:12" x14ac:dyDescent="0.15">
      <c r="B185" s="22"/>
      <c r="C185" s="22"/>
      <c r="D185" s="22"/>
      <c r="E185" s="22"/>
      <c r="F185" s="22"/>
      <c r="G185" s="22"/>
      <c r="H185" s="34">
        <v>250</v>
      </c>
      <c r="I185" s="34"/>
      <c r="J185" s="25">
        <v>25698</v>
      </c>
      <c r="K185" s="25">
        <f>ROUND(J185/100*(100-Содержание!$N$10),2)</f>
        <v>25698</v>
      </c>
    </row>
    <row r="186" spans="2:12" x14ac:dyDescent="0.15">
      <c r="B186" s="22"/>
      <c r="C186" s="22"/>
      <c r="D186" s="22"/>
      <c r="E186" s="22"/>
      <c r="F186" s="22"/>
      <c r="G186" s="22"/>
      <c r="H186" s="34">
        <v>375</v>
      </c>
      <c r="I186" s="34"/>
      <c r="J186" s="25">
        <v>40950</v>
      </c>
      <c r="K186" s="25">
        <f>ROUND(J186/100*(100-Содержание!$N$10),2)</f>
        <v>40950</v>
      </c>
    </row>
    <row r="187" spans="2:12" ht="11.25" customHeight="1" x14ac:dyDescent="0.15">
      <c r="B187" s="22" t="s">
        <v>159</v>
      </c>
      <c r="C187" s="22"/>
      <c r="D187" s="22"/>
      <c r="E187" s="22"/>
      <c r="F187" s="22"/>
      <c r="G187" s="22"/>
      <c r="H187" s="34">
        <v>125</v>
      </c>
      <c r="I187" s="34"/>
      <c r="J187" s="25">
        <v>26250</v>
      </c>
      <c r="K187" s="25">
        <f>ROUND(J187/100*(100-Содержание!$N$10),2)</f>
        <v>26250</v>
      </c>
      <c r="L187" s="16"/>
    </row>
    <row r="188" spans="2:12" x14ac:dyDescent="0.15">
      <c r="B188" s="22"/>
      <c r="C188" s="22"/>
      <c r="D188" s="22"/>
      <c r="E188" s="22"/>
      <c r="F188" s="22"/>
      <c r="G188" s="22"/>
      <c r="H188" s="34">
        <v>190</v>
      </c>
      <c r="I188" s="34"/>
      <c r="J188" s="25">
        <v>20035</v>
      </c>
      <c r="K188" s="25">
        <f>ROUND(J188/100*(100-Содержание!$N$10),2)</f>
        <v>20035</v>
      </c>
    </row>
    <row r="189" spans="2:12" x14ac:dyDescent="0.15">
      <c r="B189" s="22"/>
      <c r="C189" s="22"/>
      <c r="D189" s="22"/>
      <c r="E189" s="22"/>
      <c r="F189" s="22"/>
      <c r="G189" s="22"/>
      <c r="H189" s="34">
        <v>250</v>
      </c>
      <c r="I189" s="34"/>
      <c r="J189" s="25">
        <v>29933</v>
      </c>
      <c r="K189" s="25">
        <f>ROUND(J189/100*(100-Содержание!$N$10),2)</f>
        <v>29933</v>
      </c>
    </row>
    <row r="190" spans="2:12" x14ac:dyDescent="0.15">
      <c r="B190" s="22"/>
      <c r="C190" s="22"/>
      <c r="D190" s="22"/>
      <c r="E190" s="22"/>
      <c r="F190" s="22"/>
      <c r="G190" s="22"/>
      <c r="H190" s="34">
        <v>375</v>
      </c>
      <c r="I190" s="34"/>
      <c r="J190" s="25">
        <v>48300</v>
      </c>
      <c r="K190" s="25">
        <f>ROUND(J190/100*(100-Содержание!$N$10),2)</f>
        <v>48300</v>
      </c>
    </row>
    <row r="191" spans="2:12" ht="11.25" customHeight="1" x14ac:dyDescent="0.15">
      <c r="B191" s="22" t="s">
        <v>867</v>
      </c>
      <c r="C191" s="22"/>
      <c r="D191" s="22"/>
      <c r="E191" s="22"/>
      <c r="F191" s="22"/>
      <c r="G191" s="22"/>
      <c r="H191" s="34">
        <v>125</v>
      </c>
      <c r="I191" s="34"/>
      <c r="J191" s="25">
        <v>21000</v>
      </c>
      <c r="K191" s="25">
        <f>ROUND(J191/100*(100-Содержание!$N$10),2)</f>
        <v>21000</v>
      </c>
      <c r="L191" s="16"/>
    </row>
    <row r="192" spans="2:12" x14ac:dyDescent="0.15">
      <c r="B192" s="22"/>
      <c r="C192" s="22"/>
      <c r="D192" s="22"/>
      <c r="E192" s="22"/>
      <c r="F192" s="22"/>
      <c r="G192" s="22"/>
      <c r="H192" s="34">
        <v>190</v>
      </c>
      <c r="I192" s="34"/>
      <c r="J192" s="25">
        <v>19267</v>
      </c>
      <c r="K192" s="25">
        <f>ROUND(J192/100*(100-Содержание!$N$10),2)</f>
        <v>19267</v>
      </c>
    </row>
    <row r="193" spans="2:12" x14ac:dyDescent="0.15">
      <c r="B193" s="22"/>
      <c r="C193" s="22"/>
      <c r="D193" s="22"/>
      <c r="E193" s="22"/>
      <c r="F193" s="22"/>
      <c r="G193" s="22"/>
      <c r="H193" s="34">
        <v>250</v>
      </c>
      <c r="I193" s="34"/>
      <c r="J193" s="25">
        <v>25764</v>
      </c>
      <c r="K193" s="25">
        <f>ROUND(J193/100*(100-Содержание!$N$10),2)</f>
        <v>25764</v>
      </c>
    </row>
    <row r="194" spans="2:12" x14ac:dyDescent="0.15">
      <c r="B194" s="22"/>
      <c r="C194" s="22"/>
      <c r="D194" s="22"/>
      <c r="E194" s="22"/>
      <c r="F194" s="22"/>
      <c r="G194" s="22"/>
      <c r="H194" s="34">
        <v>375</v>
      </c>
      <c r="I194" s="34"/>
      <c r="J194" s="25">
        <v>40950</v>
      </c>
      <c r="K194" s="25">
        <f>ROUND(J194/100*(100-Содержание!$N$10),2)</f>
        <v>40950</v>
      </c>
    </row>
    <row r="195" spans="2:12" ht="12.75" x14ac:dyDescent="0.15">
      <c r="B195" s="32" t="s">
        <v>1011</v>
      </c>
      <c r="C195" s="32"/>
      <c r="D195" s="32"/>
      <c r="E195" s="32"/>
      <c r="F195" s="32"/>
      <c r="G195" s="32"/>
      <c r="H195" s="32"/>
      <c r="I195" s="32"/>
      <c r="J195" s="32"/>
      <c r="K195" s="32"/>
    </row>
    <row r="196" spans="2:12" ht="11.25" customHeight="1" x14ac:dyDescent="0.15">
      <c r="B196" s="33" t="s">
        <v>1011</v>
      </c>
      <c r="C196" s="33"/>
      <c r="D196" s="33"/>
      <c r="E196" s="33"/>
      <c r="F196" s="33"/>
      <c r="G196" s="33"/>
      <c r="H196" s="34" t="s">
        <v>141</v>
      </c>
      <c r="I196" s="34"/>
      <c r="J196" s="25">
        <v>44100</v>
      </c>
      <c r="K196" s="25">
        <f>ROUND(J196/100*(100-Содержание!$N$10),2)</f>
        <v>44100</v>
      </c>
      <c r="L196" s="16"/>
    </row>
  </sheetData>
  <mergeCells count="248">
    <mergeCell ref="B195:K195"/>
    <mergeCell ref="H196:I196"/>
    <mergeCell ref="B196:G196"/>
    <mergeCell ref="H192:I192"/>
    <mergeCell ref="H193:I193"/>
    <mergeCell ref="H194:I194"/>
    <mergeCell ref="B191:G194"/>
    <mergeCell ref="H189:I189"/>
    <mergeCell ref="H190:I190"/>
    <mergeCell ref="B187:G190"/>
    <mergeCell ref="H191:I191"/>
    <mergeCell ref="H186:I186"/>
    <mergeCell ref="B183:G186"/>
    <mergeCell ref="H187:I187"/>
    <mergeCell ref="H188:I188"/>
    <mergeCell ref="H183:I183"/>
    <mergeCell ref="H184:I184"/>
    <mergeCell ref="H185:I185"/>
    <mergeCell ref="H180:I180"/>
    <mergeCell ref="H181:I181"/>
    <mergeCell ref="H182:I182"/>
    <mergeCell ref="B179:G182"/>
    <mergeCell ref="H177:I177"/>
    <mergeCell ref="B174:G177"/>
    <mergeCell ref="B178:K178"/>
    <mergeCell ref="H179:I179"/>
    <mergeCell ref="B173:K173"/>
    <mergeCell ref="H174:I174"/>
    <mergeCell ref="H175:I175"/>
    <mergeCell ref="H176:I176"/>
    <mergeCell ref="H170:I170"/>
    <mergeCell ref="B170:G170"/>
    <mergeCell ref="H171:I171"/>
    <mergeCell ref="B171:G171"/>
    <mergeCell ref="H172:I172"/>
    <mergeCell ref="B172:G172"/>
    <mergeCell ref="B166:K166"/>
    <mergeCell ref="H167:I167"/>
    <mergeCell ref="B167:G167"/>
    <mergeCell ref="H168:I168"/>
    <mergeCell ref="B168:G168"/>
    <mergeCell ref="H169:I169"/>
    <mergeCell ref="B169:G169"/>
    <mergeCell ref="H163:I163"/>
    <mergeCell ref="B163:G163"/>
    <mergeCell ref="H164:I164"/>
    <mergeCell ref="B164:G164"/>
    <mergeCell ref="H165:I165"/>
    <mergeCell ref="B165:G165"/>
    <mergeCell ref="H160:I160"/>
    <mergeCell ref="B160:G160"/>
    <mergeCell ref="H161:I161"/>
    <mergeCell ref="B161:G161"/>
    <mergeCell ref="H162:I162"/>
    <mergeCell ref="B162:G162"/>
    <mergeCell ref="H157:I157"/>
    <mergeCell ref="H158:I158"/>
    <mergeCell ref="B155:G158"/>
    <mergeCell ref="B159:K159"/>
    <mergeCell ref="H154:I154"/>
    <mergeCell ref="B151:G154"/>
    <mergeCell ref="H155:I155"/>
    <mergeCell ref="H156:I156"/>
    <mergeCell ref="B150:K150"/>
    <mergeCell ref="H151:I151"/>
    <mergeCell ref="H152:I152"/>
    <mergeCell ref="H153:I153"/>
    <mergeCell ref="H147:I147"/>
    <mergeCell ref="H148:I148"/>
    <mergeCell ref="H149:I149"/>
    <mergeCell ref="B146:G149"/>
    <mergeCell ref="H144:I144"/>
    <mergeCell ref="B143:G144"/>
    <mergeCell ref="B145:K145"/>
    <mergeCell ref="H146:I146"/>
    <mergeCell ref="H141:I141"/>
    <mergeCell ref="H143:I143"/>
    <mergeCell ref="B140:G141"/>
    <mergeCell ref="B142:K142"/>
    <mergeCell ref="H138:I138"/>
    <mergeCell ref="H139:I139"/>
    <mergeCell ref="B136:G139"/>
    <mergeCell ref="H140:I140"/>
    <mergeCell ref="H135:I135"/>
    <mergeCell ref="B132:G135"/>
    <mergeCell ref="H136:I136"/>
    <mergeCell ref="H137:I137"/>
    <mergeCell ref="H132:I132"/>
    <mergeCell ref="H133:I133"/>
    <mergeCell ref="H134:I134"/>
    <mergeCell ref="H129:I129"/>
    <mergeCell ref="H130:I130"/>
    <mergeCell ref="H131:I131"/>
    <mergeCell ref="B128:G131"/>
    <mergeCell ref="H126:I126"/>
    <mergeCell ref="H127:I127"/>
    <mergeCell ref="B124:G127"/>
    <mergeCell ref="H128:I128"/>
    <mergeCell ref="H123:I123"/>
    <mergeCell ref="B120:G123"/>
    <mergeCell ref="H124:I124"/>
    <mergeCell ref="H125:I125"/>
    <mergeCell ref="H120:I120"/>
    <mergeCell ref="H121:I121"/>
    <mergeCell ref="H122:I122"/>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93:I93"/>
    <mergeCell ref="H94:I94"/>
    <mergeCell ref="H95:I95"/>
    <mergeCell ref="B92:G95"/>
    <mergeCell ref="H90:I90"/>
    <mergeCell ref="H91:I91"/>
    <mergeCell ref="B88:G91"/>
    <mergeCell ref="H92:I92"/>
    <mergeCell ref="H87:I87"/>
    <mergeCell ref="B84:G87"/>
    <mergeCell ref="H88:I88"/>
    <mergeCell ref="H89:I89"/>
    <mergeCell ref="H84:I84"/>
    <mergeCell ref="H85:I85"/>
    <mergeCell ref="H86:I86"/>
    <mergeCell ref="H81:I81"/>
    <mergeCell ref="H82:I82"/>
    <mergeCell ref="H83:I83"/>
    <mergeCell ref="B80:G83"/>
    <mergeCell ref="H77:I77"/>
    <mergeCell ref="H78:I78"/>
    <mergeCell ref="B75:G78"/>
    <mergeCell ref="H80:I80"/>
    <mergeCell ref="B79:K79"/>
    <mergeCell ref="H74:I74"/>
    <mergeCell ref="B71:G74"/>
    <mergeCell ref="H75:I75"/>
    <mergeCell ref="H76:I76"/>
    <mergeCell ref="H71:I71"/>
    <mergeCell ref="H72:I72"/>
    <mergeCell ref="H73:I73"/>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56:I56"/>
    <mergeCell ref="H57:I57"/>
    <mergeCell ref="H58:I58"/>
    <mergeCell ref="B55:G58"/>
    <mergeCell ref="H53:I53"/>
    <mergeCell ref="H54:I54"/>
    <mergeCell ref="B51:G54"/>
    <mergeCell ref="H55:I55"/>
    <mergeCell ref="H50:I50"/>
    <mergeCell ref="B47:G50"/>
    <mergeCell ref="H51:I51"/>
    <mergeCell ref="H52:I52"/>
    <mergeCell ref="B46:K46"/>
    <mergeCell ref="H47:I47"/>
    <mergeCell ref="H48:I48"/>
    <mergeCell ref="H49:I49"/>
    <mergeCell ref="H43:I43"/>
    <mergeCell ref="H44:I44"/>
    <mergeCell ref="H45:I45"/>
    <mergeCell ref="B42:G45"/>
    <mergeCell ref="H40:I40"/>
    <mergeCell ref="B37:G40"/>
    <mergeCell ref="B41:K41"/>
    <mergeCell ref="H42:I42"/>
    <mergeCell ref="B36:K36"/>
    <mergeCell ref="H37:I37"/>
    <mergeCell ref="H38:I38"/>
    <mergeCell ref="H39:I39"/>
    <mergeCell ref="H33:I33"/>
    <mergeCell ref="B30:G33"/>
    <mergeCell ref="B34:K34"/>
    <mergeCell ref="H35:I35"/>
    <mergeCell ref="B35:G35"/>
    <mergeCell ref="H30:I30"/>
    <mergeCell ref="H31:I31"/>
    <mergeCell ref="H32:I32"/>
    <mergeCell ref="H27:I27"/>
    <mergeCell ref="H28:I28"/>
    <mergeCell ref="H29:I29"/>
    <mergeCell ref="B26:G29"/>
    <mergeCell ref="H24:I24"/>
    <mergeCell ref="H25:I25"/>
    <mergeCell ref="B22:G25"/>
    <mergeCell ref="H26:I26"/>
    <mergeCell ref="B20:G20"/>
    <mergeCell ref="H20:I20"/>
    <mergeCell ref="B21:K21"/>
    <mergeCell ref="H22:I22"/>
    <mergeCell ref="H23:I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22C14-CD1B-47E2-81BD-2B2BA35B7B32}">
  <dimension ref="B1:M99"/>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x14ac:dyDescent="0.15">
      <c r="B1" s="12" t="s">
        <v>1039</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57.5" customHeight="1" x14ac:dyDescent="0.15">
      <c r="B10" s="15" t="s">
        <v>1040</v>
      </c>
      <c r="C10" s="15"/>
      <c r="D10" s="15"/>
      <c r="E10" s="15"/>
      <c r="F10" s="15"/>
      <c r="G10" s="15"/>
      <c r="H10" s="15"/>
      <c r="I10" s="15" t="s">
        <v>713</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1041</v>
      </c>
      <c r="C14" s="22"/>
      <c r="D14" s="22"/>
      <c r="E14" s="23">
        <v>125</v>
      </c>
      <c r="F14" s="23"/>
      <c r="G14" s="24" t="s">
        <v>1042</v>
      </c>
      <c r="H14" s="24" t="s">
        <v>21</v>
      </c>
      <c r="I14" s="24" t="s">
        <v>309</v>
      </c>
      <c r="J14" s="25">
        <v>491371</v>
      </c>
      <c r="K14" s="25">
        <f>ROUND(J14/100*(100-Содержание!$N$10),2)</f>
        <v>491371</v>
      </c>
    </row>
    <row r="15" spans="2:13" ht="22.5" customHeight="1" x14ac:dyDescent="0.15">
      <c r="B15" s="22" t="s">
        <v>1043</v>
      </c>
      <c r="C15" s="22"/>
      <c r="D15" s="22"/>
      <c r="E15" s="23">
        <v>125</v>
      </c>
      <c r="F15" s="23"/>
      <c r="G15" s="24" t="s">
        <v>1044</v>
      </c>
      <c r="H15" s="24" t="s">
        <v>21</v>
      </c>
      <c r="I15" s="24" t="s">
        <v>309</v>
      </c>
      <c r="J15" s="25">
        <v>430640</v>
      </c>
      <c r="K15" s="25">
        <f>ROUND(J15/100*(100-Содержание!$N$10),2)</f>
        <v>430640</v>
      </c>
    </row>
    <row r="16" spans="2:13" ht="22.5" customHeight="1" x14ac:dyDescent="0.15">
      <c r="B16" s="27" t="s">
        <v>1045</v>
      </c>
      <c r="C16" s="27"/>
      <c r="D16" s="27"/>
      <c r="E16" s="28">
        <v>125</v>
      </c>
      <c r="F16" s="28"/>
      <c r="G16" s="29" t="s">
        <v>1046</v>
      </c>
      <c r="H16" s="29" t="s">
        <v>21</v>
      </c>
      <c r="I16" s="29" t="s">
        <v>309</v>
      </c>
      <c r="J16" s="30">
        <v>464016</v>
      </c>
      <c r="K16" s="30">
        <f>ROUND(J16/100*(100-Содержание!$N$10),2)</f>
        <v>464016</v>
      </c>
    </row>
    <row r="17" spans="2:12" ht="22.5" customHeight="1" x14ac:dyDescent="0.3">
      <c r="B17" s="26" t="s">
        <v>1047</v>
      </c>
      <c r="C17" s="26"/>
      <c r="D17" s="26"/>
      <c r="E17" s="26"/>
      <c r="F17" s="26"/>
      <c r="G17" s="26"/>
      <c r="H17" s="26"/>
      <c r="I17" s="26"/>
      <c r="J17" s="26"/>
      <c r="K17" s="26"/>
    </row>
    <row r="18" spans="2:12" ht="22.5" customHeight="1" x14ac:dyDescent="0.15">
      <c r="B18" s="31" t="s">
        <v>122</v>
      </c>
      <c r="C18" s="31"/>
      <c r="D18" s="31"/>
      <c r="E18" s="31"/>
      <c r="F18" s="31"/>
      <c r="G18" s="31"/>
      <c r="H18" s="31"/>
      <c r="I18" s="31"/>
      <c r="J18" s="31"/>
      <c r="K18" s="31"/>
    </row>
    <row r="19" spans="2:12" ht="33.75" customHeight="1" x14ac:dyDescent="0.15">
      <c r="B19" s="19" t="s">
        <v>123</v>
      </c>
      <c r="C19" s="20"/>
      <c r="D19" s="20"/>
      <c r="E19" s="20"/>
      <c r="F19" s="20"/>
      <c r="G19" s="21"/>
      <c r="H19" s="19" t="s">
        <v>124</v>
      </c>
      <c r="I19" s="21"/>
      <c r="J19" s="18" t="s">
        <v>18</v>
      </c>
      <c r="K19" s="18" t="str">
        <f>CONCATENATE("Цена с учетом скидки ",Содержание!$N$10,"%")</f>
        <v>Цена с учетом скидки 0%</v>
      </c>
    </row>
    <row r="20" spans="2:12" ht="12.75" x14ac:dyDescent="0.15">
      <c r="B20" s="32" t="s">
        <v>137</v>
      </c>
      <c r="C20" s="32"/>
      <c r="D20" s="32"/>
      <c r="E20" s="32"/>
      <c r="F20" s="32"/>
      <c r="G20" s="32"/>
      <c r="H20" s="32"/>
      <c r="I20" s="32"/>
      <c r="J20" s="32"/>
      <c r="K20" s="32"/>
    </row>
    <row r="21" spans="2:12" ht="11.25" customHeight="1" x14ac:dyDescent="0.15">
      <c r="B21" s="22" t="s">
        <v>138</v>
      </c>
      <c r="C21" s="22"/>
      <c r="D21" s="22"/>
      <c r="E21" s="22"/>
      <c r="F21" s="22"/>
      <c r="G21" s="22"/>
      <c r="H21" s="34">
        <v>125</v>
      </c>
      <c r="I21" s="34"/>
      <c r="J21" s="25">
        <v>3855</v>
      </c>
      <c r="K21" s="25">
        <f>ROUND(J21/100*(100-Содержание!$N$10),2)</f>
        <v>3855</v>
      </c>
      <c r="L21" s="16"/>
    </row>
    <row r="22" spans="2:12" ht="12.75" x14ac:dyDescent="0.15">
      <c r="B22" s="32" t="s">
        <v>158</v>
      </c>
      <c r="C22" s="32"/>
      <c r="D22" s="32"/>
      <c r="E22" s="32"/>
      <c r="F22" s="32"/>
      <c r="G22" s="32"/>
      <c r="H22" s="32"/>
      <c r="I22" s="32"/>
      <c r="J22" s="32"/>
      <c r="K22" s="32"/>
    </row>
    <row r="23" spans="2:12" ht="11.25" customHeight="1" x14ac:dyDescent="0.15">
      <c r="B23" s="22" t="s">
        <v>159</v>
      </c>
      <c r="C23" s="22"/>
      <c r="D23" s="22"/>
      <c r="E23" s="22"/>
      <c r="F23" s="22"/>
      <c r="G23" s="22"/>
      <c r="H23" s="34">
        <v>125</v>
      </c>
      <c r="I23" s="34"/>
      <c r="J23" s="25">
        <v>4314</v>
      </c>
      <c r="K23" s="25">
        <f>ROUND(J23/100*(100-Содержание!$N$10),2)</f>
        <v>4314</v>
      </c>
      <c r="L23" s="16"/>
    </row>
    <row r="24" spans="2:12" ht="12.75" x14ac:dyDescent="0.15">
      <c r="B24" s="32" t="s">
        <v>289</v>
      </c>
      <c r="C24" s="32"/>
      <c r="D24" s="32"/>
      <c r="E24" s="32"/>
      <c r="F24" s="32"/>
      <c r="G24" s="32"/>
      <c r="H24" s="32"/>
      <c r="I24" s="32"/>
      <c r="J24" s="32"/>
      <c r="K24" s="32"/>
    </row>
    <row r="25" spans="2:12" ht="11.25" customHeight="1" x14ac:dyDescent="0.15">
      <c r="B25" s="22" t="s">
        <v>290</v>
      </c>
      <c r="C25" s="22"/>
      <c r="D25" s="22"/>
      <c r="E25" s="22"/>
      <c r="F25" s="22"/>
      <c r="G25" s="22"/>
      <c r="H25" s="34">
        <v>125</v>
      </c>
      <c r="I25" s="34"/>
      <c r="J25" s="25">
        <v>4845</v>
      </c>
      <c r="K25" s="25">
        <f>ROUND(J25/100*(100-Содержание!$N$10),2)</f>
        <v>4845</v>
      </c>
      <c r="L25" s="16"/>
    </row>
    <row r="26" spans="2:12" ht="11.25" customHeight="1" x14ac:dyDescent="0.15">
      <c r="B26" s="22" t="s">
        <v>291</v>
      </c>
      <c r="C26" s="22"/>
      <c r="D26" s="22"/>
      <c r="E26" s="22"/>
      <c r="F26" s="22"/>
      <c r="G26" s="22"/>
      <c r="H26" s="34">
        <v>125</v>
      </c>
      <c r="I26" s="34"/>
      <c r="J26" s="25">
        <v>9690</v>
      </c>
      <c r="K26" s="25">
        <f>ROUND(J26/100*(100-Содержание!$N$10),2)</f>
        <v>9690</v>
      </c>
      <c r="L26" s="16"/>
    </row>
    <row r="27" spans="2:12" ht="11.25" customHeight="1" x14ac:dyDescent="0.15">
      <c r="B27" s="22" t="s">
        <v>298</v>
      </c>
      <c r="C27" s="22"/>
      <c r="D27" s="22"/>
      <c r="E27" s="22"/>
      <c r="F27" s="22"/>
      <c r="G27" s="22"/>
      <c r="H27" s="34">
        <v>125</v>
      </c>
      <c r="I27" s="34"/>
      <c r="J27" s="25">
        <v>14535</v>
      </c>
      <c r="K27" s="25">
        <f>ROUND(J27/100*(100-Содержание!$N$10),2)</f>
        <v>14535</v>
      </c>
      <c r="L27" s="16"/>
    </row>
    <row r="28" spans="2:12" ht="11.25" customHeight="1" x14ac:dyDescent="0.15">
      <c r="B28" s="22" t="s">
        <v>598</v>
      </c>
      <c r="C28" s="22"/>
      <c r="D28" s="22"/>
      <c r="E28" s="22"/>
      <c r="F28" s="22"/>
      <c r="G28" s="22"/>
      <c r="H28" s="34">
        <v>125</v>
      </c>
      <c r="I28" s="34"/>
      <c r="J28" s="25">
        <v>19380</v>
      </c>
      <c r="K28" s="25">
        <f>ROUND(J28/100*(100-Содержание!$N$10),2)</f>
        <v>19380</v>
      </c>
      <c r="L28" s="16"/>
    </row>
    <row r="29" spans="2:12" ht="11.25" customHeight="1" x14ac:dyDescent="0.15">
      <c r="B29" s="22" t="s">
        <v>599</v>
      </c>
      <c r="C29" s="22"/>
      <c r="D29" s="22"/>
      <c r="E29" s="22"/>
      <c r="F29" s="22"/>
      <c r="G29" s="22"/>
      <c r="H29" s="34">
        <v>125</v>
      </c>
      <c r="I29" s="34"/>
      <c r="J29" s="25">
        <v>24226</v>
      </c>
      <c r="K29" s="25">
        <f>ROUND(J29/100*(100-Содержание!$N$10),2)</f>
        <v>24226</v>
      </c>
      <c r="L29" s="16"/>
    </row>
    <row r="30" spans="2:12" ht="22.5" customHeight="1" x14ac:dyDescent="0.15">
      <c r="B30" s="22" t="s">
        <v>600</v>
      </c>
      <c r="C30" s="22"/>
      <c r="D30" s="22"/>
      <c r="E30" s="22"/>
      <c r="F30" s="22"/>
      <c r="G30" s="22"/>
      <c r="H30" s="34">
        <v>125</v>
      </c>
      <c r="I30" s="34"/>
      <c r="J30" s="25">
        <v>29071</v>
      </c>
      <c r="K30" s="25">
        <f>ROUND(J30/100*(100-Содержание!$N$10),2)</f>
        <v>29071</v>
      </c>
      <c r="L30" s="16"/>
    </row>
    <row r="31" spans="2:12" ht="11.25" customHeight="1" x14ac:dyDescent="0.15">
      <c r="B31" s="22" t="s">
        <v>292</v>
      </c>
      <c r="C31" s="22"/>
      <c r="D31" s="22"/>
      <c r="E31" s="22"/>
      <c r="F31" s="22"/>
      <c r="G31" s="22"/>
      <c r="H31" s="34">
        <v>125</v>
      </c>
      <c r="I31" s="34"/>
      <c r="J31" s="25">
        <v>7746</v>
      </c>
      <c r="K31" s="25">
        <f>ROUND(J31/100*(100-Содержание!$N$10),2)</f>
        <v>7746</v>
      </c>
      <c r="L31" s="16"/>
    </row>
    <row r="32" spans="2:12" ht="11.25" customHeight="1" x14ac:dyDescent="0.15">
      <c r="B32" s="22" t="s">
        <v>293</v>
      </c>
      <c r="C32" s="22"/>
      <c r="D32" s="22"/>
      <c r="E32" s="22"/>
      <c r="F32" s="22"/>
      <c r="G32" s="22"/>
      <c r="H32" s="34">
        <v>125</v>
      </c>
      <c r="I32" s="34"/>
      <c r="J32" s="25">
        <v>14000</v>
      </c>
      <c r="K32" s="25">
        <f>ROUND(J32/100*(100-Содержание!$N$10),2)</f>
        <v>14000</v>
      </c>
      <c r="L32" s="16"/>
    </row>
    <row r="33" spans="2:12" ht="11.25" customHeight="1" x14ac:dyDescent="0.15">
      <c r="B33" s="22" t="s">
        <v>299</v>
      </c>
      <c r="C33" s="22"/>
      <c r="D33" s="22"/>
      <c r="E33" s="22"/>
      <c r="F33" s="22"/>
      <c r="G33" s="22"/>
      <c r="H33" s="34">
        <v>125</v>
      </c>
      <c r="I33" s="34"/>
      <c r="J33" s="25">
        <v>23240</v>
      </c>
      <c r="K33" s="25">
        <f>ROUND(J33/100*(100-Содержание!$N$10),2)</f>
        <v>23240</v>
      </c>
      <c r="L33" s="16"/>
    </row>
    <row r="34" spans="2:12" ht="11.25" customHeight="1" x14ac:dyDescent="0.15">
      <c r="B34" s="22" t="s">
        <v>601</v>
      </c>
      <c r="C34" s="22"/>
      <c r="D34" s="22"/>
      <c r="E34" s="22"/>
      <c r="F34" s="22"/>
      <c r="G34" s="22"/>
      <c r="H34" s="34">
        <v>125</v>
      </c>
      <c r="I34" s="34"/>
      <c r="J34" s="25">
        <v>30987</v>
      </c>
      <c r="K34" s="25">
        <f>ROUND(J34/100*(100-Содержание!$N$10),2)</f>
        <v>30987</v>
      </c>
      <c r="L34" s="16"/>
    </row>
    <row r="35" spans="2:12" ht="11.25" customHeight="1" x14ac:dyDescent="0.15">
      <c r="B35" s="22" t="s">
        <v>602</v>
      </c>
      <c r="C35" s="22"/>
      <c r="D35" s="22"/>
      <c r="E35" s="22"/>
      <c r="F35" s="22"/>
      <c r="G35" s="22"/>
      <c r="H35" s="34">
        <v>125</v>
      </c>
      <c r="I35" s="34"/>
      <c r="J35" s="25">
        <v>38733</v>
      </c>
      <c r="K35" s="25">
        <f>ROUND(J35/100*(100-Содержание!$N$10),2)</f>
        <v>38733</v>
      </c>
      <c r="L35" s="16"/>
    </row>
    <row r="36" spans="2:12" ht="22.5" customHeight="1" x14ac:dyDescent="0.15">
      <c r="B36" s="22" t="s">
        <v>603</v>
      </c>
      <c r="C36" s="22"/>
      <c r="D36" s="22"/>
      <c r="E36" s="22"/>
      <c r="F36" s="22"/>
      <c r="G36" s="22"/>
      <c r="H36" s="34">
        <v>125</v>
      </c>
      <c r="I36" s="34"/>
      <c r="J36" s="25">
        <v>46481</v>
      </c>
      <c r="K36" s="25">
        <f>ROUND(J36/100*(100-Содержание!$N$10),2)</f>
        <v>46481</v>
      </c>
      <c r="L36" s="16"/>
    </row>
    <row r="37" spans="2:12" ht="11.25" customHeight="1" x14ac:dyDescent="0.15">
      <c r="B37" s="22" t="s">
        <v>294</v>
      </c>
      <c r="C37" s="22"/>
      <c r="D37" s="22"/>
      <c r="E37" s="22"/>
      <c r="F37" s="22"/>
      <c r="G37" s="22"/>
      <c r="H37" s="34">
        <v>125</v>
      </c>
      <c r="I37" s="34"/>
      <c r="J37" s="25">
        <v>4845</v>
      </c>
      <c r="K37" s="25">
        <f>ROUND(J37/100*(100-Содержание!$N$10),2)</f>
        <v>4845</v>
      </c>
      <c r="L37" s="16"/>
    </row>
    <row r="38" spans="2:12" ht="11.25" customHeight="1" x14ac:dyDescent="0.15">
      <c r="B38" s="22" t="s">
        <v>295</v>
      </c>
      <c r="C38" s="22"/>
      <c r="D38" s="22"/>
      <c r="E38" s="22"/>
      <c r="F38" s="22"/>
      <c r="G38" s="22"/>
      <c r="H38" s="34">
        <v>125</v>
      </c>
      <c r="I38" s="34"/>
      <c r="J38" s="25">
        <v>9690</v>
      </c>
      <c r="K38" s="25">
        <f>ROUND(J38/100*(100-Содержание!$N$10),2)</f>
        <v>9690</v>
      </c>
      <c r="L38" s="16"/>
    </row>
    <row r="39" spans="2:12" ht="11.25" customHeight="1" x14ac:dyDescent="0.15">
      <c r="B39" s="22" t="s">
        <v>300</v>
      </c>
      <c r="C39" s="22"/>
      <c r="D39" s="22"/>
      <c r="E39" s="22"/>
      <c r="F39" s="22"/>
      <c r="G39" s="22"/>
      <c r="H39" s="34">
        <v>125</v>
      </c>
      <c r="I39" s="34"/>
      <c r="J39" s="25">
        <v>14535</v>
      </c>
      <c r="K39" s="25">
        <f>ROUND(J39/100*(100-Содержание!$N$10),2)</f>
        <v>14535</v>
      </c>
      <c r="L39" s="16"/>
    </row>
    <row r="40" spans="2:12" ht="11.25" customHeight="1" x14ac:dyDescent="0.15">
      <c r="B40" s="22" t="s">
        <v>604</v>
      </c>
      <c r="C40" s="22"/>
      <c r="D40" s="22"/>
      <c r="E40" s="22"/>
      <c r="F40" s="22"/>
      <c r="G40" s="22"/>
      <c r="H40" s="34">
        <v>125</v>
      </c>
      <c r="I40" s="34"/>
      <c r="J40" s="25">
        <v>19380</v>
      </c>
      <c r="K40" s="25">
        <f>ROUND(J40/100*(100-Содержание!$N$10),2)</f>
        <v>19380</v>
      </c>
      <c r="L40" s="16"/>
    </row>
    <row r="41" spans="2:12" ht="11.25" customHeight="1" x14ac:dyDescent="0.15">
      <c r="B41" s="22" t="s">
        <v>605</v>
      </c>
      <c r="C41" s="22"/>
      <c r="D41" s="22"/>
      <c r="E41" s="22"/>
      <c r="F41" s="22"/>
      <c r="G41" s="22"/>
      <c r="H41" s="34">
        <v>125</v>
      </c>
      <c r="I41" s="34"/>
      <c r="J41" s="25">
        <v>24226</v>
      </c>
      <c r="K41" s="25">
        <f>ROUND(J41/100*(100-Содержание!$N$10),2)</f>
        <v>24226</v>
      </c>
      <c r="L41" s="16"/>
    </row>
    <row r="42" spans="2:12" ht="22.5" customHeight="1" x14ac:dyDescent="0.15">
      <c r="B42" s="22" t="s">
        <v>606</v>
      </c>
      <c r="C42" s="22"/>
      <c r="D42" s="22"/>
      <c r="E42" s="22"/>
      <c r="F42" s="22"/>
      <c r="G42" s="22"/>
      <c r="H42" s="34">
        <v>125</v>
      </c>
      <c r="I42" s="34"/>
      <c r="J42" s="25">
        <v>29071</v>
      </c>
      <c r="K42" s="25">
        <f>ROUND(J42/100*(100-Содержание!$N$10),2)</f>
        <v>29071</v>
      </c>
      <c r="L42" s="16"/>
    </row>
    <row r="43" spans="2:12" ht="11.25" customHeight="1" x14ac:dyDescent="0.15">
      <c r="B43" s="22" t="s">
        <v>296</v>
      </c>
      <c r="C43" s="22"/>
      <c r="D43" s="22"/>
      <c r="E43" s="22"/>
      <c r="F43" s="22"/>
      <c r="G43" s="22"/>
      <c r="H43" s="34">
        <v>125</v>
      </c>
      <c r="I43" s="34"/>
      <c r="J43" s="25">
        <v>4845</v>
      </c>
      <c r="K43" s="25">
        <f>ROUND(J43/100*(100-Содержание!$N$10),2)</f>
        <v>4845</v>
      </c>
      <c r="L43" s="16"/>
    </row>
    <row r="44" spans="2:12" ht="11.25" customHeight="1" x14ac:dyDescent="0.15">
      <c r="B44" s="22" t="s">
        <v>297</v>
      </c>
      <c r="C44" s="22"/>
      <c r="D44" s="22"/>
      <c r="E44" s="22"/>
      <c r="F44" s="22"/>
      <c r="G44" s="22"/>
      <c r="H44" s="34">
        <v>125</v>
      </c>
      <c r="I44" s="34"/>
      <c r="J44" s="25">
        <v>9690</v>
      </c>
      <c r="K44" s="25">
        <f>ROUND(J44/100*(100-Содержание!$N$10),2)</f>
        <v>9690</v>
      </c>
      <c r="L44" s="16"/>
    </row>
    <row r="45" spans="2:12" ht="11.25" customHeight="1" x14ac:dyDescent="0.15">
      <c r="B45" s="22" t="s">
        <v>301</v>
      </c>
      <c r="C45" s="22"/>
      <c r="D45" s="22"/>
      <c r="E45" s="22"/>
      <c r="F45" s="22"/>
      <c r="G45" s="22"/>
      <c r="H45" s="34">
        <v>125</v>
      </c>
      <c r="I45" s="34"/>
      <c r="J45" s="25">
        <v>14535</v>
      </c>
      <c r="K45" s="25">
        <f>ROUND(J45/100*(100-Содержание!$N$10),2)</f>
        <v>14535</v>
      </c>
      <c r="L45" s="16"/>
    </row>
    <row r="46" spans="2:12" ht="11.25" customHeight="1" x14ac:dyDescent="0.15">
      <c r="B46" s="22" t="s">
        <v>607</v>
      </c>
      <c r="C46" s="22"/>
      <c r="D46" s="22"/>
      <c r="E46" s="22"/>
      <c r="F46" s="22"/>
      <c r="G46" s="22"/>
      <c r="H46" s="34">
        <v>125</v>
      </c>
      <c r="I46" s="34"/>
      <c r="J46" s="25">
        <v>19380</v>
      </c>
      <c r="K46" s="25">
        <f>ROUND(J46/100*(100-Содержание!$N$10),2)</f>
        <v>19380</v>
      </c>
      <c r="L46" s="16"/>
    </row>
    <row r="47" spans="2:12" ht="11.25" customHeight="1" x14ac:dyDescent="0.15">
      <c r="B47" s="22" t="s">
        <v>608</v>
      </c>
      <c r="C47" s="22"/>
      <c r="D47" s="22"/>
      <c r="E47" s="22"/>
      <c r="F47" s="22"/>
      <c r="G47" s="22"/>
      <c r="H47" s="34">
        <v>125</v>
      </c>
      <c r="I47" s="34"/>
      <c r="J47" s="25">
        <v>24226</v>
      </c>
      <c r="K47" s="25">
        <f>ROUND(J47/100*(100-Содержание!$N$10),2)</f>
        <v>24226</v>
      </c>
      <c r="L47" s="16"/>
    </row>
    <row r="48" spans="2:12" ht="11.25" customHeight="1" x14ac:dyDescent="0.15">
      <c r="B48" s="22" t="s">
        <v>609</v>
      </c>
      <c r="C48" s="22"/>
      <c r="D48" s="22"/>
      <c r="E48" s="22"/>
      <c r="F48" s="22"/>
      <c r="G48" s="22"/>
      <c r="H48" s="34">
        <v>125</v>
      </c>
      <c r="I48" s="34"/>
      <c r="J48" s="25">
        <v>29071</v>
      </c>
      <c r="K48" s="25">
        <f>ROUND(J48/100*(100-Содержание!$N$10),2)</f>
        <v>29071</v>
      </c>
      <c r="L48" s="16"/>
    </row>
    <row r="49" spans="2:12" ht="12.75" x14ac:dyDescent="0.15">
      <c r="B49" s="32" t="s">
        <v>162</v>
      </c>
      <c r="C49" s="32"/>
      <c r="D49" s="32"/>
      <c r="E49" s="32"/>
      <c r="F49" s="32"/>
      <c r="G49" s="32"/>
      <c r="H49" s="32"/>
      <c r="I49" s="32"/>
      <c r="J49" s="32"/>
      <c r="K49" s="32"/>
    </row>
    <row r="50" spans="2:12" ht="11.25" customHeight="1" x14ac:dyDescent="0.15">
      <c r="B50" s="22" t="s">
        <v>1048</v>
      </c>
      <c r="C50" s="22"/>
      <c r="D50" s="22"/>
      <c r="E50" s="22"/>
      <c r="F50" s="22"/>
      <c r="G50" s="22"/>
      <c r="H50" s="34">
        <v>125</v>
      </c>
      <c r="I50" s="34"/>
      <c r="J50" s="25">
        <v>-19827</v>
      </c>
      <c r="K50" s="25">
        <f>ROUND(J50/100*(100-Содержание!$N$10),2)</f>
        <v>-19827</v>
      </c>
      <c r="L50" s="16"/>
    </row>
    <row r="51" spans="2:12" ht="11.25" customHeight="1" x14ac:dyDescent="0.15">
      <c r="B51" s="22" t="s">
        <v>1049</v>
      </c>
      <c r="C51" s="22"/>
      <c r="D51" s="22"/>
      <c r="E51" s="22"/>
      <c r="F51" s="22"/>
      <c r="G51" s="22"/>
      <c r="H51" s="34">
        <v>125</v>
      </c>
      <c r="I51" s="34"/>
      <c r="J51" s="25">
        <v>-14870</v>
      </c>
      <c r="K51" s="25">
        <f>ROUND(J51/100*(100-Содержание!$N$10),2)</f>
        <v>-14870</v>
      </c>
      <c r="L51" s="16"/>
    </row>
    <row r="52" spans="2:12" ht="11.25" customHeight="1" x14ac:dyDescent="0.15">
      <c r="B52" s="22" t="s">
        <v>1050</v>
      </c>
      <c r="C52" s="22"/>
      <c r="D52" s="22"/>
      <c r="E52" s="22"/>
      <c r="F52" s="22"/>
      <c r="G52" s="22"/>
      <c r="H52" s="34">
        <v>125</v>
      </c>
      <c r="I52" s="34"/>
      <c r="J52" s="25">
        <v>-9913</v>
      </c>
      <c r="K52" s="25">
        <f>ROUND(J52/100*(100-Содержание!$N$10),2)</f>
        <v>-9913</v>
      </c>
      <c r="L52" s="16"/>
    </row>
    <row r="53" spans="2:12" ht="11.25" customHeight="1" x14ac:dyDescent="0.15">
      <c r="B53" s="22" t="s">
        <v>671</v>
      </c>
      <c r="C53" s="22"/>
      <c r="D53" s="22"/>
      <c r="E53" s="22"/>
      <c r="F53" s="22"/>
      <c r="G53" s="22"/>
      <c r="H53" s="34">
        <v>125</v>
      </c>
      <c r="I53" s="34"/>
      <c r="J53" s="25">
        <v>-4957</v>
      </c>
      <c r="K53" s="25">
        <f>ROUND(J53/100*(100-Содержание!$N$10),2)</f>
        <v>-4957</v>
      </c>
      <c r="L53" s="16"/>
    </row>
    <row r="54" spans="2:12" ht="11.25" customHeight="1" x14ac:dyDescent="0.15">
      <c r="B54" s="22" t="s">
        <v>778</v>
      </c>
      <c r="C54" s="22"/>
      <c r="D54" s="22"/>
      <c r="E54" s="22"/>
      <c r="F54" s="22"/>
      <c r="G54" s="22"/>
      <c r="H54" s="34">
        <v>125</v>
      </c>
      <c r="I54" s="34"/>
      <c r="J54" s="25">
        <v>4957</v>
      </c>
      <c r="K54" s="25">
        <f>ROUND(J54/100*(100-Содержание!$N$10),2)</f>
        <v>4957</v>
      </c>
      <c r="L54" s="16"/>
    </row>
    <row r="55" spans="2:12" ht="11.25" customHeight="1" x14ac:dyDescent="0.15">
      <c r="B55" s="22" t="s">
        <v>1051</v>
      </c>
      <c r="C55" s="22"/>
      <c r="D55" s="22"/>
      <c r="E55" s="22"/>
      <c r="F55" s="22"/>
      <c r="G55" s="22"/>
      <c r="H55" s="34">
        <v>125</v>
      </c>
      <c r="I55" s="34"/>
      <c r="J55" s="25">
        <v>-12646</v>
      </c>
      <c r="K55" s="25">
        <f>ROUND(J55/100*(100-Содержание!$N$10),2)</f>
        <v>-12646</v>
      </c>
      <c r="L55" s="16"/>
    </row>
    <row r="56" spans="2:12" ht="11.25" customHeight="1" x14ac:dyDescent="0.15">
      <c r="B56" s="22" t="s">
        <v>1052</v>
      </c>
      <c r="C56" s="22"/>
      <c r="D56" s="22"/>
      <c r="E56" s="22"/>
      <c r="F56" s="22"/>
      <c r="G56" s="22"/>
      <c r="H56" s="34">
        <v>125</v>
      </c>
      <c r="I56" s="34"/>
      <c r="J56" s="25">
        <v>-24784</v>
      </c>
      <c r="K56" s="25">
        <f>ROUND(J56/100*(100-Содержание!$N$10),2)</f>
        <v>-24784</v>
      </c>
      <c r="L56" s="16"/>
    </row>
    <row r="57" spans="2:12" ht="11.25" customHeight="1" x14ac:dyDescent="0.15">
      <c r="B57" s="22" t="s">
        <v>1053</v>
      </c>
      <c r="C57" s="22"/>
      <c r="D57" s="22"/>
      <c r="E57" s="22"/>
      <c r="F57" s="22"/>
      <c r="G57" s="22"/>
      <c r="H57" s="34">
        <v>125</v>
      </c>
      <c r="I57" s="34"/>
      <c r="J57" s="25">
        <v>-17399</v>
      </c>
      <c r="K57" s="25">
        <f>ROUND(J57/100*(100-Содержание!$N$10),2)</f>
        <v>-17399</v>
      </c>
      <c r="L57" s="16"/>
    </row>
    <row r="58" spans="2:12" ht="11.25" customHeight="1" x14ac:dyDescent="0.15">
      <c r="B58" s="22" t="s">
        <v>1006</v>
      </c>
      <c r="C58" s="22"/>
      <c r="D58" s="22"/>
      <c r="E58" s="22"/>
      <c r="F58" s="22"/>
      <c r="G58" s="22"/>
      <c r="H58" s="34">
        <v>125</v>
      </c>
      <c r="I58" s="34"/>
      <c r="J58" s="25">
        <v>-7894</v>
      </c>
      <c r="K58" s="25">
        <f>ROUND(J58/100*(100-Содержание!$N$10),2)</f>
        <v>-7894</v>
      </c>
      <c r="L58" s="16"/>
    </row>
    <row r="59" spans="2:12" ht="11.25" customHeight="1" x14ac:dyDescent="0.15">
      <c r="B59" s="22" t="s">
        <v>1054</v>
      </c>
      <c r="C59" s="22"/>
      <c r="D59" s="22"/>
      <c r="E59" s="22"/>
      <c r="F59" s="22"/>
      <c r="G59" s="22"/>
      <c r="H59" s="34">
        <v>125</v>
      </c>
      <c r="I59" s="34"/>
      <c r="J59" s="25">
        <v>4245</v>
      </c>
      <c r="K59" s="25">
        <f>ROUND(J59/100*(100-Содержание!$N$10),2)</f>
        <v>4245</v>
      </c>
      <c r="L59" s="16"/>
    </row>
    <row r="60" spans="2:12" ht="11.25" customHeight="1" x14ac:dyDescent="0.15">
      <c r="B60" s="22" t="s">
        <v>1007</v>
      </c>
      <c r="C60" s="22"/>
      <c r="D60" s="22"/>
      <c r="E60" s="22"/>
      <c r="F60" s="22"/>
      <c r="G60" s="22"/>
      <c r="H60" s="34">
        <v>125</v>
      </c>
      <c r="I60" s="34"/>
      <c r="J60" s="25">
        <v>10050</v>
      </c>
      <c r="K60" s="25">
        <f>ROUND(J60/100*(100-Содержание!$N$10),2)</f>
        <v>10050</v>
      </c>
      <c r="L60" s="16"/>
    </row>
    <row r="61" spans="2:12" ht="11.25" customHeight="1" x14ac:dyDescent="0.15">
      <c r="B61" s="22" t="s">
        <v>1055</v>
      </c>
      <c r="C61" s="22"/>
      <c r="D61" s="22"/>
      <c r="E61" s="22"/>
      <c r="F61" s="22"/>
      <c r="G61" s="22"/>
      <c r="H61" s="34">
        <v>125</v>
      </c>
      <c r="I61" s="34"/>
      <c r="J61" s="25">
        <v>-14336</v>
      </c>
      <c r="K61" s="25">
        <f>ROUND(J61/100*(100-Содержание!$N$10),2)</f>
        <v>-14336</v>
      </c>
      <c r="L61" s="16"/>
    </row>
    <row r="62" spans="2:12" ht="11.25" customHeight="1" x14ac:dyDescent="0.15">
      <c r="B62" s="22" t="s">
        <v>1056</v>
      </c>
      <c r="C62" s="22"/>
      <c r="D62" s="22"/>
      <c r="E62" s="22"/>
      <c r="F62" s="22"/>
      <c r="G62" s="22"/>
      <c r="H62" s="34">
        <v>125</v>
      </c>
      <c r="I62" s="34"/>
      <c r="J62" s="25">
        <v>-10752</v>
      </c>
      <c r="K62" s="25">
        <f>ROUND(J62/100*(100-Содержание!$N$10),2)</f>
        <v>-10752</v>
      </c>
      <c r="L62" s="16"/>
    </row>
    <row r="63" spans="2:12" ht="11.25" customHeight="1" x14ac:dyDescent="0.15">
      <c r="B63" s="22" t="s">
        <v>1057</v>
      </c>
      <c r="C63" s="22"/>
      <c r="D63" s="22"/>
      <c r="E63" s="22"/>
      <c r="F63" s="22"/>
      <c r="G63" s="22"/>
      <c r="H63" s="34">
        <v>125</v>
      </c>
      <c r="I63" s="34"/>
      <c r="J63" s="25">
        <v>-7168</v>
      </c>
      <c r="K63" s="25">
        <f>ROUND(J63/100*(100-Содержание!$N$10),2)</f>
        <v>-7168</v>
      </c>
      <c r="L63" s="16"/>
    </row>
    <row r="64" spans="2:12" ht="11.25" customHeight="1" x14ac:dyDescent="0.15">
      <c r="B64" s="22" t="s">
        <v>828</v>
      </c>
      <c r="C64" s="22"/>
      <c r="D64" s="22"/>
      <c r="E64" s="22"/>
      <c r="F64" s="22"/>
      <c r="G64" s="22"/>
      <c r="H64" s="34">
        <v>125</v>
      </c>
      <c r="I64" s="34"/>
      <c r="J64" s="25">
        <v>-3584</v>
      </c>
      <c r="K64" s="25">
        <f>ROUND(J64/100*(100-Содержание!$N$10),2)</f>
        <v>-3584</v>
      </c>
      <c r="L64" s="16"/>
    </row>
    <row r="65" spans="2:12" ht="11.25" customHeight="1" x14ac:dyDescent="0.15">
      <c r="B65" s="22" t="s">
        <v>829</v>
      </c>
      <c r="C65" s="22"/>
      <c r="D65" s="22"/>
      <c r="E65" s="22"/>
      <c r="F65" s="22"/>
      <c r="G65" s="22"/>
      <c r="H65" s="34">
        <v>125</v>
      </c>
      <c r="I65" s="34"/>
      <c r="J65" s="25">
        <v>3584</v>
      </c>
      <c r="K65" s="25">
        <f>ROUND(J65/100*(100-Содержание!$N$10),2)</f>
        <v>3584</v>
      </c>
      <c r="L65" s="16"/>
    </row>
    <row r="66" spans="2:12" ht="12.75" x14ac:dyDescent="0.15">
      <c r="B66" s="32" t="s">
        <v>612</v>
      </c>
      <c r="C66" s="32"/>
      <c r="D66" s="32"/>
      <c r="E66" s="32"/>
      <c r="F66" s="32"/>
      <c r="G66" s="32"/>
      <c r="H66" s="32"/>
      <c r="I66" s="32"/>
      <c r="J66" s="32"/>
      <c r="K66" s="32"/>
    </row>
    <row r="67" spans="2:12" ht="11.25" customHeight="1" x14ac:dyDescent="0.15">
      <c r="B67" s="22" t="s">
        <v>613</v>
      </c>
      <c r="C67" s="22"/>
      <c r="D67" s="22"/>
      <c r="E67" s="22"/>
      <c r="F67" s="22"/>
      <c r="G67" s="22"/>
      <c r="H67" s="34">
        <v>125</v>
      </c>
      <c r="I67" s="34"/>
      <c r="J67" s="25">
        <v>3254</v>
      </c>
      <c r="K67" s="25">
        <f>ROUND(J67/100*(100-Содержание!$N$10),2)</f>
        <v>3254</v>
      </c>
      <c r="L67" s="16"/>
    </row>
    <row r="68" spans="2:12" ht="12.75" x14ac:dyDescent="0.15">
      <c r="B68" s="32" t="s">
        <v>302</v>
      </c>
      <c r="C68" s="32"/>
      <c r="D68" s="32"/>
      <c r="E68" s="32"/>
      <c r="F68" s="32"/>
      <c r="G68" s="32"/>
      <c r="H68" s="32"/>
      <c r="I68" s="32"/>
      <c r="J68" s="32"/>
      <c r="K68" s="32"/>
    </row>
    <row r="69" spans="2:12" ht="11.25" customHeight="1" x14ac:dyDescent="0.15">
      <c r="B69" s="22" t="s">
        <v>303</v>
      </c>
      <c r="C69" s="22"/>
      <c r="D69" s="22"/>
      <c r="E69" s="22"/>
      <c r="F69" s="22"/>
      <c r="G69" s="22"/>
      <c r="H69" s="34">
        <v>125</v>
      </c>
      <c r="I69" s="34"/>
      <c r="J69" s="25">
        <v>5165</v>
      </c>
      <c r="K69" s="25">
        <f>ROUND(J69/100*(100-Содержание!$N$10),2)</f>
        <v>5165</v>
      </c>
      <c r="L69" s="16"/>
    </row>
    <row r="70" spans="2:12" ht="12.75" x14ac:dyDescent="0.15">
      <c r="B70" s="32" t="s">
        <v>142</v>
      </c>
      <c r="C70" s="32"/>
      <c r="D70" s="32"/>
      <c r="E70" s="32"/>
      <c r="F70" s="32"/>
      <c r="G70" s="32"/>
      <c r="H70" s="32"/>
      <c r="I70" s="32"/>
      <c r="J70" s="32"/>
      <c r="K70" s="32"/>
    </row>
    <row r="71" spans="2:12" ht="11.25" customHeight="1" x14ac:dyDescent="0.15">
      <c r="B71" s="22" t="s">
        <v>619</v>
      </c>
      <c r="C71" s="22"/>
      <c r="D71" s="22"/>
      <c r="E71" s="22"/>
      <c r="F71" s="22"/>
      <c r="G71" s="22"/>
      <c r="H71" s="34">
        <v>125</v>
      </c>
      <c r="I71" s="34"/>
      <c r="J71" s="25">
        <v>6922</v>
      </c>
      <c r="K71" s="25">
        <f>ROUND(J71/100*(100-Содержание!$N$10),2)</f>
        <v>6922</v>
      </c>
      <c r="L71" s="16"/>
    </row>
    <row r="72" spans="2:12" x14ac:dyDescent="0.15">
      <c r="B72" s="22"/>
      <c r="C72" s="22"/>
      <c r="D72" s="22"/>
      <c r="E72" s="22"/>
      <c r="F72" s="22"/>
      <c r="G72" s="22"/>
      <c r="H72" s="34">
        <v>125</v>
      </c>
      <c r="I72" s="34"/>
      <c r="J72" s="25">
        <v>13611</v>
      </c>
      <c r="K72" s="25">
        <f>ROUND(J72/100*(100-Содержание!$N$10),2)</f>
        <v>13611</v>
      </c>
    </row>
    <row r="73" spans="2:12" ht="11.25" customHeight="1" x14ac:dyDescent="0.15">
      <c r="B73" s="22" t="s">
        <v>620</v>
      </c>
      <c r="C73" s="22"/>
      <c r="D73" s="22"/>
      <c r="E73" s="22"/>
      <c r="F73" s="22"/>
      <c r="G73" s="22"/>
      <c r="H73" s="34">
        <v>125</v>
      </c>
      <c r="I73" s="34"/>
      <c r="J73" s="25">
        <v>4227</v>
      </c>
      <c r="K73" s="25">
        <f>ROUND(J73/100*(100-Содержание!$N$10),2)</f>
        <v>4227</v>
      </c>
      <c r="L73" s="16"/>
    </row>
    <row r="74" spans="2:12" x14ac:dyDescent="0.15">
      <c r="B74" s="22"/>
      <c r="C74" s="22"/>
      <c r="D74" s="22"/>
      <c r="E74" s="22"/>
      <c r="F74" s="22"/>
      <c r="G74" s="22"/>
      <c r="H74" s="34">
        <v>125</v>
      </c>
      <c r="I74" s="34"/>
      <c r="J74" s="25">
        <v>22322</v>
      </c>
      <c r="K74" s="25">
        <f>ROUND(J74/100*(100-Содержание!$N$10),2)</f>
        <v>22322</v>
      </c>
    </row>
    <row r="75" spans="2:12" ht="12.75" x14ac:dyDescent="0.15">
      <c r="B75" s="32" t="s">
        <v>142</v>
      </c>
      <c r="C75" s="32"/>
      <c r="D75" s="32"/>
      <c r="E75" s="32"/>
      <c r="F75" s="32"/>
      <c r="G75" s="32"/>
      <c r="H75" s="32"/>
      <c r="I75" s="32"/>
      <c r="J75" s="32"/>
      <c r="K75" s="32"/>
    </row>
    <row r="76" spans="2:12" ht="11.25" customHeight="1" x14ac:dyDescent="0.15">
      <c r="B76" s="22" t="s">
        <v>621</v>
      </c>
      <c r="C76" s="22"/>
      <c r="D76" s="22"/>
      <c r="E76" s="22"/>
      <c r="F76" s="22"/>
      <c r="G76" s="22"/>
      <c r="H76" s="34">
        <v>125</v>
      </c>
      <c r="I76" s="34"/>
      <c r="J76" s="25">
        <v>9010</v>
      </c>
      <c r="K76" s="25">
        <f>ROUND(J76/100*(100-Содержание!$N$10),2)</f>
        <v>9010</v>
      </c>
      <c r="L76" s="16"/>
    </row>
    <row r="77" spans="2:12" x14ac:dyDescent="0.15">
      <c r="B77" s="22"/>
      <c r="C77" s="22"/>
      <c r="D77" s="22"/>
      <c r="E77" s="22"/>
      <c r="F77" s="22"/>
      <c r="G77" s="22"/>
      <c r="H77" s="34">
        <v>125</v>
      </c>
      <c r="I77" s="34"/>
      <c r="J77" s="25">
        <v>17000</v>
      </c>
      <c r="K77" s="25">
        <f>ROUND(J77/100*(100-Содержание!$N$10),2)</f>
        <v>17000</v>
      </c>
    </row>
    <row r="78" spans="2:12" ht="11.25" customHeight="1" x14ac:dyDescent="0.15">
      <c r="B78" s="22" t="s">
        <v>622</v>
      </c>
      <c r="C78" s="22"/>
      <c r="D78" s="22"/>
      <c r="E78" s="22"/>
      <c r="F78" s="22"/>
      <c r="G78" s="22"/>
      <c r="H78" s="34">
        <v>125</v>
      </c>
      <c r="I78" s="34"/>
      <c r="J78" s="25">
        <v>25616</v>
      </c>
      <c r="K78" s="25">
        <f>ROUND(J78/100*(100-Содержание!$N$10),2)</f>
        <v>25616</v>
      </c>
      <c r="L78" s="16"/>
    </row>
    <row r="79" spans="2:12" x14ac:dyDescent="0.15">
      <c r="B79" s="22"/>
      <c r="C79" s="22"/>
      <c r="D79" s="22"/>
      <c r="E79" s="22"/>
      <c r="F79" s="22"/>
      <c r="G79" s="22"/>
      <c r="H79" s="34">
        <v>125</v>
      </c>
      <c r="I79" s="34"/>
      <c r="J79" s="25">
        <v>26495</v>
      </c>
      <c r="K79" s="25">
        <f>ROUND(J79/100*(100-Содержание!$N$10),2)</f>
        <v>26495</v>
      </c>
    </row>
    <row r="80" spans="2:12" ht="11.25" customHeight="1" x14ac:dyDescent="0.15">
      <c r="B80" s="22" t="s">
        <v>147</v>
      </c>
      <c r="C80" s="22"/>
      <c r="D80" s="22"/>
      <c r="E80" s="22"/>
      <c r="F80" s="22"/>
      <c r="G80" s="22"/>
      <c r="H80" s="34">
        <v>125</v>
      </c>
      <c r="I80" s="34"/>
      <c r="J80" s="25">
        <v>-31410</v>
      </c>
      <c r="K80" s="25">
        <f>ROUND(J80/100*(100-Содержание!$N$10),2)</f>
        <v>-31410</v>
      </c>
      <c r="L80" s="16"/>
    </row>
    <row r="81" spans="2:12" x14ac:dyDescent="0.15">
      <c r="B81" s="22"/>
      <c r="C81" s="22"/>
      <c r="D81" s="22"/>
      <c r="E81" s="22"/>
      <c r="F81" s="22"/>
      <c r="G81" s="22"/>
      <c r="H81" s="34">
        <v>125</v>
      </c>
      <c r="I81" s="34"/>
      <c r="J81" s="25">
        <v>-20694</v>
      </c>
      <c r="K81" s="25">
        <f>ROUND(J81/100*(100-Содержание!$N$10),2)</f>
        <v>-20694</v>
      </c>
    </row>
    <row r="82" spans="2:12" ht="12.75" x14ac:dyDescent="0.15">
      <c r="B82" s="32" t="s">
        <v>154</v>
      </c>
      <c r="C82" s="32"/>
      <c r="D82" s="32"/>
      <c r="E82" s="32"/>
      <c r="F82" s="32"/>
      <c r="G82" s="32"/>
      <c r="H82" s="32"/>
      <c r="I82" s="32"/>
      <c r="J82" s="32"/>
      <c r="K82" s="32"/>
    </row>
    <row r="83" spans="2:12" ht="11.25" customHeight="1" x14ac:dyDescent="0.15">
      <c r="B83" s="22" t="s">
        <v>619</v>
      </c>
      <c r="C83" s="22"/>
      <c r="D83" s="22"/>
      <c r="E83" s="22"/>
      <c r="F83" s="22"/>
      <c r="G83" s="22"/>
      <c r="H83" s="34">
        <v>125</v>
      </c>
      <c r="I83" s="34"/>
      <c r="J83" s="25">
        <v>6922</v>
      </c>
      <c r="K83" s="25">
        <f>ROUND(J83/100*(100-Содержание!$N$10),2)</f>
        <v>6922</v>
      </c>
      <c r="L83" s="16"/>
    </row>
    <row r="84" spans="2:12" x14ac:dyDescent="0.15">
      <c r="B84" s="22"/>
      <c r="C84" s="22"/>
      <c r="D84" s="22"/>
      <c r="E84" s="22"/>
      <c r="F84" s="22"/>
      <c r="G84" s="22"/>
      <c r="H84" s="34">
        <v>125</v>
      </c>
      <c r="I84" s="34"/>
      <c r="J84" s="25">
        <v>13611</v>
      </c>
      <c r="K84" s="25">
        <f>ROUND(J84/100*(100-Содержание!$N$10),2)</f>
        <v>13611</v>
      </c>
    </row>
    <row r="85" spans="2:12" ht="11.25" customHeight="1" x14ac:dyDescent="0.15">
      <c r="B85" s="22" t="s">
        <v>620</v>
      </c>
      <c r="C85" s="22"/>
      <c r="D85" s="22"/>
      <c r="E85" s="22"/>
      <c r="F85" s="22"/>
      <c r="G85" s="22"/>
      <c r="H85" s="34">
        <v>125</v>
      </c>
      <c r="I85" s="34"/>
      <c r="J85" s="25">
        <v>4227</v>
      </c>
      <c r="K85" s="25">
        <f>ROUND(J85/100*(100-Содержание!$N$10),2)</f>
        <v>4227</v>
      </c>
      <c r="L85" s="16"/>
    </row>
    <row r="86" spans="2:12" x14ac:dyDescent="0.15">
      <c r="B86" s="22"/>
      <c r="C86" s="22"/>
      <c r="D86" s="22"/>
      <c r="E86" s="22"/>
      <c r="F86" s="22"/>
      <c r="G86" s="22"/>
      <c r="H86" s="34">
        <v>125</v>
      </c>
      <c r="I86" s="34"/>
      <c r="J86" s="25">
        <v>22322</v>
      </c>
      <c r="K86" s="25">
        <f>ROUND(J86/100*(100-Содержание!$N$10),2)</f>
        <v>22322</v>
      </c>
    </row>
    <row r="87" spans="2:12" ht="11.25" customHeight="1" x14ac:dyDescent="0.15">
      <c r="B87" s="22" t="s">
        <v>621</v>
      </c>
      <c r="C87" s="22"/>
      <c r="D87" s="22"/>
      <c r="E87" s="22"/>
      <c r="F87" s="22"/>
      <c r="G87" s="22"/>
      <c r="H87" s="34">
        <v>125</v>
      </c>
      <c r="I87" s="34"/>
      <c r="J87" s="25">
        <v>9010</v>
      </c>
      <c r="K87" s="25">
        <f>ROUND(J87/100*(100-Содержание!$N$10),2)</f>
        <v>9010</v>
      </c>
      <c r="L87" s="16"/>
    </row>
    <row r="88" spans="2:12" x14ac:dyDescent="0.15">
      <c r="B88" s="22"/>
      <c r="C88" s="22"/>
      <c r="D88" s="22"/>
      <c r="E88" s="22"/>
      <c r="F88" s="22"/>
      <c r="G88" s="22"/>
      <c r="H88" s="34">
        <v>125</v>
      </c>
      <c r="I88" s="34"/>
      <c r="J88" s="25">
        <v>17000</v>
      </c>
      <c r="K88" s="25">
        <f>ROUND(J88/100*(100-Содержание!$N$10),2)</f>
        <v>17000</v>
      </c>
    </row>
    <row r="89" spans="2:12" ht="11.25" customHeight="1" x14ac:dyDescent="0.15">
      <c r="B89" s="22" t="s">
        <v>622</v>
      </c>
      <c r="C89" s="22"/>
      <c r="D89" s="22"/>
      <c r="E89" s="22"/>
      <c r="F89" s="22"/>
      <c r="G89" s="22"/>
      <c r="H89" s="34">
        <v>125</v>
      </c>
      <c r="I89" s="34"/>
      <c r="J89" s="25">
        <v>25616</v>
      </c>
      <c r="K89" s="25">
        <f>ROUND(J89/100*(100-Содержание!$N$10),2)</f>
        <v>25616</v>
      </c>
      <c r="L89" s="16"/>
    </row>
    <row r="90" spans="2:12" x14ac:dyDescent="0.15">
      <c r="B90" s="22"/>
      <c r="C90" s="22"/>
      <c r="D90" s="22"/>
      <c r="E90" s="22"/>
      <c r="F90" s="22"/>
      <c r="G90" s="22"/>
      <c r="H90" s="34">
        <v>125</v>
      </c>
      <c r="I90" s="34"/>
      <c r="J90" s="25">
        <v>26495</v>
      </c>
      <c r="K90" s="25">
        <f>ROUND(J90/100*(100-Содержание!$N$10),2)</f>
        <v>26495</v>
      </c>
    </row>
    <row r="91" spans="2:12" ht="11.25" customHeight="1" x14ac:dyDescent="0.15">
      <c r="B91" s="22" t="s">
        <v>147</v>
      </c>
      <c r="C91" s="22"/>
      <c r="D91" s="22"/>
      <c r="E91" s="22"/>
      <c r="F91" s="22"/>
      <c r="G91" s="22"/>
      <c r="H91" s="34">
        <v>125</v>
      </c>
      <c r="I91" s="34"/>
      <c r="J91" s="25">
        <v>-31410</v>
      </c>
      <c r="K91" s="25">
        <f>ROUND(J91/100*(100-Содержание!$N$10),2)</f>
        <v>-31410</v>
      </c>
      <c r="L91" s="16"/>
    </row>
    <row r="92" spans="2:12" x14ac:dyDescent="0.15">
      <c r="B92" s="22"/>
      <c r="C92" s="22"/>
      <c r="D92" s="22"/>
      <c r="E92" s="22"/>
      <c r="F92" s="22"/>
      <c r="G92" s="22"/>
      <c r="H92" s="34">
        <v>125</v>
      </c>
      <c r="I92" s="34"/>
      <c r="J92" s="25">
        <v>-20694</v>
      </c>
      <c r="K92" s="25">
        <f>ROUND(J92/100*(100-Содержание!$N$10),2)</f>
        <v>-20694</v>
      </c>
    </row>
    <row r="93" spans="2:12" ht="12.75" x14ac:dyDescent="0.15">
      <c r="B93" s="32" t="s">
        <v>1012</v>
      </c>
      <c r="C93" s="32"/>
      <c r="D93" s="32"/>
      <c r="E93" s="32"/>
      <c r="F93" s="32"/>
      <c r="G93" s="32"/>
      <c r="H93" s="32"/>
      <c r="I93" s="32"/>
      <c r="J93" s="32"/>
      <c r="K93" s="32"/>
    </row>
    <row r="94" spans="2:12" ht="11.25" customHeight="1" x14ac:dyDescent="0.15">
      <c r="B94" s="22" t="s">
        <v>613</v>
      </c>
      <c r="C94" s="22"/>
      <c r="D94" s="22"/>
      <c r="E94" s="22"/>
      <c r="F94" s="22"/>
      <c r="G94" s="22"/>
      <c r="H94" s="34">
        <v>125</v>
      </c>
      <c r="I94" s="34"/>
      <c r="J94" s="25">
        <v>13440</v>
      </c>
      <c r="K94" s="25">
        <f>ROUND(J94/100*(100-Содержание!$N$10),2)</f>
        <v>13440</v>
      </c>
      <c r="L94" s="16"/>
    </row>
    <row r="95" spans="2:12" ht="12.75" x14ac:dyDescent="0.15">
      <c r="B95" s="32" t="s">
        <v>1010</v>
      </c>
      <c r="C95" s="32"/>
      <c r="D95" s="32"/>
      <c r="E95" s="32"/>
      <c r="F95" s="32"/>
      <c r="G95" s="32"/>
      <c r="H95" s="32"/>
      <c r="I95" s="32"/>
      <c r="J95" s="32"/>
      <c r="K95" s="32"/>
    </row>
    <row r="96" spans="2:12" ht="11.25" customHeight="1" x14ac:dyDescent="0.15">
      <c r="B96" s="22" t="s">
        <v>868</v>
      </c>
      <c r="C96" s="22"/>
      <c r="D96" s="22"/>
      <c r="E96" s="22"/>
      <c r="F96" s="22"/>
      <c r="G96" s="22"/>
      <c r="H96" s="34">
        <v>125</v>
      </c>
      <c r="I96" s="34"/>
      <c r="J96" s="25">
        <v>22400</v>
      </c>
      <c r="K96" s="25">
        <f>ROUND(J96/100*(100-Содержание!$N$10),2)</f>
        <v>22400</v>
      </c>
      <c r="L96" s="16"/>
    </row>
    <row r="97" spans="2:12" ht="11.25" customHeight="1" x14ac:dyDescent="0.15">
      <c r="B97" s="22" t="s">
        <v>869</v>
      </c>
      <c r="C97" s="22"/>
      <c r="D97" s="22"/>
      <c r="E97" s="22"/>
      <c r="F97" s="22"/>
      <c r="G97" s="22"/>
      <c r="H97" s="34">
        <v>125</v>
      </c>
      <c r="I97" s="34"/>
      <c r="J97" s="25">
        <v>22400</v>
      </c>
      <c r="K97" s="25">
        <f>ROUND(J97/100*(100-Содержание!$N$10),2)</f>
        <v>22400</v>
      </c>
      <c r="L97" s="16"/>
    </row>
    <row r="98" spans="2:12" ht="11.25" customHeight="1" x14ac:dyDescent="0.15">
      <c r="B98" s="22" t="s">
        <v>159</v>
      </c>
      <c r="C98" s="22"/>
      <c r="D98" s="22"/>
      <c r="E98" s="22"/>
      <c r="F98" s="22"/>
      <c r="G98" s="22"/>
      <c r="H98" s="34">
        <v>125</v>
      </c>
      <c r="I98" s="34"/>
      <c r="J98" s="25">
        <v>28800</v>
      </c>
      <c r="K98" s="25">
        <f>ROUND(J98/100*(100-Содержание!$N$10),2)</f>
        <v>28800</v>
      </c>
      <c r="L98" s="16"/>
    </row>
    <row r="99" spans="2:12" ht="11.25" customHeight="1" x14ac:dyDescent="0.15">
      <c r="B99" s="33" t="s">
        <v>867</v>
      </c>
      <c r="C99" s="33"/>
      <c r="D99" s="33"/>
      <c r="E99" s="33"/>
      <c r="F99" s="33"/>
      <c r="G99" s="33"/>
      <c r="H99" s="34">
        <v>125</v>
      </c>
      <c r="I99" s="34"/>
      <c r="J99" s="25">
        <v>22400</v>
      </c>
      <c r="K99" s="25">
        <f>ROUND(J99/100*(100-Содержание!$N$10),2)</f>
        <v>22400</v>
      </c>
      <c r="L99" s="16"/>
    </row>
  </sheetData>
  <mergeCells count="157">
    <mergeCell ref="H99:I99"/>
    <mergeCell ref="B99:G99"/>
    <mergeCell ref="B95:K95"/>
    <mergeCell ref="H96:I96"/>
    <mergeCell ref="B96:G96"/>
    <mergeCell ref="H97:I97"/>
    <mergeCell ref="B97:G97"/>
    <mergeCell ref="H98:I98"/>
    <mergeCell ref="B98:G98"/>
    <mergeCell ref="H92:I92"/>
    <mergeCell ref="B91:G92"/>
    <mergeCell ref="B93:K93"/>
    <mergeCell ref="H94:I94"/>
    <mergeCell ref="B94:G94"/>
    <mergeCell ref="H89:I89"/>
    <mergeCell ref="H90:I90"/>
    <mergeCell ref="B89:G90"/>
    <mergeCell ref="H91:I91"/>
    <mergeCell ref="H86:I86"/>
    <mergeCell ref="B85:G86"/>
    <mergeCell ref="H87:I87"/>
    <mergeCell ref="H88:I88"/>
    <mergeCell ref="B87:G88"/>
    <mergeCell ref="H83:I83"/>
    <mergeCell ref="H84:I84"/>
    <mergeCell ref="B83:G84"/>
    <mergeCell ref="H85:I85"/>
    <mergeCell ref="H80:I80"/>
    <mergeCell ref="H81:I81"/>
    <mergeCell ref="B80:G81"/>
    <mergeCell ref="B82:K82"/>
    <mergeCell ref="H77:I77"/>
    <mergeCell ref="B76:G77"/>
    <mergeCell ref="H78:I78"/>
    <mergeCell ref="H79:I79"/>
    <mergeCell ref="B78:G79"/>
    <mergeCell ref="H73:I73"/>
    <mergeCell ref="H74:I74"/>
    <mergeCell ref="B73:G74"/>
    <mergeCell ref="H76:I76"/>
    <mergeCell ref="B75:K75"/>
    <mergeCell ref="H69:I69"/>
    <mergeCell ref="B69:G69"/>
    <mergeCell ref="B70:K70"/>
    <mergeCell ref="H71:I71"/>
    <mergeCell ref="H72:I72"/>
    <mergeCell ref="B71:G72"/>
    <mergeCell ref="H65:I65"/>
    <mergeCell ref="B65:G65"/>
    <mergeCell ref="B66:K66"/>
    <mergeCell ref="H67:I67"/>
    <mergeCell ref="B67:G67"/>
    <mergeCell ref="B68:K68"/>
    <mergeCell ref="H62:I62"/>
    <mergeCell ref="B62:G62"/>
    <mergeCell ref="H63:I63"/>
    <mergeCell ref="B63:G63"/>
    <mergeCell ref="H64:I64"/>
    <mergeCell ref="B64:G64"/>
    <mergeCell ref="H59:I59"/>
    <mergeCell ref="B59:G59"/>
    <mergeCell ref="H60:I60"/>
    <mergeCell ref="B60:G60"/>
    <mergeCell ref="H61:I61"/>
    <mergeCell ref="B61:G61"/>
    <mergeCell ref="H56:I56"/>
    <mergeCell ref="B56:G56"/>
    <mergeCell ref="H57:I57"/>
    <mergeCell ref="B57:G57"/>
    <mergeCell ref="H58:I58"/>
    <mergeCell ref="B58:G58"/>
    <mergeCell ref="H53:I53"/>
    <mergeCell ref="B53:G53"/>
    <mergeCell ref="H54:I54"/>
    <mergeCell ref="B54:G54"/>
    <mergeCell ref="H55:I55"/>
    <mergeCell ref="B55:G55"/>
    <mergeCell ref="B49:K49"/>
    <mergeCell ref="H50:I50"/>
    <mergeCell ref="B50:G50"/>
    <mergeCell ref="H51:I51"/>
    <mergeCell ref="B51:G51"/>
    <mergeCell ref="H52:I52"/>
    <mergeCell ref="B52:G52"/>
    <mergeCell ref="H46:I46"/>
    <mergeCell ref="B46:G46"/>
    <mergeCell ref="H47:I47"/>
    <mergeCell ref="B47:G47"/>
    <mergeCell ref="H48:I48"/>
    <mergeCell ref="B48:G48"/>
    <mergeCell ref="H43:I43"/>
    <mergeCell ref="B43:G43"/>
    <mergeCell ref="H44:I44"/>
    <mergeCell ref="B44:G44"/>
    <mergeCell ref="H45:I45"/>
    <mergeCell ref="B45:G45"/>
    <mergeCell ref="H40:I40"/>
    <mergeCell ref="B40:G40"/>
    <mergeCell ref="H41:I41"/>
    <mergeCell ref="B41:G41"/>
    <mergeCell ref="H42:I42"/>
    <mergeCell ref="B42:G42"/>
    <mergeCell ref="H37:I37"/>
    <mergeCell ref="B37:G37"/>
    <mergeCell ref="H38:I38"/>
    <mergeCell ref="B38:G38"/>
    <mergeCell ref="H39:I39"/>
    <mergeCell ref="B39:G39"/>
    <mergeCell ref="H34:I34"/>
    <mergeCell ref="B34:G34"/>
    <mergeCell ref="H35:I35"/>
    <mergeCell ref="B35:G35"/>
    <mergeCell ref="H36:I36"/>
    <mergeCell ref="B36:G36"/>
    <mergeCell ref="H31:I31"/>
    <mergeCell ref="B31:G31"/>
    <mergeCell ref="H32:I32"/>
    <mergeCell ref="B32:G32"/>
    <mergeCell ref="H33:I33"/>
    <mergeCell ref="B33:G33"/>
    <mergeCell ref="H28:I28"/>
    <mergeCell ref="B28:G28"/>
    <mergeCell ref="H29:I29"/>
    <mergeCell ref="B29:G29"/>
    <mergeCell ref="H30:I30"/>
    <mergeCell ref="B30:G30"/>
    <mergeCell ref="B24:K24"/>
    <mergeCell ref="H25:I25"/>
    <mergeCell ref="B25:G25"/>
    <mergeCell ref="H26:I26"/>
    <mergeCell ref="B26:G26"/>
    <mergeCell ref="H27:I27"/>
    <mergeCell ref="B27:G27"/>
    <mergeCell ref="B20:K20"/>
    <mergeCell ref="H21:I21"/>
    <mergeCell ref="B21:G21"/>
    <mergeCell ref="B22:K22"/>
    <mergeCell ref="H23:I23"/>
    <mergeCell ref="B23:G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4" max="16383" man="1"/>
  </rowBreaks>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5545F-1C79-4DCC-9E6C-BDEDFF85996F}">
  <dimension ref="B1:M17"/>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6384" width="9.140625" style="11"/>
  </cols>
  <sheetData>
    <row r="1" spans="2:13" x14ac:dyDescent="0.15">
      <c r="B1" s="12" t="s">
        <v>1058</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78.75" customHeight="1" x14ac:dyDescent="0.15">
      <c r="B10" s="15" t="s">
        <v>1059</v>
      </c>
      <c r="C10" s="15"/>
      <c r="D10" s="15"/>
      <c r="E10" s="15"/>
      <c r="F10" s="15"/>
      <c r="G10" s="15"/>
      <c r="H10" s="15"/>
      <c r="I10" s="15" t="s">
        <v>1060</v>
      </c>
      <c r="J10" s="15"/>
      <c r="K10" s="15"/>
      <c r="L10" s="16"/>
      <c r="M10" s="16"/>
    </row>
    <row r="12" spans="2:13" x14ac:dyDescent="0.15">
      <c r="B12" s="17" t="s">
        <v>12</v>
      </c>
      <c r="C12" s="17"/>
      <c r="D12" s="17"/>
      <c r="E12" s="17"/>
      <c r="F12" s="17"/>
      <c r="G12" s="17"/>
      <c r="H12" s="17"/>
      <c r="I12" s="17"/>
      <c r="J12" s="17"/>
    </row>
    <row r="13" spans="2:13" ht="33.75" customHeight="1" x14ac:dyDescent="0.15">
      <c r="B13" s="19" t="s">
        <v>13</v>
      </c>
      <c r="C13" s="20"/>
      <c r="D13" s="21"/>
      <c r="E13" s="19" t="s">
        <v>14</v>
      </c>
      <c r="F13" s="21"/>
      <c r="G13" s="18" t="s">
        <v>15</v>
      </c>
      <c r="H13" s="18" t="s">
        <v>1061</v>
      </c>
      <c r="I13" s="18" t="s">
        <v>18</v>
      </c>
      <c r="J13" s="18" t="str">
        <f>CONCATENATE("Цена с учетом скидки ",Содержание!$N$10,"%")</f>
        <v>Цена с учетом скидки 0%</v>
      </c>
    </row>
    <row r="14" spans="2:13" ht="22.5" customHeight="1" x14ac:dyDescent="0.15">
      <c r="B14" s="22" t="s">
        <v>1062</v>
      </c>
      <c r="C14" s="22"/>
      <c r="D14" s="22"/>
      <c r="E14" s="23"/>
      <c r="F14" s="23"/>
      <c r="G14" s="24" t="s">
        <v>1063</v>
      </c>
      <c r="H14" s="24"/>
      <c r="I14" s="25">
        <v>204203</v>
      </c>
      <c r="J14" s="25">
        <f>ROUND(I14/100*(100-Содержание!$N$10),2)</f>
        <v>204203</v>
      </c>
    </row>
    <row r="15" spans="2:13" ht="22.5" customHeight="1" x14ac:dyDescent="0.15">
      <c r="B15" s="22" t="s">
        <v>1064</v>
      </c>
      <c r="C15" s="22"/>
      <c r="D15" s="22"/>
      <c r="E15" s="23"/>
      <c r="F15" s="23"/>
      <c r="G15" s="24" t="s">
        <v>1065</v>
      </c>
      <c r="H15" s="24"/>
      <c r="I15" s="25">
        <v>290142</v>
      </c>
      <c r="J15" s="25">
        <f>ROUND(I15/100*(100-Содержание!$N$10),2)</f>
        <v>290142</v>
      </c>
    </row>
    <row r="16" spans="2:13" ht="22.5" customHeight="1" x14ac:dyDescent="0.15">
      <c r="B16" s="22" t="s">
        <v>1066</v>
      </c>
      <c r="C16" s="22"/>
      <c r="D16" s="22"/>
      <c r="E16" s="23">
        <v>140</v>
      </c>
      <c r="F16" s="23"/>
      <c r="G16" s="24" t="s">
        <v>1067</v>
      </c>
      <c r="H16" s="24" t="s">
        <v>1068</v>
      </c>
      <c r="I16" s="25">
        <v>432000</v>
      </c>
      <c r="J16" s="25">
        <f>ROUND(I16/100*(100-Содержание!$N$10),2)</f>
        <v>432000</v>
      </c>
    </row>
    <row r="17" spans="2:10" ht="22.5" customHeight="1" x14ac:dyDescent="0.15">
      <c r="B17" s="22" t="s">
        <v>1069</v>
      </c>
      <c r="C17" s="22"/>
      <c r="D17" s="22"/>
      <c r="E17" s="23">
        <v>140</v>
      </c>
      <c r="F17" s="23"/>
      <c r="G17" s="24" t="s">
        <v>1070</v>
      </c>
      <c r="H17" s="24" t="s">
        <v>1071</v>
      </c>
      <c r="I17" s="25">
        <v>302857</v>
      </c>
      <c r="J17" s="25">
        <f>ROUND(I17/100*(100-Содержание!$N$10),2)</f>
        <v>302857</v>
      </c>
    </row>
  </sheetData>
  <mergeCells count="16">
    <mergeCell ref="B16:D16"/>
    <mergeCell ref="E16:F16"/>
    <mergeCell ref="B17:D17"/>
    <mergeCell ref="E17:F17"/>
    <mergeCell ref="B13:D13"/>
    <mergeCell ref="E13:F13"/>
    <mergeCell ref="B14:D14"/>
    <mergeCell ref="E14:F14"/>
    <mergeCell ref="B15:D15"/>
    <mergeCell ref="E15:F15"/>
    <mergeCell ref="B1:K2"/>
    <mergeCell ref="B8:H8"/>
    <mergeCell ref="I8:K8"/>
    <mergeCell ref="B10:H10"/>
    <mergeCell ref="I10:K10"/>
    <mergeCell ref="B12:J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37E8-2731-46A9-94BF-48BF06BF5987}">
  <dimension ref="B1:O114"/>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x14ac:dyDescent="0.15">
      <c r="B1" s="12" t="s">
        <v>1072</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01.25" customHeight="1" x14ac:dyDescent="0.15">
      <c r="B10" s="15" t="s">
        <v>1073</v>
      </c>
      <c r="C10" s="15"/>
      <c r="D10" s="15"/>
      <c r="E10" s="15"/>
      <c r="F10" s="15"/>
      <c r="G10" s="15"/>
      <c r="H10" s="15"/>
      <c r="I10" s="15" t="s">
        <v>576</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1074</v>
      </c>
      <c r="C14" s="22"/>
      <c r="D14" s="22"/>
      <c r="E14" s="23">
        <v>125</v>
      </c>
      <c r="F14" s="23"/>
      <c r="G14" s="24" t="s">
        <v>1075</v>
      </c>
      <c r="H14" s="24" t="s">
        <v>21</v>
      </c>
      <c r="I14" s="24" t="s">
        <v>579</v>
      </c>
      <c r="J14" s="25">
        <v>683678</v>
      </c>
      <c r="K14" s="25">
        <f>ROUND(J14/100*(100-Содержание!$N$10),2)</f>
        <v>683678</v>
      </c>
    </row>
    <row r="15" spans="2:13" ht="22.5" customHeight="1" x14ac:dyDescent="0.15">
      <c r="B15" s="22" t="s">
        <v>1076</v>
      </c>
      <c r="C15" s="22"/>
      <c r="D15" s="22"/>
      <c r="E15" s="23">
        <v>190</v>
      </c>
      <c r="F15" s="23"/>
      <c r="G15" s="24" t="s">
        <v>1077</v>
      </c>
      <c r="H15" s="24" t="s">
        <v>25</v>
      </c>
      <c r="I15" s="24" t="s">
        <v>582</v>
      </c>
      <c r="J15" s="25">
        <v>914877</v>
      </c>
      <c r="K15" s="25">
        <f>ROUND(J15/100*(100-Содержание!$N$10),2)</f>
        <v>914877</v>
      </c>
    </row>
    <row r="16" spans="2:13" ht="22.5" customHeight="1" x14ac:dyDescent="0.15">
      <c r="B16" s="27" t="s">
        <v>1078</v>
      </c>
      <c r="C16" s="27"/>
      <c r="D16" s="27"/>
      <c r="E16" s="28">
        <v>250</v>
      </c>
      <c r="F16" s="28"/>
      <c r="G16" s="29" t="s">
        <v>1079</v>
      </c>
      <c r="H16" s="29" t="s">
        <v>29</v>
      </c>
      <c r="I16" s="29" t="s">
        <v>585</v>
      </c>
      <c r="J16" s="30">
        <v>1272307</v>
      </c>
      <c r="K16" s="30">
        <f>ROUND(J16/100*(100-Содержание!$N$10),2)</f>
        <v>1272307</v>
      </c>
    </row>
    <row r="17" spans="2:12" ht="22.5" customHeight="1" x14ac:dyDescent="0.3">
      <c r="B17" s="26" t="s">
        <v>1080</v>
      </c>
      <c r="C17" s="26"/>
      <c r="D17" s="26"/>
      <c r="E17" s="26"/>
      <c r="F17" s="26"/>
      <c r="G17" s="26"/>
      <c r="H17" s="26"/>
      <c r="I17" s="26"/>
      <c r="J17" s="26"/>
      <c r="K17" s="26"/>
    </row>
    <row r="18" spans="2:12" ht="22.5" customHeight="1" x14ac:dyDescent="0.15">
      <c r="B18" s="31" t="s">
        <v>122</v>
      </c>
      <c r="C18" s="31"/>
      <c r="D18" s="31"/>
      <c r="E18" s="31"/>
      <c r="F18" s="31"/>
      <c r="G18" s="31"/>
      <c r="H18" s="31"/>
      <c r="I18" s="31"/>
      <c r="J18" s="31"/>
      <c r="K18" s="31"/>
    </row>
    <row r="19" spans="2:12" ht="31.5" x14ac:dyDescent="0.15">
      <c r="B19" s="19" t="s">
        <v>123</v>
      </c>
      <c r="C19" s="20"/>
      <c r="D19" s="20"/>
      <c r="E19" s="20"/>
      <c r="F19" s="20"/>
      <c r="G19" s="21"/>
      <c r="H19" s="19" t="s">
        <v>124</v>
      </c>
      <c r="I19" s="21"/>
      <c r="J19" s="18" t="s">
        <v>18</v>
      </c>
      <c r="K19" s="18" t="str">
        <f>CONCATENATE("Цена с учетом скидки ",Содержание!$N$10,"%")</f>
        <v>Цена с учетом скидки 0%</v>
      </c>
    </row>
    <row r="20" spans="2:12" ht="12.75" x14ac:dyDescent="0.15">
      <c r="B20" s="32" t="s">
        <v>139</v>
      </c>
      <c r="C20" s="32"/>
      <c r="D20" s="32"/>
      <c r="E20" s="32"/>
      <c r="F20" s="32"/>
      <c r="G20" s="32"/>
      <c r="H20" s="32"/>
      <c r="I20" s="32"/>
      <c r="J20" s="32"/>
      <c r="K20" s="32"/>
    </row>
    <row r="21" spans="2:12" ht="11.25" customHeight="1" x14ac:dyDescent="0.15">
      <c r="B21" s="22" t="s">
        <v>139</v>
      </c>
      <c r="C21" s="22"/>
      <c r="D21" s="22"/>
      <c r="E21" s="22"/>
      <c r="F21" s="22"/>
      <c r="G21" s="22"/>
      <c r="H21" s="34">
        <v>125</v>
      </c>
      <c r="I21" s="34"/>
      <c r="J21" s="25">
        <v>17784</v>
      </c>
      <c r="K21" s="25">
        <f>ROUND(J21/100*(100-Содержание!$N$10),2)</f>
        <v>17784</v>
      </c>
      <c r="L21" s="16"/>
    </row>
    <row r="22" spans="2:12" x14ac:dyDescent="0.15">
      <c r="B22" s="22"/>
      <c r="C22" s="22"/>
      <c r="D22" s="22"/>
      <c r="E22" s="22"/>
      <c r="F22" s="22"/>
      <c r="G22" s="22"/>
      <c r="H22" s="34">
        <v>190</v>
      </c>
      <c r="I22" s="34"/>
      <c r="J22" s="25">
        <v>26677</v>
      </c>
      <c r="K22" s="25">
        <f>ROUND(J22/100*(100-Содержание!$N$10),2)</f>
        <v>26677</v>
      </c>
    </row>
    <row r="23" spans="2:12" x14ac:dyDescent="0.15">
      <c r="B23" s="22"/>
      <c r="C23" s="22"/>
      <c r="D23" s="22"/>
      <c r="E23" s="22"/>
      <c r="F23" s="22"/>
      <c r="G23" s="22"/>
      <c r="H23" s="34">
        <v>250</v>
      </c>
      <c r="I23" s="34"/>
      <c r="J23" s="25">
        <v>35568</v>
      </c>
      <c r="K23" s="25">
        <f>ROUND(J23/100*(100-Содержание!$N$10),2)</f>
        <v>35568</v>
      </c>
    </row>
    <row r="24" spans="2:12" ht="12.75" x14ac:dyDescent="0.15">
      <c r="B24" s="32" t="s">
        <v>154</v>
      </c>
      <c r="C24" s="32"/>
      <c r="D24" s="32"/>
      <c r="E24" s="32"/>
      <c r="F24" s="32"/>
      <c r="G24" s="32"/>
      <c r="H24" s="32"/>
      <c r="I24" s="32"/>
      <c r="J24" s="32"/>
      <c r="K24" s="32"/>
    </row>
    <row r="25" spans="2:12" ht="11.25" customHeight="1" x14ac:dyDescent="0.15">
      <c r="B25" s="22" t="s">
        <v>620</v>
      </c>
      <c r="C25" s="22"/>
      <c r="D25" s="22"/>
      <c r="E25" s="22"/>
      <c r="F25" s="22"/>
      <c r="G25" s="22"/>
      <c r="H25" s="34" t="s">
        <v>141</v>
      </c>
      <c r="I25" s="34"/>
      <c r="J25" s="25">
        <v>54303</v>
      </c>
      <c r="K25" s="25">
        <f>ROUND(J25/100*(100-Содержание!$N$10),2)</f>
        <v>54303</v>
      </c>
      <c r="L25" s="16"/>
    </row>
    <row r="26" spans="2:12" ht="11.25" customHeight="1" x14ac:dyDescent="0.15">
      <c r="B26" s="22" t="s">
        <v>1081</v>
      </c>
      <c r="C26" s="22"/>
      <c r="D26" s="22"/>
      <c r="E26" s="22"/>
      <c r="F26" s="22"/>
      <c r="G26" s="22"/>
      <c r="H26" s="34" t="s">
        <v>141</v>
      </c>
      <c r="I26" s="34"/>
      <c r="J26" s="25">
        <v>32828</v>
      </c>
      <c r="K26" s="25">
        <f>ROUND(J26/100*(100-Содержание!$N$10),2)</f>
        <v>32828</v>
      </c>
      <c r="L26" s="16"/>
    </row>
    <row r="27" spans="2:12" ht="11.25" customHeight="1" x14ac:dyDescent="0.15">
      <c r="B27" s="22" t="s">
        <v>147</v>
      </c>
      <c r="C27" s="22"/>
      <c r="D27" s="22"/>
      <c r="E27" s="22"/>
      <c r="F27" s="22"/>
      <c r="G27" s="22"/>
      <c r="H27" s="34" t="s">
        <v>141</v>
      </c>
      <c r="I27" s="34"/>
      <c r="J27" s="25">
        <v>5088</v>
      </c>
      <c r="K27" s="25">
        <f>ROUND(J27/100*(100-Содержание!$N$10),2)</f>
        <v>5088</v>
      </c>
      <c r="L27" s="16"/>
    </row>
    <row r="28" spans="2:12" ht="11.25" customHeight="1" x14ac:dyDescent="0.15">
      <c r="B28" s="22" t="s">
        <v>621</v>
      </c>
      <c r="C28" s="22"/>
      <c r="D28" s="22"/>
      <c r="E28" s="22"/>
      <c r="F28" s="22"/>
      <c r="G28" s="22"/>
      <c r="H28" s="34">
        <v>125</v>
      </c>
      <c r="I28" s="34"/>
      <c r="J28" s="25">
        <v>28357</v>
      </c>
      <c r="K28" s="25">
        <f>ROUND(J28/100*(100-Содержание!$N$10),2)</f>
        <v>28357</v>
      </c>
      <c r="L28" s="16"/>
    </row>
    <row r="29" spans="2:12" x14ac:dyDescent="0.15">
      <c r="B29" s="22"/>
      <c r="C29" s="22"/>
      <c r="D29" s="22"/>
      <c r="E29" s="22"/>
      <c r="F29" s="22"/>
      <c r="G29" s="22"/>
      <c r="H29" s="34">
        <v>190</v>
      </c>
      <c r="I29" s="34"/>
      <c r="J29" s="25">
        <v>28357</v>
      </c>
      <c r="K29" s="25">
        <f>ROUND(J29/100*(100-Содержание!$N$10),2)</f>
        <v>28357</v>
      </c>
    </row>
    <row r="30" spans="2:12" ht="11.25" customHeight="1" x14ac:dyDescent="0.15">
      <c r="B30" s="22" t="s">
        <v>145</v>
      </c>
      <c r="C30" s="22"/>
      <c r="D30" s="22"/>
      <c r="E30" s="22"/>
      <c r="F30" s="22"/>
      <c r="G30" s="22"/>
      <c r="H30" s="34">
        <v>125</v>
      </c>
      <c r="I30" s="34"/>
      <c r="J30" s="25">
        <v>43803</v>
      </c>
      <c r="K30" s="25">
        <f>ROUND(J30/100*(100-Содержание!$N$10),2)</f>
        <v>43803</v>
      </c>
      <c r="L30" s="16"/>
    </row>
    <row r="31" spans="2:12" x14ac:dyDescent="0.15">
      <c r="B31" s="22"/>
      <c r="C31" s="22"/>
      <c r="D31" s="22"/>
      <c r="E31" s="22"/>
      <c r="F31" s="22"/>
      <c r="G31" s="22"/>
      <c r="H31" s="34">
        <v>190</v>
      </c>
      <c r="I31" s="34"/>
      <c r="J31" s="25">
        <v>43803</v>
      </c>
      <c r="K31" s="25">
        <f>ROUND(J31/100*(100-Содержание!$N$10),2)</f>
        <v>43803</v>
      </c>
    </row>
    <row r="32" spans="2:12" ht="12.75" x14ac:dyDescent="0.15">
      <c r="B32" s="32" t="s">
        <v>155</v>
      </c>
      <c r="C32" s="32"/>
      <c r="D32" s="32"/>
      <c r="E32" s="32"/>
      <c r="F32" s="32"/>
      <c r="G32" s="32"/>
      <c r="H32" s="32"/>
      <c r="I32" s="32"/>
      <c r="J32" s="32"/>
      <c r="K32" s="32"/>
    </row>
    <row r="33" spans="2:12" ht="11.25" customHeight="1" x14ac:dyDescent="0.15">
      <c r="B33" s="22" t="s">
        <v>155</v>
      </c>
      <c r="C33" s="22"/>
      <c r="D33" s="22"/>
      <c r="E33" s="22"/>
      <c r="F33" s="22"/>
      <c r="G33" s="22"/>
      <c r="H33" s="34">
        <v>125</v>
      </c>
      <c r="I33" s="34"/>
      <c r="J33" s="25">
        <v>10473</v>
      </c>
      <c r="K33" s="25">
        <f>ROUND(J33/100*(100-Содержание!$N$10),2)</f>
        <v>10473</v>
      </c>
      <c r="L33" s="16"/>
    </row>
    <row r="34" spans="2:12" x14ac:dyDescent="0.15">
      <c r="B34" s="22"/>
      <c r="C34" s="22"/>
      <c r="D34" s="22"/>
      <c r="E34" s="22"/>
      <c r="F34" s="22"/>
      <c r="G34" s="22"/>
      <c r="H34" s="34">
        <v>190</v>
      </c>
      <c r="I34" s="34"/>
      <c r="J34" s="25">
        <v>9680</v>
      </c>
      <c r="K34" s="25">
        <f>ROUND(J34/100*(100-Содержание!$N$10),2)</f>
        <v>9680</v>
      </c>
    </row>
    <row r="35" spans="2:12" x14ac:dyDescent="0.15">
      <c r="B35" s="22"/>
      <c r="C35" s="22"/>
      <c r="D35" s="22"/>
      <c r="E35" s="22"/>
      <c r="F35" s="22"/>
      <c r="G35" s="22"/>
      <c r="H35" s="34">
        <v>250</v>
      </c>
      <c r="I35" s="34"/>
      <c r="J35" s="25">
        <v>20947</v>
      </c>
      <c r="K35" s="25">
        <f>ROUND(J35/100*(100-Содержание!$N$10),2)</f>
        <v>20947</v>
      </c>
    </row>
    <row r="36" spans="2:12" ht="12.75" x14ac:dyDescent="0.15">
      <c r="B36" s="32" t="s">
        <v>158</v>
      </c>
      <c r="C36" s="32"/>
      <c r="D36" s="32"/>
      <c r="E36" s="32"/>
      <c r="F36" s="32"/>
      <c r="G36" s="32"/>
      <c r="H36" s="32"/>
      <c r="I36" s="32"/>
      <c r="J36" s="32"/>
      <c r="K36" s="32"/>
    </row>
    <row r="37" spans="2:12" ht="11.25" customHeight="1" x14ac:dyDescent="0.15">
      <c r="B37" s="22" t="s">
        <v>159</v>
      </c>
      <c r="C37" s="22"/>
      <c r="D37" s="22"/>
      <c r="E37" s="22"/>
      <c r="F37" s="22"/>
      <c r="G37" s="22"/>
      <c r="H37" s="34">
        <v>125</v>
      </c>
      <c r="I37" s="34"/>
      <c r="J37" s="25">
        <v>4301</v>
      </c>
      <c r="K37" s="25">
        <f>ROUND(J37/100*(100-Содержание!$N$10),2)</f>
        <v>4301</v>
      </c>
      <c r="L37" s="16"/>
    </row>
    <row r="38" spans="2:12" x14ac:dyDescent="0.15">
      <c r="B38" s="22"/>
      <c r="C38" s="22"/>
      <c r="D38" s="22"/>
      <c r="E38" s="22"/>
      <c r="F38" s="22"/>
      <c r="G38" s="22"/>
      <c r="H38" s="34">
        <v>190</v>
      </c>
      <c r="I38" s="34"/>
      <c r="J38" s="25">
        <v>8743</v>
      </c>
      <c r="K38" s="25">
        <f>ROUND(J38/100*(100-Содержание!$N$10),2)</f>
        <v>8743</v>
      </c>
    </row>
    <row r="39" spans="2:12" ht="12.75" x14ac:dyDescent="0.15">
      <c r="B39" s="32" t="s">
        <v>289</v>
      </c>
      <c r="C39" s="32"/>
      <c r="D39" s="32"/>
      <c r="E39" s="32"/>
      <c r="F39" s="32"/>
      <c r="G39" s="32"/>
      <c r="H39" s="32"/>
      <c r="I39" s="32"/>
      <c r="J39" s="32"/>
      <c r="K39" s="32"/>
    </row>
    <row r="40" spans="2:12" ht="11.25" customHeight="1" x14ac:dyDescent="0.15">
      <c r="B40" s="22" t="s">
        <v>290</v>
      </c>
      <c r="C40" s="22"/>
      <c r="D40" s="22"/>
      <c r="E40" s="22"/>
      <c r="F40" s="22"/>
      <c r="G40" s="22"/>
      <c r="H40" s="34">
        <v>125</v>
      </c>
      <c r="I40" s="34"/>
      <c r="J40" s="25">
        <v>4272</v>
      </c>
      <c r="K40" s="25">
        <f>ROUND(J40/100*(100-Содержание!$N$10),2)</f>
        <v>4272</v>
      </c>
      <c r="L40" s="16"/>
    </row>
    <row r="41" spans="2:12" x14ac:dyDescent="0.15">
      <c r="B41" s="22"/>
      <c r="C41" s="22"/>
      <c r="D41" s="22"/>
      <c r="E41" s="22"/>
      <c r="F41" s="22"/>
      <c r="G41" s="22"/>
      <c r="H41" s="34">
        <v>190</v>
      </c>
      <c r="I41" s="34"/>
      <c r="J41" s="25">
        <v>10465</v>
      </c>
      <c r="K41" s="25">
        <f>ROUND(J41/100*(100-Содержание!$N$10),2)</f>
        <v>10465</v>
      </c>
    </row>
    <row r="42" spans="2:12" ht="11.25" customHeight="1" x14ac:dyDescent="0.15">
      <c r="B42" s="22" t="s">
        <v>291</v>
      </c>
      <c r="C42" s="22"/>
      <c r="D42" s="22"/>
      <c r="E42" s="22"/>
      <c r="F42" s="22"/>
      <c r="G42" s="22"/>
      <c r="H42" s="34">
        <v>125</v>
      </c>
      <c r="I42" s="34"/>
      <c r="J42" s="25">
        <v>7805</v>
      </c>
      <c r="K42" s="25">
        <f>ROUND(J42/100*(100-Содержание!$N$10),2)</f>
        <v>7805</v>
      </c>
      <c r="L42" s="16"/>
    </row>
    <row r="43" spans="2:12" x14ac:dyDescent="0.15">
      <c r="B43" s="22"/>
      <c r="C43" s="22"/>
      <c r="D43" s="22"/>
      <c r="E43" s="22"/>
      <c r="F43" s="22"/>
      <c r="G43" s="22"/>
      <c r="H43" s="34">
        <v>190</v>
      </c>
      <c r="I43" s="34"/>
      <c r="J43" s="25">
        <v>20930</v>
      </c>
      <c r="K43" s="25">
        <f>ROUND(J43/100*(100-Содержание!$N$10),2)</f>
        <v>20930</v>
      </c>
    </row>
    <row r="44" spans="2:12" ht="11.25" customHeight="1" x14ac:dyDescent="0.15">
      <c r="B44" s="22" t="s">
        <v>298</v>
      </c>
      <c r="C44" s="22"/>
      <c r="D44" s="22"/>
      <c r="E44" s="22"/>
      <c r="F44" s="22"/>
      <c r="G44" s="22"/>
      <c r="H44" s="34">
        <v>125</v>
      </c>
      <c r="I44" s="34"/>
      <c r="J44" s="25">
        <v>11305</v>
      </c>
      <c r="K44" s="25">
        <f>ROUND(J44/100*(100-Содержание!$N$10),2)</f>
        <v>11305</v>
      </c>
      <c r="L44" s="16"/>
    </row>
    <row r="45" spans="2:12" x14ac:dyDescent="0.15">
      <c r="B45" s="22"/>
      <c r="C45" s="22"/>
      <c r="D45" s="22"/>
      <c r="E45" s="22"/>
      <c r="F45" s="22"/>
      <c r="G45" s="22"/>
      <c r="H45" s="34">
        <v>190</v>
      </c>
      <c r="I45" s="34"/>
      <c r="J45" s="25">
        <v>31395</v>
      </c>
      <c r="K45" s="25">
        <f>ROUND(J45/100*(100-Содержание!$N$10),2)</f>
        <v>31395</v>
      </c>
    </row>
    <row r="46" spans="2:12" ht="11.25" customHeight="1" x14ac:dyDescent="0.15">
      <c r="B46" s="22" t="s">
        <v>598</v>
      </c>
      <c r="C46" s="22"/>
      <c r="D46" s="22"/>
      <c r="E46" s="22"/>
      <c r="F46" s="22"/>
      <c r="G46" s="22"/>
      <c r="H46" s="34">
        <v>125</v>
      </c>
      <c r="I46" s="34"/>
      <c r="J46" s="25">
        <v>14818</v>
      </c>
      <c r="K46" s="25">
        <f>ROUND(J46/100*(100-Содержание!$N$10),2)</f>
        <v>14818</v>
      </c>
      <c r="L46" s="16"/>
    </row>
    <row r="47" spans="2:12" x14ac:dyDescent="0.15">
      <c r="B47" s="22"/>
      <c r="C47" s="22"/>
      <c r="D47" s="22"/>
      <c r="E47" s="22"/>
      <c r="F47" s="22"/>
      <c r="G47" s="22"/>
      <c r="H47" s="34">
        <v>190</v>
      </c>
      <c r="I47" s="34"/>
      <c r="J47" s="25">
        <v>41860</v>
      </c>
      <c r="K47" s="25">
        <f>ROUND(J47/100*(100-Содержание!$N$10),2)</f>
        <v>41860</v>
      </c>
    </row>
    <row r="48" spans="2:12" ht="11.25" customHeight="1" x14ac:dyDescent="0.15">
      <c r="B48" s="22" t="s">
        <v>599</v>
      </c>
      <c r="C48" s="22"/>
      <c r="D48" s="22"/>
      <c r="E48" s="22"/>
      <c r="F48" s="22"/>
      <c r="G48" s="22"/>
      <c r="H48" s="34">
        <v>125</v>
      </c>
      <c r="I48" s="34"/>
      <c r="J48" s="25">
        <v>18523</v>
      </c>
      <c r="K48" s="25">
        <f>ROUND(J48/100*(100-Содержание!$N$10),2)</f>
        <v>18523</v>
      </c>
      <c r="L48" s="16"/>
    </row>
    <row r="49" spans="2:12" x14ac:dyDescent="0.15">
      <c r="B49" s="22"/>
      <c r="C49" s="22"/>
      <c r="D49" s="22"/>
      <c r="E49" s="22"/>
      <c r="F49" s="22"/>
      <c r="G49" s="22"/>
      <c r="H49" s="34">
        <v>190</v>
      </c>
      <c r="I49" s="34"/>
      <c r="J49" s="25">
        <v>52325</v>
      </c>
      <c r="K49" s="25">
        <f>ROUND(J49/100*(100-Содержание!$N$10),2)</f>
        <v>52325</v>
      </c>
    </row>
    <row r="50" spans="2:12" ht="11.25" customHeight="1" x14ac:dyDescent="0.15">
      <c r="B50" s="22" t="s">
        <v>292</v>
      </c>
      <c r="C50" s="22"/>
      <c r="D50" s="22"/>
      <c r="E50" s="22"/>
      <c r="F50" s="22"/>
      <c r="G50" s="22"/>
      <c r="H50" s="34">
        <v>125</v>
      </c>
      <c r="I50" s="34"/>
      <c r="J50" s="25">
        <v>10557</v>
      </c>
      <c r="K50" s="25">
        <f>ROUND(J50/100*(100-Содержание!$N$10),2)</f>
        <v>10557</v>
      </c>
      <c r="L50" s="16"/>
    </row>
    <row r="51" spans="2:12" x14ac:dyDescent="0.15">
      <c r="B51" s="22"/>
      <c r="C51" s="22"/>
      <c r="D51" s="22"/>
      <c r="E51" s="22"/>
      <c r="F51" s="22"/>
      <c r="G51" s="22"/>
      <c r="H51" s="34">
        <v>190</v>
      </c>
      <c r="I51" s="34"/>
      <c r="J51" s="25">
        <v>17804</v>
      </c>
      <c r="K51" s="25">
        <f>ROUND(J51/100*(100-Содержание!$N$10),2)</f>
        <v>17804</v>
      </c>
    </row>
    <row r="52" spans="2:12" ht="11.25" customHeight="1" x14ac:dyDescent="0.15">
      <c r="B52" s="22" t="s">
        <v>293</v>
      </c>
      <c r="C52" s="22"/>
      <c r="D52" s="22"/>
      <c r="E52" s="22"/>
      <c r="F52" s="22"/>
      <c r="G52" s="22"/>
      <c r="H52" s="34">
        <v>125</v>
      </c>
      <c r="I52" s="34"/>
      <c r="J52" s="25">
        <v>20375</v>
      </c>
      <c r="K52" s="25">
        <f>ROUND(J52/100*(100-Содержание!$N$10),2)</f>
        <v>20375</v>
      </c>
      <c r="L52" s="16"/>
    </row>
    <row r="53" spans="2:12" x14ac:dyDescent="0.15">
      <c r="B53" s="22"/>
      <c r="C53" s="22"/>
      <c r="D53" s="22"/>
      <c r="E53" s="22"/>
      <c r="F53" s="22"/>
      <c r="G53" s="22"/>
      <c r="H53" s="34">
        <v>190</v>
      </c>
      <c r="I53" s="34"/>
      <c r="J53" s="25">
        <v>33977</v>
      </c>
      <c r="K53" s="25">
        <f>ROUND(J53/100*(100-Содержание!$N$10),2)</f>
        <v>33977</v>
      </c>
    </row>
    <row r="54" spans="2:12" ht="11.25" customHeight="1" x14ac:dyDescent="0.15">
      <c r="B54" s="22" t="s">
        <v>299</v>
      </c>
      <c r="C54" s="22"/>
      <c r="D54" s="22"/>
      <c r="E54" s="22"/>
      <c r="F54" s="22"/>
      <c r="G54" s="22"/>
      <c r="H54" s="34">
        <v>125</v>
      </c>
      <c r="I54" s="34"/>
      <c r="J54" s="25">
        <v>30160</v>
      </c>
      <c r="K54" s="25">
        <f>ROUND(J54/100*(100-Содержание!$N$10),2)</f>
        <v>30160</v>
      </c>
      <c r="L54" s="16"/>
    </row>
    <row r="55" spans="2:12" x14ac:dyDescent="0.15">
      <c r="B55" s="22"/>
      <c r="C55" s="22"/>
      <c r="D55" s="22"/>
      <c r="E55" s="22"/>
      <c r="F55" s="22"/>
      <c r="G55" s="22"/>
      <c r="H55" s="34">
        <v>190</v>
      </c>
      <c r="I55" s="34"/>
      <c r="J55" s="25">
        <v>50083</v>
      </c>
      <c r="K55" s="25">
        <f>ROUND(J55/100*(100-Содержание!$N$10),2)</f>
        <v>50083</v>
      </c>
    </row>
    <row r="56" spans="2:12" ht="11.25" customHeight="1" x14ac:dyDescent="0.15">
      <c r="B56" s="22" t="s">
        <v>601</v>
      </c>
      <c r="C56" s="22"/>
      <c r="D56" s="22"/>
      <c r="E56" s="22"/>
      <c r="F56" s="22"/>
      <c r="G56" s="22"/>
      <c r="H56" s="34">
        <v>125</v>
      </c>
      <c r="I56" s="34"/>
      <c r="J56" s="25">
        <v>39922</v>
      </c>
      <c r="K56" s="25">
        <f>ROUND(J56/100*(100-Содержание!$N$10),2)</f>
        <v>39922</v>
      </c>
      <c r="L56" s="16"/>
    </row>
    <row r="57" spans="2:12" x14ac:dyDescent="0.15">
      <c r="B57" s="22"/>
      <c r="C57" s="22"/>
      <c r="D57" s="22"/>
      <c r="E57" s="22"/>
      <c r="F57" s="22"/>
      <c r="G57" s="22"/>
      <c r="H57" s="34">
        <v>190</v>
      </c>
      <c r="I57" s="34"/>
      <c r="J57" s="25">
        <v>66144</v>
      </c>
      <c r="K57" s="25">
        <f>ROUND(J57/100*(100-Содержание!$N$10),2)</f>
        <v>66144</v>
      </c>
    </row>
    <row r="58" spans="2:12" ht="11.25" customHeight="1" x14ac:dyDescent="0.15">
      <c r="B58" s="22" t="s">
        <v>602</v>
      </c>
      <c r="C58" s="22"/>
      <c r="D58" s="22"/>
      <c r="E58" s="22"/>
      <c r="F58" s="22"/>
      <c r="G58" s="22"/>
      <c r="H58" s="34">
        <v>125</v>
      </c>
      <c r="I58" s="34"/>
      <c r="J58" s="25">
        <v>49651</v>
      </c>
      <c r="K58" s="25">
        <f>ROUND(J58/100*(100-Содержание!$N$10),2)</f>
        <v>49651</v>
      </c>
      <c r="L58" s="16"/>
    </row>
    <row r="59" spans="2:12" x14ac:dyDescent="0.15">
      <c r="B59" s="22"/>
      <c r="C59" s="22"/>
      <c r="D59" s="22"/>
      <c r="E59" s="22"/>
      <c r="F59" s="22"/>
      <c r="G59" s="22"/>
      <c r="H59" s="34">
        <v>190</v>
      </c>
      <c r="I59" s="34"/>
      <c r="J59" s="25">
        <v>82139</v>
      </c>
      <c r="K59" s="25">
        <f>ROUND(J59/100*(100-Содержание!$N$10),2)</f>
        <v>82139</v>
      </c>
    </row>
    <row r="60" spans="2:12" ht="11.25" customHeight="1" x14ac:dyDescent="0.15">
      <c r="B60" s="22" t="s">
        <v>294</v>
      </c>
      <c r="C60" s="22"/>
      <c r="D60" s="22"/>
      <c r="E60" s="22"/>
      <c r="F60" s="22"/>
      <c r="G60" s="22"/>
      <c r="H60" s="34">
        <v>125</v>
      </c>
      <c r="I60" s="34"/>
      <c r="J60" s="25">
        <v>4830</v>
      </c>
      <c r="K60" s="25">
        <f>ROUND(J60/100*(100-Содержание!$N$10),2)</f>
        <v>4830</v>
      </c>
      <c r="L60" s="16"/>
    </row>
    <row r="61" spans="2:12" x14ac:dyDescent="0.15">
      <c r="B61" s="22"/>
      <c r="C61" s="22"/>
      <c r="D61" s="22"/>
      <c r="E61" s="22"/>
      <c r="F61" s="22"/>
      <c r="G61" s="22"/>
      <c r="H61" s="34">
        <v>190</v>
      </c>
      <c r="I61" s="34"/>
      <c r="J61" s="25">
        <v>10120</v>
      </c>
      <c r="K61" s="25">
        <f>ROUND(J61/100*(100-Содержание!$N$10),2)</f>
        <v>10120</v>
      </c>
    </row>
    <row r="62" spans="2:12" ht="11.25" customHeight="1" x14ac:dyDescent="0.15">
      <c r="B62" s="22" t="s">
        <v>295</v>
      </c>
      <c r="C62" s="22"/>
      <c r="D62" s="22"/>
      <c r="E62" s="22"/>
      <c r="F62" s="22"/>
      <c r="G62" s="22"/>
      <c r="H62" s="34">
        <v>125</v>
      </c>
      <c r="I62" s="34"/>
      <c r="J62" s="25">
        <v>9660</v>
      </c>
      <c r="K62" s="25">
        <f>ROUND(J62/100*(100-Содержание!$N$10),2)</f>
        <v>9660</v>
      </c>
      <c r="L62" s="16"/>
    </row>
    <row r="63" spans="2:12" x14ac:dyDescent="0.15">
      <c r="B63" s="22"/>
      <c r="C63" s="22"/>
      <c r="D63" s="22"/>
      <c r="E63" s="22"/>
      <c r="F63" s="22"/>
      <c r="G63" s="22"/>
      <c r="H63" s="34">
        <v>190</v>
      </c>
      <c r="I63" s="34"/>
      <c r="J63" s="25">
        <v>20240</v>
      </c>
      <c r="K63" s="25">
        <f>ROUND(J63/100*(100-Содержание!$N$10),2)</f>
        <v>20240</v>
      </c>
    </row>
    <row r="64" spans="2:12" ht="11.25" customHeight="1" x14ac:dyDescent="0.15">
      <c r="B64" s="22" t="s">
        <v>300</v>
      </c>
      <c r="C64" s="22"/>
      <c r="D64" s="22"/>
      <c r="E64" s="22"/>
      <c r="F64" s="22"/>
      <c r="G64" s="22"/>
      <c r="H64" s="34">
        <v>125</v>
      </c>
      <c r="I64" s="34"/>
      <c r="J64" s="25">
        <v>14490</v>
      </c>
      <c r="K64" s="25">
        <f>ROUND(J64/100*(100-Содержание!$N$10),2)</f>
        <v>14490</v>
      </c>
      <c r="L64" s="16"/>
    </row>
    <row r="65" spans="2:12" x14ac:dyDescent="0.15">
      <c r="B65" s="22"/>
      <c r="C65" s="22"/>
      <c r="D65" s="22"/>
      <c r="E65" s="22"/>
      <c r="F65" s="22"/>
      <c r="G65" s="22"/>
      <c r="H65" s="34">
        <v>190</v>
      </c>
      <c r="I65" s="34"/>
      <c r="J65" s="25">
        <v>30360</v>
      </c>
      <c r="K65" s="25">
        <f>ROUND(J65/100*(100-Содержание!$N$10),2)</f>
        <v>30360</v>
      </c>
    </row>
    <row r="66" spans="2:12" ht="11.25" customHeight="1" x14ac:dyDescent="0.15">
      <c r="B66" s="22" t="s">
        <v>604</v>
      </c>
      <c r="C66" s="22"/>
      <c r="D66" s="22"/>
      <c r="E66" s="22"/>
      <c r="F66" s="22"/>
      <c r="G66" s="22"/>
      <c r="H66" s="34">
        <v>125</v>
      </c>
      <c r="I66" s="34"/>
      <c r="J66" s="25">
        <v>19320</v>
      </c>
      <c r="K66" s="25">
        <f>ROUND(J66/100*(100-Содержание!$N$10),2)</f>
        <v>19320</v>
      </c>
      <c r="L66" s="16"/>
    </row>
    <row r="67" spans="2:12" x14ac:dyDescent="0.15">
      <c r="B67" s="22"/>
      <c r="C67" s="22"/>
      <c r="D67" s="22"/>
      <c r="E67" s="22"/>
      <c r="F67" s="22"/>
      <c r="G67" s="22"/>
      <c r="H67" s="34">
        <v>190</v>
      </c>
      <c r="I67" s="34"/>
      <c r="J67" s="25">
        <v>40480</v>
      </c>
      <c r="K67" s="25">
        <f>ROUND(J67/100*(100-Содержание!$N$10),2)</f>
        <v>40480</v>
      </c>
    </row>
    <row r="68" spans="2:12" ht="11.25" customHeight="1" x14ac:dyDescent="0.15">
      <c r="B68" s="22" t="s">
        <v>605</v>
      </c>
      <c r="C68" s="22"/>
      <c r="D68" s="22"/>
      <c r="E68" s="22"/>
      <c r="F68" s="22"/>
      <c r="G68" s="22"/>
      <c r="H68" s="34">
        <v>125</v>
      </c>
      <c r="I68" s="34"/>
      <c r="J68" s="25">
        <v>24150</v>
      </c>
      <c r="K68" s="25">
        <f>ROUND(J68/100*(100-Содержание!$N$10),2)</f>
        <v>24150</v>
      </c>
      <c r="L68" s="16"/>
    </row>
    <row r="69" spans="2:12" x14ac:dyDescent="0.15">
      <c r="B69" s="22"/>
      <c r="C69" s="22"/>
      <c r="D69" s="22"/>
      <c r="E69" s="22"/>
      <c r="F69" s="22"/>
      <c r="G69" s="22"/>
      <c r="H69" s="34">
        <v>190</v>
      </c>
      <c r="I69" s="34"/>
      <c r="J69" s="25">
        <v>50485</v>
      </c>
      <c r="K69" s="25">
        <f>ROUND(J69/100*(100-Содержание!$N$10),2)</f>
        <v>50485</v>
      </c>
    </row>
    <row r="70" spans="2:12" ht="11.25" customHeight="1" x14ac:dyDescent="0.15">
      <c r="B70" s="22" t="s">
        <v>296</v>
      </c>
      <c r="C70" s="22"/>
      <c r="D70" s="22"/>
      <c r="E70" s="22"/>
      <c r="F70" s="22"/>
      <c r="G70" s="22"/>
      <c r="H70" s="34">
        <v>125</v>
      </c>
      <c r="I70" s="34"/>
      <c r="J70" s="25">
        <v>4830</v>
      </c>
      <c r="K70" s="25">
        <f>ROUND(J70/100*(100-Содержание!$N$10),2)</f>
        <v>4830</v>
      </c>
      <c r="L70" s="16"/>
    </row>
    <row r="71" spans="2:12" x14ac:dyDescent="0.15">
      <c r="B71" s="22"/>
      <c r="C71" s="22"/>
      <c r="D71" s="22"/>
      <c r="E71" s="22"/>
      <c r="F71" s="22"/>
      <c r="G71" s="22"/>
      <c r="H71" s="34">
        <v>190</v>
      </c>
      <c r="I71" s="34"/>
      <c r="J71" s="25">
        <v>7546</v>
      </c>
      <c r="K71" s="25">
        <f>ROUND(J71/100*(100-Содержание!$N$10),2)</f>
        <v>7546</v>
      </c>
    </row>
    <row r="72" spans="2:12" ht="11.25" customHeight="1" x14ac:dyDescent="0.15">
      <c r="B72" s="22" t="s">
        <v>297</v>
      </c>
      <c r="C72" s="22"/>
      <c r="D72" s="22"/>
      <c r="E72" s="22"/>
      <c r="F72" s="22"/>
      <c r="G72" s="22"/>
      <c r="H72" s="34">
        <v>125</v>
      </c>
      <c r="I72" s="34"/>
      <c r="J72" s="25">
        <v>9660</v>
      </c>
      <c r="K72" s="25">
        <f>ROUND(J72/100*(100-Содержание!$N$10),2)</f>
        <v>9660</v>
      </c>
      <c r="L72" s="16"/>
    </row>
    <row r="73" spans="2:12" x14ac:dyDescent="0.15">
      <c r="B73" s="22"/>
      <c r="C73" s="22"/>
      <c r="D73" s="22"/>
      <c r="E73" s="22"/>
      <c r="F73" s="22"/>
      <c r="G73" s="22"/>
      <c r="H73" s="34">
        <v>190</v>
      </c>
      <c r="I73" s="34"/>
      <c r="J73" s="25">
        <v>13461</v>
      </c>
      <c r="K73" s="25">
        <f>ROUND(J73/100*(100-Содержание!$N$10),2)</f>
        <v>13461</v>
      </c>
    </row>
    <row r="74" spans="2:12" ht="11.25" customHeight="1" x14ac:dyDescent="0.15">
      <c r="B74" s="22" t="s">
        <v>301</v>
      </c>
      <c r="C74" s="22"/>
      <c r="D74" s="22"/>
      <c r="E74" s="22"/>
      <c r="F74" s="22"/>
      <c r="G74" s="22"/>
      <c r="H74" s="34">
        <v>125</v>
      </c>
      <c r="I74" s="34"/>
      <c r="J74" s="25">
        <v>14490</v>
      </c>
      <c r="K74" s="25">
        <f>ROUND(J74/100*(100-Содержание!$N$10),2)</f>
        <v>14490</v>
      </c>
      <c r="L74" s="16"/>
    </row>
    <row r="75" spans="2:12" x14ac:dyDescent="0.15">
      <c r="B75" s="22"/>
      <c r="C75" s="22"/>
      <c r="D75" s="22"/>
      <c r="E75" s="22"/>
      <c r="F75" s="22"/>
      <c r="G75" s="22"/>
      <c r="H75" s="34">
        <v>190</v>
      </c>
      <c r="I75" s="34"/>
      <c r="J75" s="25">
        <v>20010</v>
      </c>
      <c r="K75" s="25">
        <f>ROUND(J75/100*(100-Содержание!$N$10),2)</f>
        <v>20010</v>
      </c>
    </row>
    <row r="76" spans="2:12" ht="11.25" customHeight="1" x14ac:dyDescent="0.15">
      <c r="B76" s="22" t="s">
        <v>607</v>
      </c>
      <c r="C76" s="22"/>
      <c r="D76" s="22"/>
      <c r="E76" s="22"/>
      <c r="F76" s="22"/>
      <c r="G76" s="22"/>
      <c r="H76" s="34">
        <v>125</v>
      </c>
      <c r="I76" s="34"/>
      <c r="J76" s="25">
        <v>19320</v>
      </c>
      <c r="K76" s="25">
        <f>ROUND(J76/100*(100-Содержание!$N$10),2)</f>
        <v>19320</v>
      </c>
      <c r="L76" s="16"/>
    </row>
    <row r="77" spans="2:12" x14ac:dyDescent="0.15">
      <c r="B77" s="22"/>
      <c r="C77" s="22"/>
      <c r="D77" s="22"/>
      <c r="E77" s="22"/>
      <c r="F77" s="22"/>
      <c r="G77" s="22"/>
      <c r="H77" s="34">
        <v>190</v>
      </c>
      <c r="I77" s="34"/>
      <c r="J77" s="25">
        <v>26680</v>
      </c>
      <c r="K77" s="25">
        <f>ROUND(J77/100*(100-Содержание!$N$10),2)</f>
        <v>26680</v>
      </c>
    </row>
    <row r="78" spans="2:12" ht="12.75" x14ac:dyDescent="0.15">
      <c r="B78" s="32" t="s">
        <v>289</v>
      </c>
      <c r="C78" s="32"/>
      <c r="D78" s="32"/>
      <c r="E78" s="32"/>
      <c r="F78" s="32"/>
      <c r="G78" s="32"/>
      <c r="H78" s="32"/>
      <c r="I78" s="32"/>
      <c r="J78" s="32"/>
      <c r="K78" s="32"/>
    </row>
    <row r="79" spans="2:12" ht="11.25" customHeight="1" x14ac:dyDescent="0.15">
      <c r="B79" s="22" t="s">
        <v>608</v>
      </c>
      <c r="C79" s="22"/>
      <c r="D79" s="22"/>
      <c r="E79" s="22"/>
      <c r="F79" s="22"/>
      <c r="G79" s="22"/>
      <c r="H79" s="34">
        <v>125</v>
      </c>
      <c r="I79" s="34"/>
      <c r="J79" s="25">
        <v>24150</v>
      </c>
      <c r="K79" s="25">
        <f>ROUND(J79/100*(100-Содержание!$N$10),2)</f>
        <v>24150</v>
      </c>
      <c r="L79" s="16"/>
    </row>
    <row r="80" spans="2:12" x14ac:dyDescent="0.15">
      <c r="B80" s="22"/>
      <c r="C80" s="22"/>
      <c r="D80" s="22"/>
      <c r="E80" s="22"/>
      <c r="F80" s="22"/>
      <c r="G80" s="22"/>
      <c r="H80" s="34">
        <v>190</v>
      </c>
      <c r="I80" s="34"/>
      <c r="J80" s="25">
        <v>33235</v>
      </c>
      <c r="K80" s="25">
        <f>ROUND(J80/100*(100-Содержание!$N$10),2)</f>
        <v>33235</v>
      </c>
    </row>
    <row r="81" spans="2:12" ht="12.75" x14ac:dyDescent="0.15">
      <c r="B81" s="32" t="s">
        <v>612</v>
      </c>
      <c r="C81" s="32"/>
      <c r="D81" s="32"/>
      <c r="E81" s="32"/>
      <c r="F81" s="32"/>
      <c r="G81" s="32"/>
      <c r="H81" s="32"/>
      <c r="I81" s="32"/>
      <c r="J81" s="32"/>
      <c r="K81" s="32"/>
    </row>
    <row r="82" spans="2:12" ht="11.25" customHeight="1" x14ac:dyDescent="0.15">
      <c r="B82" s="22" t="s">
        <v>613</v>
      </c>
      <c r="C82" s="22"/>
      <c r="D82" s="22"/>
      <c r="E82" s="22"/>
      <c r="F82" s="22"/>
      <c r="G82" s="22"/>
      <c r="H82" s="34">
        <v>125</v>
      </c>
      <c r="I82" s="34"/>
      <c r="J82" s="25">
        <v>3609</v>
      </c>
      <c r="K82" s="25">
        <f>ROUND(J82/100*(100-Содержание!$N$10),2)</f>
        <v>3609</v>
      </c>
      <c r="L82" s="16"/>
    </row>
    <row r="83" spans="2:12" x14ac:dyDescent="0.15">
      <c r="B83" s="22"/>
      <c r="C83" s="22"/>
      <c r="D83" s="22"/>
      <c r="E83" s="22"/>
      <c r="F83" s="22"/>
      <c r="G83" s="22"/>
      <c r="H83" s="34">
        <v>190</v>
      </c>
      <c r="I83" s="34"/>
      <c r="J83" s="25">
        <v>5413</v>
      </c>
      <c r="K83" s="25">
        <f>ROUND(J83/100*(100-Содержание!$N$10),2)</f>
        <v>5413</v>
      </c>
    </row>
    <row r="84" spans="2:12" ht="12.75" x14ac:dyDescent="0.15">
      <c r="B84" s="32" t="s">
        <v>776</v>
      </c>
      <c r="C84" s="32"/>
      <c r="D84" s="32"/>
      <c r="E84" s="32"/>
      <c r="F84" s="32"/>
      <c r="G84" s="32"/>
      <c r="H84" s="32"/>
      <c r="I84" s="32"/>
      <c r="J84" s="32"/>
      <c r="K84" s="32"/>
    </row>
    <row r="85" spans="2:12" ht="11.25" customHeight="1" x14ac:dyDescent="0.15">
      <c r="B85" s="22" t="s">
        <v>1082</v>
      </c>
      <c r="C85" s="22"/>
      <c r="D85" s="22"/>
      <c r="E85" s="22"/>
      <c r="F85" s="22"/>
      <c r="G85" s="22"/>
      <c r="H85" s="34">
        <v>125</v>
      </c>
      <c r="I85" s="34"/>
      <c r="J85" s="25">
        <v>18860</v>
      </c>
      <c r="K85" s="25">
        <f>ROUND(J85/100*(100-Содержание!$N$10),2)</f>
        <v>18860</v>
      </c>
      <c r="L85" s="16"/>
    </row>
    <row r="86" spans="2:12" x14ac:dyDescent="0.15">
      <c r="B86" s="22"/>
      <c r="C86" s="22"/>
      <c r="D86" s="22"/>
      <c r="E86" s="22"/>
      <c r="F86" s="22"/>
      <c r="G86" s="22"/>
      <c r="H86" s="34">
        <v>190</v>
      </c>
      <c r="I86" s="34"/>
      <c r="J86" s="25">
        <v>18860</v>
      </c>
      <c r="K86" s="25">
        <f>ROUND(J86/100*(100-Содержание!$N$10),2)</f>
        <v>18860</v>
      </c>
    </row>
    <row r="87" spans="2:12" ht="12.75" x14ac:dyDescent="0.15">
      <c r="B87" s="32" t="s">
        <v>614</v>
      </c>
      <c r="C87" s="32"/>
      <c r="D87" s="32"/>
      <c r="E87" s="32"/>
      <c r="F87" s="32"/>
      <c r="G87" s="32"/>
      <c r="H87" s="32"/>
      <c r="I87" s="32"/>
      <c r="J87" s="32"/>
      <c r="K87" s="32"/>
    </row>
    <row r="88" spans="2:12" ht="11.25" customHeight="1" x14ac:dyDescent="0.15">
      <c r="B88" s="22" t="s">
        <v>1083</v>
      </c>
      <c r="C88" s="22"/>
      <c r="D88" s="22"/>
      <c r="E88" s="22"/>
      <c r="F88" s="22"/>
      <c r="G88" s="22"/>
      <c r="H88" s="34">
        <v>125</v>
      </c>
      <c r="I88" s="34"/>
      <c r="J88" s="25">
        <v>0</v>
      </c>
      <c r="K88" s="25">
        <f>ROUND(J88/100*(100-Содержание!$N$10),2)</f>
        <v>0</v>
      </c>
      <c r="L88" s="16"/>
    </row>
    <row r="89" spans="2:12" x14ac:dyDescent="0.15">
      <c r="B89" s="22"/>
      <c r="C89" s="22"/>
      <c r="D89" s="22"/>
      <c r="E89" s="22"/>
      <c r="F89" s="22"/>
      <c r="G89" s="22"/>
      <c r="H89" s="34">
        <v>190</v>
      </c>
      <c r="I89" s="34"/>
      <c r="J89" s="25">
        <v>228658</v>
      </c>
      <c r="K89" s="25">
        <f>ROUND(J89/100*(100-Содержание!$N$10),2)</f>
        <v>228658</v>
      </c>
    </row>
    <row r="90" spans="2:12" ht="11.25" customHeight="1" x14ac:dyDescent="0.15">
      <c r="B90" s="22" t="s">
        <v>616</v>
      </c>
      <c r="C90" s="22"/>
      <c r="D90" s="22"/>
      <c r="E90" s="22"/>
      <c r="F90" s="22"/>
      <c r="G90" s="22"/>
      <c r="H90" s="34">
        <v>125</v>
      </c>
      <c r="I90" s="34"/>
      <c r="J90" s="25">
        <v>78143</v>
      </c>
      <c r="K90" s="25">
        <f>ROUND(J90/100*(100-Содержание!$N$10),2)</f>
        <v>78143</v>
      </c>
      <c r="L90" s="16"/>
    </row>
    <row r="91" spans="2:12" x14ac:dyDescent="0.15">
      <c r="B91" s="22"/>
      <c r="C91" s="22"/>
      <c r="D91" s="22"/>
      <c r="E91" s="22"/>
      <c r="F91" s="22"/>
      <c r="G91" s="22"/>
      <c r="H91" s="34">
        <v>190</v>
      </c>
      <c r="I91" s="34"/>
      <c r="J91" s="25">
        <v>124872</v>
      </c>
      <c r="K91" s="25">
        <f>ROUND(J91/100*(100-Содержание!$N$10),2)</f>
        <v>124872</v>
      </c>
    </row>
    <row r="92" spans="2:12" ht="12.75" x14ac:dyDescent="0.15">
      <c r="B92" s="32" t="s">
        <v>617</v>
      </c>
      <c r="C92" s="32"/>
      <c r="D92" s="32"/>
      <c r="E92" s="32"/>
      <c r="F92" s="32"/>
      <c r="G92" s="32"/>
      <c r="H92" s="32"/>
      <c r="I92" s="32"/>
      <c r="J92" s="32"/>
      <c r="K92" s="32"/>
    </row>
    <row r="93" spans="2:12" ht="11.25" customHeight="1" x14ac:dyDescent="0.15">
      <c r="B93" s="22" t="s">
        <v>618</v>
      </c>
      <c r="C93" s="22"/>
      <c r="D93" s="22"/>
      <c r="E93" s="22"/>
      <c r="F93" s="22"/>
      <c r="G93" s="22"/>
      <c r="H93" s="34">
        <v>125</v>
      </c>
      <c r="I93" s="34"/>
      <c r="J93" s="25">
        <v>8849</v>
      </c>
      <c r="K93" s="25">
        <f>ROUND(J93/100*(100-Содержание!$N$10),2)</f>
        <v>8849</v>
      </c>
      <c r="L93" s="16"/>
    </row>
    <row r="94" spans="2:12" x14ac:dyDescent="0.15">
      <c r="B94" s="22"/>
      <c r="C94" s="22"/>
      <c r="D94" s="22"/>
      <c r="E94" s="22"/>
      <c r="F94" s="22"/>
      <c r="G94" s="22"/>
      <c r="H94" s="34">
        <v>190</v>
      </c>
      <c r="I94" s="34"/>
      <c r="J94" s="25">
        <v>12234</v>
      </c>
      <c r="K94" s="25">
        <f>ROUND(J94/100*(100-Содержание!$N$10),2)</f>
        <v>12234</v>
      </c>
    </row>
    <row r="95" spans="2:12" ht="12.75" x14ac:dyDescent="0.15">
      <c r="B95" s="32" t="s">
        <v>142</v>
      </c>
      <c r="C95" s="32"/>
      <c r="D95" s="32"/>
      <c r="E95" s="32"/>
      <c r="F95" s="32"/>
      <c r="G95" s="32"/>
      <c r="H95" s="32"/>
      <c r="I95" s="32"/>
      <c r="J95" s="32"/>
      <c r="K95" s="32"/>
    </row>
    <row r="96" spans="2:12" ht="11.25" customHeight="1" x14ac:dyDescent="0.15">
      <c r="B96" s="22" t="s">
        <v>620</v>
      </c>
      <c r="C96" s="22"/>
      <c r="D96" s="22"/>
      <c r="E96" s="22"/>
      <c r="F96" s="22"/>
      <c r="G96" s="22"/>
      <c r="H96" s="34">
        <v>125</v>
      </c>
      <c r="I96" s="34"/>
      <c r="J96" s="25">
        <v>54075</v>
      </c>
      <c r="K96" s="25">
        <f>ROUND(J96/100*(100-Содержание!$N$10),2)</f>
        <v>54075</v>
      </c>
      <c r="L96" s="16"/>
    </row>
    <row r="97" spans="2:12" x14ac:dyDescent="0.15">
      <c r="B97" s="22"/>
      <c r="C97" s="22"/>
      <c r="D97" s="22"/>
      <c r="E97" s="22"/>
      <c r="F97" s="22"/>
      <c r="G97" s="22"/>
      <c r="H97" s="34">
        <v>190</v>
      </c>
      <c r="I97" s="34"/>
      <c r="J97" s="25">
        <v>54075</v>
      </c>
      <c r="K97" s="25">
        <f>ROUND(J97/100*(100-Содержание!$N$10),2)</f>
        <v>54075</v>
      </c>
    </row>
    <row r="98" spans="2:12" ht="11.25" customHeight="1" x14ac:dyDescent="0.15">
      <c r="B98" s="22" t="s">
        <v>621</v>
      </c>
      <c r="C98" s="22"/>
      <c r="D98" s="22"/>
      <c r="E98" s="22"/>
      <c r="F98" s="22"/>
      <c r="G98" s="22"/>
      <c r="H98" s="34">
        <v>125</v>
      </c>
      <c r="I98" s="34"/>
      <c r="J98" s="25">
        <v>28353</v>
      </c>
      <c r="K98" s="25">
        <f>ROUND(J98/100*(100-Содержание!$N$10),2)</f>
        <v>28353</v>
      </c>
      <c r="L98" s="16"/>
    </row>
    <row r="99" spans="2:12" x14ac:dyDescent="0.15">
      <c r="B99" s="22"/>
      <c r="C99" s="22"/>
      <c r="D99" s="22"/>
      <c r="E99" s="22"/>
      <c r="F99" s="22"/>
      <c r="G99" s="22"/>
      <c r="H99" s="34">
        <v>190</v>
      </c>
      <c r="I99" s="34"/>
      <c r="J99" s="25">
        <v>28353</v>
      </c>
      <c r="K99" s="25">
        <f>ROUND(J99/100*(100-Содержание!$N$10),2)</f>
        <v>28353</v>
      </c>
    </row>
    <row r="100" spans="2:12" ht="11.25" customHeight="1" x14ac:dyDescent="0.15">
      <c r="B100" s="22" t="s">
        <v>145</v>
      </c>
      <c r="C100" s="22"/>
      <c r="D100" s="22"/>
      <c r="E100" s="22"/>
      <c r="F100" s="22"/>
      <c r="G100" s="22"/>
      <c r="H100" s="34">
        <v>125</v>
      </c>
      <c r="I100" s="34"/>
      <c r="J100" s="25">
        <v>43575</v>
      </c>
      <c r="K100" s="25">
        <f>ROUND(J100/100*(100-Содержание!$N$10),2)</f>
        <v>43575</v>
      </c>
      <c r="L100" s="16"/>
    </row>
    <row r="101" spans="2:12" x14ac:dyDescent="0.15">
      <c r="B101" s="22"/>
      <c r="C101" s="22"/>
      <c r="D101" s="22"/>
      <c r="E101" s="22"/>
      <c r="F101" s="22"/>
      <c r="G101" s="22"/>
      <c r="H101" s="34">
        <v>190</v>
      </c>
      <c r="I101" s="34"/>
      <c r="J101" s="25">
        <v>43575</v>
      </c>
      <c r="K101" s="25">
        <f>ROUND(J101/100*(100-Содержание!$N$10),2)</f>
        <v>43575</v>
      </c>
    </row>
    <row r="102" spans="2:12" ht="11.25" customHeight="1" x14ac:dyDescent="0.15">
      <c r="B102" s="22" t="s">
        <v>1081</v>
      </c>
      <c r="C102" s="22"/>
      <c r="D102" s="22"/>
      <c r="E102" s="22"/>
      <c r="F102" s="22"/>
      <c r="G102" s="22"/>
      <c r="H102" s="34">
        <v>125</v>
      </c>
      <c r="I102" s="34"/>
      <c r="J102" s="25">
        <v>35460</v>
      </c>
      <c r="K102" s="25">
        <f>ROUND(J102/100*(100-Содержание!$N$10),2)</f>
        <v>35460</v>
      </c>
      <c r="L102" s="16"/>
    </row>
    <row r="103" spans="2:12" x14ac:dyDescent="0.15">
      <c r="B103" s="22"/>
      <c r="C103" s="22"/>
      <c r="D103" s="22"/>
      <c r="E103" s="22"/>
      <c r="F103" s="22"/>
      <c r="G103" s="22"/>
      <c r="H103" s="34">
        <v>190</v>
      </c>
      <c r="I103" s="34"/>
      <c r="J103" s="25">
        <v>35460</v>
      </c>
      <c r="K103" s="25">
        <f>ROUND(J103/100*(100-Содержание!$N$10),2)</f>
        <v>35460</v>
      </c>
    </row>
    <row r="104" spans="2:12" ht="11.25" customHeight="1" x14ac:dyDescent="0.15">
      <c r="B104" s="22" t="s">
        <v>147</v>
      </c>
      <c r="C104" s="22"/>
      <c r="D104" s="22"/>
      <c r="E104" s="22"/>
      <c r="F104" s="22"/>
      <c r="G104" s="22"/>
      <c r="H104" s="34">
        <v>125</v>
      </c>
      <c r="I104" s="34"/>
      <c r="J104" s="25">
        <v>5088</v>
      </c>
      <c r="K104" s="25">
        <f>ROUND(J104/100*(100-Содержание!$N$10),2)</f>
        <v>5088</v>
      </c>
      <c r="L104" s="16"/>
    </row>
    <row r="105" spans="2:12" x14ac:dyDescent="0.15">
      <c r="B105" s="22"/>
      <c r="C105" s="22"/>
      <c r="D105" s="22"/>
      <c r="E105" s="22"/>
      <c r="F105" s="22"/>
      <c r="G105" s="22"/>
      <c r="H105" s="34">
        <v>190</v>
      </c>
      <c r="I105" s="34"/>
      <c r="J105" s="25">
        <v>5088</v>
      </c>
      <c r="K105" s="25">
        <f>ROUND(J105/100*(100-Содержание!$N$10),2)</f>
        <v>5088</v>
      </c>
    </row>
    <row r="106" spans="2:12" ht="12.75" x14ac:dyDescent="0.15">
      <c r="B106" s="32" t="s">
        <v>160</v>
      </c>
      <c r="C106" s="32"/>
      <c r="D106" s="32"/>
      <c r="E106" s="32"/>
      <c r="F106" s="32"/>
      <c r="G106" s="32"/>
      <c r="H106" s="32"/>
      <c r="I106" s="32"/>
      <c r="J106" s="32"/>
      <c r="K106" s="32"/>
    </row>
    <row r="107" spans="2:12" ht="11.25" customHeight="1" x14ac:dyDescent="0.15">
      <c r="B107" s="22" t="s">
        <v>160</v>
      </c>
      <c r="C107" s="22"/>
      <c r="D107" s="22"/>
      <c r="E107" s="22"/>
      <c r="F107" s="22"/>
      <c r="G107" s="22"/>
      <c r="H107" s="34">
        <v>125</v>
      </c>
      <c r="I107" s="34"/>
      <c r="J107" s="25">
        <v>13424</v>
      </c>
      <c r="K107" s="25">
        <f>ROUND(J107/100*(100-Содержание!$N$10),2)</f>
        <v>13424</v>
      </c>
      <c r="L107" s="16"/>
    </row>
    <row r="108" spans="2:12" x14ac:dyDescent="0.15">
      <c r="B108" s="22"/>
      <c r="C108" s="22"/>
      <c r="D108" s="22"/>
      <c r="E108" s="22"/>
      <c r="F108" s="22"/>
      <c r="G108" s="22"/>
      <c r="H108" s="34">
        <v>190</v>
      </c>
      <c r="I108" s="34"/>
      <c r="J108" s="25">
        <v>18025</v>
      </c>
      <c r="K108" s="25">
        <f>ROUND(J108/100*(100-Содержание!$N$10),2)</f>
        <v>18025</v>
      </c>
    </row>
    <row r="109" spans="2:12" ht="12.75" x14ac:dyDescent="0.15">
      <c r="B109" s="32" t="s">
        <v>571</v>
      </c>
      <c r="C109" s="32"/>
      <c r="D109" s="32"/>
      <c r="E109" s="32"/>
      <c r="F109" s="32"/>
      <c r="G109" s="32"/>
      <c r="H109" s="32"/>
      <c r="I109" s="32"/>
      <c r="J109" s="32"/>
      <c r="K109" s="32"/>
    </row>
    <row r="110" spans="2:12" ht="11.25" customHeight="1" x14ac:dyDescent="0.15">
      <c r="B110" s="22" t="s">
        <v>572</v>
      </c>
      <c r="C110" s="22"/>
      <c r="D110" s="22"/>
      <c r="E110" s="22"/>
      <c r="F110" s="22"/>
      <c r="G110" s="22"/>
      <c r="H110" s="34">
        <v>125</v>
      </c>
      <c r="I110" s="34"/>
      <c r="J110" s="25">
        <v>16654</v>
      </c>
      <c r="K110" s="25">
        <f>ROUND(J110/100*(100-Содержание!$N$10),2)</f>
        <v>16654</v>
      </c>
      <c r="L110" s="16"/>
    </row>
    <row r="111" spans="2:12" x14ac:dyDescent="0.15">
      <c r="B111" s="22"/>
      <c r="C111" s="22"/>
      <c r="D111" s="22"/>
      <c r="E111" s="22"/>
      <c r="F111" s="22"/>
      <c r="G111" s="22"/>
      <c r="H111" s="34">
        <v>190</v>
      </c>
      <c r="I111" s="34"/>
      <c r="J111" s="25">
        <v>23660</v>
      </c>
      <c r="K111" s="25">
        <f>ROUND(J111/100*(100-Содержание!$N$10),2)</f>
        <v>23660</v>
      </c>
    </row>
    <row r="112" spans="2:12" x14ac:dyDescent="0.15">
      <c r="B112" s="35" t="s">
        <v>1084</v>
      </c>
      <c r="C112" s="35"/>
      <c r="D112" s="35"/>
      <c r="E112" s="35"/>
      <c r="F112" s="35"/>
      <c r="G112" s="35"/>
      <c r="H112" s="35"/>
      <c r="I112" s="35"/>
      <c r="J112" s="35"/>
      <c r="K112" s="35"/>
    </row>
    <row r="113" spans="2:15" ht="22.5" customHeight="1" x14ac:dyDescent="0.15">
      <c r="B113" s="24" t="s">
        <v>1085</v>
      </c>
      <c r="C113" s="36" t="s">
        <v>1086</v>
      </c>
      <c r="D113" s="36"/>
      <c r="E113" s="36"/>
      <c r="F113" s="36"/>
      <c r="G113" s="36"/>
      <c r="H113" s="34"/>
      <c r="I113" s="34"/>
      <c r="J113" s="25">
        <v>10005</v>
      </c>
      <c r="K113" s="25">
        <f>ROUND(J113/100*(100-Содержание!$N$10),2)</f>
        <v>10005</v>
      </c>
      <c r="O113" s="16"/>
    </row>
    <row r="114" spans="2:15" ht="22.5" customHeight="1" x14ac:dyDescent="0.15">
      <c r="B114" s="24" t="s">
        <v>1087</v>
      </c>
      <c r="C114" s="36" t="s">
        <v>1088</v>
      </c>
      <c r="D114" s="36"/>
      <c r="E114" s="36"/>
      <c r="F114" s="36"/>
      <c r="G114" s="36"/>
      <c r="H114" s="34"/>
      <c r="I114" s="34"/>
      <c r="J114" s="25">
        <v>39486</v>
      </c>
      <c r="K114" s="25">
        <f>ROUND(J114/100*(100-Содержание!$N$10),2)</f>
        <v>39486</v>
      </c>
      <c r="O114" s="16"/>
    </row>
  </sheetData>
  <mergeCells count="155">
    <mergeCell ref="C113:G113"/>
    <mergeCell ref="H113:I113"/>
    <mergeCell ref="C114:G114"/>
    <mergeCell ref="H114:I114"/>
    <mergeCell ref="H110:I110"/>
    <mergeCell ref="H111:I111"/>
    <mergeCell ref="B110:G111"/>
    <mergeCell ref="B112:K112"/>
    <mergeCell ref="H107:I107"/>
    <mergeCell ref="H108:I108"/>
    <mergeCell ref="B107:G108"/>
    <mergeCell ref="B109:K109"/>
    <mergeCell ref="H104:I104"/>
    <mergeCell ref="H105:I105"/>
    <mergeCell ref="B104:G105"/>
    <mergeCell ref="B106:K106"/>
    <mergeCell ref="H101:I101"/>
    <mergeCell ref="B100:G101"/>
    <mergeCell ref="H102:I102"/>
    <mergeCell ref="H103:I103"/>
    <mergeCell ref="B102:G103"/>
    <mergeCell ref="H98:I98"/>
    <mergeCell ref="H99:I99"/>
    <mergeCell ref="B98:G99"/>
    <mergeCell ref="H100:I100"/>
    <mergeCell ref="B95:K95"/>
    <mergeCell ref="H96:I96"/>
    <mergeCell ref="H97:I97"/>
    <mergeCell ref="B96:G97"/>
    <mergeCell ref="B92:K92"/>
    <mergeCell ref="H93:I93"/>
    <mergeCell ref="H94:I94"/>
    <mergeCell ref="B93:G94"/>
    <mergeCell ref="H89:I89"/>
    <mergeCell ref="B88:G89"/>
    <mergeCell ref="H90:I90"/>
    <mergeCell ref="H91:I91"/>
    <mergeCell ref="B90:G91"/>
    <mergeCell ref="H86:I86"/>
    <mergeCell ref="B85:G86"/>
    <mergeCell ref="B87:K87"/>
    <mergeCell ref="H88:I88"/>
    <mergeCell ref="H83:I83"/>
    <mergeCell ref="B82:G83"/>
    <mergeCell ref="B84:K84"/>
    <mergeCell ref="H85:I85"/>
    <mergeCell ref="H80:I80"/>
    <mergeCell ref="B79:G80"/>
    <mergeCell ref="B81:K81"/>
    <mergeCell ref="H82:I82"/>
    <mergeCell ref="H76:I76"/>
    <mergeCell ref="H77:I77"/>
    <mergeCell ref="B76:G77"/>
    <mergeCell ref="H79:I79"/>
    <mergeCell ref="B78:K78"/>
    <mergeCell ref="H73:I73"/>
    <mergeCell ref="B72:G73"/>
    <mergeCell ref="H74:I74"/>
    <mergeCell ref="H75:I75"/>
    <mergeCell ref="B74:G75"/>
    <mergeCell ref="H70:I70"/>
    <mergeCell ref="H71:I71"/>
    <mergeCell ref="B70:G71"/>
    <mergeCell ref="H72:I72"/>
    <mergeCell ref="H67:I67"/>
    <mergeCell ref="B66:G67"/>
    <mergeCell ref="H68:I68"/>
    <mergeCell ref="H69:I69"/>
    <mergeCell ref="B68:G69"/>
    <mergeCell ref="H64:I64"/>
    <mergeCell ref="H65:I65"/>
    <mergeCell ref="B64:G65"/>
    <mergeCell ref="H66:I66"/>
    <mergeCell ref="H61:I61"/>
    <mergeCell ref="B60:G61"/>
    <mergeCell ref="H62:I62"/>
    <mergeCell ref="H63:I63"/>
    <mergeCell ref="B62:G63"/>
    <mergeCell ref="H58:I58"/>
    <mergeCell ref="H59:I59"/>
    <mergeCell ref="B58:G59"/>
    <mergeCell ref="H60:I60"/>
    <mergeCell ref="H55:I55"/>
    <mergeCell ref="B54:G55"/>
    <mergeCell ref="H56:I56"/>
    <mergeCell ref="H57:I57"/>
    <mergeCell ref="B56:G57"/>
    <mergeCell ref="H52:I52"/>
    <mergeCell ref="H53:I53"/>
    <mergeCell ref="B52:G53"/>
    <mergeCell ref="H54:I54"/>
    <mergeCell ref="H49:I49"/>
    <mergeCell ref="B48:G49"/>
    <mergeCell ref="H50:I50"/>
    <mergeCell ref="H51:I51"/>
    <mergeCell ref="B50:G51"/>
    <mergeCell ref="H46:I46"/>
    <mergeCell ref="H47:I47"/>
    <mergeCell ref="B46:G47"/>
    <mergeCell ref="H48:I48"/>
    <mergeCell ref="H43:I43"/>
    <mergeCell ref="B42:G43"/>
    <mergeCell ref="H44:I44"/>
    <mergeCell ref="H45:I45"/>
    <mergeCell ref="B44:G45"/>
    <mergeCell ref="H40:I40"/>
    <mergeCell ref="H41:I41"/>
    <mergeCell ref="B40:G41"/>
    <mergeCell ref="H42:I42"/>
    <mergeCell ref="H37:I37"/>
    <mergeCell ref="H38:I38"/>
    <mergeCell ref="B37:G38"/>
    <mergeCell ref="B39:K39"/>
    <mergeCell ref="H34:I34"/>
    <mergeCell ref="H35:I35"/>
    <mergeCell ref="B33:G35"/>
    <mergeCell ref="B36:K36"/>
    <mergeCell ref="H31:I31"/>
    <mergeCell ref="B30:G31"/>
    <mergeCell ref="B32:K32"/>
    <mergeCell ref="H33:I33"/>
    <mergeCell ref="H28:I28"/>
    <mergeCell ref="H29:I29"/>
    <mergeCell ref="B28:G29"/>
    <mergeCell ref="H30:I30"/>
    <mergeCell ref="B24:K24"/>
    <mergeCell ref="H25:I25"/>
    <mergeCell ref="B25:G25"/>
    <mergeCell ref="H26:I26"/>
    <mergeCell ref="B26:G26"/>
    <mergeCell ref="H27:I27"/>
    <mergeCell ref="B27:G27"/>
    <mergeCell ref="B20:K20"/>
    <mergeCell ref="H21:I21"/>
    <mergeCell ref="H22:I22"/>
    <mergeCell ref="H23:I23"/>
    <mergeCell ref="B21:G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7" max="16383" man="1"/>
  </rowBreaks>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2E801-A4D2-4906-9370-D31CE8530C70}">
  <dimension ref="B1:M115"/>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x14ac:dyDescent="0.15">
      <c r="B1" s="12" t="s">
        <v>1089</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78.75" customHeight="1" x14ac:dyDescent="0.15">
      <c r="B10" s="15" t="s">
        <v>1090</v>
      </c>
      <c r="C10" s="15"/>
      <c r="D10" s="15"/>
      <c r="E10" s="15"/>
      <c r="F10" s="15"/>
      <c r="G10" s="15"/>
      <c r="H10" s="15"/>
      <c r="I10" s="15" t="s">
        <v>1091</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1092</v>
      </c>
      <c r="C14" s="22"/>
      <c r="D14" s="22"/>
      <c r="E14" s="23">
        <v>125</v>
      </c>
      <c r="F14" s="23"/>
      <c r="G14" s="24" t="s">
        <v>1093</v>
      </c>
      <c r="H14" s="24" t="s">
        <v>21</v>
      </c>
      <c r="I14" s="24" t="s">
        <v>579</v>
      </c>
      <c r="J14" s="25">
        <v>468685</v>
      </c>
      <c r="K14" s="25">
        <f>ROUND(J14/100*(100-Содержание!$N$10),2)</f>
        <v>468685</v>
      </c>
    </row>
    <row r="15" spans="2:13" ht="22.5" customHeight="1" x14ac:dyDescent="0.15">
      <c r="B15" s="22" t="s">
        <v>1094</v>
      </c>
      <c r="C15" s="22"/>
      <c r="D15" s="22"/>
      <c r="E15" s="23">
        <v>190</v>
      </c>
      <c r="F15" s="23"/>
      <c r="G15" s="24" t="s">
        <v>1095</v>
      </c>
      <c r="H15" s="24" t="s">
        <v>25</v>
      </c>
      <c r="I15" s="24" t="s">
        <v>582</v>
      </c>
      <c r="J15" s="25">
        <v>855470</v>
      </c>
      <c r="K15" s="25">
        <f>ROUND(J15/100*(100-Содержание!$N$10),2)</f>
        <v>855470</v>
      </c>
    </row>
    <row r="16" spans="2:13" ht="22.5" customHeight="1" x14ac:dyDescent="0.15">
      <c r="B16" s="22" t="s">
        <v>1096</v>
      </c>
      <c r="C16" s="22"/>
      <c r="D16" s="22"/>
      <c r="E16" s="23">
        <v>250</v>
      </c>
      <c r="F16" s="23"/>
      <c r="G16" s="24" t="s">
        <v>1097</v>
      </c>
      <c r="H16" s="24" t="s">
        <v>29</v>
      </c>
      <c r="I16" s="24" t="s">
        <v>585</v>
      </c>
      <c r="J16" s="25">
        <v>893437</v>
      </c>
      <c r="K16" s="25">
        <f>ROUND(J16/100*(100-Содержание!$N$10),2)</f>
        <v>893437</v>
      </c>
    </row>
    <row r="17" spans="2:12" ht="22.5" customHeight="1" x14ac:dyDescent="0.15">
      <c r="B17" s="27" t="s">
        <v>1098</v>
      </c>
      <c r="C17" s="27"/>
      <c r="D17" s="27"/>
      <c r="E17" s="28">
        <v>90</v>
      </c>
      <c r="F17" s="28"/>
      <c r="G17" s="29" t="s">
        <v>1099</v>
      </c>
      <c r="H17" s="29">
        <v>937</v>
      </c>
      <c r="I17" s="29" t="s">
        <v>1100</v>
      </c>
      <c r="J17" s="30">
        <v>435957</v>
      </c>
      <c r="K17" s="30">
        <f>ROUND(J17/100*(100-Содержание!$N$10),2)</f>
        <v>435957</v>
      </c>
    </row>
    <row r="18" spans="2:12" ht="22.5" customHeight="1" x14ac:dyDescent="0.3">
      <c r="B18" s="26" t="s">
        <v>1101</v>
      </c>
      <c r="C18" s="26"/>
      <c r="D18" s="26"/>
      <c r="E18" s="26"/>
      <c r="F18" s="26"/>
      <c r="G18" s="26"/>
      <c r="H18" s="26"/>
      <c r="I18" s="26"/>
      <c r="J18" s="26"/>
      <c r="K18" s="26"/>
    </row>
    <row r="19" spans="2:12" ht="22.5" customHeight="1" x14ac:dyDescent="0.15">
      <c r="B19" s="31" t="s">
        <v>122</v>
      </c>
      <c r="C19" s="31"/>
      <c r="D19" s="31"/>
      <c r="E19" s="31"/>
      <c r="F19" s="31"/>
      <c r="G19" s="31"/>
      <c r="H19" s="31"/>
      <c r="I19" s="31"/>
      <c r="J19" s="31"/>
      <c r="K19" s="31"/>
    </row>
    <row r="20" spans="2:12" ht="33.75" customHeight="1" x14ac:dyDescent="0.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2" ht="12.75" x14ac:dyDescent="0.15">
      <c r="B21" s="32" t="s">
        <v>137</v>
      </c>
      <c r="C21" s="32"/>
      <c r="D21" s="32"/>
      <c r="E21" s="32"/>
      <c r="F21" s="32"/>
      <c r="G21" s="32"/>
      <c r="H21" s="32"/>
      <c r="I21" s="32"/>
      <c r="J21" s="32"/>
      <c r="K21" s="32"/>
    </row>
    <row r="22" spans="2:12" ht="11.25" customHeight="1" x14ac:dyDescent="0.15">
      <c r="B22" s="22" t="s">
        <v>138</v>
      </c>
      <c r="C22" s="22"/>
      <c r="D22" s="22"/>
      <c r="E22" s="22"/>
      <c r="F22" s="22"/>
      <c r="G22" s="22"/>
      <c r="H22" s="34">
        <v>125</v>
      </c>
      <c r="I22" s="34"/>
      <c r="J22" s="25">
        <v>5238</v>
      </c>
      <c r="K22" s="25">
        <f>ROUND(J22/100*(100-Содержание!$N$10),2)</f>
        <v>5238</v>
      </c>
      <c r="L22" s="16"/>
    </row>
    <row r="23" spans="2:12" x14ac:dyDescent="0.15">
      <c r="B23" s="22"/>
      <c r="C23" s="22"/>
      <c r="D23" s="22"/>
      <c r="E23" s="22"/>
      <c r="F23" s="22"/>
      <c r="G23" s="22"/>
      <c r="H23" s="34">
        <v>190</v>
      </c>
      <c r="I23" s="34"/>
      <c r="J23" s="25">
        <v>5238</v>
      </c>
      <c r="K23" s="25">
        <f>ROUND(J23/100*(100-Содержание!$N$10),2)</f>
        <v>5238</v>
      </c>
    </row>
    <row r="24" spans="2:12" ht="12.75" x14ac:dyDescent="0.15">
      <c r="B24" s="32" t="s">
        <v>139</v>
      </c>
      <c r="C24" s="32"/>
      <c r="D24" s="32"/>
      <c r="E24" s="32"/>
      <c r="F24" s="32"/>
      <c r="G24" s="32"/>
      <c r="H24" s="32"/>
      <c r="I24" s="32"/>
      <c r="J24" s="32"/>
      <c r="K24" s="32"/>
    </row>
    <row r="25" spans="2:12" ht="11.25" customHeight="1" x14ac:dyDescent="0.15">
      <c r="B25" s="22" t="s">
        <v>139</v>
      </c>
      <c r="C25" s="22"/>
      <c r="D25" s="22"/>
      <c r="E25" s="22"/>
      <c r="F25" s="22"/>
      <c r="G25" s="22"/>
      <c r="H25" s="34">
        <v>125</v>
      </c>
      <c r="I25" s="34"/>
      <c r="J25" s="25">
        <v>12720</v>
      </c>
      <c r="K25" s="25">
        <f>ROUND(J25/100*(100-Содержание!$N$10),2)</f>
        <v>12720</v>
      </c>
      <c r="L25" s="16"/>
    </row>
    <row r="26" spans="2:12" x14ac:dyDescent="0.15">
      <c r="B26" s="22"/>
      <c r="C26" s="22"/>
      <c r="D26" s="22"/>
      <c r="E26" s="22"/>
      <c r="F26" s="22"/>
      <c r="G26" s="22"/>
      <c r="H26" s="34">
        <v>190</v>
      </c>
      <c r="I26" s="34"/>
      <c r="J26" s="25">
        <v>19503</v>
      </c>
      <c r="K26" s="25">
        <f>ROUND(J26/100*(100-Содержание!$N$10),2)</f>
        <v>19503</v>
      </c>
    </row>
    <row r="27" spans="2:12" x14ac:dyDescent="0.15">
      <c r="B27" s="22"/>
      <c r="C27" s="22"/>
      <c r="D27" s="22"/>
      <c r="E27" s="22"/>
      <c r="F27" s="22"/>
      <c r="G27" s="22"/>
      <c r="H27" s="34">
        <v>250</v>
      </c>
      <c r="I27" s="34"/>
      <c r="J27" s="25">
        <v>25440</v>
      </c>
      <c r="K27" s="25">
        <f>ROUND(J27/100*(100-Содержание!$N$10),2)</f>
        <v>25440</v>
      </c>
    </row>
    <row r="28" spans="2:12" x14ac:dyDescent="0.15">
      <c r="B28" s="22"/>
      <c r="C28" s="22"/>
      <c r="D28" s="22"/>
      <c r="E28" s="22"/>
      <c r="F28" s="22"/>
      <c r="G28" s="22"/>
      <c r="H28" s="34">
        <v>90</v>
      </c>
      <c r="I28" s="34"/>
      <c r="J28" s="25">
        <v>6336</v>
      </c>
      <c r="K28" s="25">
        <f>ROUND(J28/100*(100-Содержание!$N$10),2)</f>
        <v>6336</v>
      </c>
    </row>
    <row r="29" spans="2:12" ht="12.75" x14ac:dyDescent="0.15">
      <c r="B29" s="32" t="s">
        <v>289</v>
      </c>
      <c r="C29" s="32"/>
      <c r="D29" s="32"/>
      <c r="E29" s="32"/>
      <c r="F29" s="32"/>
      <c r="G29" s="32"/>
      <c r="H29" s="32"/>
      <c r="I29" s="32"/>
      <c r="J29" s="32"/>
      <c r="K29" s="32"/>
    </row>
    <row r="30" spans="2:12" ht="11.25" customHeight="1" x14ac:dyDescent="0.15">
      <c r="B30" s="22" t="s">
        <v>290</v>
      </c>
      <c r="C30" s="22"/>
      <c r="D30" s="22"/>
      <c r="E30" s="22"/>
      <c r="F30" s="22"/>
      <c r="G30" s="22"/>
      <c r="H30" s="34">
        <v>125</v>
      </c>
      <c r="I30" s="34"/>
      <c r="J30" s="25">
        <v>6944</v>
      </c>
      <c r="K30" s="25">
        <f>ROUND(J30/100*(100-Содержание!$N$10),2)</f>
        <v>6944</v>
      </c>
      <c r="L30" s="16"/>
    </row>
    <row r="31" spans="2:12" x14ac:dyDescent="0.15">
      <c r="B31" s="22"/>
      <c r="C31" s="22"/>
      <c r="D31" s="22"/>
      <c r="E31" s="22"/>
      <c r="F31" s="22"/>
      <c r="G31" s="22"/>
      <c r="H31" s="34">
        <v>190</v>
      </c>
      <c r="I31" s="34"/>
      <c r="J31" s="25">
        <v>10192</v>
      </c>
      <c r="K31" s="25">
        <f>ROUND(J31/100*(100-Содержание!$N$10),2)</f>
        <v>10192</v>
      </c>
    </row>
    <row r="32" spans="2:12" x14ac:dyDescent="0.15">
      <c r="B32" s="22"/>
      <c r="C32" s="22"/>
      <c r="D32" s="22"/>
      <c r="E32" s="22"/>
      <c r="F32" s="22"/>
      <c r="G32" s="22"/>
      <c r="H32" s="34">
        <v>250</v>
      </c>
      <c r="I32" s="34"/>
      <c r="J32" s="25">
        <v>13888</v>
      </c>
      <c r="K32" s="25">
        <f>ROUND(J32/100*(100-Содержание!$N$10),2)</f>
        <v>13888</v>
      </c>
    </row>
    <row r="33" spans="2:12" x14ac:dyDescent="0.15">
      <c r="B33" s="22"/>
      <c r="C33" s="22"/>
      <c r="D33" s="22"/>
      <c r="E33" s="22"/>
      <c r="F33" s="22"/>
      <c r="G33" s="22"/>
      <c r="H33" s="34">
        <v>90</v>
      </c>
      <c r="I33" s="34"/>
      <c r="J33" s="25">
        <v>10192</v>
      </c>
      <c r="K33" s="25">
        <f>ROUND(J33/100*(100-Содержание!$N$10),2)</f>
        <v>10192</v>
      </c>
    </row>
    <row r="34" spans="2:12" ht="11.25" customHeight="1" x14ac:dyDescent="0.15">
      <c r="B34" s="22" t="s">
        <v>291</v>
      </c>
      <c r="C34" s="22"/>
      <c r="D34" s="22"/>
      <c r="E34" s="22"/>
      <c r="F34" s="22"/>
      <c r="G34" s="22"/>
      <c r="H34" s="34">
        <v>125</v>
      </c>
      <c r="I34" s="34"/>
      <c r="J34" s="25">
        <v>13888</v>
      </c>
      <c r="K34" s="25">
        <f>ROUND(J34/100*(100-Содержание!$N$10),2)</f>
        <v>13888</v>
      </c>
      <c r="L34" s="16"/>
    </row>
    <row r="35" spans="2:12" x14ac:dyDescent="0.15">
      <c r="B35" s="22"/>
      <c r="C35" s="22"/>
      <c r="D35" s="22"/>
      <c r="E35" s="22"/>
      <c r="F35" s="22"/>
      <c r="G35" s="22"/>
      <c r="H35" s="34">
        <v>190</v>
      </c>
      <c r="I35" s="34"/>
      <c r="J35" s="25">
        <v>20384</v>
      </c>
      <c r="K35" s="25">
        <f>ROUND(J35/100*(100-Содержание!$N$10),2)</f>
        <v>20384</v>
      </c>
    </row>
    <row r="36" spans="2:12" x14ac:dyDescent="0.15">
      <c r="B36" s="22"/>
      <c r="C36" s="22"/>
      <c r="D36" s="22"/>
      <c r="E36" s="22"/>
      <c r="F36" s="22"/>
      <c r="G36" s="22"/>
      <c r="H36" s="34">
        <v>250</v>
      </c>
      <c r="I36" s="34"/>
      <c r="J36" s="25">
        <v>27776</v>
      </c>
      <c r="K36" s="25">
        <f>ROUND(J36/100*(100-Содержание!$N$10),2)</f>
        <v>27776</v>
      </c>
    </row>
    <row r="37" spans="2:12" x14ac:dyDescent="0.15">
      <c r="B37" s="22"/>
      <c r="C37" s="22"/>
      <c r="D37" s="22"/>
      <c r="E37" s="22"/>
      <c r="F37" s="22"/>
      <c r="G37" s="22"/>
      <c r="H37" s="34">
        <v>90</v>
      </c>
      <c r="I37" s="34"/>
      <c r="J37" s="25">
        <v>20384</v>
      </c>
      <c r="K37" s="25">
        <f>ROUND(J37/100*(100-Содержание!$N$10),2)</f>
        <v>20384</v>
      </c>
    </row>
    <row r="38" spans="2:12" ht="11.25" customHeight="1" x14ac:dyDescent="0.15">
      <c r="B38" s="22" t="s">
        <v>298</v>
      </c>
      <c r="C38" s="22"/>
      <c r="D38" s="22"/>
      <c r="E38" s="22"/>
      <c r="F38" s="22"/>
      <c r="G38" s="22"/>
      <c r="H38" s="34">
        <v>125</v>
      </c>
      <c r="I38" s="34"/>
      <c r="J38" s="25">
        <v>20832</v>
      </c>
      <c r="K38" s="25">
        <f>ROUND(J38/100*(100-Содержание!$N$10),2)</f>
        <v>20832</v>
      </c>
      <c r="L38" s="16"/>
    </row>
    <row r="39" spans="2:12" x14ac:dyDescent="0.15">
      <c r="B39" s="22"/>
      <c r="C39" s="22"/>
      <c r="D39" s="22"/>
      <c r="E39" s="22"/>
      <c r="F39" s="22"/>
      <c r="G39" s="22"/>
      <c r="H39" s="34">
        <v>190</v>
      </c>
      <c r="I39" s="34"/>
      <c r="J39" s="25">
        <v>30576</v>
      </c>
      <c r="K39" s="25">
        <f>ROUND(J39/100*(100-Содержание!$N$10),2)</f>
        <v>30576</v>
      </c>
    </row>
    <row r="40" spans="2:12" x14ac:dyDescent="0.15">
      <c r="B40" s="22"/>
      <c r="C40" s="22"/>
      <c r="D40" s="22"/>
      <c r="E40" s="22"/>
      <c r="F40" s="22"/>
      <c r="G40" s="22"/>
      <c r="H40" s="34">
        <v>250</v>
      </c>
      <c r="I40" s="34"/>
      <c r="J40" s="25">
        <v>41664</v>
      </c>
      <c r="K40" s="25">
        <f>ROUND(J40/100*(100-Содержание!$N$10),2)</f>
        <v>41664</v>
      </c>
    </row>
    <row r="41" spans="2:12" x14ac:dyDescent="0.15">
      <c r="B41" s="22"/>
      <c r="C41" s="22"/>
      <c r="D41" s="22"/>
      <c r="E41" s="22"/>
      <c r="F41" s="22"/>
      <c r="G41" s="22"/>
      <c r="H41" s="34">
        <v>90</v>
      </c>
      <c r="I41" s="34"/>
      <c r="J41" s="25">
        <v>30576</v>
      </c>
      <c r="K41" s="25">
        <f>ROUND(J41/100*(100-Содержание!$N$10),2)</f>
        <v>30576</v>
      </c>
    </row>
    <row r="42" spans="2:12" ht="11.25" customHeight="1" x14ac:dyDescent="0.15">
      <c r="B42" s="22" t="s">
        <v>292</v>
      </c>
      <c r="C42" s="22"/>
      <c r="D42" s="22"/>
      <c r="E42" s="22"/>
      <c r="F42" s="22"/>
      <c r="G42" s="22"/>
      <c r="H42" s="34">
        <v>125</v>
      </c>
      <c r="I42" s="34"/>
      <c r="J42" s="25">
        <v>9408</v>
      </c>
      <c r="K42" s="25">
        <f>ROUND(J42/100*(100-Содержание!$N$10),2)</f>
        <v>9408</v>
      </c>
      <c r="L42" s="16"/>
    </row>
    <row r="43" spans="2:12" x14ac:dyDescent="0.15">
      <c r="B43" s="22"/>
      <c r="C43" s="22"/>
      <c r="D43" s="22"/>
      <c r="E43" s="22"/>
      <c r="F43" s="22"/>
      <c r="G43" s="22"/>
      <c r="H43" s="34">
        <v>190</v>
      </c>
      <c r="I43" s="34"/>
      <c r="J43" s="25">
        <v>16576</v>
      </c>
      <c r="K43" s="25">
        <f>ROUND(J43/100*(100-Содержание!$N$10),2)</f>
        <v>16576</v>
      </c>
    </row>
    <row r="44" spans="2:12" x14ac:dyDescent="0.15">
      <c r="B44" s="22"/>
      <c r="C44" s="22"/>
      <c r="D44" s="22"/>
      <c r="E44" s="22"/>
      <c r="F44" s="22"/>
      <c r="G44" s="22"/>
      <c r="H44" s="34">
        <v>250</v>
      </c>
      <c r="I44" s="34"/>
      <c r="J44" s="25">
        <v>18816</v>
      </c>
      <c r="K44" s="25">
        <f>ROUND(J44/100*(100-Содержание!$N$10),2)</f>
        <v>18816</v>
      </c>
    </row>
    <row r="45" spans="2:12" x14ac:dyDescent="0.15">
      <c r="B45" s="22"/>
      <c r="C45" s="22"/>
      <c r="D45" s="22"/>
      <c r="E45" s="22"/>
      <c r="F45" s="22"/>
      <c r="G45" s="22"/>
      <c r="H45" s="34">
        <v>90</v>
      </c>
      <c r="I45" s="34"/>
      <c r="J45" s="25">
        <v>16576</v>
      </c>
      <c r="K45" s="25">
        <f>ROUND(J45/100*(100-Содержание!$N$10),2)</f>
        <v>16576</v>
      </c>
    </row>
    <row r="46" spans="2:12" ht="11.25" customHeight="1" x14ac:dyDescent="0.15">
      <c r="B46" s="22" t="s">
        <v>293</v>
      </c>
      <c r="C46" s="22"/>
      <c r="D46" s="22"/>
      <c r="E46" s="22"/>
      <c r="F46" s="22"/>
      <c r="G46" s="22"/>
      <c r="H46" s="34">
        <v>125</v>
      </c>
      <c r="I46" s="34"/>
      <c r="J46" s="25">
        <v>18816</v>
      </c>
      <c r="K46" s="25">
        <f>ROUND(J46/100*(100-Содержание!$N$10),2)</f>
        <v>18816</v>
      </c>
      <c r="L46" s="16"/>
    </row>
    <row r="47" spans="2:12" x14ac:dyDescent="0.15">
      <c r="B47" s="22"/>
      <c r="C47" s="22"/>
      <c r="D47" s="22"/>
      <c r="E47" s="22"/>
      <c r="F47" s="22"/>
      <c r="G47" s="22"/>
      <c r="H47" s="34">
        <v>190</v>
      </c>
      <c r="I47" s="34"/>
      <c r="J47" s="25">
        <v>33152</v>
      </c>
      <c r="K47" s="25">
        <f>ROUND(J47/100*(100-Содержание!$N$10),2)</f>
        <v>33152</v>
      </c>
    </row>
    <row r="48" spans="2:12" x14ac:dyDescent="0.15">
      <c r="B48" s="22"/>
      <c r="C48" s="22"/>
      <c r="D48" s="22"/>
      <c r="E48" s="22"/>
      <c r="F48" s="22"/>
      <c r="G48" s="22"/>
      <c r="H48" s="34">
        <v>250</v>
      </c>
      <c r="I48" s="34"/>
      <c r="J48" s="25">
        <v>37632</v>
      </c>
      <c r="K48" s="25">
        <f>ROUND(J48/100*(100-Содержание!$N$10),2)</f>
        <v>37632</v>
      </c>
    </row>
    <row r="49" spans="2:12" x14ac:dyDescent="0.15">
      <c r="B49" s="22"/>
      <c r="C49" s="22"/>
      <c r="D49" s="22"/>
      <c r="E49" s="22"/>
      <c r="F49" s="22"/>
      <c r="G49" s="22"/>
      <c r="H49" s="34">
        <v>90</v>
      </c>
      <c r="I49" s="34"/>
      <c r="J49" s="25">
        <v>33152</v>
      </c>
      <c r="K49" s="25">
        <f>ROUND(J49/100*(100-Содержание!$N$10),2)</f>
        <v>33152</v>
      </c>
    </row>
    <row r="50" spans="2:12" ht="11.25" customHeight="1" x14ac:dyDescent="0.15">
      <c r="B50" s="22" t="s">
        <v>299</v>
      </c>
      <c r="C50" s="22"/>
      <c r="D50" s="22"/>
      <c r="E50" s="22"/>
      <c r="F50" s="22"/>
      <c r="G50" s="22"/>
      <c r="H50" s="34">
        <v>125</v>
      </c>
      <c r="I50" s="34"/>
      <c r="J50" s="25">
        <v>28224</v>
      </c>
      <c r="K50" s="25">
        <f>ROUND(J50/100*(100-Содержание!$N$10),2)</f>
        <v>28224</v>
      </c>
      <c r="L50" s="16"/>
    </row>
    <row r="51" spans="2:12" x14ac:dyDescent="0.15">
      <c r="B51" s="22"/>
      <c r="C51" s="22"/>
      <c r="D51" s="22"/>
      <c r="E51" s="22"/>
      <c r="F51" s="22"/>
      <c r="G51" s="22"/>
      <c r="H51" s="34">
        <v>190</v>
      </c>
      <c r="I51" s="34"/>
      <c r="J51" s="25">
        <v>49728</v>
      </c>
      <c r="K51" s="25">
        <f>ROUND(J51/100*(100-Содержание!$N$10),2)</f>
        <v>49728</v>
      </c>
    </row>
    <row r="52" spans="2:12" x14ac:dyDescent="0.15">
      <c r="B52" s="22"/>
      <c r="C52" s="22"/>
      <c r="D52" s="22"/>
      <c r="E52" s="22"/>
      <c r="F52" s="22"/>
      <c r="G52" s="22"/>
      <c r="H52" s="34">
        <v>250</v>
      </c>
      <c r="I52" s="34"/>
      <c r="J52" s="25">
        <v>56448</v>
      </c>
      <c r="K52" s="25">
        <f>ROUND(J52/100*(100-Содержание!$N$10),2)</f>
        <v>56448</v>
      </c>
    </row>
    <row r="53" spans="2:12" x14ac:dyDescent="0.15">
      <c r="B53" s="22"/>
      <c r="C53" s="22"/>
      <c r="D53" s="22"/>
      <c r="E53" s="22"/>
      <c r="F53" s="22"/>
      <c r="G53" s="22"/>
      <c r="H53" s="34">
        <v>90</v>
      </c>
      <c r="I53" s="34"/>
      <c r="J53" s="25">
        <v>49728</v>
      </c>
      <c r="K53" s="25">
        <f>ROUND(J53/100*(100-Содержание!$N$10),2)</f>
        <v>49728</v>
      </c>
    </row>
    <row r="54" spans="2:12" ht="11.25" customHeight="1" x14ac:dyDescent="0.15">
      <c r="B54" s="22" t="s">
        <v>294</v>
      </c>
      <c r="C54" s="22"/>
      <c r="D54" s="22"/>
      <c r="E54" s="22"/>
      <c r="F54" s="22"/>
      <c r="G54" s="22"/>
      <c r="H54" s="34">
        <v>125</v>
      </c>
      <c r="I54" s="34"/>
      <c r="J54" s="25">
        <v>4704</v>
      </c>
      <c r="K54" s="25">
        <f>ROUND(J54/100*(100-Содержание!$N$10),2)</f>
        <v>4704</v>
      </c>
      <c r="L54" s="16"/>
    </row>
    <row r="55" spans="2:12" x14ac:dyDescent="0.15">
      <c r="B55" s="22"/>
      <c r="C55" s="22"/>
      <c r="D55" s="22"/>
      <c r="E55" s="22"/>
      <c r="F55" s="22"/>
      <c r="G55" s="22"/>
      <c r="H55" s="34">
        <v>190</v>
      </c>
      <c r="I55" s="34"/>
      <c r="J55" s="25">
        <v>9856</v>
      </c>
      <c r="K55" s="25">
        <f>ROUND(J55/100*(100-Содержание!$N$10),2)</f>
        <v>9856</v>
      </c>
    </row>
    <row r="56" spans="2:12" x14ac:dyDescent="0.15">
      <c r="B56" s="22"/>
      <c r="C56" s="22"/>
      <c r="D56" s="22"/>
      <c r="E56" s="22"/>
      <c r="F56" s="22"/>
      <c r="G56" s="22"/>
      <c r="H56" s="34">
        <v>250</v>
      </c>
      <c r="I56" s="34"/>
      <c r="J56" s="25">
        <v>9408</v>
      </c>
      <c r="K56" s="25">
        <f>ROUND(J56/100*(100-Содержание!$N$10),2)</f>
        <v>9408</v>
      </c>
    </row>
    <row r="57" spans="2:12" x14ac:dyDescent="0.15">
      <c r="B57" s="22"/>
      <c r="C57" s="22"/>
      <c r="D57" s="22"/>
      <c r="E57" s="22"/>
      <c r="F57" s="22"/>
      <c r="G57" s="22"/>
      <c r="H57" s="34">
        <v>90</v>
      </c>
      <c r="I57" s="34"/>
      <c r="J57" s="25">
        <v>9856</v>
      </c>
      <c r="K57" s="25">
        <f>ROUND(J57/100*(100-Содержание!$N$10),2)</f>
        <v>9856</v>
      </c>
    </row>
    <row r="58" spans="2:12" ht="11.25" customHeight="1" x14ac:dyDescent="0.15">
      <c r="B58" s="22" t="s">
        <v>295</v>
      </c>
      <c r="C58" s="22"/>
      <c r="D58" s="22"/>
      <c r="E58" s="22"/>
      <c r="F58" s="22"/>
      <c r="G58" s="22"/>
      <c r="H58" s="34">
        <v>125</v>
      </c>
      <c r="I58" s="34"/>
      <c r="J58" s="25">
        <v>9408</v>
      </c>
      <c r="K58" s="25">
        <f>ROUND(J58/100*(100-Содержание!$N$10),2)</f>
        <v>9408</v>
      </c>
      <c r="L58" s="16"/>
    </row>
    <row r="59" spans="2:12" x14ac:dyDescent="0.15">
      <c r="B59" s="22"/>
      <c r="C59" s="22"/>
      <c r="D59" s="22"/>
      <c r="E59" s="22"/>
      <c r="F59" s="22"/>
      <c r="G59" s="22"/>
      <c r="H59" s="34">
        <v>190</v>
      </c>
      <c r="I59" s="34"/>
      <c r="J59" s="25">
        <v>19712</v>
      </c>
      <c r="K59" s="25">
        <f>ROUND(J59/100*(100-Содержание!$N$10),2)</f>
        <v>19712</v>
      </c>
    </row>
    <row r="60" spans="2:12" x14ac:dyDescent="0.15">
      <c r="B60" s="22"/>
      <c r="C60" s="22"/>
      <c r="D60" s="22"/>
      <c r="E60" s="22"/>
      <c r="F60" s="22"/>
      <c r="G60" s="22"/>
      <c r="H60" s="34">
        <v>250</v>
      </c>
      <c r="I60" s="34"/>
      <c r="J60" s="25">
        <v>18816</v>
      </c>
      <c r="K60" s="25">
        <f>ROUND(J60/100*(100-Содержание!$N$10),2)</f>
        <v>18816</v>
      </c>
    </row>
    <row r="61" spans="2:12" x14ac:dyDescent="0.15">
      <c r="B61" s="22"/>
      <c r="C61" s="22"/>
      <c r="D61" s="22"/>
      <c r="E61" s="22"/>
      <c r="F61" s="22"/>
      <c r="G61" s="22"/>
      <c r="H61" s="34">
        <v>90</v>
      </c>
      <c r="I61" s="34"/>
      <c r="J61" s="25">
        <v>19712</v>
      </c>
      <c r="K61" s="25">
        <f>ROUND(J61/100*(100-Содержание!$N$10),2)</f>
        <v>19712</v>
      </c>
    </row>
    <row r="62" spans="2:12" ht="11.25" customHeight="1" x14ac:dyDescent="0.15">
      <c r="B62" s="22" t="s">
        <v>300</v>
      </c>
      <c r="C62" s="22"/>
      <c r="D62" s="22"/>
      <c r="E62" s="22"/>
      <c r="F62" s="22"/>
      <c r="G62" s="22"/>
      <c r="H62" s="34">
        <v>125</v>
      </c>
      <c r="I62" s="34"/>
      <c r="J62" s="25">
        <v>14112</v>
      </c>
      <c r="K62" s="25">
        <f>ROUND(J62/100*(100-Содержание!$N$10),2)</f>
        <v>14112</v>
      </c>
      <c r="L62" s="16"/>
    </row>
    <row r="63" spans="2:12" x14ac:dyDescent="0.15">
      <c r="B63" s="22"/>
      <c r="C63" s="22"/>
      <c r="D63" s="22"/>
      <c r="E63" s="22"/>
      <c r="F63" s="22"/>
      <c r="G63" s="22"/>
      <c r="H63" s="34">
        <v>190</v>
      </c>
      <c r="I63" s="34"/>
      <c r="J63" s="25">
        <v>29568</v>
      </c>
      <c r="K63" s="25">
        <f>ROUND(J63/100*(100-Содержание!$N$10),2)</f>
        <v>29568</v>
      </c>
    </row>
    <row r="64" spans="2:12" x14ac:dyDescent="0.15">
      <c r="B64" s="22"/>
      <c r="C64" s="22"/>
      <c r="D64" s="22"/>
      <c r="E64" s="22"/>
      <c r="F64" s="22"/>
      <c r="G64" s="22"/>
      <c r="H64" s="34">
        <v>250</v>
      </c>
      <c r="I64" s="34"/>
      <c r="J64" s="25">
        <v>28224</v>
      </c>
      <c r="K64" s="25">
        <f>ROUND(J64/100*(100-Содержание!$N$10),2)</f>
        <v>28224</v>
      </c>
    </row>
    <row r="65" spans="2:12" x14ac:dyDescent="0.15">
      <c r="B65" s="22"/>
      <c r="C65" s="22"/>
      <c r="D65" s="22"/>
      <c r="E65" s="22"/>
      <c r="F65" s="22"/>
      <c r="G65" s="22"/>
      <c r="H65" s="34">
        <v>90</v>
      </c>
      <c r="I65" s="34"/>
      <c r="J65" s="25">
        <v>29568</v>
      </c>
      <c r="K65" s="25">
        <f>ROUND(J65/100*(100-Содержание!$N$10),2)</f>
        <v>29568</v>
      </c>
    </row>
    <row r="66" spans="2:12" ht="11.25" customHeight="1" x14ac:dyDescent="0.15">
      <c r="B66" s="22" t="s">
        <v>296</v>
      </c>
      <c r="C66" s="22"/>
      <c r="D66" s="22"/>
      <c r="E66" s="22"/>
      <c r="F66" s="22"/>
      <c r="G66" s="22"/>
      <c r="H66" s="34">
        <v>125</v>
      </c>
      <c r="I66" s="34"/>
      <c r="J66" s="25">
        <v>4704</v>
      </c>
      <c r="K66" s="25">
        <f>ROUND(J66/100*(100-Содержание!$N$10),2)</f>
        <v>4704</v>
      </c>
      <c r="L66" s="16"/>
    </row>
    <row r="67" spans="2:12" x14ac:dyDescent="0.15">
      <c r="B67" s="22"/>
      <c r="C67" s="22"/>
      <c r="D67" s="22"/>
      <c r="E67" s="22"/>
      <c r="F67" s="22"/>
      <c r="G67" s="22"/>
      <c r="H67" s="34">
        <v>190</v>
      </c>
      <c r="I67" s="34"/>
      <c r="J67" s="25">
        <v>6496</v>
      </c>
      <c r="K67" s="25">
        <f>ROUND(J67/100*(100-Содержание!$N$10),2)</f>
        <v>6496</v>
      </c>
    </row>
    <row r="68" spans="2:12" x14ac:dyDescent="0.15">
      <c r="B68" s="22"/>
      <c r="C68" s="22"/>
      <c r="D68" s="22"/>
      <c r="E68" s="22"/>
      <c r="F68" s="22"/>
      <c r="G68" s="22"/>
      <c r="H68" s="34">
        <v>250</v>
      </c>
      <c r="I68" s="34"/>
      <c r="J68" s="25">
        <v>9408</v>
      </c>
      <c r="K68" s="25">
        <f>ROUND(J68/100*(100-Содержание!$N$10),2)</f>
        <v>9408</v>
      </c>
    </row>
    <row r="69" spans="2:12" x14ac:dyDescent="0.15">
      <c r="B69" s="22"/>
      <c r="C69" s="22"/>
      <c r="D69" s="22"/>
      <c r="E69" s="22"/>
      <c r="F69" s="22"/>
      <c r="G69" s="22"/>
      <c r="H69" s="34">
        <v>90</v>
      </c>
      <c r="I69" s="34"/>
      <c r="J69" s="25">
        <v>6496</v>
      </c>
      <c r="K69" s="25">
        <f>ROUND(J69/100*(100-Содержание!$N$10),2)</f>
        <v>6496</v>
      </c>
    </row>
    <row r="70" spans="2:12" ht="11.25" customHeight="1" x14ac:dyDescent="0.15">
      <c r="B70" s="22" t="s">
        <v>297</v>
      </c>
      <c r="C70" s="22"/>
      <c r="D70" s="22"/>
      <c r="E70" s="22"/>
      <c r="F70" s="22"/>
      <c r="G70" s="22"/>
      <c r="H70" s="34">
        <v>125</v>
      </c>
      <c r="I70" s="34"/>
      <c r="J70" s="25">
        <v>9408</v>
      </c>
      <c r="K70" s="25">
        <f>ROUND(J70/100*(100-Содержание!$N$10),2)</f>
        <v>9408</v>
      </c>
      <c r="L70" s="16"/>
    </row>
    <row r="71" spans="2:12" x14ac:dyDescent="0.15">
      <c r="B71" s="22"/>
      <c r="C71" s="22"/>
      <c r="D71" s="22"/>
      <c r="E71" s="22"/>
      <c r="F71" s="22"/>
      <c r="G71" s="22"/>
      <c r="H71" s="34">
        <v>190</v>
      </c>
      <c r="I71" s="34"/>
      <c r="J71" s="25">
        <v>12992</v>
      </c>
      <c r="K71" s="25">
        <f>ROUND(J71/100*(100-Содержание!$N$10),2)</f>
        <v>12992</v>
      </c>
    </row>
    <row r="72" spans="2:12" x14ac:dyDescent="0.15">
      <c r="B72" s="22"/>
      <c r="C72" s="22"/>
      <c r="D72" s="22"/>
      <c r="E72" s="22"/>
      <c r="F72" s="22"/>
      <c r="G72" s="22"/>
      <c r="H72" s="34">
        <v>250</v>
      </c>
      <c r="I72" s="34"/>
      <c r="J72" s="25">
        <v>18816</v>
      </c>
      <c r="K72" s="25">
        <f>ROUND(J72/100*(100-Содержание!$N$10),2)</f>
        <v>18816</v>
      </c>
    </row>
    <row r="73" spans="2:12" x14ac:dyDescent="0.15">
      <c r="B73" s="22"/>
      <c r="C73" s="22"/>
      <c r="D73" s="22"/>
      <c r="E73" s="22"/>
      <c r="F73" s="22"/>
      <c r="G73" s="22"/>
      <c r="H73" s="34">
        <v>90</v>
      </c>
      <c r="I73" s="34"/>
      <c r="J73" s="25">
        <v>12992</v>
      </c>
      <c r="K73" s="25">
        <f>ROUND(J73/100*(100-Содержание!$N$10),2)</f>
        <v>12992</v>
      </c>
    </row>
    <row r="74" spans="2:12" ht="11.25" customHeight="1" x14ac:dyDescent="0.15">
      <c r="B74" s="22" t="s">
        <v>301</v>
      </c>
      <c r="C74" s="22"/>
      <c r="D74" s="22"/>
      <c r="E74" s="22"/>
      <c r="F74" s="22"/>
      <c r="G74" s="22"/>
      <c r="H74" s="34">
        <v>125</v>
      </c>
      <c r="I74" s="34"/>
      <c r="J74" s="25">
        <v>14112</v>
      </c>
      <c r="K74" s="25">
        <f>ROUND(J74/100*(100-Содержание!$N$10),2)</f>
        <v>14112</v>
      </c>
      <c r="L74" s="16"/>
    </row>
    <row r="75" spans="2:12" x14ac:dyDescent="0.15">
      <c r="B75" s="22"/>
      <c r="C75" s="22"/>
      <c r="D75" s="22"/>
      <c r="E75" s="22"/>
      <c r="F75" s="22"/>
      <c r="G75" s="22"/>
      <c r="H75" s="34">
        <v>190</v>
      </c>
      <c r="I75" s="34"/>
      <c r="J75" s="25">
        <v>19488</v>
      </c>
      <c r="K75" s="25">
        <f>ROUND(J75/100*(100-Содержание!$N$10),2)</f>
        <v>19488</v>
      </c>
    </row>
    <row r="76" spans="2:12" x14ac:dyDescent="0.15">
      <c r="B76" s="22"/>
      <c r="C76" s="22"/>
      <c r="D76" s="22"/>
      <c r="E76" s="22"/>
      <c r="F76" s="22"/>
      <c r="G76" s="22"/>
      <c r="H76" s="34">
        <v>250</v>
      </c>
      <c r="I76" s="34"/>
      <c r="J76" s="25">
        <v>28224</v>
      </c>
      <c r="K76" s="25">
        <f>ROUND(J76/100*(100-Содержание!$N$10),2)</f>
        <v>28224</v>
      </c>
    </row>
    <row r="77" spans="2:12" x14ac:dyDescent="0.15">
      <c r="B77" s="22"/>
      <c r="C77" s="22"/>
      <c r="D77" s="22"/>
      <c r="E77" s="22"/>
      <c r="F77" s="22"/>
      <c r="G77" s="22"/>
      <c r="H77" s="34">
        <v>90</v>
      </c>
      <c r="I77" s="34"/>
      <c r="J77" s="25">
        <v>19488</v>
      </c>
      <c r="K77" s="25">
        <f>ROUND(J77/100*(100-Содержание!$N$10),2)</f>
        <v>19488</v>
      </c>
    </row>
    <row r="78" spans="2:12" ht="12.75" x14ac:dyDescent="0.15">
      <c r="B78" s="32" t="s">
        <v>776</v>
      </c>
      <c r="C78" s="32"/>
      <c r="D78" s="32"/>
      <c r="E78" s="32"/>
      <c r="F78" s="32"/>
      <c r="G78" s="32"/>
      <c r="H78" s="32"/>
      <c r="I78" s="32"/>
      <c r="J78" s="32"/>
      <c r="K78" s="32"/>
    </row>
    <row r="79" spans="2:12" ht="11.25" customHeight="1" x14ac:dyDescent="0.15">
      <c r="B79" s="22" t="s">
        <v>1082</v>
      </c>
      <c r="C79" s="22"/>
      <c r="D79" s="22"/>
      <c r="E79" s="22"/>
      <c r="F79" s="22"/>
      <c r="G79" s="22"/>
      <c r="H79" s="34">
        <v>125</v>
      </c>
      <c r="I79" s="34"/>
      <c r="J79" s="25">
        <v>18368</v>
      </c>
      <c r="K79" s="25">
        <f>ROUND(J79/100*(100-Содержание!$N$10),2)</f>
        <v>18368</v>
      </c>
      <c r="L79" s="16"/>
    </row>
    <row r="80" spans="2:12" x14ac:dyDescent="0.15">
      <c r="B80" s="22"/>
      <c r="C80" s="22"/>
      <c r="D80" s="22"/>
      <c r="E80" s="22"/>
      <c r="F80" s="22"/>
      <c r="G80" s="22"/>
      <c r="H80" s="34">
        <v>190</v>
      </c>
      <c r="I80" s="34"/>
      <c r="J80" s="25">
        <v>18368</v>
      </c>
      <c r="K80" s="25">
        <f>ROUND(J80/100*(100-Содержание!$N$10),2)</f>
        <v>18368</v>
      </c>
    </row>
    <row r="81" spans="2:12" ht="12.75" x14ac:dyDescent="0.15">
      <c r="B81" s="32" t="s">
        <v>614</v>
      </c>
      <c r="C81" s="32"/>
      <c r="D81" s="32"/>
      <c r="E81" s="32"/>
      <c r="F81" s="32"/>
      <c r="G81" s="32"/>
      <c r="H81" s="32"/>
      <c r="I81" s="32"/>
      <c r="J81" s="32"/>
      <c r="K81" s="32"/>
    </row>
    <row r="82" spans="2:12" ht="11.25" customHeight="1" x14ac:dyDescent="0.15">
      <c r="B82" s="22" t="s">
        <v>727</v>
      </c>
      <c r="C82" s="22"/>
      <c r="D82" s="22"/>
      <c r="E82" s="22"/>
      <c r="F82" s="22"/>
      <c r="G82" s="22"/>
      <c r="H82" s="34">
        <v>125</v>
      </c>
      <c r="I82" s="34"/>
      <c r="J82" s="25">
        <v>270995</v>
      </c>
      <c r="K82" s="25">
        <f>ROUND(J82/100*(100-Содержание!$N$10),2)</f>
        <v>270995</v>
      </c>
      <c r="L82" s="16"/>
    </row>
    <row r="83" spans="2:12" x14ac:dyDescent="0.15">
      <c r="B83" s="22"/>
      <c r="C83" s="22"/>
      <c r="D83" s="22"/>
      <c r="E83" s="22"/>
      <c r="F83" s="22"/>
      <c r="G83" s="22"/>
      <c r="H83" s="34">
        <v>190</v>
      </c>
      <c r="I83" s="34"/>
      <c r="J83" s="25">
        <v>249598</v>
      </c>
      <c r="K83" s="25">
        <f>ROUND(J83/100*(100-Содержание!$N$10),2)</f>
        <v>249598</v>
      </c>
    </row>
    <row r="84" spans="2:12" x14ac:dyDescent="0.15">
      <c r="B84" s="22"/>
      <c r="C84" s="22"/>
      <c r="D84" s="22"/>
      <c r="E84" s="22"/>
      <c r="F84" s="22"/>
      <c r="G84" s="22"/>
      <c r="H84" s="34">
        <v>250</v>
      </c>
      <c r="I84" s="34"/>
      <c r="J84" s="25">
        <v>536108</v>
      </c>
      <c r="K84" s="25">
        <f>ROUND(J84/100*(100-Содержание!$N$10),2)</f>
        <v>536108</v>
      </c>
    </row>
    <row r="85" spans="2:12" ht="12.75" x14ac:dyDescent="0.15">
      <c r="B85" s="32" t="s">
        <v>142</v>
      </c>
      <c r="C85" s="32"/>
      <c r="D85" s="32"/>
      <c r="E85" s="32"/>
      <c r="F85" s="32"/>
      <c r="G85" s="32"/>
      <c r="H85" s="32"/>
      <c r="I85" s="32"/>
      <c r="J85" s="32"/>
      <c r="K85" s="32"/>
    </row>
    <row r="86" spans="2:12" ht="11.25" customHeight="1" x14ac:dyDescent="0.15">
      <c r="B86" s="22" t="s">
        <v>620</v>
      </c>
      <c r="C86" s="22"/>
      <c r="D86" s="22"/>
      <c r="E86" s="22"/>
      <c r="F86" s="22"/>
      <c r="G86" s="22"/>
      <c r="H86" s="34">
        <v>125</v>
      </c>
      <c r="I86" s="34"/>
      <c r="J86" s="25">
        <v>50680</v>
      </c>
      <c r="K86" s="25">
        <f>ROUND(J86/100*(100-Содержание!$N$10),2)</f>
        <v>50680</v>
      </c>
      <c r="L86" s="16"/>
    </row>
    <row r="87" spans="2:12" x14ac:dyDescent="0.15">
      <c r="B87" s="22"/>
      <c r="C87" s="22"/>
      <c r="D87" s="22"/>
      <c r="E87" s="22"/>
      <c r="F87" s="22"/>
      <c r="G87" s="22"/>
      <c r="H87" s="34">
        <v>190</v>
      </c>
      <c r="I87" s="34"/>
      <c r="J87" s="25">
        <v>50680</v>
      </c>
      <c r="K87" s="25">
        <f>ROUND(J87/100*(100-Содержание!$N$10),2)</f>
        <v>50680</v>
      </c>
    </row>
    <row r="88" spans="2:12" x14ac:dyDescent="0.15">
      <c r="B88" s="22"/>
      <c r="C88" s="22"/>
      <c r="D88" s="22"/>
      <c r="E88" s="22"/>
      <c r="F88" s="22"/>
      <c r="G88" s="22"/>
      <c r="H88" s="34">
        <v>250</v>
      </c>
      <c r="I88" s="34"/>
      <c r="J88" s="25">
        <v>50680</v>
      </c>
      <c r="K88" s="25">
        <f>ROUND(J88/100*(100-Содержание!$N$10),2)</f>
        <v>50680</v>
      </c>
    </row>
    <row r="89" spans="2:12" x14ac:dyDescent="0.15">
      <c r="B89" s="22"/>
      <c r="C89" s="22"/>
      <c r="D89" s="22"/>
      <c r="E89" s="22"/>
      <c r="F89" s="22"/>
      <c r="G89" s="22"/>
      <c r="H89" s="34">
        <v>90</v>
      </c>
      <c r="I89" s="34"/>
      <c r="J89" s="25">
        <v>50805</v>
      </c>
      <c r="K89" s="25">
        <f>ROUND(J89/100*(100-Содержание!$N$10),2)</f>
        <v>50805</v>
      </c>
    </row>
    <row r="90" spans="2:12" ht="11.25" customHeight="1" x14ac:dyDescent="0.15">
      <c r="B90" s="22" t="s">
        <v>621</v>
      </c>
      <c r="C90" s="22"/>
      <c r="D90" s="22"/>
      <c r="E90" s="22"/>
      <c r="F90" s="22"/>
      <c r="G90" s="22"/>
      <c r="H90" s="34" t="s">
        <v>141</v>
      </c>
      <c r="I90" s="34"/>
      <c r="J90" s="25">
        <v>42778</v>
      </c>
      <c r="K90" s="25">
        <f>ROUND(J90/100*(100-Содержание!$N$10),2)</f>
        <v>42778</v>
      </c>
      <c r="L90" s="16"/>
    </row>
    <row r="91" spans="2:12" ht="11.25" customHeight="1" x14ac:dyDescent="0.15">
      <c r="B91" s="22" t="s">
        <v>145</v>
      </c>
      <c r="C91" s="22"/>
      <c r="D91" s="22"/>
      <c r="E91" s="22"/>
      <c r="F91" s="22"/>
      <c r="G91" s="22"/>
      <c r="H91" s="34" t="s">
        <v>141</v>
      </c>
      <c r="I91" s="34"/>
      <c r="J91" s="25">
        <v>51452</v>
      </c>
      <c r="K91" s="25">
        <f>ROUND(J91/100*(100-Содержание!$N$10),2)</f>
        <v>51452</v>
      </c>
      <c r="L91" s="16"/>
    </row>
    <row r="92" spans="2:12" ht="11.25" customHeight="1" x14ac:dyDescent="0.15">
      <c r="B92" s="22" t="s">
        <v>147</v>
      </c>
      <c r="C92" s="22"/>
      <c r="D92" s="22"/>
      <c r="E92" s="22"/>
      <c r="F92" s="22"/>
      <c r="G92" s="22"/>
      <c r="H92" s="34" t="s">
        <v>141</v>
      </c>
      <c r="I92" s="34"/>
      <c r="J92" s="25">
        <v>2736</v>
      </c>
      <c r="K92" s="25">
        <f>ROUND(J92/100*(100-Содержание!$N$10),2)</f>
        <v>2736</v>
      </c>
      <c r="L92" s="16"/>
    </row>
    <row r="93" spans="2:12" ht="12.75" x14ac:dyDescent="0.15">
      <c r="B93" s="32" t="s">
        <v>154</v>
      </c>
      <c r="C93" s="32"/>
      <c r="D93" s="32"/>
      <c r="E93" s="32"/>
      <c r="F93" s="32"/>
      <c r="G93" s="32"/>
      <c r="H93" s="32"/>
      <c r="I93" s="32"/>
      <c r="J93" s="32"/>
      <c r="K93" s="32"/>
    </row>
    <row r="94" spans="2:12" ht="11.25" customHeight="1" x14ac:dyDescent="0.15">
      <c r="B94" s="22" t="s">
        <v>620</v>
      </c>
      <c r="C94" s="22"/>
      <c r="D94" s="22"/>
      <c r="E94" s="22"/>
      <c r="F94" s="22"/>
      <c r="G94" s="22"/>
      <c r="H94" s="34">
        <v>125</v>
      </c>
      <c r="I94" s="34"/>
      <c r="J94" s="25">
        <v>50680</v>
      </c>
      <c r="K94" s="25">
        <f>ROUND(J94/100*(100-Содержание!$N$10),2)</f>
        <v>50680</v>
      </c>
      <c r="L94" s="16"/>
    </row>
    <row r="95" spans="2:12" x14ac:dyDescent="0.15">
      <c r="B95" s="22"/>
      <c r="C95" s="22"/>
      <c r="D95" s="22"/>
      <c r="E95" s="22"/>
      <c r="F95" s="22"/>
      <c r="G95" s="22"/>
      <c r="H95" s="34">
        <v>190</v>
      </c>
      <c r="I95" s="34"/>
      <c r="J95" s="25">
        <v>50680</v>
      </c>
      <c r="K95" s="25">
        <f>ROUND(J95/100*(100-Содержание!$N$10),2)</f>
        <v>50680</v>
      </c>
    </row>
    <row r="96" spans="2:12" x14ac:dyDescent="0.15">
      <c r="B96" s="22"/>
      <c r="C96" s="22"/>
      <c r="D96" s="22"/>
      <c r="E96" s="22"/>
      <c r="F96" s="22"/>
      <c r="G96" s="22"/>
      <c r="H96" s="34">
        <v>250</v>
      </c>
      <c r="I96" s="34"/>
      <c r="J96" s="25">
        <v>50680</v>
      </c>
      <c r="K96" s="25">
        <f>ROUND(J96/100*(100-Содержание!$N$10),2)</f>
        <v>50680</v>
      </c>
    </row>
    <row r="97" spans="2:12" x14ac:dyDescent="0.15">
      <c r="B97" s="22"/>
      <c r="C97" s="22"/>
      <c r="D97" s="22"/>
      <c r="E97" s="22"/>
      <c r="F97" s="22"/>
      <c r="G97" s="22"/>
      <c r="H97" s="34">
        <v>90</v>
      </c>
      <c r="I97" s="34"/>
      <c r="J97" s="25">
        <v>50805</v>
      </c>
      <c r="K97" s="25">
        <f>ROUND(J97/100*(100-Содержание!$N$10),2)</f>
        <v>50805</v>
      </c>
    </row>
    <row r="98" spans="2:12" ht="11.25" customHeight="1" x14ac:dyDescent="0.15">
      <c r="B98" s="22" t="s">
        <v>621</v>
      </c>
      <c r="C98" s="22"/>
      <c r="D98" s="22"/>
      <c r="E98" s="22"/>
      <c r="F98" s="22"/>
      <c r="G98" s="22"/>
      <c r="H98" s="34" t="s">
        <v>141</v>
      </c>
      <c r="I98" s="34"/>
      <c r="J98" s="25">
        <v>42778</v>
      </c>
      <c r="K98" s="25">
        <f>ROUND(J98/100*(100-Содержание!$N$10),2)</f>
        <v>42778</v>
      </c>
      <c r="L98" s="16"/>
    </row>
    <row r="99" spans="2:12" ht="11.25" customHeight="1" x14ac:dyDescent="0.15">
      <c r="B99" s="22" t="s">
        <v>145</v>
      </c>
      <c r="C99" s="22"/>
      <c r="D99" s="22"/>
      <c r="E99" s="22"/>
      <c r="F99" s="22"/>
      <c r="G99" s="22"/>
      <c r="H99" s="34" t="s">
        <v>141</v>
      </c>
      <c r="I99" s="34"/>
      <c r="J99" s="25">
        <v>51452</v>
      </c>
      <c r="K99" s="25">
        <f>ROUND(J99/100*(100-Содержание!$N$10),2)</f>
        <v>51452</v>
      </c>
      <c r="L99" s="16"/>
    </row>
    <row r="100" spans="2:12" ht="11.25" customHeight="1" x14ac:dyDescent="0.15">
      <c r="B100" s="22" t="s">
        <v>147</v>
      </c>
      <c r="C100" s="22"/>
      <c r="D100" s="22"/>
      <c r="E100" s="22"/>
      <c r="F100" s="22"/>
      <c r="G100" s="22"/>
      <c r="H100" s="34" t="s">
        <v>141</v>
      </c>
      <c r="I100" s="34"/>
      <c r="J100" s="25">
        <v>2736</v>
      </c>
      <c r="K100" s="25">
        <f>ROUND(J100/100*(100-Содержание!$N$10),2)</f>
        <v>2736</v>
      </c>
      <c r="L100" s="16"/>
    </row>
    <row r="101" spans="2:12" ht="12.75" x14ac:dyDescent="0.15">
      <c r="B101" s="32" t="s">
        <v>155</v>
      </c>
      <c r="C101" s="32"/>
      <c r="D101" s="32"/>
      <c r="E101" s="32"/>
      <c r="F101" s="32"/>
      <c r="G101" s="32"/>
      <c r="H101" s="32"/>
      <c r="I101" s="32"/>
      <c r="J101" s="32"/>
      <c r="K101" s="32"/>
    </row>
    <row r="102" spans="2:12" ht="11.25" customHeight="1" x14ac:dyDescent="0.15">
      <c r="B102" s="22" t="s">
        <v>155</v>
      </c>
      <c r="C102" s="22"/>
      <c r="D102" s="22"/>
      <c r="E102" s="22"/>
      <c r="F102" s="22"/>
      <c r="G102" s="22"/>
      <c r="H102" s="34">
        <v>125</v>
      </c>
      <c r="I102" s="34"/>
      <c r="J102" s="25">
        <v>10130</v>
      </c>
      <c r="K102" s="25">
        <f>ROUND(J102/100*(100-Содержание!$N$10),2)</f>
        <v>10130</v>
      </c>
      <c r="L102" s="16"/>
    </row>
    <row r="103" spans="2:12" x14ac:dyDescent="0.15">
      <c r="B103" s="22"/>
      <c r="C103" s="22"/>
      <c r="D103" s="22"/>
      <c r="E103" s="22"/>
      <c r="F103" s="22"/>
      <c r="G103" s="22"/>
      <c r="H103" s="34">
        <v>190</v>
      </c>
      <c r="I103" s="34"/>
      <c r="J103" s="25">
        <v>10554</v>
      </c>
      <c r="K103" s="25">
        <f>ROUND(J103/100*(100-Содержание!$N$10),2)</f>
        <v>10554</v>
      </c>
    </row>
    <row r="104" spans="2:12" x14ac:dyDescent="0.15">
      <c r="B104" s="22"/>
      <c r="C104" s="22"/>
      <c r="D104" s="22"/>
      <c r="E104" s="22"/>
      <c r="F104" s="22"/>
      <c r="G104" s="22"/>
      <c r="H104" s="34">
        <v>250</v>
      </c>
      <c r="I104" s="34"/>
      <c r="J104" s="25">
        <v>17756</v>
      </c>
      <c r="K104" s="25">
        <f>ROUND(J104/100*(100-Содержание!$N$10),2)</f>
        <v>17756</v>
      </c>
    </row>
    <row r="105" spans="2:12" x14ac:dyDescent="0.15">
      <c r="B105" s="22"/>
      <c r="C105" s="22"/>
      <c r="D105" s="22"/>
      <c r="E105" s="22"/>
      <c r="F105" s="22"/>
      <c r="G105" s="22"/>
      <c r="H105" s="34">
        <v>90</v>
      </c>
      <c r="I105" s="34"/>
      <c r="J105" s="25">
        <v>7687</v>
      </c>
      <c r="K105" s="25">
        <f>ROUND(J105/100*(100-Содержание!$N$10),2)</f>
        <v>7687</v>
      </c>
    </row>
    <row r="106" spans="2:12" ht="12.75" x14ac:dyDescent="0.15">
      <c r="B106" s="32" t="s">
        <v>160</v>
      </c>
      <c r="C106" s="32"/>
      <c r="D106" s="32"/>
      <c r="E106" s="32"/>
      <c r="F106" s="32"/>
      <c r="G106" s="32"/>
      <c r="H106" s="32"/>
      <c r="I106" s="32"/>
      <c r="J106" s="32"/>
      <c r="K106" s="32"/>
    </row>
    <row r="107" spans="2:12" ht="11.25" customHeight="1" x14ac:dyDescent="0.15">
      <c r="B107" s="22" t="s">
        <v>160</v>
      </c>
      <c r="C107" s="22"/>
      <c r="D107" s="22"/>
      <c r="E107" s="22"/>
      <c r="F107" s="22"/>
      <c r="G107" s="22"/>
      <c r="H107" s="34">
        <v>125</v>
      </c>
      <c r="I107" s="34"/>
      <c r="J107" s="25">
        <v>16342</v>
      </c>
      <c r="K107" s="25">
        <f>ROUND(J107/100*(100-Содержание!$N$10),2)</f>
        <v>16342</v>
      </c>
      <c r="L107" s="16"/>
    </row>
    <row r="108" spans="2:12" x14ac:dyDescent="0.15">
      <c r="B108" s="22"/>
      <c r="C108" s="22"/>
      <c r="D108" s="22"/>
      <c r="E108" s="22"/>
      <c r="F108" s="22"/>
      <c r="G108" s="22"/>
      <c r="H108" s="34">
        <v>190</v>
      </c>
      <c r="I108" s="34"/>
      <c r="J108" s="25">
        <v>19310</v>
      </c>
      <c r="K108" s="25">
        <f>ROUND(J108/100*(100-Содержание!$N$10),2)</f>
        <v>19310</v>
      </c>
    </row>
    <row r="109" spans="2:12" x14ac:dyDescent="0.15">
      <c r="B109" s="22"/>
      <c r="C109" s="22"/>
      <c r="D109" s="22"/>
      <c r="E109" s="22"/>
      <c r="F109" s="22"/>
      <c r="G109" s="22"/>
      <c r="H109" s="34">
        <v>250</v>
      </c>
      <c r="I109" s="34"/>
      <c r="J109" s="25">
        <v>32651</v>
      </c>
      <c r="K109" s="25">
        <f>ROUND(J109/100*(100-Содержание!$N$10),2)</f>
        <v>32651</v>
      </c>
    </row>
    <row r="110" spans="2:12" x14ac:dyDescent="0.15">
      <c r="B110" s="22"/>
      <c r="C110" s="22"/>
      <c r="D110" s="22"/>
      <c r="E110" s="22"/>
      <c r="F110" s="22"/>
      <c r="G110" s="22"/>
      <c r="H110" s="34">
        <v>90</v>
      </c>
      <c r="I110" s="34"/>
      <c r="J110" s="25">
        <v>12443</v>
      </c>
      <c r="K110" s="25">
        <f>ROUND(J110/100*(100-Содержание!$N$10),2)</f>
        <v>12443</v>
      </c>
    </row>
    <row r="111" spans="2:12" ht="12.75" x14ac:dyDescent="0.15">
      <c r="B111" s="32" t="s">
        <v>571</v>
      </c>
      <c r="C111" s="32"/>
      <c r="D111" s="32"/>
      <c r="E111" s="32"/>
      <c r="F111" s="32"/>
      <c r="G111" s="32"/>
      <c r="H111" s="32"/>
      <c r="I111" s="32"/>
      <c r="J111" s="32"/>
      <c r="K111" s="32"/>
    </row>
    <row r="112" spans="2:12" ht="11.25" customHeight="1" x14ac:dyDescent="0.15">
      <c r="B112" s="22" t="s">
        <v>572</v>
      </c>
      <c r="C112" s="22"/>
      <c r="D112" s="22"/>
      <c r="E112" s="22"/>
      <c r="F112" s="22"/>
      <c r="G112" s="22"/>
      <c r="H112" s="34">
        <v>125</v>
      </c>
      <c r="I112" s="34"/>
      <c r="J112" s="25">
        <v>11076</v>
      </c>
      <c r="K112" s="25">
        <f>ROUND(J112/100*(100-Содержание!$N$10),2)</f>
        <v>11076</v>
      </c>
      <c r="L112" s="16"/>
    </row>
    <row r="113" spans="2:11" x14ac:dyDescent="0.15">
      <c r="B113" s="22"/>
      <c r="C113" s="22"/>
      <c r="D113" s="22"/>
      <c r="E113" s="22"/>
      <c r="F113" s="22"/>
      <c r="G113" s="22"/>
      <c r="H113" s="34">
        <v>190</v>
      </c>
      <c r="I113" s="34"/>
      <c r="J113" s="25">
        <v>16322</v>
      </c>
      <c r="K113" s="25">
        <f>ROUND(J113/100*(100-Содержание!$N$10),2)</f>
        <v>16322</v>
      </c>
    </row>
    <row r="114" spans="2:11" x14ac:dyDescent="0.15">
      <c r="B114" s="22"/>
      <c r="C114" s="22"/>
      <c r="D114" s="22"/>
      <c r="E114" s="22"/>
      <c r="F114" s="22"/>
      <c r="G114" s="22"/>
      <c r="H114" s="34">
        <v>250</v>
      </c>
      <c r="I114" s="34"/>
      <c r="J114" s="25">
        <v>18779</v>
      </c>
      <c r="K114" s="25">
        <f>ROUND(J114/100*(100-Содержание!$N$10),2)</f>
        <v>18779</v>
      </c>
    </row>
    <row r="115" spans="2:11" x14ac:dyDescent="0.15">
      <c r="B115" s="22"/>
      <c r="C115" s="22"/>
      <c r="D115" s="22"/>
      <c r="E115" s="22"/>
      <c r="F115" s="22"/>
      <c r="G115" s="22"/>
      <c r="H115" s="34">
        <v>90</v>
      </c>
      <c r="I115" s="34"/>
      <c r="J115" s="25">
        <v>11609</v>
      </c>
      <c r="K115" s="25">
        <f>ROUND(J115/100*(100-Содержание!$N$10),2)</f>
        <v>11609</v>
      </c>
    </row>
  </sheetData>
  <mergeCells count="142">
    <mergeCell ref="H113:I113"/>
    <mergeCell ref="H114:I114"/>
    <mergeCell ref="H115:I115"/>
    <mergeCell ref="B112:G115"/>
    <mergeCell ref="H110:I110"/>
    <mergeCell ref="B107:G110"/>
    <mergeCell ref="B111:K111"/>
    <mergeCell ref="H112:I112"/>
    <mergeCell ref="B106:K106"/>
    <mergeCell ref="H107:I107"/>
    <mergeCell ref="H108:I108"/>
    <mergeCell ref="H109:I109"/>
    <mergeCell ref="H103:I103"/>
    <mergeCell ref="H104:I104"/>
    <mergeCell ref="H105:I105"/>
    <mergeCell ref="B102:G105"/>
    <mergeCell ref="H99:I99"/>
    <mergeCell ref="B99:G99"/>
    <mergeCell ref="H100:I100"/>
    <mergeCell ref="B100:G100"/>
    <mergeCell ref="B101:K101"/>
    <mergeCell ref="H102:I102"/>
    <mergeCell ref="H96:I96"/>
    <mergeCell ref="H97:I97"/>
    <mergeCell ref="B94:G97"/>
    <mergeCell ref="H98:I98"/>
    <mergeCell ref="B98:G98"/>
    <mergeCell ref="H92:I92"/>
    <mergeCell ref="B92:G92"/>
    <mergeCell ref="B93:K93"/>
    <mergeCell ref="H94:I94"/>
    <mergeCell ref="H95:I95"/>
    <mergeCell ref="H89:I89"/>
    <mergeCell ref="B86:G89"/>
    <mergeCell ref="H90:I90"/>
    <mergeCell ref="B90:G90"/>
    <mergeCell ref="H91:I91"/>
    <mergeCell ref="B91:G91"/>
    <mergeCell ref="B85:K85"/>
    <mergeCell ref="H86:I86"/>
    <mergeCell ref="H87:I87"/>
    <mergeCell ref="H88:I88"/>
    <mergeCell ref="H82:I82"/>
    <mergeCell ref="H83:I83"/>
    <mergeCell ref="H84:I84"/>
    <mergeCell ref="B82:G84"/>
    <mergeCell ref="H79:I79"/>
    <mergeCell ref="H80:I80"/>
    <mergeCell ref="B79:G80"/>
    <mergeCell ref="B81:K81"/>
    <mergeCell ref="H76:I76"/>
    <mergeCell ref="H77:I77"/>
    <mergeCell ref="B74:G77"/>
    <mergeCell ref="B78:K78"/>
    <mergeCell ref="H73:I73"/>
    <mergeCell ref="B70:G73"/>
    <mergeCell ref="H74:I74"/>
    <mergeCell ref="H75:I75"/>
    <mergeCell ref="H70:I70"/>
    <mergeCell ref="H71:I71"/>
    <mergeCell ref="H72:I72"/>
    <mergeCell ref="H67:I67"/>
    <mergeCell ref="H68:I68"/>
    <mergeCell ref="H69:I69"/>
    <mergeCell ref="B66:G69"/>
    <mergeCell ref="H64:I64"/>
    <mergeCell ref="H65:I65"/>
    <mergeCell ref="B62:G65"/>
    <mergeCell ref="H66:I66"/>
    <mergeCell ref="H61:I61"/>
    <mergeCell ref="B58:G61"/>
    <mergeCell ref="H62:I62"/>
    <mergeCell ref="H63:I63"/>
    <mergeCell ref="H58:I58"/>
    <mergeCell ref="H59:I59"/>
    <mergeCell ref="H60:I60"/>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43:I43"/>
    <mergeCell ref="H44:I44"/>
    <mergeCell ref="H45:I45"/>
    <mergeCell ref="B42:G45"/>
    <mergeCell ref="H40:I40"/>
    <mergeCell ref="H41:I41"/>
    <mergeCell ref="B38:G41"/>
    <mergeCell ref="H42:I42"/>
    <mergeCell ref="H37:I37"/>
    <mergeCell ref="B34:G37"/>
    <mergeCell ref="H38:I38"/>
    <mergeCell ref="H39:I39"/>
    <mergeCell ref="H34:I34"/>
    <mergeCell ref="H35:I35"/>
    <mergeCell ref="H36:I36"/>
    <mergeCell ref="H31:I31"/>
    <mergeCell ref="H32:I32"/>
    <mergeCell ref="H33:I33"/>
    <mergeCell ref="B30:G33"/>
    <mergeCell ref="H28:I28"/>
    <mergeCell ref="B25:G28"/>
    <mergeCell ref="B29:K29"/>
    <mergeCell ref="H30:I30"/>
    <mergeCell ref="B24:K24"/>
    <mergeCell ref="H25:I25"/>
    <mergeCell ref="H26:I26"/>
    <mergeCell ref="H27:I27"/>
    <mergeCell ref="B20:G20"/>
    <mergeCell ref="H20:I20"/>
    <mergeCell ref="B21:K21"/>
    <mergeCell ref="H22:I22"/>
    <mergeCell ref="H23:I23"/>
    <mergeCell ref="B22:G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7" max="16383" man="1"/>
    <brk id="77" max="16383" man="1"/>
  </rowBreaks>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A22C2-C184-4962-97A3-C5547F2870C1}">
  <dimension ref="B1:M14"/>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6384" width="9.140625" style="11"/>
  </cols>
  <sheetData>
    <row r="1" spans="2:13" x14ac:dyDescent="0.15">
      <c r="B1" s="12" t="s">
        <v>1102</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01.25" customHeight="1" x14ac:dyDescent="0.15">
      <c r="B10" s="15" t="s">
        <v>1103</v>
      </c>
      <c r="C10" s="15"/>
      <c r="D10" s="15"/>
      <c r="E10" s="15"/>
      <c r="F10" s="15"/>
      <c r="G10" s="15"/>
      <c r="H10" s="15"/>
      <c r="I10" s="15" t="s">
        <v>713</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1104</v>
      </c>
      <c r="C14" s="22"/>
      <c r="D14" s="22"/>
      <c r="E14" s="23">
        <v>125</v>
      </c>
      <c r="F14" s="23"/>
      <c r="G14" s="24" t="s">
        <v>1105</v>
      </c>
      <c r="H14" s="24">
        <v>0</v>
      </c>
      <c r="I14" s="24" t="s">
        <v>1106</v>
      </c>
      <c r="J14" s="25">
        <v>444568</v>
      </c>
      <c r="K14" s="25">
        <f>ROUND(J14/100*(100-Содержание!$N$10),2)</f>
        <v>444568</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8734-704E-4DB3-A949-AC52476311B6}">
  <dimension ref="B1:M15"/>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6384" width="9.140625" style="11"/>
  </cols>
  <sheetData>
    <row r="1" spans="2:13" x14ac:dyDescent="0.15">
      <c r="B1" s="12" t="s">
        <v>1107</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67.5" customHeight="1" x14ac:dyDescent="0.15">
      <c r="B10" s="15" t="s">
        <v>1108</v>
      </c>
      <c r="C10" s="15"/>
      <c r="D10" s="15"/>
      <c r="E10" s="15"/>
      <c r="F10" s="15"/>
      <c r="G10" s="15"/>
      <c r="H10" s="15"/>
      <c r="I10" s="15" t="s">
        <v>713</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1109</v>
      </c>
      <c r="C14" s="22"/>
      <c r="D14" s="22"/>
      <c r="E14" s="23">
        <v>125</v>
      </c>
      <c r="F14" s="23"/>
      <c r="G14" s="24" t="s">
        <v>1110</v>
      </c>
      <c r="H14" s="24">
        <v>0</v>
      </c>
      <c r="I14" s="24" t="s">
        <v>1106</v>
      </c>
      <c r="J14" s="25">
        <v>471389</v>
      </c>
      <c r="K14" s="25">
        <f>ROUND(J14/100*(100-Содержание!$N$10),2)</f>
        <v>471389</v>
      </c>
    </row>
    <row r="15" spans="2:13" ht="22.5" customHeight="1" x14ac:dyDescent="0.15">
      <c r="B15" s="22" t="s">
        <v>1111</v>
      </c>
      <c r="C15" s="22"/>
      <c r="D15" s="22"/>
      <c r="E15" s="23">
        <v>60</v>
      </c>
      <c r="F15" s="23"/>
      <c r="G15" s="24" t="s">
        <v>1112</v>
      </c>
      <c r="H15" s="24">
        <v>0</v>
      </c>
      <c r="I15" s="24">
        <v>600</v>
      </c>
      <c r="J15" s="25">
        <v>267960</v>
      </c>
      <c r="K15" s="25">
        <f>ROUND(J15/100*(100-Содержание!$N$10),2)</f>
        <v>267960</v>
      </c>
    </row>
  </sheetData>
  <mergeCells count="12">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74BF4-EDB1-4C5B-8B95-053E99550B90}">
  <dimension ref="B1:M14"/>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6384" width="9.140625" style="11"/>
  </cols>
  <sheetData>
    <row r="1" spans="2:13" x14ac:dyDescent="0.15">
      <c r="B1" s="12" t="s">
        <v>1114</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56.25" customHeight="1" x14ac:dyDescent="0.15">
      <c r="B10" s="15" t="s">
        <v>1115</v>
      </c>
      <c r="C10" s="15"/>
      <c r="D10" s="15"/>
      <c r="E10" s="15"/>
      <c r="F10" s="15"/>
      <c r="G10" s="15"/>
      <c r="H10" s="15"/>
      <c r="I10" s="15" t="s">
        <v>713</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1116</v>
      </c>
      <c r="C14" s="22"/>
      <c r="D14" s="22"/>
      <c r="E14" s="23">
        <v>125</v>
      </c>
      <c r="F14" s="23"/>
      <c r="G14" s="24" t="s">
        <v>1117</v>
      </c>
      <c r="H14" s="24">
        <v>0</v>
      </c>
      <c r="I14" s="24" t="s">
        <v>1106</v>
      </c>
      <c r="J14" s="25">
        <v>529451</v>
      </c>
      <c r="K14" s="25">
        <f>ROUND(J14/100*(100-Содержание!$N$10),2)</f>
        <v>529451</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33AE0-418E-4A84-B7AD-BB408A63D7B1}">
  <dimension ref="B1:M110"/>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x14ac:dyDescent="0.15">
      <c r="B1" s="12" t="s">
        <v>1118</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23.75" customHeight="1" x14ac:dyDescent="0.15">
      <c r="B10" s="15" t="s">
        <v>1119</v>
      </c>
      <c r="C10" s="15"/>
      <c r="D10" s="15"/>
      <c r="E10" s="15"/>
      <c r="F10" s="15"/>
      <c r="G10" s="15"/>
      <c r="H10" s="15"/>
      <c r="I10" s="15" t="s">
        <v>1120</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1121</v>
      </c>
      <c r="C14" s="22"/>
      <c r="D14" s="22"/>
      <c r="E14" s="23">
        <v>125</v>
      </c>
      <c r="F14" s="23"/>
      <c r="G14" s="24" t="s">
        <v>1122</v>
      </c>
      <c r="H14" s="24" t="s">
        <v>21</v>
      </c>
      <c r="I14" s="24" t="s">
        <v>309</v>
      </c>
      <c r="J14" s="25">
        <v>477879</v>
      </c>
      <c r="K14" s="25">
        <f>ROUND(J14/100*(100-Содержание!$N$10),2)</f>
        <v>477879</v>
      </c>
    </row>
    <row r="15" spans="2:13" ht="22.5" customHeight="1" x14ac:dyDescent="0.15">
      <c r="B15" s="22" t="s">
        <v>1123</v>
      </c>
      <c r="C15" s="22"/>
      <c r="D15" s="22"/>
      <c r="E15" s="23">
        <v>190</v>
      </c>
      <c r="F15" s="23"/>
      <c r="G15" s="24" t="s">
        <v>1124</v>
      </c>
      <c r="H15" s="24" t="s">
        <v>25</v>
      </c>
      <c r="I15" s="24" t="s">
        <v>314</v>
      </c>
      <c r="J15" s="25">
        <v>650798</v>
      </c>
      <c r="K15" s="25">
        <f>ROUND(J15/100*(100-Содержание!$N$10),2)</f>
        <v>650798</v>
      </c>
    </row>
    <row r="16" spans="2:13" ht="22.5" customHeight="1" x14ac:dyDescent="0.15">
      <c r="B16" s="22" t="s">
        <v>1125</v>
      </c>
      <c r="C16" s="22"/>
      <c r="D16" s="22"/>
      <c r="E16" s="23">
        <v>250</v>
      </c>
      <c r="F16" s="23"/>
      <c r="G16" s="24" t="s">
        <v>1126</v>
      </c>
      <c r="H16" s="24" t="s">
        <v>29</v>
      </c>
      <c r="I16" s="24" t="s">
        <v>319</v>
      </c>
      <c r="J16" s="25">
        <v>733637</v>
      </c>
      <c r="K16" s="25">
        <f>ROUND(J16/100*(100-Содержание!$N$10),2)</f>
        <v>733637</v>
      </c>
    </row>
    <row r="17" spans="2:13" ht="22.5" customHeight="1" x14ac:dyDescent="0.15">
      <c r="B17" s="22" t="s">
        <v>1127</v>
      </c>
      <c r="C17" s="22"/>
      <c r="D17" s="22"/>
      <c r="E17" s="23">
        <v>320</v>
      </c>
      <c r="F17" s="23"/>
      <c r="G17" s="24" t="s">
        <v>1128</v>
      </c>
      <c r="H17" s="24" t="s">
        <v>33</v>
      </c>
      <c r="I17" s="24" t="s">
        <v>324</v>
      </c>
      <c r="J17" s="25">
        <v>1004443</v>
      </c>
      <c r="K17" s="25">
        <f>ROUND(J17/100*(100-Содержание!$N$10),2)</f>
        <v>1004443</v>
      </c>
    </row>
    <row r="18" spans="2:13" ht="22.5" customHeight="1" x14ac:dyDescent="0.15">
      <c r="B18" s="22" t="s">
        <v>1129</v>
      </c>
      <c r="C18" s="22"/>
      <c r="D18" s="22"/>
      <c r="E18" s="23">
        <v>375</v>
      </c>
      <c r="F18" s="23"/>
      <c r="G18" s="24" t="s">
        <v>1130</v>
      </c>
      <c r="H18" s="24" t="s">
        <v>37</v>
      </c>
      <c r="I18" s="24" t="s">
        <v>327</v>
      </c>
      <c r="J18" s="25">
        <v>1122793</v>
      </c>
      <c r="K18" s="25">
        <f>ROUND(J18/100*(100-Содержание!$N$10),2)</f>
        <v>1122793</v>
      </c>
    </row>
    <row r="19" spans="2:13" ht="22.5" customHeight="1" x14ac:dyDescent="0.15">
      <c r="B19" s="22" t="s">
        <v>1131</v>
      </c>
      <c r="C19" s="22"/>
      <c r="D19" s="22"/>
      <c r="E19" s="23" t="s">
        <v>40</v>
      </c>
      <c r="F19" s="23"/>
      <c r="G19" s="24" t="s">
        <v>1132</v>
      </c>
      <c r="H19" s="24" t="s">
        <v>494</v>
      </c>
      <c r="I19" s="24" t="s">
        <v>214</v>
      </c>
      <c r="J19" s="25">
        <v>441558</v>
      </c>
      <c r="K19" s="25">
        <f>ROUND(J19/100*(100-Содержание!$N$10),2)</f>
        <v>441558</v>
      </c>
    </row>
    <row r="20" spans="2:13" ht="22.5" customHeight="1" x14ac:dyDescent="0.15">
      <c r="B20" s="22" t="s">
        <v>1133</v>
      </c>
      <c r="C20" s="22"/>
      <c r="D20" s="22"/>
      <c r="E20" s="23" t="s">
        <v>45</v>
      </c>
      <c r="F20" s="23"/>
      <c r="G20" s="24" t="s">
        <v>1134</v>
      </c>
      <c r="H20" s="24" t="s">
        <v>494</v>
      </c>
      <c r="I20" s="24" t="s">
        <v>214</v>
      </c>
      <c r="J20" s="25">
        <v>570882</v>
      </c>
      <c r="K20" s="25">
        <f>ROUND(J20/100*(100-Содержание!$N$10),2)</f>
        <v>570882</v>
      </c>
    </row>
    <row r="23" spans="2:13" x14ac:dyDescent="0.15">
      <c r="B23" s="14" t="s">
        <v>8</v>
      </c>
      <c r="C23" s="14"/>
      <c r="D23" s="14"/>
      <c r="E23" s="14"/>
      <c r="F23" s="14"/>
      <c r="G23" s="14"/>
      <c r="H23" s="14"/>
      <c r="I23" s="14" t="s">
        <v>9</v>
      </c>
      <c r="J23" s="14"/>
      <c r="K23" s="14"/>
    </row>
    <row r="25" spans="2:13" ht="112.5" customHeight="1" x14ac:dyDescent="0.15">
      <c r="B25" s="15" t="s">
        <v>1135</v>
      </c>
      <c r="C25" s="15"/>
      <c r="D25" s="15"/>
      <c r="E25" s="15"/>
      <c r="F25" s="15"/>
      <c r="G25" s="15"/>
      <c r="H25" s="15"/>
      <c r="I25" s="15" t="s">
        <v>50</v>
      </c>
      <c r="J25" s="15"/>
      <c r="K25" s="15"/>
      <c r="L25" s="16"/>
      <c r="M25" s="16"/>
    </row>
    <row r="27" spans="2:13" x14ac:dyDescent="0.15">
      <c r="B27" s="17" t="s">
        <v>12</v>
      </c>
      <c r="C27" s="17"/>
      <c r="D27" s="17"/>
      <c r="E27" s="17"/>
      <c r="F27" s="17"/>
      <c r="G27" s="17"/>
      <c r="H27" s="17"/>
      <c r="I27" s="17"/>
      <c r="J27" s="17"/>
      <c r="K27" s="17"/>
    </row>
    <row r="28" spans="2:13" ht="33.75" customHeight="1" x14ac:dyDescent="0.15">
      <c r="B28" s="19" t="s">
        <v>13</v>
      </c>
      <c r="C28" s="20"/>
      <c r="D28" s="21"/>
      <c r="E28" s="19" t="s">
        <v>14</v>
      </c>
      <c r="F28" s="21"/>
      <c r="G28" s="18" t="s">
        <v>15</v>
      </c>
      <c r="H28" s="18" t="s">
        <v>16</v>
      </c>
      <c r="I28" s="18" t="s">
        <v>17</v>
      </c>
      <c r="J28" s="18" t="s">
        <v>18</v>
      </c>
      <c r="K28" s="18" t="str">
        <f>CONCATENATE("Цена с учетом скидки ",Содержание!$N$10,"%")</f>
        <v>Цена с учетом скидки 0%</v>
      </c>
    </row>
    <row r="29" spans="2:13" ht="22.5" customHeight="1" x14ac:dyDescent="0.15">
      <c r="B29" s="22" t="s">
        <v>1136</v>
      </c>
      <c r="C29" s="22"/>
      <c r="D29" s="22"/>
      <c r="E29" s="23" t="s">
        <v>52</v>
      </c>
      <c r="F29" s="23"/>
      <c r="G29" s="24" t="s">
        <v>1137</v>
      </c>
      <c r="H29" s="24" t="s">
        <v>21</v>
      </c>
      <c r="I29" s="24" t="s">
        <v>309</v>
      </c>
      <c r="J29" s="25">
        <v>409941</v>
      </c>
      <c r="K29" s="25">
        <f>ROUND(J29/100*(100-Содержание!$N$10),2)</f>
        <v>409941</v>
      </c>
    </row>
    <row r="30" spans="2:13" ht="22.5" customHeight="1" x14ac:dyDescent="0.15">
      <c r="B30" s="22" t="s">
        <v>1138</v>
      </c>
      <c r="C30" s="22"/>
      <c r="D30" s="22"/>
      <c r="E30" s="23" t="s">
        <v>55</v>
      </c>
      <c r="F30" s="23"/>
      <c r="G30" s="24" t="s">
        <v>1139</v>
      </c>
      <c r="H30" s="24" t="s">
        <v>25</v>
      </c>
      <c r="I30" s="24" t="s">
        <v>314</v>
      </c>
      <c r="J30" s="25">
        <v>548805</v>
      </c>
      <c r="K30" s="25">
        <f>ROUND(J30/100*(100-Содержание!$N$10),2)</f>
        <v>548805</v>
      </c>
    </row>
    <row r="31" spans="2:13" ht="22.5" customHeight="1" x14ac:dyDescent="0.15">
      <c r="B31" s="22" t="s">
        <v>1140</v>
      </c>
      <c r="C31" s="22"/>
      <c r="D31" s="22"/>
      <c r="E31" s="23" t="s">
        <v>58</v>
      </c>
      <c r="F31" s="23"/>
      <c r="G31" s="24" t="s">
        <v>1141</v>
      </c>
      <c r="H31" s="24" t="s">
        <v>29</v>
      </c>
      <c r="I31" s="24" t="s">
        <v>319</v>
      </c>
      <c r="J31" s="25">
        <v>582114</v>
      </c>
      <c r="K31" s="25">
        <f>ROUND(J31/100*(100-Содержание!$N$10),2)</f>
        <v>582114</v>
      </c>
    </row>
    <row r="32" spans="2:13" ht="22.5" customHeight="1" x14ac:dyDescent="0.15">
      <c r="B32" s="22" t="s">
        <v>1142</v>
      </c>
      <c r="C32" s="22"/>
      <c r="D32" s="22"/>
      <c r="E32" s="23" t="s">
        <v>61</v>
      </c>
      <c r="F32" s="23"/>
      <c r="G32" s="24" t="s">
        <v>1143</v>
      </c>
      <c r="H32" s="24" t="s">
        <v>37</v>
      </c>
      <c r="I32" s="24" t="s">
        <v>327</v>
      </c>
      <c r="J32" s="25">
        <v>831362</v>
      </c>
      <c r="K32" s="25">
        <f>ROUND(J32/100*(100-Содержание!$N$10),2)</f>
        <v>831362</v>
      </c>
    </row>
    <row r="35" spans="2:13" x14ac:dyDescent="0.15">
      <c r="B35" s="14" t="s">
        <v>8</v>
      </c>
      <c r="C35" s="14"/>
      <c r="D35" s="14"/>
      <c r="E35" s="14"/>
      <c r="F35" s="14"/>
      <c r="G35" s="14"/>
      <c r="H35" s="14"/>
      <c r="I35" s="14" t="s">
        <v>9</v>
      </c>
      <c r="J35" s="14"/>
      <c r="K35" s="14"/>
    </row>
    <row r="37" spans="2:13" ht="123.75" customHeight="1" x14ac:dyDescent="0.15">
      <c r="B37" s="15" t="s">
        <v>1144</v>
      </c>
      <c r="C37" s="15"/>
      <c r="D37" s="15"/>
      <c r="E37" s="15"/>
      <c r="F37" s="15"/>
      <c r="G37" s="15"/>
      <c r="H37" s="15"/>
      <c r="I37" s="15" t="s">
        <v>70</v>
      </c>
      <c r="J37" s="15"/>
      <c r="K37" s="15"/>
      <c r="L37" s="16"/>
      <c r="M37" s="16"/>
    </row>
    <row r="39" spans="2:13" x14ac:dyDescent="0.15">
      <c r="B39" s="17" t="s">
        <v>12</v>
      </c>
      <c r="C39" s="17"/>
      <c r="D39" s="17"/>
      <c r="E39" s="17"/>
      <c r="F39" s="17"/>
      <c r="G39" s="17"/>
      <c r="H39" s="17"/>
      <c r="I39" s="17"/>
      <c r="J39" s="17"/>
      <c r="K39" s="17"/>
    </row>
    <row r="40" spans="2:13" ht="33.75" customHeight="1" x14ac:dyDescent="0.15">
      <c r="B40" s="19" t="s">
        <v>13</v>
      </c>
      <c r="C40" s="20"/>
      <c r="D40" s="21"/>
      <c r="E40" s="19" t="s">
        <v>14</v>
      </c>
      <c r="F40" s="21"/>
      <c r="G40" s="18" t="s">
        <v>15</v>
      </c>
      <c r="H40" s="18" t="s">
        <v>16</v>
      </c>
      <c r="I40" s="18" t="s">
        <v>17</v>
      </c>
      <c r="J40" s="18" t="s">
        <v>18</v>
      </c>
      <c r="K40" s="18" t="str">
        <f>CONCATENATE("Цена с учетом скидки ",Содержание!$N$10,"%")</f>
        <v>Цена с учетом скидки 0%</v>
      </c>
    </row>
    <row r="41" spans="2:13" ht="22.5" customHeight="1" x14ac:dyDescent="0.15">
      <c r="B41" s="22" t="s">
        <v>1145</v>
      </c>
      <c r="C41" s="22"/>
      <c r="D41" s="22"/>
      <c r="E41" s="23">
        <v>125</v>
      </c>
      <c r="F41" s="23"/>
      <c r="G41" s="24" t="s">
        <v>1146</v>
      </c>
      <c r="H41" s="24" t="s">
        <v>21</v>
      </c>
      <c r="I41" s="24" t="s">
        <v>309</v>
      </c>
      <c r="J41" s="25">
        <v>456271</v>
      </c>
      <c r="K41" s="25">
        <f>ROUND(J41/100*(100-Содержание!$N$10),2)</f>
        <v>456271</v>
      </c>
    </row>
    <row r="42" spans="2:13" ht="22.5" customHeight="1" x14ac:dyDescent="0.15">
      <c r="B42" s="22" t="s">
        <v>1147</v>
      </c>
      <c r="C42" s="22"/>
      <c r="D42" s="22"/>
      <c r="E42" s="23">
        <v>190</v>
      </c>
      <c r="F42" s="23"/>
      <c r="G42" s="24" t="s">
        <v>1148</v>
      </c>
      <c r="H42" s="24" t="s">
        <v>25</v>
      </c>
      <c r="I42" s="24" t="s">
        <v>26</v>
      </c>
      <c r="J42" s="25">
        <v>647478</v>
      </c>
      <c r="K42" s="25">
        <f>ROUND(J42/100*(100-Содержание!$N$10),2)</f>
        <v>647478</v>
      </c>
    </row>
    <row r="43" spans="2:13" ht="22.5" customHeight="1" x14ac:dyDescent="0.15">
      <c r="B43" s="22" t="s">
        <v>1149</v>
      </c>
      <c r="C43" s="22"/>
      <c r="D43" s="22"/>
      <c r="E43" s="23">
        <v>250</v>
      </c>
      <c r="F43" s="23"/>
      <c r="G43" s="24" t="s">
        <v>1150</v>
      </c>
      <c r="H43" s="24" t="s">
        <v>29</v>
      </c>
      <c r="I43" s="24" t="s">
        <v>319</v>
      </c>
      <c r="J43" s="25">
        <v>740429</v>
      </c>
      <c r="K43" s="25">
        <f>ROUND(J43/100*(100-Содержание!$N$10),2)</f>
        <v>740429</v>
      </c>
    </row>
    <row r="44" spans="2:13" ht="22.5" customHeight="1" x14ac:dyDescent="0.15">
      <c r="B44" s="22" t="s">
        <v>1151</v>
      </c>
      <c r="C44" s="22"/>
      <c r="D44" s="22"/>
      <c r="E44" s="23">
        <v>375</v>
      </c>
      <c r="F44" s="23"/>
      <c r="G44" s="24" t="s">
        <v>1152</v>
      </c>
      <c r="H44" s="24" t="s">
        <v>37</v>
      </c>
      <c r="I44" s="24" t="s">
        <v>1153</v>
      </c>
      <c r="J44" s="25">
        <v>1059126</v>
      </c>
      <c r="K44" s="25">
        <f>ROUND(J44/100*(100-Содержание!$N$10),2)</f>
        <v>1059126</v>
      </c>
    </row>
    <row r="47" spans="2:13" x14ac:dyDescent="0.15">
      <c r="B47" s="14" t="s">
        <v>8</v>
      </c>
      <c r="C47" s="14"/>
      <c r="D47" s="14"/>
      <c r="E47" s="14"/>
      <c r="F47" s="14"/>
      <c r="G47" s="14"/>
      <c r="H47" s="14"/>
      <c r="I47" s="14" t="s">
        <v>9</v>
      </c>
      <c r="J47" s="14"/>
      <c r="K47" s="14"/>
    </row>
    <row r="49" spans="2:13" ht="112.5" customHeight="1" x14ac:dyDescent="0.15">
      <c r="B49" s="15" t="s">
        <v>1154</v>
      </c>
      <c r="C49" s="15"/>
      <c r="D49" s="15"/>
      <c r="E49" s="15"/>
      <c r="F49" s="15"/>
      <c r="G49" s="15"/>
      <c r="H49" s="15"/>
      <c r="I49" s="15" t="s">
        <v>80</v>
      </c>
      <c r="J49" s="15"/>
      <c r="K49" s="15"/>
      <c r="L49" s="16"/>
      <c r="M49" s="16"/>
    </row>
    <row r="51" spans="2:13" x14ac:dyDescent="0.15">
      <c r="B51" s="17" t="s">
        <v>12</v>
      </c>
      <c r="C51" s="17"/>
      <c r="D51" s="17"/>
      <c r="E51" s="17"/>
      <c r="F51" s="17"/>
      <c r="G51" s="17"/>
      <c r="H51" s="17"/>
      <c r="I51" s="17"/>
      <c r="J51" s="17"/>
      <c r="K51" s="17"/>
    </row>
    <row r="52" spans="2:13" ht="33.75" customHeight="1" x14ac:dyDescent="0.15">
      <c r="B52" s="19" t="s">
        <v>13</v>
      </c>
      <c r="C52" s="20"/>
      <c r="D52" s="21"/>
      <c r="E52" s="19" t="s">
        <v>14</v>
      </c>
      <c r="F52" s="21"/>
      <c r="G52" s="18" t="s">
        <v>15</v>
      </c>
      <c r="H52" s="18" t="s">
        <v>16</v>
      </c>
      <c r="I52" s="18" t="s">
        <v>17</v>
      </c>
      <c r="J52" s="18" t="s">
        <v>18</v>
      </c>
      <c r="K52" s="18" t="str">
        <f>CONCATENATE("Цена с учетом скидки ",Содержание!$N$10,"%")</f>
        <v>Цена с учетом скидки 0%</v>
      </c>
    </row>
    <row r="53" spans="2:13" ht="22.5" customHeight="1" x14ac:dyDescent="0.15">
      <c r="B53" s="22" t="s">
        <v>1155</v>
      </c>
      <c r="C53" s="22"/>
      <c r="D53" s="22"/>
      <c r="E53" s="23" t="s">
        <v>52</v>
      </c>
      <c r="F53" s="23"/>
      <c r="G53" s="24" t="s">
        <v>1156</v>
      </c>
      <c r="H53" s="24" t="s">
        <v>21</v>
      </c>
      <c r="I53" s="24" t="s">
        <v>309</v>
      </c>
      <c r="J53" s="25">
        <v>448391</v>
      </c>
      <c r="K53" s="25">
        <f>ROUND(J53/100*(100-Содержание!$N$10),2)</f>
        <v>448391</v>
      </c>
    </row>
    <row r="54" spans="2:13" ht="22.5" customHeight="1" x14ac:dyDescent="0.15">
      <c r="B54" s="22" t="s">
        <v>1157</v>
      </c>
      <c r="C54" s="22"/>
      <c r="D54" s="22"/>
      <c r="E54" s="23" t="s">
        <v>55</v>
      </c>
      <c r="F54" s="23"/>
      <c r="G54" s="24" t="s">
        <v>1158</v>
      </c>
      <c r="H54" s="24" t="s">
        <v>25</v>
      </c>
      <c r="I54" s="24" t="s">
        <v>26</v>
      </c>
      <c r="J54" s="25">
        <v>618104</v>
      </c>
      <c r="K54" s="25">
        <f>ROUND(J54/100*(100-Содержание!$N$10),2)</f>
        <v>618104</v>
      </c>
    </row>
    <row r="55" spans="2:13" ht="22.5" customHeight="1" x14ac:dyDescent="0.15">
      <c r="B55" s="22" t="s">
        <v>1159</v>
      </c>
      <c r="C55" s="22"/>
      <c r="D55" s="22"/>
      <c r="E55" s="23" t="s">
        <v>58</v>
      </c>
      <c r="F55" s="23"/>
      <c r="G55" s="24" t="s">
        <v>1160</v>
      </c>
      <c r="H55" s="24" t="s">
        <v>29</v>
      </c>
      <c r="I55" s="24" t="s">
        <v>319</v>
      </c>
      <c r="J55" s="25">
        <v>660654</v>
      </c>
      <c r="K55" s="25">
        <f>ROUND(J55/100*(100-Содержание!$N$10),2)</f>
        <v>660654</v>
      </c>
    </row>
    <row r="56" spans="2:13" ht="22.5" customHeight="1" x14ac:dyDescent="0.15">
      <c r="B56" s="22" t="s">
        <v>1161</v>
      </c>
      <c r="C56" s="22"/>
      <c r="D56" s="22"/>
      <c r="E56" s="23" t="s">
        <v>61</v>
      </c>
      <c r="F56" s="23"/>
      <c r="G56" s="24" t="s">
        <v>1162</v>
      </c>
      <c r="H56" s="24" t="s">
        <v>37</v>
      </c>
      <c r="I56" s="24" t="s">
        <v>1153</v>
      </c>
      <c r="J56" s="25">
        <v>972869</v>
      </c>
      <c r="K56" s="25">
        <f>ROUND(J56/100*(100-Содержание!$N$10),2)</f>
        <v>972869</v>
      </c>
    </row>
    <row r="59" spans="2:13" x14ac:dyDescent="0.15">
      <c r="B59" s="14" t="s">
        <v>8</v>
      </c>
      <c r="C59" s="14"/>
      <c r="D59" s="14"/>
      <c r="E59" s="14"/>
      <c r="F59" s="14"/>
      <c r="G59" s="14"/>
      <c r="H59" s="14"/>
      <c r="I59" s="14" t="s">
        <v>9</v>
      </c>
      <c r="J59" s="14"/>
      <c r="K59" s="14"/>
    </row>
    <row r="61" spans="2:13" ht="135" customHeight="1" x14ac:dyDescent="0.15">
      <c r="B61" s="15" t="s">
        <v>1163</v>
      </c>
      <c r="C61" s="15"/>
      <c r="D61" s="15"/>
      <c r="E61" s="15"/>
      <c r="F61" s="15"/>
      <c r="G61" s="15"/>
      <c r="H61" s="15"/>
      <c r="I61" s="15" t="s">
        <v>1164</v>
      </c>
      <c r="J61" s="15"/>
      <c r="K61" s="15"/>
      <c r="L61" s="16"/>
      <c r="M61" s="16"/>
    </row>
    <row r="63" spans="2:13" x14ac:dyDescent="0.15">
      <c r="B63" s="17" t="s">
        <v>12</v>
      </c>
      <c r="C63" s="17"/>
      <c r="D63" s="17"/>
      <c r="E63" s="17"/>
      <c r="F63" s="17"/>
      <c r="G63" s="17"/>
      <c r="H63" s="17"/>
      <c r="I63" s="17"/>
      <c r="J63" s="17"/>
      <c r="K63" s="17"/>
    </row>
    <row r="64" spans="2:13" ht="33.75" customHeight="1" x14ac:dyDescent="0.15">
      <c r="B64" s="19" t="s">
        <v>13</v>
      </c>
      <c r="C64" s="20"/>
      <c r="D64" s="21"/>
      <c r="E64" s="19" t="s">
        <v>14</v>
      </c>
      <c r="F64" s="21"/>
      <c r="G64" s="18" t="s">
        <v>15</v>
      </c>
      <c r="H64" s="18" t="s">
        <v>16</v>
      </c>
      <c r="I64" s="18" t="s">
        <v>17</v>
      </c>
      <c r="J64" s="18" t="s">
        <v>18</v>
      </c>
      <c r="K64" s="18" t="str">
        <f>CONCATENATE("Цена с учетом скидки ",Содержание!$N$10,"%")</f>
        <v>Цена с учетом скидки 0%</v>
      </c>
    </row>
    <row r="65" spans="2:13" ht="22.5" customHeight="1" x14ac:dyDescent="0.15">
      <c r="B65" s="22" t="s">
        <v>1165</v>
      </c>
      <c r="C65" s="22"/>
      <c r="D65" s="22"/>
      <c r="E65" s="23">
        <v>125</v>
      </c>
      <c r="F65" s="23"/>
      <c r="G65" s="24" t="s">
        <v>1166</v>
      </c>
      <c r="H65" s="24" t="s">
        <v>21</v>
      </c>
      <c r="I65" s="24" t="s">
        <v>309</v>
      </c>
      <c r="J65" s="25">
        <v>416856</v>
      </c>
      <c r="K65" s="25">
        <f>ROUND(J65/100*(100-Содержание!$N$10),2)</f>
        <v>416856</v>
      </c>
    </row>
    <row r="66" spans="2:13" ht="22.5" customHeight="1" x14ac:dyDescent="0.15">
      <c r="B66" s="22" t="s">
        <v>1167</v>
      </c>
      <c r="C66" s="22"/>
      <c r="D66" s="22"/>
      <c r="E66" s="23">
        <v>190</v>
      </c>
      <c r="F66" s="23"/>
      <c r="G66" s="24" t="s">
        <v>1168</v>
      </c>
      <c r="H66" s="24" t="s">
        <v>25</v>
      </c>
      <c r="I66" s="24" t="s">
        <v>26</v>
      </c>
      <c r="J66" s="25">
        <v>539311</v>
      </c>
      <c r="K66" s="25">
        <f>ROUND(J66/100*(100-Содержание!$N$10),2)</f>
        <v>539311</v>
      </c>
    </row>
    <row r="67" spans="2:13" ht="22.5" customHeight="1" x14ac:dyDescent="0.15">
      <c r="B67" s="22" t="s">
        <v>1169</v>
      </c>
      <c r="C67" s="22"/>
      <c r="D67" s="22"/>
      <c r="E67" s="23">
        <v>250</v>
      </c>
      <c r="F67" s="23"/>
      <c r="G67" s="24" t="s">
        <v>1170</v>
      </c>
      <c r="H67" s="24" t="s">
        <v>29</v>
      </c>
      <c r="I67" s="24" t="s">
        <v>319</v>
      </c>
      <c r="J67" s="25">
        <v>824900</v>
      </c>
      <c r="K67" s="25">
        <f>ROUND(J67/100*(100-Содержание!$N$10),2)</f>
        <v>824900</v>
      </c>
    </row>
    <row r="68" spans="2:13" ht="22.5" customHeight="1" x14ac:dyDescent="0.15">
      <c r="B68" s="22" t="s">
        <v>1171</v>
      </c>
      <c r="C68" s="22"/>
      <c r="D68" s="22"/>
      <c r="E68" s="23">
        <v>375</v>
      </c>
      <c r="F68" s="23"/>
      <c r="G68" s="24" t="s">
        <v>1172</v>
      </c>
      <c r="H68" s="24" t="s">
        <v>37</v>
      </c>
      <c r="I68" s="24" t="s">
        <v>327</v>
      </c>
      <c r="J68" s="25">
        <v>1195514</v>
      </c>
      <c r="K68" s="25">
        <f>ROUND(J68/100*(100-Содержание!$N$10),2)</f>
        <v>1195514</v>
      </c>
    </row>
    <row r="71" spans="2:13" x14ac:dyDescent="0.15">
      <c r="B71" s="14" t="s">
        <v>8</v>
      </c>
      <c r="C71" s="14"/>
      <c r="D71" s="14"/>
      <c r="E71" s="14"/>
      <c r="F71" s="14"/>
      <c r="G71" s="14"/>
      <c r="H71" s="14"/>
      <c r="I71" s="14" t="s">
        <v>9</v>
      </c>
      <c r="J71" s="14"/>
      <c r="K71" s="14"/>
    </row>
    <row r="73" spans="2:13" ht="135" customHeight="1" x14ac:dyDescent="0.15">
      <c r="B73" s="15" t="s">
        <v>1173</v>
      </c>
      <c r="C73" s="15"/>
      <c r="D73" s="15"/>
      <c r="E73" s="15"/>
      <c r="F73" s="15"/>
      <c r="G73" s="15"/>
      <c r="H73" s="15"/>
      <c r="I73" s="15" t="s">
        <v>1174</v>
      </c>
      <c r="J73" s="15"/>
      <c r="K73" s="15"/>
      <c r="L73" s="16"/>
      <c r="M73" s="16"/>
    </row>
    <row r="75" spans="2:13" x14ac:dyDescent="0.15">
      <c r="B75" s="17" t="s">
        <v>12</v>
      </c>
      <c r="C75" s="17"/>
      <c r="D75" s="17"/>
      <c r="E75" s="17"/>
      <c r="F75" s="17"/>
      <c r="G75" s="17"/>
      <c r="H75" s="17"/>
      <c r="I75" s="17"/>
      <c r="J75" s="17"/>
      <c r="K75" s="17"/>
    </row>
    <row r="76" spans="2:13" ht="33.75" customHeight="1" x14ac:dyDescent="0.15">
      <c r="B76" s="19" t="s">
        <v>13</v>
      </c>
      <c r="C76" s="20"/>
      <c r="D76" s="21"/>
      <c r="E76" s="19" t="s">
        <v>14</v>
      </c>
      <c r="F76" s="21"/>
      <c r="G76" s="18" t="s">
        <v>15</v>
      </c>
      <c r="H76" s="18" t="s">
        <v>16</v>
      </c>
      <c r="I76" s="18" t="s">
        <v>17</v>
      </c>
      <c r="J76" s="18" t="s">
        <v>18</v>
      </c>
      <c r="K76" s="18" t="str">
        <f>CONCATENATE("Цена с учетом скидки ",Содержание!$N$10,"%")</f>
        <v>Цена с учетом скидки 0%</v>
      </c>
    </row>
    <row r="77" spans="2:13" ht="22.5" customHeight="1" x14ac:dyDescent="0.15">
      <c r="B77" s="22" t="s">
        <v>1175</v>
      </c>
      <c r="C77" s="22"/>
      <c r="D77" s="22"/>
      <c r="E77" s="23" t="s">
        <v>110</v>
      </c>
      <c r="F77" s="23"/>
      <c r="G77" s="24" t="s">
        <v>1176</v>
      </c>
      <c r="H77" s="24" t="s">
        <v>21</v>
      </c>
      <c r="I77" s="24" t="s">
        <v>309</v>
      </c>
      <c r="J77" s="25">
        <v>541457</v>
      </c>
      <c r="K77" s="25">
        <f>ROUND(J77/100*(100-Содержание!$N$10),2)</f>
        <v>541457</v>
      </c>
    </row>
    <row r="78" spans="2:13" ht="22.5" customHeight="1" x14ac:dyDescent="0.15">
      <c r="B78" s="22" t="s">
        <v>1177</v>
      </c>
      <c r="C78" s="22"/>
      <c r="D78" s="22"/>
      <c r="E78" s="23" t="s">
        <v>113</v>
      </c>
      <c r="F78" s="23"/>
      <c r="G78" s="24" t="s">
        <v>1178</v>
      </c>
      <c r="H78" s="24" t="s">
        <v>25</v>
      </c>
      <c r="I78" s="24" t="s">
        <v>26</v>
      </c>
      <c r="J78" s="25">
        <v>672210</v>
      </c>
      <c r="K78" s="25">
        <f>ROUND(J78/100*(100-Содержание!$N$10),2)</f>
        <v>672210</v>
      </c>
    </row>
    <row r="79" spans="2:13" ht="22.5" customHeight="1" x14ac:dyDescent="0.15">
      <c r="B79" s="27" t="s">
        <v>1179</v>
      </c>
      <c r="C79" s="27"/>
      <c r="D79" s="27"/>
      <c r="E79" s="28" t="s">
        <v>116</v>
      </c>
      <c r="F79" s="28"/>
      <c r="G79" s="29" t="s">
        <v>1180</v>
      </c>
      <c r="H79" s="29" t="s">
        <v>29</v>
      </c>
      <c r="I79" s="29" t="s">
        <v>319</v>
      </c>
      <c r="J79" s="30">
        <v>911605</v>
      </c>
      <c r="K79" s="30">
        <f>ROUND(J79/100*(100-Содержание!$N$10),2)</f>
        <v>911605</v>
      </c>
    </row>
    <row r="80" spans="2:13" ht="22.5" customHeight="1" x14ac:dyDescent="0.3">
      <c r="B80" s="26" t="s">
        <v>1181</v>
      </c>
      <c r="C80" s="26"/>
      <c r="D80" s="26"/>
      <c r="E80" s="26"/>
      <c r="F80" s="26"/>
      <c r="G80" s="26"/>
      <c r="H80" s="26"/>
      <c r="I80" s="26"/>
      <c r="J80" s="26"/>
      <c r="K80" s="26"/>
    </row>
    <row r="81" spans="2:12" ht="22.5" customHeight="1" x14ac:dyDescent="0.15">
      <c r="B81" s="31" t="s">
        <v>122</v>
      </c>
      <c r="C81" s="31"/>
      <c r="D81" s="31"/>
      <c r="E81" s="31"/>
      <c r="F81" s="31"/>
      <c r="G81" s="31"/>
      <c r="H81" s="31"/>
      <c r="I81" s="31"/>
      <c r="J81" s="31"/>
      <c r="K81" s="31"/>
    </row>
    <row r="82" spans="2:12" ht="33.75" customHeight="1" x14ac:dyDescent="0.15">
      <c r="B82" s="19" t="s">
        <v>123</v>
      </c>
      <c r="C82" s="20"/>
      <c r="D82" s="20"/>
      <c r="E82" s="20"/>
      <c r="F82" s="20"/>
      <c r="G82" s="21"/>
      <c r="H82" s="19" t="s">
        <v>124</v>
      </c>
      <c r="I82" s="21"/>
      <c r="J82" s="18" t="s">
        <v>18</v>
      </c>
      <c r="K82" s="18" t="str">
        <f>CONCATENATE("Цена с учетом скидки ",Содержание!$N$10,"%")</f>
        <v>Цена с учетом скидки 0%</v>
      </c>
    </row>
    <row r="83" spans="2:12" ht="12.75" x14ac:dyDescent="0.15">
      <c r="B83" s="32" t="s">
        <v>137</v>
      </c>
      <c r="C83" s="32"/>
      <c r="D83" s="32"/>
      <c r="E83" s="32"/>
      <c r="F83" s="32"/>
      <c r="G83" s="32"/>
      <c r="H83" s="32"/>
      <c r="I83" s="32"/>
      <c r="J83" s="32"/>
      <c r="K83" s="32"/>
    </row>
    <row r="84" spans="2:12" ht="11.25" customHeight="1" x14ac:dyDescent="0.15">
      <c r="B84" s="22" t="s">
        <v>138</v>
      </c>
      <c r="C84" s="22"/>
      <c r="D84" s="22"/>
      <c r="E84" s="22"/>
      <c r="F84" s="22"/>
      <c r="G84" s="22"/>
      <c r="H84" s="34" t="s">
        <v>55</v>
      </c>
      <c r="I84" s="34"/>
      <c r="J84" s="25">
        <v>4240</v>
      </c>
      <c r="K84" s="25">
        <f>ROUND(J84/100*(100-Содержание!$N$10),2)</f>
        <v>4240</v>
      </c>
      <c r="L84" s="16"/>
    </row>
    <row r="85" spans="2:12" ht="12.75" x14ac:dyDescent="0.15">
      <c r="B85" s="32" t="s">
        <v>142</v>
      </c>
      <c r="C85" s="32"/>
      <c r="D85" s="32"/>
      <c r="E85" s="32"/>
      <c r="F85" s="32"/>
      <c r="G85" s="32"/>
      <c r="H85" s="32"/>
      <c r="I85" s="32"/>
      <c r="J85" s="32"/>
      <c r="K85" s="32"/>
    </row>
    <row r="86" spans="2:12" ht="11.25" customHeight="1" x14ac:dyDescent="0.15">
      <c r="B86" s="22" t="s">
        <v>419</v>
      </c>
      <c r="C86" s="22"/>
      <c r="D86" s="22"/>
      <c r="E86" s="22"/>
      <c r="F86" s="22"/>
      <c r="G86" s="22"/>
      <c r="H86" s="34" t="s">
        <v>55</v>
      </c>
      <c r="I86" s="34"/>
      <c r="J86" s="25">
        <v>18926</v>
      </c>
      <c r="K86" s="25">
        <f>ROUND(J86/100*(100-Содержание!$N$10),2)</f>
        <v>18926</v>
      </c>
      <c r="L86" s="16"/>
    </row>
    <row r="87" spans="2:12" x14ac:dyDescent="0.15">
      <c r="B87" s="22"/>
      <c r="C87" s="22"/>
      <c r="D87" s="22"/>
      <c r="E87" s="22"/>
      <c r="F87" s="22"/>
      <c r="G87" s="22"/>
      <c r="H87" s="34">
        <v>320</v>
      </c>
      <c r="I87" s="34"/>
      <c r="J87" s="25">
        <v>24840</v>
      </c>
      <c r="K87" s="25">
        <f>ROUND(J87/100*(100-Содержание!$N$10),2)</f>
        <v>24840</v>
      </c>
    </row>
    <row r="88" spans="2:12" ht="11.25" customHeight="1" x14ac:dyDescent="0.15">
      <c r="B88" s="22" t="s">
        <v>147</v>
      </c>
      <c r="C88" s="22"/>
      <c r="D88" s="22"/>
      <c r="E88" s="22"/>
      <c r="F88" s="22"/>
      <c r="G88" s="22"/>
      <c r="H88" s="34" t="s">
        <v>55</v>
      </c>
      <c r="I88" s="34"/>
      <c r="J88" s="25">
        <v>3427</v>
      </c>
      <c r="K88" s="25">
        <f>ROUND(J88/100*(100-Содержание!$N$10),2)</f>
        <v>3427</v>
      </c>
      <c r="L88" s="16"/>
    </row>
    <row r="89" spans="2:12" x14ac:dyDescent="0.15">
      <c r="B89" s="22"/>
      <c r="C89" s="22"/>
      <c r="D89" s="22"/>
      <c r="E89" s="22"/>
      <c r="F89" s="22"/>
      <c r="G89" s="22"/>
      <c r="H89" s="34">
        <v>320</v>
      </c>
      <c r="I89" s="34"/>
      <c r="J89" s="25">
        <v>3427</v>
      </c>
      <c r="K89" s="25">
        <f>ROUND(J89/100*(100-Содержание!$N$10),2)</f>
        <v>3427</v>
      </c>
    </row>
    <row r="90" spans="2:12" ht="11.25" customHeight="1" x14ac:dyDescent="0.15">
      <c r="B90" s="22" t="s">
        <v>149</v>
      </c>
      <c r="C90" s="22"/>
      <c r="D90" s="22"/>
      <c r="E90" s="22"/>
      <c r="F90" s="22"/>
      <c r="G90" s="22"/>
      <c r="H90" s="34" t="s">
        <v>55</v>
      </c>
      <c r="I90" s="34"/>
      <c r="J90" s="25">
        <v>7886</v>
      </c>
      <c r="K90" s="25">
        <f>ROUND(J90/100*(100-Содержание!$N$10),2)</f>
        <v>7886</v>
      </c>
      <c r="L90" s="16"/>
    </row>
    <row r="91" spans="2:12" x14ac:dyDescent="0.15">
      <c r="B91" s="22"/>
      <c r="C91" s="22"/>
      <c r="D91" s="22"/>
      <c r="E91" s="22"/>
      <c r="F91" s="22"/>
      <c r="G91" s="22"/>
      <c r="H91" s="34">
        <v>320</v>
      </c>
      <c r="I91" s="34"/>
      <c r="J91" s="25">
        <v>9462</v>
      </c>
      <c r="K91" s="25">
        <f>ROUND(J91/100*(100-Содержание!$N$10),2)</f>
        <v>9462</v>
      </c>
    </row>
    <row r="92" spans="2:12" ht="11.25" customHeight="1" x14ac:dyDescent="0.15">
      <c r="B92" s="22" t="s">
        <v>150</v>
      </c>
      <c r="C92" s="22"/>
      <c r="D92" s="22"/>
      <c r="E92" s="22"/>
      <c r="F92" s="22"/>
      <c r="G92" s="22"/>
      <c r="H92" s="34" t="s">
        <v>55</v>
      </c>
      <c r="I92" s="34"/>
      <c r="J92" s="25">
        <v>3427</v>
      </c>
      <c r="K92" s="25">
        <f>ROUND(J92/100*(100-Содержание!$N$10),2)</f>
        <v>3427</v>
      </c>
      <c r="L92" s="16"/>
    </row>
    <row r="93" spans="2:12" x14ac:dyDescent="0.15">
      <c r="B93" s="22"/>
      <c r="C93" s="22"/>
      <c r="D93" s="22"/>
      <c r="E93" s="22"/>
      <c r="F93" s="22"/>
      <c r="G93" s="22"/>
      <c r="H93" s="34">
        <v>320</v>
      </c>
      <c r="I93" s="34"/>
      <c r="J93" s="25">
        <v>3427</v>
      </c>
      <c r="K93" s="25">
        <f>ROUND(J93/100*(100-Содержание!$N$10),2)</f>
        <v>3427</v>
      </c>
    </row>
    <row r="94" spans="2:12" ht="12.75" x14ac:dyDescent="0.15">
      <c r="B94" s="32" t="s">
        <v>154</v>
      </c>
      <c r="C94" s="32"/>
      <c r="D94" s="32"/>
      <c r="E94" s="32"/>
      <c r="F94" s="32"/>
      <c r="G94" s="32"/>
      <c r="H94" s="32"/>
      <c r="I94" s="32"/>
      <c r="J94" s="32"/>
      <c r="K94" s="32"/>
    </row>
    <row r="95" spans="2:12" ht="11.25" customHeight="1" x14ac:dyDescent="0.15">
      <c r="B95" s="22" t="s">
        <v>419</v>
      </c>
      <c r="C95" s="22"/>
      <c r="D95" s="22"/>
      <c r="E95" s="22"/>
      <c r="F95" s="22"/>
      <c r="G95" s="22"/>
      <c r="H95" s="34" t="s">
        <v>55</v>
      </c>
      <c r="I95" s="34"/>
      <c r="J95" s="25">
        <v>18926</v>
      </c>
      <c r="K95" s="25">
        <f>ROUND(J95/100*(100-Содержание!$N$10),2)</f>
        <v>18926</v>
      </c>
      <c r="L95" s="16"/>
    </row>
    <row r="96" spans="2:12" x14ac:dyDescent="0.15">
      <c r="B96" s="22"/>
      <c r="C96" s="22"/>
      <c r="D96" s="22"/>
      <c r="E96" s="22"/>
      <c r="F96" s="22"/>
      <c r="G96" s="22"/>
      <c r="H96" s="34">
        <v>320</v>
      </c>
      <c r="I96" s="34"/>
      <c r="J96" s="25">
        <v>24840</v>
      </c>
      <c r="K96" s="25">
        <f>ROUND(J96/100*(100-Содержание!$N$10),2)</f>
        <v>24840</v>
      </c>
    </row>
    <row r="97" spans="2:12" ht="11.25" customHeight="1" x14ac:dyDescent="0.15">
      <c r="B97" s="22" t="s">
        <v>147</v>
      </c>
      <c r="C97" s="22"/>
      <c r="D97" s="22"/>
      <c r="E97" s="22"/>
      <c r="F97" s="22"/>
      <c r="G97" s="22"/>
      <c r="H97" s="34" t="s">
        <v>55</v>
      </c>
      <c r="I97" s="34"/>
      <c r="J97" s="25">
        <v>3427</v>
      </c>
      <c r="K97" s="25">
        <f>ROUND(J97/100*(100-Содержание!$N$10),2)</f>
        <v>3427</v>
      </c>
      <c r="L97" s="16"/>
    </row>
    <row r="98" spans="2:12" x14ac:dyDescent="0.15">
      <c r="B98" s="22"/>
      <c r="C98" s="22"/>
      <c r="D98" s="22"/>
      <c r="E98" s="22"/>
      <c r="F98" s="22"/>
      <c r="G98" s="22"/>
      <c r="H98" s="34">
        <v>320</v>
      </c>
      <c r="I98" s="34"/>
      <c r="J98" s="25">
        <v>3427</v>
      </c>
      <c r="K98" s="25">
        <f>ROUND(J98/100*(100-Содержание!$N$10),2)</f>
        <v>3427</v>
      </c>
    </row>
    <row r="99" spans="2:12" ht="11.25" customHeight="1" x14ac:dyDescent="0.15">
      <c r="B99" s="22" t="s">
        <v>149</v>
      </c>
      <c r="C99" s="22"/>
      <c r="D99" s="22"/>
      <c r="E99" s="22"/>
      <c r="F99" s="22"/>
      <c r="G99" s="22"/>
      <c r="H99" s="34" t="s">
        <v>55</v>
      </c>
      <c r="I99" s="34"/>
      <c r="J99" s="25">
        <v>7886</v>
      </c>
      <c r="K99" s="25">
        <f>ROUND(J99/100*(100-Содержание!$N$10),2)</f>
        <v>7886</v>
      </c>
      <c r="L99" s="16"/>
    </row>
    <row r="100" spans="2:12" x14ac:dyDescent="0.15">
      <c r="B100" s="22"/>
      <c r="C100" s="22"/>
      <c r="D100" s="22"/>
      <c r="E100" s="22"/>
      <c r="F100" s="22"/>
      <c r="G100" s="22"/>
      <c r="H100" s="34">
        <v>320</v>
      </c>
      <c r="I100" s="34"/>
      <c r="J100" s="25">
        <v>9462</v>
      </c>
      <c r="K100" s="25">
        <f>ROUND(J100/100*(100-Содержание!$N$10),2)</f>
        <v>9462</v>
      </c>
    </row>
    <row r="101" spans="2:12" ht="11.25" customHeight="1" x14ac:dyDescent="0.15">
      <c r="B101" s="22" t="s">
        <v>150</v>
      </c>
      <c r="C101" s="22"/>
      <c r="D101" s="22"/>
      <c r="E101" s="22"/>
      <c r="F101" s="22"/>
      <c r="G101" s="22"/>
      <c r="H101" s="34" t="s">
        <v>55</v>
      </c>
      <c r="I101" s="34"/>
      <c r="J101" s="25">
        <v>3427</v>
      </c>
      <c r="K101" s="25">
        <f>ROUND(J101/100*(100-Содержание!$N$10),2)</f>
        <v>3427</v>
      </c>
      <c r="L101" s="16"/>
    </row>
    <row r="102" spans="2:12" x14ac:dyDescent="0.15">
      <c r="B102" s="22"/>
      <c r="C102" s="22"/>
      <c r="D102" s="22"/>
      <c r="E102" s="22"/>
      <c r="F102" s="22"/>
      <c r="G102" s="22"/>
      <c r="H102" s="34">
        <v>320</v>
      </c>
      <c r="I102" s="34"/>
      <c r="J102" s="25">
        <v>3427</v>
      </c>
      <c r="K102" s="25">
        <f>ROUND(J102/100*(100-Содержание!$N$10),2)</f>
        <v>3427</v>
      </c>
    </row>
    <row r="103" spans="2:12" ht="12.75" x14ac:dyDescent="0.15">
      <c r="B103" s="32" t="s">
        <v>155</v>
      </c>
      <c r="C103" s="32"/>
      <c r="D103" s="32"/>
      <c r="E103" s="32"/>
      <c r="F103" s="32"/>
      <c r="G103" s="32"/>
      <c r="H103" s="32"/>
      <c r="I103" s="32"/>
      <c r="J103" s="32"/>
      <c r="K103" s="32"/>
    </row>
    <row r="104" spans="2:12" ht="11.25" customHeight="1" x14ac:dyDescent="0.15">
      <c r="B104" s="22" t="s">
        <v>155</v>
      </c>
      <c r="C104" s="22"/>
      <c r="D104" s="22"/>
      <c r="E104" s="22"/>
      <c r="F104" s="22"/>
      <c r="G104" s="22"/>
      <c r="H104" s="34" t="s">
        <v>55</v>
      </c>
      <c r="I104" s="34"/>
      <c r="J104" s="25">
        <v>11307</v>
      </c>
      <c r="K104" s="25">
        <f>ROUND(J104/100*(100-Содержание!$N$10),2)</f>
        <v>11307</v>
      </c>
      <c r="L104" s="16"/>
    </row>
    <row r="105" spans="2:12" x14ac:dyDescent="0.15">
      <c r="B105" s="22"/>
      <c r="C105" s="22"/>
      <c r="D105" s="22"/>
      <c r="E105" s="22"/>
      <c r="F105" s="22"/>
      <c r="G105" s="22"/>
      <c r="H105" s="34">
        <v>320</v>
      </c>
      <c r="I105" s="34"/>
      <c r="J105" s="25">
        <v>16312</v>
      </c>
      <c r="K105" s="25">
        <f>ROUND(J105/100*(100-Содержание!$N$10),2)</f>
        <v>16312</v>
      </c>
    </row>
    <row r="106" spans="2:12" ht="12.75" x14ac:dyDescent="0.15">
      <c r="B106" s="32" t="s">
        <v>156</v>
      </c>
      <c r="C106" s="32"/>
      <c r="D106" s="32"/>
      <c r="E106" s="32"/>
      <c r="F106" s="32"/>
      <c r="G106" s="32"/>
      <c r="H106" s="32"/>
      <c r="I106" s="32"/>
      <c r="J106" s="32"/>
      <c r="K106" s="32"/>
    </row>
    <row r="107" spans="2:12" ht="11.25" customHeight="1" x14ac:dyDescent="0.15">
      <c r="B107" s="22" t="s">
        <v>157</v>
      </c>
      <c r="C107" s="22"/>
      <c r="D107" s="22"/>
      <c r="E107" s="22"/>
      <c r="F107" s="22"/>
      <c r="G107" s="22"/>
      <c r="H107" s="34" t="s">
        <v>55</v>
      </c>
      <c r="I107" s="34"/>
      <c r="J107" s="25">
        <v>4001</v>
      </c>
      <c r="K107" s="25">
        <f>ROUND(J107/100*(100-Содержание!$N$10),2)</f>
        <v>4001</v>
      </c>
      <c r="L107" s="16"/>
    </row>
    <row r="108" spans="2:12" x14ac:dyDescent="0.15">
      <c r="B108" s="22"/>
      <c r="C108" s="22"/>
      <c r="D108" s="22"/>
      <c r="E108" s="22"/>
      <c r="F108" s="22"/>
      <c r="G108" s="22"/>
      <c r="H108" s="34">
        <v>320</v>
      </c>
      <c r="I108" s="34"/>
      <c r="J108" s="25">
        <v>9178</v>
      </c>
      <c r="K108" s="25">
        <f>ROUND(J108/100*(100-Содержание!$N$10),2)</f>
        <v>9178</v>
      </c>
    </row>
    <row r="109" spans="2:12" ht="12.75" x14ac:dyDescent="0.15">
      <c r="B109" s="32" t="s">
        <v>160</v>
      </c>
      <c r="C109" s="32"/>
      <c r="D109" s="32"/>
      <c r="E109" s="32"/>
      <c r="F109" s="32"/>
      <c r="G109" s="32"/>
      <c r="H109" s="32"/>
      <c r="I109" s="32"/>
      <c r="J109" s="32"/>
      <c r="K109" s="32"/>
    </row>
    <row r="110" spans="2:12" ht="11.25" customHeight="1" x14ac:dyDescent="0.15">
      <c r="B110" s="33" t="s">
        <v>160</v>
      </c>
      <c r="C110" s="33"/>
      <c r="D110" s="33"/>
      <c r="E110" s="33"/>
      <c r="F110" s="33"/>
      <c r="G110" s="33"/>
      <c r="H110" s="34">
        <v>320</v>
      </c>
      <c r="I110" s="34"/>
      <c r="J110" s="25">
        <v>25400</v>
      </c>
      <c r="K110" s="25">
        <f>ROUND(J110/100*(100-Содержание!$N$10),2)</f>
        <v>25400</v>
      </c>
      <c r="L110" s="16"/>
    </row>
  </sheetData>
  <mergeCells count="139">
    <mergeCell ref="B109:K109"/>
    <mergeCell ref="H110:I110"/>
    <mergeCell ref="B110:G110"/>
    <mergeCell ref="B106:K106"/>
    <mergeCell ref="H107:I107"/>
    <mergeCell ref="H108:I108"/>
    <mergeCell ref="B107:G108"/>
    <mergeCell ref="B103:K103"/>
    <mergeCell ref="H104:I104"/>
    <mergeCell ref="H105:I105"/>
    <mergeCell ref="B104:G105"/>
    <mergeCell ref="H100:I100"/>
    <mergeCell ref="B99:G100"/>
    <mergeCell ref="H101:I101"/>
    <mergeCell ref="H102:I102"/>
    <mergeCell ref="B101:G102"/>
    <mergeCell ref="H97:I97"/>
    <mergeCell ref="H98:I98"/>
    <mergeCell ref="B97:G98"/>
    <mergeCell ref="H99:I99"/>
    <mergeCell ref="B94:K94"/>
    <mergeCell ref="H95:I95"/>
    <mergeCell ref="H96:I96"/>
    <mergeCell ref="B95:G96"/>
    <mergeCell ref="H91:I91"/>
    <mergeCell ref="B90:G91"/>
    <mergeCell ref="H92:I92"/>
    <mergeCell ref="H93:I93"/>
    <mergeCell ref="B92:G93"/>
    <mergeCell ref="H88:I88"/>
    <mergeCell ref="H89:I89"/>
    <mergeCell ref="B88:G89"/>
    <mergeCell ref="H90:I90"/>
    <mergeCell ref="B85:K85"/>
    <mergeCell ref="H86:I86"/>
    <mergeCell ref="H87:I87"/>
    <mergeCell ref="B86:G87"/>
    <mergeCell ref="B80:K80"/>
    <mergeCell ref="B81:K81"/>
    <mergeCell ref="B82:G82"/>
    <mergeCell ref="H82:I82"/>
    <mergeCell ref="B83:K83"/>
    <mergeCell ref="H84:I84"/>
    <mergeCell ref="B84:G84"/>
    <mergeCell ref="B77:D77"/>
    <mergeCell ref="E77:F77"/>
    <mergeCell ref="B78:D78"/>
    <mergeCell ref="E78:F78"/>
    <mergeCell ref="B79:D79"/>
    <mergeCell ref="E79:F79"/>
    <mergeCell ref="B71:H71"/>
    <mergeCell ref="I71:K71"/>
    <mergeCell ref="B73:H73"/>
    <mergeCell ref="I73:K73"/>
    <mergeCell ref="B75:K75"/>
    <mergeCell ref="B76:D76"/>
    <mergeCell ref="E76:F76"/>
    <mergeCell ref="B66:D66"/>
    <mergeCell ref="E66:F66"/>
    <mergeCell ref="B67:D67"/>
    <mergeCell ref="E67:F67"/>
    <mergeCell ref="B68:D68"/>
    <mergeCell ref="E68:F68"/>
    <mergeCell ref="B61:H61"/>
    <mergeCell ref="I61:K61"/>
    <mergeCell ref="B63:K63"/>
    <mergeCell ref="B64:D64"/>
    <mergeCell ref="E64:F64"/>
    <mergeCell ref="B65:D65"/>
    <mergeCell ref="E65:F65"/>
    <mergeCell ref="B55:D55"/>
    <mergeCell ref="E55:F55"/>
    <mergeCell ref="B56:D56"/>
    <mergeCell ref="E56:F56"/>
    <mergeCell ref="B59:H59"/>
    <mergeCell ref="I59:K59"/>
    <mergeCell ref="B51:K51"/>
    <mergeCell ref="B52:D52"/>
    <mergeCell ref="E52:F52"/>
    <mergeCell ref="B53:D53"/>
    <mergeCell ref="E53:F53"/>
    <mergeCell ref="B54:D54"/>
    <mergeCell ref="E54:F54"/>
    <mergeCell ref="B44:D44"/>
    <mergeCell ref="E44:F44"/>
    <mergeCell ref="B47:H47"/>
    <mergeCell ref="I47:K47"/>
    <mergeCell ref="B49:H49"/>
    <mergeCell ref="I49:K49"/>
    <mergeCell ref="B41:D41"/>
    <mergeCell ref="E41:F41"/>
    <mergeCell ref="B42:D42"/>
    <mergeCell ref="E42:F42"/>
    <mergeCell ref="B43:D43"/>
    <mergeCell ref="E43:F43"/>
    <mergeCell ref="B35:H35"/>
    <mergeCell ref="I35:K35"/>
    <mergeCell ref="B37:H37"/>
    <mergeCell ref="I37:K37"/>
    <mergeCell ref="B39:K39"/>
    <mergeCell ref="B40:D40"/>
    <mergeCell ref="E40:F40"/>
    <mergeCell ref="B30:D30"/>
    <mergeCell ref="E30:F30"/>
    <mergeCell ref="B31:D31"/>
    <mergeCell ref="E31:F31"/>
    <mergeCell ref="B32:D32"/>
    <mergeCell ref="E32:F32"/>
    <mergeCell ref="B25:H25"/>
    <mergeCell ref="I25:K25"/>
    <mergeCell ref="B27:K27"/>
    <mergeCell ref="B28:D28"/>
    <mergeCell ref="E28:F28"/>
    <mergeCell ref="B29:D29"/>
    <mergeCell ref="E29:F29"/>
    <mergeCell ref="B19:D19"/>
    <mergeCell ref="E19:F19"/>
    <mergeCell ref="B20:D20"/>
    <mergeCell ref="E20:F20"/>
    <mergeCell ref="B23:H23"/>
    <mergeCell ref="I23:K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2" max="16383" man="1"/>
    <brk id="46" max="16383" man="1"/>
    <brk id="70" max="16383" man="1"/>
    <brk id="79"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53F16-50AE-4D6D-A437-B5999D1220C5}">
  <dimension ref="B1:O420"/>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x14ac:dyDescent="0.15">
      <c r="B1" s="12" t="s">
        <v>200</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57.5" customHeight="1" x14ac:dyDescent="0.15">
      <c r="B10" s="15" t="s">
        <v>201</v>
      </c>
      <c r="C10" s="15"/>
      <c r="D10" s="15"/>
      <c r="E10" s="15"/>
      <c r="F10" s="15"/>
      <c r="G10" s="15"/>
      <c r="H10" s="15"/>
      <c r="I10" s="15" t="s">
        <v>11</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202</v>
      </c>
      <c r="C14" s="22"/>
      <c r="D14" s="22"/>
      <c r="E14" s="23">
        <v>125</v>
      </c>
      <c r="F14" s="23"/>
      <c r="G14" s="24" t="s">
        <v>203</v>
      </c>
      <c r="H14" s="24" t="s">
        <v>21</v>
      </c>
      <c r="I14" s="24" t="s">
        <v>22</v>
      </c>
      <c r="J14" s="25">
        <v>378704</v>
      </c>
      <c r="K14" s="25">
        <f>ROUND(J14/100*(100-Содержание!$N$10),2)</f>
        <v>378704</v>
      </c>
    </row>
    <row r="15" spans="2:13" ht="22.5" customHeight="1" x14ac:dyDescent="0.15">
      <c r="B15" s="22" t="s">
        <v>204</v>
      </c>
      <c r="C15" s="22"/>
      <c r="D15" s="22"/>
      <c r="E15" s="23">
        <v>190</v>
      </c>
      <c r="F15" s="23"/>
      <c r="G15" s="24" t="s">
        <v>205</v>
      </c>
      <c r="H15" s="24" t="s">
        <v>25</v>
      </c>
      <c r="I15" s="24" t="s">
        <v>26</v>
      </c>
      <c r="J15" s="25">
        <v>553939</v>
      </c>
      <c r="K15" s="25">
        <f>ROUND(J15/100*(100-Содержание!$N$10),2)</f>
        <v>553939</v>
      </c>
    </row>
    <row r="16" spans="2:13" ht="22.5" customHeight="1" x14ac:dyDescent="0.15">
      <c r="B16" s="22" t="s">
        <v>206</v>
      </c>
      <c r="C16" s="22"/>
      <c r="D16" s="22"/>
      <c r="E16" s="23">
        <v>250</v>
      </c>
      <c r="F16" s="23"/>
      <c r="G16" s="24" t="s">
        <v>207</v>
      </c>
      <c r="H16" s="24" t="s">
        <v>29</v>
      </c>
      <c r="I16" s="24" t="s">
        <v>30</v>
      </c>
      <c r="J16" s="25">
        <v>656641</v>
      </c>
      <c r="K16" s="25">
        <f>ROUND(J16/100*(100-Содержание!$N$10),2)</f>
        <v>656641</v>
      </c>
    </row>
    <row r="17" spans="2:13" ht="22.5" customHeight="1" x14ac:dyDescent="0.15">
      <c r="B17" s="22" t="s">
        <v>208</v>
      </c>
      <c r="C17" s="22"/>
      <c r="D17" s="22"/>
      <c r="E17" s="23">
        <v>320</v>
      </c>
      <c r="F17" s="23"/>
      <c r="G17" s="24" t="s">
        <v>209</v>
      </c>
      <c r="H17" s="24" t="s">
        <v>33</v>
      </c>
      <c r="I17" s="24" t="s">
        <v>34</v>
      </c>
      <c r="J17" s="25">
        <v>889213</v>
      </c>
      <c r="K17" s="25">
        <f>ROUND(J17/100*(100-Содержание!$N$10),2)</f>
        <v>889213</v>
      </c>
    </row>
    <row r="18" spans="2:13" ht="22.5" customHeight="1" x14ac:dyDescent="0.15">
      <c r="B18" s="22" t="s">
        <v>210</v>
      </c>
      <c r="C18" s="22"/>
      <c r="D18" s="22"/>
      <c r="E18" s="23">
        <v>375</v>
      </c>
      <c r="F18" s="23"/>
      <c r="G18" s="24" t="s">
        <v>211</v>
      </c>
      <c r="H18" s="24" t="s">
        <v>37</v>
      </c>
      <c r="I18" s="24" t="s">
        <v>38</v>
      </c>
      <c r="J18" s="25">
        <v>949389</v>
      </c>
      <c r="K18" s="25">
        <f>ROUND(J18/100*(100-Содержание!$N$10),2)</f>
        <v>949389</v>
      </c>
    </row>
    <row r="19" spans="2:13" ht="22.5" customHeight="1" x14ac:dyDescent="0.15">
      <c r="B19" s="22" t="s">
        <v>212</v>
      </c>
      <c r="C19" s="22"/>
      <c r="D19" s="22"/>
      <c r="E19" s="23" t="s">
        <v>40</v>
      </c>
      <c r="F19" s="23"/>
      <c r="G19" s="24" t="s">
        <v>213</v>
      </c>
      <c r="H19" s="24" t="s">
        <v>214</v>
      </c>
      <c r="I19" s="24" t="s">
        <v>215</v>
      </c>
      <c r="J19" s="25">
        <v>427731</v>
      </c>
      <c r="K19" s="25">
        <f>ROUND(J19/100*(100-Содержание!$N$10),2)</f>
        <v>427731</v>
      </c>
    </row>
    <row r="20" spans="2:13" ht="22.5" customHeight="1" x14ac:dyDescent="0.15">
      <c r="B20" s="22" t="s">
        <v>216</v>
      </c>
      <c r="C20" s="22"/>
      <c r="D20" s="22"/>
      <c r="E20" s="23" t="s">
        <v>45</v>
      </c>
      <c r="F20" s="23"/>
      <c r="G20" s="24" t="s">
        <v>217</v>
      </c>
      <c r="H20" s="24" t="s">
        <v>214</v>
      </c>
      <c r="I20" s="24" t="s">
        <v>215</v>
      </c>
      <c r="J20" s="25">
        <v>451855</v>
      </c>
      <c r="K20" s="25">
        <f>ROUND(J20/100*(100-Содержание!$N$10),2)</f>
        <v>451855</v>
      </c>
    </row>
    <row r="23" spans="2:13" x14ac:dyDescent="0.15">
      <c r="B23" s="14" t="s">
        <v>8</v>
      </c>
      <c r="C23" s="14"/>
      <c r="D23" s="14"/>
      <c r="E23" s="14"/>
      <c r="F23" s="14"/>
      <c r="G23" s="14"/>
      <c r="H23" s="14"/>
      <c r="I23" s="14" t="s">
        <v>9</v>
      </c>
      <c r="J23" s="14"/>
      <c r="K23" s="14"/>
    </row>
    <row r="25" spans="2:13" ht="146.25" customHeight="1" x14ac:dyDescent="0.15">
      <c r="B25" s="15" t="s">
        <v>218</v>
      </c>
      <c r="C25" s="15"/>
      <c r="D25" s="15"/>
      <c r="E25" s="15"/>
      <c r="F25" s="15"/>
      <c r="G25" s="15"/>
      <c r="H25" s="15"/>
      <c r="I25" s="15" t="s">
        <v>219</v>
      </c>
      <c r="J25" s="15"/>
      <c r="K25" s="15"/>
      <c r="L25" s="16"/>
      <c r="M25" s="16"/>
    </row>
    <row r="27" spans="2:13" x14ac:dyDescent="0.15">
      <c r="B27" s="17" t="s">
        <v>12</v>
      </c>
      <c r="C27" s="17"/>
      <c r="D27" s="17"/>
      <c r="E27" s="17"/>
      <c r="F27" s="17"/>
      <c r="G27" s="17"/>
      <c r="H27" s="17"/>
      <c r="I27" s="17"/>
      <c r="J27" s="17"/>
      <c r="K27" s="17"/>
    </row>
    <row r="28" spans="2:13" ht="33.75" customHeight="1" x14ac:dyDescent="0.15">
      <c r="B28" s="19" t="s">
        <v>13</v>
      </c>
      <c r="C28" s="20"/>
      <c r="D28" s="21"/>
      <c r="E28" s="19" t="s">
        <v>14</v>
      </c>
      <c r="F28" s="21"/>
      <c r="G28" s="18" t="s">
        <v>15</v>
      </c>
      <c r="H28" s="18" t="s">
        <v>16</v>
      </c>
      <c r="I28" s="18" t="s">
        <v>17</v>
      </c>
      <c r="J28" s="18" t="s">
        <v>18</v>
      </c>
      <c r="K28" s="18" t="str">
        <f>CONCATENATE("Цена с учетом скидки ",Содержание!$N$10,"%")</f>
        <v>Цена с учетом скидки 0%</v>
      </c>
    </row>
    <row r="29" spans="2:13" ht="22.5" customHeight="1" x14ac:dyDescent="0.15">
      <c r="B29" s="22" t="s">
        <v>220</v>
      </c>
      <c r="C29" s="22"/>
      <c r="D29" s="22"/>
      <c r="E29" s="23" t="s">
        <v>52</v>
      </c>
      <c r="F29" s="23"/>
      <c r="G29" s="24" t="s">
        <v>221</v>
      </c>
      <c r="H29" s="24" t="s">
        <v>21</v>
      </c>
      <c r="I29" s="24" t="s">
        <v>22</v>
      </c>
      <c r="J29" s="25">
        <v>313512</v>
      </c>
      <c r="K29" s="25">
        <f>ROUND(J29/100*(100-Содержание!$N$10),2)</f>
        <v>313512</v>
      </c>
    </row>
    <row r="30" spans="2:13" ht="22.5" customHeight="1" x14ac:dyDescent="0.15">
      <c r="B30" s="22" t="s">
        <v>222</v>
      </c>
      <c r="C30" s="22"/>
      <c r="D30" s="22"/>
      <c r="E30" s="23" t="s">
        <v>55</v>
      </c>
      <c r="F30" s="23"/>
      <c r="G30" s="24" t="s">
        <v>223</v>
      </c>
      <c r="H30" s="24" t="s">
        <v>25</v>
      </c>
      <c r="I30" s="24" t="s">
        <v>26</v>
      </c>
      <c r="J30" s="25">
        <v>435039</v>
      </c>
      <c r="K30" s="25">
        <f>ROUND(J30/100*(100-Содержание!$N$10),2)</f>
        <v>435039</v>
      </c>
    </row>
    <row r="31" spans="2:13" ht="22.5" customHeight="1" x14ac:dyDescent="0.15">
      <c r="B31" s="22" t="s">
        <v>224</v>
      </c>
      <c r="C31" s="22"/>
      <c r="D31" s="22"/>
      <c r="E31" s="23" t="s">
        <v>58</v>
      </c>
      <c r="F31" s="23"/>
      <c r="G31" s="24" t="s">
        <v>225</v>
      </c>
      <c r="H31" s="24" t="s">
        <v>29</v>
      </c>
      <c r="I31" s="24" t="s">
        <v>30</v>
      </c>
      <c r="J31" s="25">
        <v>527779</v>
      </c>
      <c r="K31" s="25">
        <f>ROUND(J31/100*(100-Содержание!$N$10),2)</f>
        <v>527779</v>
      </c>
    </row>
    <row r="32" spans="2:13" ht="22.5" customHeight="1" x14ac:dyDescent="0.15">
      <c r="B32" s="22" t="s">
        <v>226</v>
      </c>
      <c r="C32" s="22"/>
      <c r="D32" s="22"/>
      <c r="E32" s="23" t="s">
        <v>61</v>
      </c>
      <c r="F32" s="23"/>
      <c r="G32" s="24" t="s">
        <v>227</v>
      </c>
      <c r="H32" s="24" t="s">
        <v>37</v>
      </c>
      <c r="I32" s="24" t="s">
        <v>38</v>
      </c>
      <c r="J32" s="25">
        <v>750350</v>
      </c>
      <c r="K32" s="25">
        <f>ROUND(J32/100*(100-Содержание!$N$10),2)</f>
        <v>750350</v>
      </c>
    </row>
    <row r="33" spans="2:13" ht="22.5" customHeight="1" x14ac:dyDescent="0.15">
      <c r="B33" s="22" t="s">
        <v>228</v>
      </c>
      <c r="C33" s="22"/>
      <c r="D33" s="22"/>
      <c r="E33" s="23" t="s">
        <v>64</v>
      </c>
      <c r="F33" s="23"/>
      <c r="G33" s="24" t="s">
        <v>229</v>
      </c>
      <c r="H33" s="24" t="s">
        <v>214</v>
      </c>
      <c r="I33" s="24" t="s">
        <v>215</v>
      </c>
      <c r="J33" s="25">
        <v>328606</v>
      </c>
      <c r="K33" s="25">
        <f>ROUND(J33/100*(100-Содержание!$N$10),2)</f>
        <v>328606</v>
      </c>
    </row>
    <row r="34" spans="2:13" ht="22.5" customHeight="1" x14ac:dyDescent="0.15">
      <c r="B34" s="22" t="s">
        <v>230</v>
      </c>
      <c r="C34" s="22"/>
      <c r="D34" s="22"/>
      <c r="E34" s="23" t="s">
        <v>67</v>
      </c>
      <c r="F34" s="23"/>
      <c r="G34" s="24" t="s">
        <v>231</v>
      </c>
      <c r="H34" s="24" t="s">
        <v>214</v>
      </c>
      <c r="I34" s="24" t="s">
        <v>215</v>
      </c>
      <c r="J34" s="25">
        <v>356835</v>
      </c>
      <c r="K34" s="25">
        <f>ROUND(J34/100*(100-Содержание!$N$10),2)</f>
        <v>356835</v>
      </c>
    </row>
    <row r="37" spans="2:13" x14ac:dyDescent="0.15">
      <c r="B37" s="14" t="s">
        <v>8</v>
      </c>
      <c r="C37" s="14"/>
      <c r="D37" s="14"/>
      <c r="E37" s="14"/>
      <c r="F37" s="14"/>
      <c r="G37" s="14"/>
      <c r="H37" s="14"/>
      <c r="I37" s="14" t="s">
        <v>9</v>
      </c>
      <c r="J37" s="14"/>
      <c r="K37" s="14"/>
    </row>
    <row r="39" spans="2:13" ht="146.25" customHeight="1" x14ac:dyDescent="0.15">
      <c r="B39" s="15" t="s">
        <v>232</v>
      </c>
      <c r="C39" s="15"/>
      <c r="D39" s="15"/>
      <c r="E39" s="15"/>
      <c r="F39" s="15"/>
      <c r="G39" s="15"/>
      <c r="H39" s="15"/>
      <c r="I39" s="15" t="s">
        <v>70</v>
      </c>
      <c r="J39" s="15"/>
      <c r="K39" s="15"/>
      <c r="L39" s="16"/>
      <c r="M39" s="16"/>
    </row>
    <row r="41" spans="2:13" x14ac:dyDescent="0.15">
      <c r="B41" s="17" t="s">
        <v>12</v>
      </c>
      <c r="C41" s="17"/>
      <c r="D41" s="17"/>
      <c r="E41" s="17"/>
      <c r="F41" s="17"/>
      <c r="G41" s="17"/>
      <c r="H41" s="17"/>
      <c r="I41" s="17"/>
      <c r="J41" s="17"/>
      <c r="K41" s="17"/>
    </row>
    <row r="42" spans="2:13" ht="33.75" customHeight="1" x14ac:dyDescent="0.15">
      <c r="B42" s="19" t="s">
        <v>13</v>
      </c>
      <c r="C42" s="20"/>
      <c r="D42" s="21"/>
      <c r="E42" s="19" t="s">
        <v>14</v>
      </c>
      <c r="F42" s="21"/>
      <c r="G42" s="18" t="s">
        <v>15</v>
      </c>
      <c r="H42" s="18" t="s">
        <v>16</v>
      </c>
      <c r="I42" s="18" t="s">
        <v>17</v>
      </c>
      <c r="J42" s="18" t="s">
        <v>18</v>
      </c>
      <c r="K42" s="18" t="str">
        <f>CONCATENATE("Цена с учетом скидки ",Содержание!$N$10,"%")</f>
        <v>Цена с учетом скидки 0%</v>
      </c>
    </row>
    <row r="43" spans="2:13" ht="22.5" customHeight="1" x14ac:dyDescent="0.15">
      <c r="B43" s="22" t="s">
        <v>233</v>
      </c>
      <c r="C43" s="22"/>
      <c r="D43" s="22"/>
      <c r="E43" s="23">
        <v>125</v>
      </c>
      <c r="F43" s="23"/>
      <c r="G43" s="24" t="s">
        <v>234</v>
      </c>
      <c r="H43" s="24" t="s">
        <v>21</v>
      </c>
      <c r="I43" s="24" t="s">
        <v>22</v>
      </c>
      <c r="J43" s="25">
        <v>405293</v>
      </c>
      <c r="K43" s="25">
        <f>ROUND(J43/100*(100-Содержание!$N$10),2)</f>
        <v>405293</v>
      </c>
    </row>
    <row r="44" spans="2:13" ht="22.5" customHeight="1" x14ac:dyDescent="0.15">
      <c r="B44" s="22" t="s">
        <v>235</v>
      </c>
      <c r="C44" s="22"/>
      <c r="D44" s="22"/>
      <c r="E44" s="23">
        <v>190</v>
      </c>
      <c r="F44" s="23"/>
      <c r="G44" s="24" t="s">
        <v>236</v>
      </c>
      <c r="H44" s="24" t="s">
        <v>25</v>
      </c>
      <c r="I44" s="24" t="s">
        <v>26</v>
      </c>
      <c r="J44" s="25">
        <v>570210</v>
      </c>
      <c r="K44" s="25">
        <f>ROUND(J44/100*(100-Содержание!$N$10),2)</f>
        <v>570210</v>
      </c>
    </row>
    <row r="45" spans="2:13" ht="22.5" customHeight="1" x14ac:dyDescent="0.15">
      <c r="B45" s="22" t="s">
        <v>237</v>
      </c>
      <c r="C45" s="22"/>
      <c r="D45" s="22"/>
      <c r="E45" s="23">
        <v>250</v>
      </c>
      <c r="F45" s="23"/>
      <c r="G45" s="24" t="s">
        <v>238</v>
      </c>
      <c r="H45" s="24" t="s">
        <v>29</v>
      </c>
      <c r="I45" s="24" t="s">
        <v>30</v>
      </c>
      <c r="J45" s="25">
        <v>773699</v>
      </c>
      <c r="K45" s="25">
        <f>ROUND(J45/100*(100-Содержание!$N$10),2)</f>
        <v>773699</v>
      </c>
    </row>
    <row r="48" spans="2:13" x14ac:dyDescent="0.15">
      <c r="B48" s="14" t="s">
        <v>8</v>
      </c>
      <c r="C48" s="14"/>
      <c r="D48" s="14"/>
      <c r="E48" s="14"/>
      <c r="F48" s="14"/>
      <c r="G48" s="14"/>
      <c r="H48" s="14"/>
      <c r="I48" s="14" t="s">
        <v>9</v>
      </c>
      <c r="J48" s="14"/>
      <c r="K48" s="14"/>
    </row>
    <row r="50" spans="2:13" ht="135" customHeight="1" x14ac:dyDescent="0.15">
      <c r="B50" s="15" t="s">
        <v>239</v>
      </c>
      <c r="C50" s="15"/>
      <c r="D50" s="15"/>
      <c r="E50" s="15"/>
      <c r="F50" s="15"/>
      <c r="G50" s="15"/>
      <c r="H50" s="15"/>
      <c r="I50" s="15" t="s">
        <v>80</v>
      </c>
      <c r="J50" s="15"/>
      <c r="K50" s="15"/>
      <c r="L50" s="16"/>
      <c r="M50" s="16"/>
    </row>
    <row r="52" spans="2:13" x14ac:dyDescent="0.15">
      <c r="B52" s="17" t="s">
        <v>12</v>
      </c>
      <c r="C52" s="17"/>
      <c r="D52" s="17"/>
      <c r="E52" s="17"/>
      <c r="F52" s="17"/>
      <c r="G52" s="17"/>
      <c r="H52" s="17"/>
      <c r="I52" s="17"/>
      <c r="J52" s="17"/>
      <c r="K52" s="17"/>
    </row>
    <row r="53" spans="2:13" ht="33.75" customHeight="1" x14ac:dyDescent="0.15">
      <c r="B53" s="19" t="s">
        <v>13</v>
      </c>
      <c r="C53" s="20"/>
      <c r="D53" s="21"/>
      <c r="E53" s="19" t="s">
        <v>14</v>
      </c>
      <c r="F53" s="21"/>
      <c r="G53" s="18" t="s">
        <v>15</v>
      </c>
      <c r="H53" s="18" t="s">
        <v>16</v>
      </c>
      <c r="I53" s="18" t="s">
        <v>17</v>
      </c>
      <c r="J53" s="18" t="s">
        <v>18</v>
      </c>
      <c r="K53" s="18" t="str">
        <f>CONCATENATE("Цена с учетом скидки ",Содержание!$N$10,"%")</f>
        <v>Цена с учетом скидки 0%</v>
      </c>
    </row>
    <row r="54" spans="2:13" ht="22.5" customHeight="1" x14ac:dyDescent="0.15">
      <c r="B54" s="22" t="s">
        <v>240</v>
      </c>
      <c r="C54" s="22"/>
      <c r="D54" s="22"/>
      <c r="E54" s="23" t="s">
        <v>241</v>
      </c>
      <c r="F54" s="23"/>
      <c r="G54" s="24" t="s">
        <v>242</v>
      </c>
      <c r="H54" s="24" t="s">
        <v>21</v>
      </c>
      <c r="I54" s="24" t="s">
        <v>22</v>
      </c>
      <c r="J54" s="25">
        <v>345964</v>
      </c>
      <c r="K54" s="25">
        <f>ROUND(J54/100*(100-Содержание!$N$10),2)</f>
        <v>345964</v>
      </c>
    </row>
    <row r="55" spans="2:13" ht="22.5" customHeight="1" x14ac:dyDescent="0.15">
      <c r="B55" s="22" t="s">
        <v>243</v>
      </c>
      <c r="C55" s="22"/>
      <c r="D55" s="22"/>
      <c r="E55" s="23" t="s">
        <v>55</v>
      </c>
      <c r="F55" s="23"/>
      <c r="G55" s="24" t="s">
        <v>244</v>
      </c>
      <c r="H55" s="24" t="s">
        <v>25</v>
      </c>
      <c r="I55" s="24" t="s">
        <v>26</v>
      </c>
      <c r="J55" s="25">
        <v>512475</v>
      </c>
      <c r="K55" s="25">
        <f>ROUND(J55/100*(100-Содержание!$N$10),2)</f>
        <v>512475</v>
      </c>
    </row>
    <row r="56" spans="2:13" ht="22.5" customHeight="1" x14ac:dyDescent="0.15">
      <c r="B56" s="22" t="s">
        <v>245</v>
      </c>
      <c r="C56" s="22"/>
      <c r="D56" s="22"/>
      <c r="E56" s="23" t="s">
        <v>58</v>
      </c>
      <c r="F56" s="23"/>
      <c r="G56" s="24" t="s">
        <v>246</v>
      </c>
      <c r="H56" s="24" t="s">
        <v>29</v>
      </c>
      <c r="I56" s="24" t="s">
        <v>30</v>
      </c>
      <c r="J56" s="25">
        <v>577394</v>
      </c>
      <c r="K56" s="25">
        <f>ROUND(J56/100*(100-Содержание!$N$10),2)</f>
        <v>577394</v>
      </c>
    </row>
    <row r="59" spans="2:13" x14ac:dyDescent="0.15">
      <c r="B59" s="14" t="s">
        <v>8</v>
      </c>
      <c r="C59" s="14"/>
      <c r="D59" s="14"/>
      <c r="E59" s="14"/>
      <c r="F59" s="14"/>
      <c r="G59" s="14"/>
      <c r="H59" s="14"/>
      <c r="I59" s="14" t="s">
        <v>9</v>
      </c>
      <c r="J59" s="14"/>
      <c r="K59" s="14"/>
    </row>
    <row r="61" spans="2:13" ht="146.25" customHeight="1" x14ac:dyDescent="0.15">
      <c r="B61" s="15" t="s">
        <v>247</v>
      </c>
      <c r="C61" s="15"/>
      <c r="D61" s="15"/>
      <c r="E61" s="15"/>
      <c r="F61" s="15"/>
      <c r="G61" s="15"/>
      <c r="H61" s="15"/>
      <c r="I61" s="15" t="s">
        <v>100</v>
      </c>
      <c r="J61" s="15"/>
      <c r="K61" s="15"/>
      <c r="L61" s="16"/>
      <c r="M61" s="16"/>
    </row>
    <row r="63" spans="2:13" x14ac:dyDescent="0.15">
      <c r="B63" s="17" t="s">
        <v>12</v>
      </c>
      <c r="C63" s="17"/>
      <c r="D63" s="17"/>
      <c r="E63" s="17"/>
      <c r="F63" s="17"/>
      <c r="G63" s="17"/>
      <c r="H63" s="17"/>
      <c r="I63" s="17"/>
      <c r="J63" s="17"/>
      <c r="K63" s="17"/>
    </row>
    <row r="64" spans="2:13" ht="33.75" customHeight="1" x14ac:dyDescent="0.15">
      <c r="B64" s="19" t="s">
        <v>13</v>
      </c>
      <c r="C64" s="20"/>
      <c r="D64" s="21"/>
      <c r="E64" s="19" t="s">
        <v>14</v>
      </c>
      <c r="F64" s="21"/>
      <c r="G64" s="18" t="s">
        <v>15</v>
      </c>
      <c r="H64" s="18" t="s">
        <v>16</v>
      </c>
      <c r="I64" s="18" t="s">
        <v>17</v>
      </c>
      <c r="J64" s="18" t="s">
        <v>18</v>
      </c>
      <c r="K64" s="18" t="str">
        <f>CONCATENATE("Цена с учетом скидки ",Содержание!$N$10,"%")</f>
        <v>Цена с учетом скидки 0%</v>
      </c>
    </row>
    <row r="65" spans="2:13" ht="22.5" customHeight="1" x14ac:dyDescent="0.15">
      <c r="B65" s="22" t="s">
        <v>248</v>
      </c>
      <c r="C65" s="22"/>
      <c r="D65" s="22"/>
      <c r="E65" s="23" t="s">
        <v>102</v>
      </c>
      <c r="F65" s="23"/>
      <c r="G65" s="24" t="s">
        <v>249</v>
      </c>
      <c r="H65" s="24" t="s">
        <v>21</v>
      </c>
      <c r="I65" s="24" t="s">
        <v>22</v>
      </c>
      <c r="J65" s="25">
        <v>399194</v>
      </c>
      <c r="K65" s="25">
        <f>ROUND(J65/100*(100-Содержание!$N$10),2)</f>
        <v>399194</v>
      </c>
    </row>
    <row r="68" spans="2:13" x14ac:dyDescent="0.15">
      <c r="B68" s="14" t="s">
        <v>8</v>
      </c>
      <c r="C68" s="14"/>
      <c r="D68" s="14"/>
      <c r="E68" s="14"/>
      <c r="F68" s="14"/>
      <c r="G68" s="14"/>
      <c r="H68" s="14"/>
      <c r="I68" s="14" t="s">
        <v>9</v>
      </c>
      <c r="J68" s="14"/>
      <c r="K68" s="14"/>
    </row>
    <row r="70" spans="2:13" ht="157.5" customHeight="1" x14ac:dyDescent="0.15">
      <c r="B70" s="15" t="s">
        <v>250</v>
      </c>
      <c r="C70" s="15"/>
      <c r="D70" s="15"/>
      <c r="E70" s="15"/>
      <c r="F70" s="15"/>
      <c r="G70" s="15"/>
      <c r="H70" s="15"/>
      <c r="I70" s="15" t="s">
        <v>251</v>
      </c>
      <c r="J70" s="15"/>
      <c r="K70" s="15"/>
      <c r="L70" s="16"/>
      <c r="M70" s="16"/>
    </row>
    <row r="72" spans="2:13" x14ac:dyDescent="0.15">
      <c r="B72" s="17" t="s">
        <v>12</v>
      </c>
      <c r="C72" s="17"/>
      <c r="D72" s="17"/>
      <c r="E72" s="17"/>
      <c r="F72" s="17"/>
      <c r="G72" s="17"/>
      <c r="H72" s="17"/>
      <c r="I72" s="17"/>
      <c r="J72" s="17"/>
      <c r="K72" s="17"/>
    </row>
    <row r="73" spans="2:13" ht="33.75" customHeight="1" x14ac:dyDescent="0.15">
      <c r="B73" s="19" t="s">
        <v>13</v>
      </c>
      <c r="C73" s="20"/>
      <c r="D73" s="21"/>
      <c r="E73" s="19" t="s">
        <v>14</v>
      </c>
      <c r="F73" s="21"/>
      <c r="G73" s="18" t="s">
        <v>15</v>
      </c>
      <c r="H73" s="18" t="s">
        <v>16</v>
      </c>
      <c r="I73" s="18" t="s">
        <v>17</v>
      </c>
      <c r="J73" s="18" t="s">
        <v>18</v>
      </c>
      <c r="K73" s="18" t="str">
        <f>CONCATENATE("Цена с учетом скидки ",Содержание!$N$10,"%")</f>
        <v>Цена с учетом скидки 0%</v>
      </c>
    </row>
    <row r="74" spans="2:13" ht="22.5" customHeight="1" x14ac:dyDescent="0.15">
      <c r="B74" s="22" t="s">
        <v>252</v>
      </c>
      <c r="C74" s="22"/>
      <c r="D74" s="22"/>
      <c r="E74" s="23" t="s">
        <v>110</v>
      </c>
      <c r="F74" s="23"/>
      <c r="G74" s="24" t="s">
        <v>253</v>
      </c>
      <c r="H74" s="24" t="s">
        <v>21</v>
      </c>
      <c r="I74" s="24" t="s">
        <v>22</v>
      </c>
      <c r="J74" s="25">
        <v>396032</v>
      </c>
      <c r="K74" s="25">
        <f>ROUND(J74/100*(100-Содержание!$N$10),2)</f>
        <v>396032</v>
      </c>
    </row>
    <row r="75" spans="2:13" ht="22.5" customHeight="1" x14ac:dyDescent="0.15">
      <c r="B75" s="22" t="s">
        <v>254</v>
      </c>
      <c r="C75" s="22"/>
      <c r="D75" s="22"/>
      <c r="E75" s="23" t="s">
        <v>113</v>
      </c>
      <c r="F75" s="23"/>
      <c r="G75" s="24" t="s">
        <v>255</v>
      </c>
      <c r="H75" s="24" t="s">
        <v>25</v>
      </c>
      <c r="I75" s="24" t="s">
        <v>26</v>
      </c>
      <c r="J75" s="25">
        <v>574973</v>
      </c>
      <c r="K75" s="25">
        <f>ROUND(J75/100*(100-Содержание!$N$10),2)</f>
        <v>574973</v>
      </c>
    </row>
    <row r="76" spans="2:13" ht="22.5" customHeight="1" x14ac:dyDescent="0.15">
      <c r="B76" s="27" t="s">
        <v>256</v>
      </c>
      <c r="C76" s="27"/>
      <c r="D76" s="27"/>
      <c r="E76" s="28" t="s">
        <v>116</v>
      </c>
      <c r="F76" s="28"/>
      <c r="G76" s="29" t="s">
        <v>257</v>
      </c>
      <c r="H76" s="29" t="s">
        <v>29</v>
      </c>
      <c r="I76" s="29" t="s">
        <v>30</v>
      </c>
      <c r="J76" s="30">
        <v>646124</v>
      </c>
      <c r="K76" s="30">
        <f>ROUND(J76/100*(100-Содержание!$N$10),2)</f>
        <v>646124</v>
      </c>
    </row>
    <row r="77" spans="2:13" ht="22.5" customHeight="1" x14ac:dyDescent="0.3">
      <c r="B77" s="26" t="s">
        <v>258</v>
      </c>
      <c r="C77" s="26"/>
      <c r="D77" s="26"/>
      <c r="E77" s="26"/>
      <c r="F77" s="26"/>
      <c r="G77" s="26"/>
      <c r="H77" s="26"/>
      <c r="I77" s="26"/>
      <c r="J77" s="26"/>
      <c r="K77" s="26"/>
    </row>
    <row r="78" spans="2:13" ht="22.5" customHeight="1" x14ac:dyDescent="0.15">
      <c r="B78" s="31" t="s">
        <v>122</v>
      </c>
      <c r="C78" s="31"/>
      <c r="D78" s="31"/>
      <c r="E78" s="31"/>
      <c r="F78" s="31"/>
      <c r="G78" s="31"/>
      <c r="H78" s="31"/>
      <c r="I78" s="31"/>
      <c r="J78" s="31"/>
      <c r="K78" s="31"/>
    </row>
    <row r="79" spans="2:13" ht="31.5" x14ac:dyDescent="0.15">
      <c r="B79" s="19" t="s">
        <v>123</v>
      </c>
      <c r="C79" s="20"/>
      <c r="D79" s="20"/>
      <c r="E79" s="20"/>
      <c r="F79" s="20"/>
      <c r="G79" s="21"/>
      <c r="H79" s="19" t="s">
        <v>124</v>
      </c>
      <c r="I79" s="21"/>
      <c r="J79" s="18" t="s">
        <v>18</v>
      </c>
      <c r="K79" s="18" t="str">
        <f>CONCATENATE("Цена с учетом скидки ",Содержание!$N$10,"%")</f>
        <v>Цена с учетом скидки 0%</v>
      </c>
    </row>
    <row r="80" spans="2:13" ht="12.75" x14ac:dyDescent="0.15">
      <c r="B80" s="32" t="s">
        <v>125</v>
      </c>
      <c r="C80" s="32"/>
      <c r="D80" s="32"/>
      <c r="E80" s="32"/>
      <c r="F80" s="32"/>
      <c r="G80" s="32"/>
      <c r="H80" s="32"/>
      <c r="I80" s="32"/>
      <c r="J80" s="32"/>
      <c r="K80" s="32"/>
    </row>
    <row r="81" spans="2:12" ht="11.25" customHeight="1" x14ac:dyDescent="0.15">
      <c r="B81" s="22" t="s">
        <v>129</v>
      </c>
      <c r="C81" s="22"/>
      <c r="D81" s="22"/>
      <c r="E81" s="22"/>
      <c r="F81" s="22"/>
      <c r="G81" s="22"/>
      <c r="H81" s="34" t="s">
        <v>241</v>
      </c>
      <c r="I81" s="34"/>
      <c r="J81" s="25">
        <v>9967</v>
      </c>
      <c r="K81" s="25">
        <f>ROUND(J81/100*(100-Содержание!$N$10),2)</f>
        <v>9967</v>
      </c>
      <c r="L81" s="16"/>
    </row>
    <row r="82" spans="2:12" x14ac:dyDescent="0.15">
      <c r="B82" s="22"/>
      <c r="C82" s="22"/>
      <c r="D82" s="22"/>
      <c r="E82" s="22"/>
      <c r="F82" s="22"/>
      <c r="G82" s="22"/>
      <c r="H82" s="34">
        <v>125</v>
      </c>
      <c r="I82" s="34"/>
      <c r="J82" s="25">
        <v>9967</v>
      </c>
      <c r="K82" s="25">
        <f>ROUND(J82/100*(100-Содержание!$N$10),2)</f>
        <v>9967</v>
      </c>
    </row>
    <row r="83" spans="2:12" x14ac:dyDescent="0.15">
      <c r="B83" s="22"/>
      <c r="C83" s="22"/>
      <c r="D83" s="22"/>
      <c r="E83" s="22"/>
      <c r="F83" s="22"/>
      <c r="G83" s="22"/>
      <c r="H83" s="34" t="s">
        <v>52</v>
      </c>
      <c r="I83" s="34"/>
      <c r="J83" s="25">
        <v>9967</v>
      </c>
      <c r="K83" s="25">
        <f>ROUND(J83/100*(100-Содержание!$N$10),2)</f>
        <v>9967</v>
      </c>
    </row>
    <row r="84" spans="2:12" x14ac:dyDescent="0.15">
      <c r="B84" s="22"/>
      <c r="C84" s="22"/>
      <c r="D84" s="22"/>
      <c r="E84" s="22"/>
      <c r="F84" s="22"/>
      <c r="G84" s="22"/>
      <c r="H84" s="34" t="s">
        <v>110</v>
      </c>
      <c r="I84" s="34"/>
      <c r="J84" s="25">
        <v>9967</v>
      </c>
      <c r="K84" s="25">
        <f>ROUND(J84/100*(100-Содержание!$N$10),2)</f>
        <v>9967</v>
      </c>
    </row>
    <row r="85" spans="2:12" x14ac:dyDescent="0.15">
      <c r="B85" s="22"/>
      <c r="C85" s="22"/>
      <c r="D85" s="22"/>
      <c r="E85" s="22"/>
      <c r="F85" s="22"/>
      <c r="G85" s="22"/>
      <c r="H85" s="34" t="s">
        <v>102</v>
      </c>
      <c r="I85" s="34"/>
      <c r="J85" s="25">
        <v>9967</v>
      </c>
      <c r="K85" s="25">
        <f>ROUND(J85/100*(100-Содержание!$N$10),2)</f>
        <v>9967</v>
      </c>
    </row>
    <row r="86" spans="2:12" x14ac:dyDescent="0.15">
      <c r="B86" s="22"/>
      <c r="C86" s="22"/>
      <c r="D86" s="22"/>
      <c r="E86" s="22"/>
      <c r="F86" s="22"/>
      <c r="G86" s="22"/>
      <c r="H86" s="34">
        <v>190</v>
      </c>
      <c r="I86" s="34"/>
      <c r="J86" s="25">
        <v>15176</v>
      </c>
      <c r="K86" s="25">
        <f>ROUND(J86/100*(100-Содержание!$N$10),2)</f>
        <v>15176</v>
      </c>
    </row>
    <row r="87" spans="2:12" x14ac:dyDescent="0.15">
      <c r="B87" s="22"/>
      <c r="C87" s="22"/>
      <c r="D87" s="22"/>
      <c r="E87" s="22"/>
      <c r="F87" s="22"/>
      <c r="G87" s="22"/>
      <c r="H87" s="34" t="s">
        <v>55</v>
      </c>
      <c r="I87" s="34"/>
      <c r="J87" s="25">
        <v>15176</v>
      </c>
      <c r="K87" s="25">
        <f>ROUND(J87/100*(100-Содержание!$N$10),2)</f>
        <v>15176</v>
      </c>
    </row>
    <row r="88" spans="2:12" x14ac:dyDescent="0.15">
      <c r="B88" s="22"/>
      <c r="C88" s="22"/>
      <c r="D88" s="22"/>
      <c r="E88" s="22"/>
      <c r="F88" s="22"/>
      <c r="G88" s="22"/>
      <c r="H88" s="34" t="s">
        <v>113</v>
      </c>
      <c r="I88" s="34"/>
      <c r="J88" s="25">
        <v>15176</v>
      </c>
      <c r="K88" s="25">
        <f>ROUND(J88/100*(100-Содержание!$N$10),2)</f>
        <v>15176</v>
      </c>
    </row>
    <row r="89" spans="2:12" x14ac:dyDescent="0.15">
      <c r="B89" s="22"/>
      <c r="C89" s="22"/>
      <c r="D89" s="22"/>
      <c r="E89" s="22"/>
      <c r="F89" s="22"/>
      <c r="G89" s="22"/>
      <c r="H89" s="34">
        <v>250</v>
      </c>
      <c r="I89" s="34"/>
      <c r="J89" s="25">
        <v>10366</v>
      </c>
      <c r="K89" s="25">
        <f>ROUND(J89/100*(100-Содержание!$N$10),2)</f>
        <v>10366</v>
      </c>
    </row>
    <row r="90" spans="2:12" x14ac:dyDescent="0.15">
      <c r="B90" s="22"/>
      <c r="C90" s="22"/>
      <c r="D90" s="22"/>
      <c r="E90" s="22"/>
      <c r="F90" s="22"/>
      <c r="G90" s="22"/>
      <c r="H90" s="34" t="s">
        <v>58</v>
      </c>
      <c r="I90" s="34"/>
      <c r="J90" s="25">
        <v>10366</v>
      </c>
      <c r="K90" s="25">
        <f>ROUND(J90/100*(100-Содержание!$N$10),2)</f>
        <v>10366</v>
      </c>
    </row>
    <row r="91" spans="2:12" x14ac:dyDescent="0.15">
      <c r="B91" s="22"/>
      <c r="C91" s="22"/>
      <c r="D91" s="22"/>
      <c r="E91" s="22"/>
      <c r="F91" s="22"/>
      <c r="G91" s="22"/>
      <c r="H91" s="34" t="s">
        <v>116</v>
      </c>
      <c r="I91" s="34"/>
      <c r="J91" s="25">
        <v>10366</v>
      </c>
      <c r="K91" s="25">
        <f>ROUND(J91/100*(100-Содержание!$N$10),2)</f>
        <v>10366</v>
      </c>
    </row>
    <row r="92" spans="2:12" x14ac:dyDescent="0.15">
      <c r="B92" s="22"/>
      <c r="C92" s="22"/>
      <c r="D92" s="22"/>
      <c r="E92" s="22"/>
      <c r="F92" s="22"/>
      <c r="G92" s="22"/>
      <c r="H92" s="34">
        <v>320</v>
      </c>
      <c r="I92" s="34"/>
      <c r="J92" s="25">
        <v>17828</v>
      </c>
      <c r="K92" s="25">
        <f>ROUND(J92/100*(100-Содержание!$N$10),2)</f>
        <v>17828</v>
      </c>
    </row>
    <row r="93" spans="2:12" x14ac:dyDescent="0.15">
      <c r="B93" s="22"/>
      <c r="C93" s="22"/>
      <c r="D93" s="22"/>
      <c r="E93" s="22"/>
      <c r="F93" s="22"/>
      <c r="G93" s="22"/>
      <c r="H93" s="34">
        <v>375</v>
      </c>
      <c r="I93" s="34"/>
      <c r="J93" s="25">
        <v>20259</v>
      </c>
      <c r="K93" s="25">
        <f>ROUND(J93/100*(100-Содержание!$N$10),2)</f>
        <v>20259</v>
      </c>
    </row>
    <row r="94" spans="2:12" x14ac:dyDescent="0.15">
      <c r="B94" s="22"/>
      <c r="C94" s="22"/>
      <c r="D94" s="22"/>
      <c r="E94" s="22"/>
      <c r="F94" s="22"/>
      <c r="G94" s="22"/>
      <c r="H94" s="34" t="s">
        <v>61</v>
      </c>
      <c r="I94" s="34"/>
      <c r="J94" s="25">
        <v>20259</v>
      </c>
      <c r="K94" s="25">
        <f>ROUND(J94/100*(100-Содержание!$N$10),2)</f>
        <v>20259</v>
      </c>
    </row>
    <row r="95" spans="2:12" x14ac:dyDescent="0.15">
      <c r="B95" s="22"/>
      <c r="C95" s="22"/>
      <c r="D95" s="22"/>
      <c r="E95" s="22"/>
      <c r="F95" s="22"/>
      <c r="G95" s="22"/>
      <c r="H95" s="34" t="s">
        <v>45</v>
      </c>
      <c r="I95" s="34"/>
      <c r="J95" s="25">
        <v>8431</v>
      </c>
      <c r="K95" s="25">
        <f>ROUND(J95/100*(100-Содержание!$N$10),2)</f>
        <v>8431</v>
      </c>
    </row>
    <row r="96" spans="2:12" x14ac:dyDescent="0.15">
      <c r="B96" s="22"/>
      <c r="C96" s="22"/>
      <c r="D96" s="22"/>
      <c r="E96" s="22"/>
      <c r="F96" s="22"/>
      <c r="G96" s="22"/>
      <c r="H96" s="34" t="s">
        <v>67</v>
      </c>
      <c r="I96" s="34"/>
      <c r="J96" s="25">
        <v>8431</v>
      </c>
      <c r="K96" s="25">
        <f>ROUND(J96/100*(100-Содержание!$N$10),2)</f>
        <v>8431</v>
      </c>
    </row>
    <row r="97" spans="2:12" ht="11.25" customHeight="1" x14ac:dyDescent="0.15">
      <c r="B97" s="22" t="s">
        <v>130</v>
      </c>
      <c r="C97" s="22"/>
      <c r="D97" s="22"/>
      <c r="E97" s="22"/>
      <c r="F97" s="22"/>
      <c r="G97" s="22"/>
      <c r="H97" s="34" t="s">
        <v>241</v>
      </c>
      <c r="I97" s="34"/>
      <c r="J97" s="25">
        <v>22727</v>
      </c>
      <c r="K97" s="25">
        <f>ROUND(J97/100*(100-Содержание!$N$10),2)</f>
        <v>22727</v>
      </c>
      <c r="L97" s="16"/>
    </row>
    <row r="98" spans="2:12" x14ac:dyDescent="0.15">
      <c r="B98" s="22"/>
      <c r="C98" s="22"/>
      <c r="D98" s="22"/>
      <c r="E98" s="22"/>
      <c r="F98" s="22"/>
      <c r="G98" s="22"/>
      <c r="H98" s="34">
        <v>125</v>
      </c>
      <c r="I98" s="34"/>
      <c r="J98" s="25">
        <v>22727</v>
      </c>
      <c r="K98" s="25">
        <f>ROUND(J98/100*(100-Содержание!$N$10),2)</f>
        <v>22727</v>
      </c>
    </row>
    <row r="99" spans="2:12" x14ac:dyDescent="0.15">
      <c r="B99" s="22"/>
      <c r="C99" s="22"/>
      <c r="D99" s="22"/>
      <c r="E99" s="22"/>
      <c r="F99" s="22"/>
      <c r="G99" s="22"/>
      <c r="H99" s="34" t="s">
        <v>52</v>
      </c>
      <c r="I99" s="34"/>
      <c r="J99" s="25">
        <v>22727</v>
      </c>
      <c r="K99" s="25">
        <f>ROUND(J99/100*(100-Содержание!$N$10),2)</f>
        <v>22727</v>
      </c>
    </row>
    <row r="100" spans="2:12" x14ac:dyDescent="0.15">
      <c r="B100" s="22"/>
      <c r="C100" s="22"/>
      <c r="D100" s="22"/>
      <c r="E100" s="22"/>
      <c r="F100" s="22"/>
      <c r="G100" s="22"/>
      <c r="H100" s="34" t="s">
        <v>110</v>
      </c>
      <c r="I100" s="34"/>
      <c r="J100" s="25">
        <v>22727</v>
      </c>
      <c r="K100" s="25">
        <f>ROUND(J100/100*(100-Содержание!$N$10),2)</f>
        <v>22727</v>
      </c>
    </row>
    <row r="101" spans="2:12" x14ac:dyDescent="0.15">
      <c r="B101" s="22"/>
      <c r="C101" s="22"/>
      <c r="D101" s="22"/>
      <c r="E101" s="22"/>
      <c r="F101" s="22"/>
      <c r="G101" s="22"/>
      <c r="H101" s="34" t="s">
        <v>102</v>
      </c>
      <c r="I101" s="34"/>
      <c r="J101" s="25">
        <v>22727</v>
      </c>
      <c r="K101" s="25">
        <f>ROUND(J101/100*(100-Содержание!$N$10),2)</f>
        <v>22727</v>
      </c>
    </row>
    <row r="102" spans="2:12" x14ac:dyDescent="0.15">
      <c r="B102" s="22"/>
      <c r="C102" s="22"/>
      <c r="D102" s="22"/>
      <c r="E102" s="22"/>
      <c r="F102" s="22"/>
      <c r="G102" s="22"/>
      <c r="H102" s="34">
        <v>190</v>
      </c>
      <c r="I102" s="34"/>
      <c r="J102" s="25">
        <v>21120</v>
      </c>
      <c r="K102" s="25">
        <f>ROUND(J102/100*(100-Содержание!$N$10),2)</f>
        <v>21120</v>
      </c>
    </row>
    <row r="103" spans="2:12" x14ac:dyDescent="0.15">
      <c r="B103" s="22"/>
      <c r="C103" s="22"/>
      <c r="D103" s="22"/>
      <c r="E103" s="22"/>
      <c r="F103" s="22"/>
      <c r="G103" s="22"/>
      <c r="H103" s="34" t="s">
        <v>55</v>
      </c>
      <c r="I103" s="34"/>
      <c r="J103" s="25">
        <v>21120</v>
      </c>
      <c r="K103" s="25">
        <f>ROUND(J103/100*(100-Содержание!$N$10),2)</f>
        <v>21120</v>
      </c>
    </row>
    <row r="104" spans="2:12" x14ac:dyDescent="0.15">
      <c r="B104" s="22"/>
      <c r="C104" s="22"/>
      <c r="D104" s="22"/>
      <c r="E104" s="22"/>
      <c r="F104" s="22"/>
      <c r="G104" s="22"/>
      <c r="H104" s="34" t="s">
        <v>113</v>
      </c>
      <c r="I104" s="34"/>
      <c r="J104" s="25">
        <v>21120</v>
      </c>
      <c r="K104" s="25">
        <f>ROUND(J104/100*(100-Содержание!$N$10),2)</f>
        <v>21120</v>
      </c>
    </row>
    <row r="105" spans="2:12" x14ac:dyDescent="0.15">
      <c r="B105" s="22"/>
      <c r="C105" s="22"/>
      <c r="D105" s="22"/>
      <c r="E105" s="22"/>
      <c r="F105" s="22"/>
      <c r="G105" s="22"/>
      <c r="H105" s="34">
        <v>250</v>
      </c>
      <c r="I105" s="34"/>
      <c r="J105" s="25">
        <v>34091</v>
      </c>
      <c r="K105" s="25">
        <f>ROUND(J105/100*(100-Содержание!$N$10),2)</f>
        <v>34091</v>
      </c>
    </row>
    <row r="106" spans="2:12" x14ac:dyDescent="0.15">
      <c r="B106" s="22"/>
      <c r="C106" s="22"/>
      <c r="D106" s="22"/>
      <c r="E106" s="22"/>
      <c r="F106" s="22"/>
      <c r="G106" s="22"/>
      <c r="H106" s="34" t="s">
        <v>58</v>
      </c>
      <c r="I106" s="34"/>
      <c r="J106" s="25">
        <v>34091</v>
      </c>
      <c r="K106" s="25">
        <f>ROUND(J106/100*(100-Содержание!$N$10),2)</f>
        <v>34091</v>
      </c>
    </row>
    <row r="107" spans="2:12" x14ac:dyDescent="0.15">
      <c r="B107" s="22"/>
      <c r="C107" s="22"/>
      <c r="D107" s="22"/>
      <c r="E107" s="22"/>
      <c r="F107" s="22"/>
      <c r="G107" s="22"/>
      <c r="H107" s="34" t="s">
        <v>116</v>
      </c>
      <c r="I107" s="34"/>
      <c r="J107" s="25">
        <v>34091</v>
      </c>
      <c r="K107" s="25">
        <f>ROUND(J107/100*(100-Содержание!$N$10),2)</f>
        <v>34091</v>
      </c>
    </row>
    <row r="108" spans="2:12" x14ac:dyDescent="0.15">
      <c r="B108" s="22"/>
      <c r="C108" s="22"/>
      <c r="D108" s="22"/>
      <c r="E108" s="22"/>
      <c r="F108" s="22"/>
      <c r="G108" s="22"/>
      <c r="H108" s="34">
        <v>320</v>
      </c>
      <c r="I108" s="34"/>
      <c r="J108" s="25">
        <v>55000</v>
      </c>
      <c r="K108" s="25">
        <f>ROUND(J108/100*(100-Содержание!$N$10),2)</f>
        <v>55000</v>
      </c>
    </row>
    <row r="109" spans="2:12" x14ac:dyDescent="0.15">
      <c r="B109" s="22"/>
      <c r="C109" s="22"/>
      <c r="D109" s="22"/>
      <c r="E109" s="22"/>
      <c r="F109" s="22"/>
      <c r="G109" s="22"/>
      <c r="H109" s="34">
        <v>375</v>
      </c>
      <c r="I109" s="34"/>
      <c r="J109" s="25">
        <v>62500</v>
      </c>
      <c r="K109" s="25">
        <f>ROUND(J109/100*(100-Содержание!$N$10),2)</f>
        <v>62500</v>
      </c>
    </row>
    <row r="110" spans="2:12" x14ac:dyDescent="0.15">
      <c r="B110" s="22"/>
      <c r="C110" s="22"/>
      <c r="D110" s="22"/>
      <c r="E110" s="22"/>
      <c r="F110" s="22"/>
      <c r="G110" s="22"/>
      <c r="H110" s="34" t="s">
        <v>61</v>
      </c>
      <c r="I110" s="34"/>
      <c r="J110" s="25">
        <v>62500</v>
      </c>
      <c r="K110" s="25">
        <f>ROUND(J110/100*(100-Содержание!$N$10),2)</f>
        <v>62500</v>
      </c>
    </row>
    <row r="111" spans="2:12" x14ac:dyDescent="0.15">
      <c r="B111" s="22"/>
      <c r="C111" s="22"/>
      <c r="D111" s="22"/>
      <c r="E111" s="22"/>
      <c r="F111" s="22"/>
      <c r="G111" s="22"/>
      <c r="H111" s="34" t="s">
        <v>45</v>
      </c>
      <c r="I111" s="34"/>
      <c r="J111" s="25">
        <v>34091</v>
      </c>
      <c r="K111" s="25">
        <f>ROUND(J111/100*(100-Содержание!$N$10),2)</f>
        <v>34091</v>
      </c>
    </row>
    <row r="112" spans="2:12" x14ac:dyDescent="0.15">
      <c r="B112" s="22"/>
      <c r="C112" s="22"/>
      <c r="D112" s="22"/>
      <c r="E112" s="22"/>
      <c r="F112" s="22"/>
      <c r="G112" s="22"/>
      <c r="H112" s="34" t="s">
        <v>67</v>
      </c>
      <c r="I112" s="34"/>
      <c r="J112" s="25">
        <v>34091</v>
      </c>
      <c r="K112" s="25">
        <f>ROUND(J112/100*(100-Содержание!$N$10),2)</f>
        <v>34091</v>
      </c>
    </row>
    <row r="113" spans="2:12" ht="11.25" customHeight="1" x14ac:dyDescent="0.15">
      <c r="B113" s="22" t="s">
        <v>135</v>
      </c>
      <c r="C113" s="22"/>
      <c r="D113" s="22"/>
      <c r="E113" s="22"/>
      <c r="F113" s="22"/>
      <c r="G113" s="22"/>
      <c r="H113" s="34" t="s">
        <v>241</v>
      </c>
      <c r="I113" s="34"/>
      <c r="J113" s="25">
        <v>9750</v>
      </c>
      <c r="K113" s="25">
        <f>ROUND(J113/100*(100-Содержание!$N$10),2)</f>
        <v>9750</v>
      </c>
      <c r="L113" s="16"/>
    </row>
    <row r="114" spans="2:12" x14ac:dyDescent="0.15">
      <c r="B114" s="22"/>
      <c r="C114" s="22"/>
      <c r="D114" s="22"/>
      <c r="E114" s="22"/>
      <c r="F114" s="22"/>
      <c r="G114" s="22"/>
      <c r="H114" s="34">
        <v>125</v>
      </c>
      <c r="I114" s="34"/>
      <c r="J114" s="25">
        <v>9750</v>
      </c>
      <c r="K114" s="25">
        <f>ROUND(J114/100*(100-Содержание!$N$10),2)</f>
        <v>9750</v>
      </c>
    </row>
    <row r="115" spans="2:12" x14ac:dyDescent="0.15">
      <c r="B115" s="22"/>
      <c r="C115" s="22"/>
      <c r="D115" s="22"/>
      <c r="E115" s="22"/>
      <c r="F115" s="22"/>
      <c r="G115" s="22"/>
      <c r="H115" s="34" t="s">
        <v>52</v>
      </c>
      <c r="I115" s="34"/>
      <c r="J115" s="25">
        <v>9750</v>
      </c>
      <c r="K115" s="25">
        <f>ROUND(J115/100*(100-Содержание!$N$10),2)</f>
        <v>9750</v>
      </c>
    </row>
    <row r="116" spans="2:12" x14ac:dyDescent="0.15">
      <c r="B116" s="22"/>
      <c r="C116" s="22"/>
      <c r="D116" s="22"/>
      <c r="E116" s="22"/>
      <c r="F116" s="22"/>
      <c r="G116" s="22"/>
      <c r="H116" s="34" t="s">
        <v>110</v>
      </c>
      <c r="I116" s="34"/>
      <c r="J116" s="25">
        <v>9750</v>
      </c>
      <c r="K116" s="25">
        <f>ROUND(J116/100*(100-Содержание!$N$10),2)</f>
        <v>9750</v>
      </c>
    </row>
    <row r="117" spans="2:12" x14ac:dyDescent="0.15">
      <c r="B117" s="22"/>
      <c r="C117" s="22"/>
      <c r="D117" s="22"/>
      <c r="E117" s="22"/>
      <c r="F117" s="22"/>
      <c r="G117" s="22"/>
      <c r="H117" s="34" t="s">
        <v>102</v>
      </c>
      <c r="I117" s="34"/>
      <c r="J117" s="25">
        <v>9750</v>
      </c>
      <c r="K117" s="25">
        <f>ROUND(J117/100*(100-Содержание!$N$10),2)</f>
        <v>9750</v>
      </c>
    </row>
    <row r="118" spans="2:12" x14ac:dyDescent="0.15">
      <c r="B118" s="22"/>
      <c r="C118" s="22"/>
      <c r="D118" s="22"/>
      <c r="E118" s="22"/>
      <c r="F118" s="22"/>
      <c r="G118" s="22"/>
      <c r="H118" s="34">
        <v>190</v>
      </c>
      <c r="I118" s="34"/>
      <c r="J118" s="25">
        <v>14850</v>
      </c>
      <c r="K118" s="25">
        <f>ROUND(J118/100*(100-Содержание!$N$10),2)</f>
        <v>14850</v>
      </c>
    </row>
    <row r="119" spans="2:12" x14ac:dyDescent="0.15">
      <c r="B119" s="22"/>
      <c r="C119" s="22"/>
      <c r="D119" s="22"/>
      <c r="E119" s="22"/>
      <c r="F119" s="22"/>
      <c r="G119" s="22"/>
      <c r="H119" s="34" t="s">
        <v>55</v>
      </c>
      <c r="I119" s="34"/>
      <c r="J119" s="25">
        <v>14850</v>
      </c>
      <c r="K119" s="25">
        <f>ROUND(J119/100*(100-Содержание!$N$10),2)</f>
        <v>14850</v>
      </c>
    </row>
    <row r="120" spans="2:12" x14ac:dyDescent="0.15">
      <c r="B120" s="22"/>
      <c r="C120" s="22"/>
      <c r="D120" s="22"/>
      <c r="E120" s="22"/>
      <c r="F120" s="22"/>
      <c r="G120" s="22"/>
      <c r="H120" s="34" t="s">
        <v>113</v>
      </c>
      <c r="I120" s="34"/>
      <c r="J120" s="25">
        <v>14850</v>
      </c>
      <c r="K120" s="25">
        <f>ROUND(J120/100*(100-Содержание!$N$10),2)</f>
        <v>14850</v>
      </c>
    </row>
    <row r="121" spans="2:12" x14ac:dyDescent="0.15">
      <c r="B121" s="22"/>
      <c r="C121" s="22"/>
      <c r="D121" s="22"/>
      <c r="E121" s="22"/>
      <c r="F121" s="22"/>
      <c r="G121" s="22"/>
      <c r="H121" s="34">
        <v>250</v>
      </c>
      <c r="I121" s="34"/>
      <c r="J121" s="25">
        <v>10149</v>
      </c>
      <c r="K121" s="25">
        <f>ROUND(J121/100*(100-Содержание!$N$10),2)</f>
        <v>10149</v>
      </c>
    </row>
    <row r="122" spans="2:12" x14ac:dyDescent="0.15">
      <c r="B122" s="22"/>
      <c r="C122" s="22"/>
      <c r="D122" s="22"/>
      <c r="E122" s="22"/>
      <c r="F122" s="22"/>
      <c r="G122" s="22"/>
      <c r="H122" s="34" t="s">
        <v>58</v>
      </c>
      <c r="I122" s="34"/>
      <c r="J122" s="25">
        <v>10149</v>
      </c>
      <c r="K122" s="25">
        <f>ROUND(J122/100*(100-Содержание!$N$10),2)</f>
        <v>10149</v>
      </c>
    </row>
    <row r="123" spans="2:12" x14ac:dyDescent="0.15">
      <c r="B123" s="22"/>
      <c r="C123" s="22"/>
      <c r="D123" s="22"/>
      <c r="E123" s="22"/>
      <c r="F123" s="22"/>
      <c r="G123" s="22"/>
      <c r="H123" s="34" t="s">
        <v>116</v>
      </c>
      <c r="I123" s="34"/>
      <c r="J123" s="25">
        <v>10149</v>
      </c>
      <c r="K123" s="25">
        <f>ROUND(J123/100*(100-Содержание!$N$10),2)</f>
        <v>10149</v>
      </c>
    </row>
    <row r="124" spans="2:12" x14ac:dyDescent="0.15">
      <c r="B124" s="22"/>
      <c r="C124" s="22"/>
      <c r="D124" s="22"/>
      <c r="E124" s="22"/>
      <c r="F124" s="22"/>
      <c r="G124" s="22"/>
      <c r="H124" s="34">
        <v>320</v>
      </c>
      <c r="I124" s="34"/>
      <c r="J124" s="25">
        <v>17445</v>
      </c>
      <c r="K124" s="25">
        <f>ROUND(J124/100*(100-Содержание!$N$10),2)</f>
        <v>17445</v>
      </c>
    </row>
    <row r="125" spans="2:12" x14ac:dyDescent="0.15">
      <c r="B125" s="22"/>
      <c r="C125" s="22"/>
      <c r="D125" s="22"/>
      <c r="E125" s="22"/>
      <c r="F125" s="22"/>
      <c r="G125" s="22"/>
      <c r="H125" s="34">
        <v>375</v>
      </c>
      <c r="I125" s="34"/>
      <c r="J125" s="25">
        <v>19824</v>
      </c>
      <c r="K125" s="25">
        <f>ROUND(J125/100*(100-Содержание!$N$10),2)</f>
        <v>19824</v>
      </c>
    </row>
    <row r="126" spans="2:12" x14ac:dyDescent="0.15">
      <c r="B126" s="22"/>
      <c r="C126" s="22"/>
      <c r="D126" s="22"/>
      <c r="E126" s="22"/>
      <c r="F126" s="22"/>
      <c r="G126" s="22"/>
      <c r="H126" s="34" t="s">
        <v>61</v>
      </c>
      <c r="I126" s="34"/>
      <c r="J126" s="25">
        <v>19824</v>
      </c>
      <c r="K126" s="25">
        <f>ROUND(J126/100*(100-Содержание!$N$10),2)</f>
        <v>19824</v>
      </c>
    </row>
    <row r="127" spans="2:12" x14ac:dyDescent="0.15">
      <c r="B127" s="22"/>
      <c r="C127" s="22"/>
      <c r="D127" s="22"/>
      <c r="E127" s="22"/>
      <c r="F127" s="22"/>
      <c r="G127" s="22"/>
      <c r="H127" s="34" t="s">
        <v>45</v>
      </c>
      <c r="I127" s="34"/>
      <c r="J127" s="25">
        <v>8267</v>
      </c>
      <c r="K127" s="25">
        <f>ROUND(J127/100*(100-Содержание!$N$10),2)</f>
        <v>8267</v>
      </c>
    </row>
    <row r="128" spans="2:12" x14ac:dyDescent="0.15">
      <c r="B128" s="22"/>
      <c r="C128" s="22"/>
      <c r="D128" s="22"/>
      <c r="E128" s="22"/>
      <c r="F128" s="22"/>
      <c r="G128" s="22"/>
      <c r="H128" s="34" t="s">
        <v>67</v>
      </c>
      <c r="I128" s="34"/>
      <c r="J128" s="25">
        <v>8267</v>
      </c>
      <c r="K128" s="25">
        <f>ROUND(J128/100*(100-Содержание!$N$10),2)</f>
        <v>8267</v>
      </c>
    </row>
    <row r="129" spans="2:12" ht="11.25" customHeight="1" x14ac:dyDescent="0.15">
      <c r="B129" s="22" t="s">
        <v>131</v>
      </c>
      <c r="C129" s="22"/>
      <c r="D129" s="22"/>
      <c r="E129" s="22"/>
      <c r="F129" s="22"/>
      <c r="G129" s="22"/>
      <c r="H129" s="34" t="s">
        <v>241</v>
      </c>
      <c r="I129" s="34"/>
      <c r="J129" s="25">
        <v>18709</v>
      </c>
      <c r="K129" s="25">
        <f>ROUND(J129/100*(100-Содержание!$N$10),2)</f>
        <v>18709</v>
      </c>
      <c r="L129" s="16"/>
    </row>
    <row r="130" spans="2:12" x14ac:dyDescent="0.15">
      <c r="B130" s="22"/>
      <c r="C130" s="22"/>
      <c r="D130" s="22"/>
      <c r="E130" s="22"/>
      <c r="F130" s="22"/>
      <c r="G130" s="22"/>
      <c r="H130" s="34">
        <v>125</v>
      </c>
      <c r="I130" s="34"/>
      <c r="J130" s="25">
        <v>18709</v>
      </c>
      <c r="K130" s="25">
        <f>ROUND(J130/100*(100-Содержание!$N$10),2)</f>
        <v>18709</v>
      </c>
    </row>
    <row r="131" spans="2:12" x14ac:dyDescent="0.15">
      <c r="B131" s="22"/>
      <c r="C131" s="22"/>
      <c r="D131" s="22"/>
      <c r="E131" s="22"/>
      <c r="F131" s="22"/>
      <c r="G131" s="22"/>
      <c r="H131" s="34" t="s">
        <v>52</v>
      </c>
      <c r="I131" s="34"/>
      <c r="J131" s="25">
        <v>18709</v>
      </c>
      <c r="K131" s="25">
        <f>ROUND(J131/100*(100-Содержание!$N$10),2)</f>
        <v>18709</v>
      </c>
    </row>
    <row r="132" spans="2:12" x14ac:dyDescent="0.15">
      <c r="B132" s="22"/>
      <c r="C132" s="22"/>
      <c r="D132" s="22"/>
      <c r="E132" s="22"/>
      <c r="F132" s="22"/>
      <c r="G132" s="22"/>
      <c r="H132" s="34" t="s">
        <v>110</v>
      </c>
      <c r="I132" s="34"/>
      <c r="J132" s="25">
        <v>18709</v>
      </c>
      <c r="K132" s="25">
        <f>ROUND(J132/100*(100-Содержание!$N$10),2)</f>
        <v>18709</v>
      </c>
    </row>
    <row r="133" spans="2:12" x14ac:dyDescent="0.15">
      <c r="B133" s="22"/>
      <c r="C133" s="22"/>
      <c r="D133" s="22"/>
      <c r="E133" s="22"/>
      <c r="F133" s="22"/>
      <c r="G133" s="22"/>
      <c r="H133" s="34" t="s">
        <v>102</v>
      </c>
      <c r="I133" s="34"/>
      <c r="J133" s="25">
        <v>18709</v>
      </c>
      <c r="K133" s="25">
        <f>ROUND(J133/100*(100-Содержание!$N$10),2)</f>
        <v>18709</v>
      </c>
    </row>
    <row r="134" spans="2:12" x14ac:dyDescent="0.15">
      <c r="B134" s="22"/>
      <c r="C134" s="22"/>
      <c r="D134" s="22"/>
      <c r="E134" s="22"/>
      <c r="F134" s="22"/>
      <c r="G134" s="22"/>
      <c r="H134" s="34">
        <v>190</v>
      </c>
      <c r="I134" s="34"/>
      <c r="J134" s="25">
        <v>28288</v>
      </c>
      <c r="K134" s="25">
        <f>ROUND(J134/100*(100-Содержание!$N$10),2)</f>
        <v>28288</v>
      </c>
    </row>
    <row r="135" spans="2:12" x14ac:dyDescent="0.15">
      <c r="B135" s="22"/>
      <c r="C135" s="22"/>
      <c r="D135" s="22"/>
      <c r="E135" s="22"/>
      <c r="F135" s="22"/>
      <c r="G135" s="22"/>
      <c r="H135" s="34" t="s">
        <v>55</v>
      </c>
      <c r="I135" s="34"/>
      <c r="J135" s="25">
        <v>28288</v>
      </c>
      <c r="K135" s="25">
        <f>ROUND(J135/100*(100-Содержание!$N$10),2)</f>
        <v>28288</v>
      </c>
    </row>
    <row r="136" spans="2:12" x14ac:dyDescent="0.15">
      <c r="B136" s="22"/>
      <c r="C136" s="22"/>
      <c r="D136" s="22"/>
      <c r="E136" s="22"/>
      <c r="F136" s="22"/>
      <c r="G136" s="22"/>
      <c r="H136" s="34" t="s">
        <v>113</v>
      </c>
      <c r="I136" s="34"/>
      <c r="J136" s="25">
        <v>28288</v>
      </c>
      <c r="K136" s="25">
        <f>ROUND(J136/100*(100-Содержание!$N$10),2)</f>
        <v>28288</v>
      </c>
    </row>
    <row r="137" spans="2:12" x14ac:dyDescent="0.15">
      <c r="B137" s="22"/>
      <c r="C137" s="22"/>
      <c r="D137" s="22"/>
      <c r="E137" s="22"/>
      <c r="F137" s="22"/>
      <c r="G137" s="22"/>
      <c r="H137" s="34">
        <v>250</v>
      </c>
      <c r="I137" s="34"/>
      <c r="J137" s="25">
        <v>19107</v>
      </c>
      <c r="K137" s="25">
        <f>ROUND(J137/100*(100-Содержание!$N$10),2)</f>
        <v>19107</v>
      </c>
    </row>
    <row r="138" spans="2:12" x14ac:dyDescent="0.15">
      <c r="B138" s="22"/>
      <c r="C138" s="22"/>
      <c r="D138" s="22"/>
      <c r="E138" s="22"/>
      <c r="F138" s="22"/>
      <c r="G138" s="22"/>
      <c r="H138" s="34" t="s">
        <v>58</v>
      </c>
      <c r="I138" s="34"/>
      <c r="J138" s="25">
        <v>19107</v>
      </c>
      <c r="K138" s="25">
        <f>ROUND(J138/100*(100-Содержание!$N$10),2)</f>
        <v>19107</v>
      </c>
    </row>
    <row r="139" spans="2:12" ht="12.75" x14ac:dyDescent="0.15">
      <c r="B139" s="32" t="s">
        <v>125</v>
      </c>
      <c r="C139" s="32"/>
      <c r="D139" s="32"/>
      <c r="E139" s="32"/>
      <c r="F139" s="32"/>
      <c r="G139" s="32"/>
      <c r="H139" s="32"/>
      <c r="I139" s="32"/>
      <c r="J139" s="32"/>
      <c r="K139" s="32"/>
    </row>
    <row r="140" spans="2:12" ht="11.25" customHeight="1" x14ac:dyDescent="0.15">
      <c r="B140" s="22" t="s">
        <v>131</v>
      </c>
      <c r="C140" s="22"/>
      <c r="D140" s="22"/>
      <c r="E140" s="22"/>
      <c r="F140" s="22"/>
      <c r="G140" s="22"/>
      <c r="H140" s="34" t="s">
        <v>116</v>
      </c>
      <c r="I140" s="34"/>
      <c r="J140" s="25">
        <v>19107</v>
      </c>
      <c r="K140" s="25">
        <f>ROUND(J140/100*(100-Содержание!$N$10),2)</f>
        <v>19107</v>
      </c>
    </row>
    <row r="141" spans="2:12" x14ac:dyDescent="0.15">
      <c r="B141" s="22"/>
      <c r="C141" s="22"/>
      <c r="D141" s="22"/>
      <c r="E141" s="22"/>
      <c r="F141" s="22"/>
      <c r="G141" s="22"/>
      <c r="H141" s="34">
        <v>320</v>
      </c>
      <c r="I141" s="34"/>
      <c r="J141" s="25">
        <v>33212</v>
      </c>
      <c r="K141" s="25">
        <f>ROUND(J141/100*(100-Содержание!$N$10),2)</f>
        <v>33212</v>
      </c>
    </row>
    <row r="142" spans="2:12" x14ac:dyDescent="0.15">
      <c r="B142" s="22"/>
      <c r="C142" s="22"/>
      <c r="D142" s="22"/>
      <c r="E142" s="22"/>
      <c r="F142" s="22"/>
      <c r="G142" s="22"/>
      <c r="H142" s="34">
        <v>375</v>
      </c>
      <c r="I142" s="34"/>
      <c r="J142" s="25">
        <v>37741</v>
      </c>
      <c r="K142" s="25">
        <f>ROUND(J142/100*(100-Содержание!$N$10),2)</f>
        <v>37741</v>
      </c>
    </row>
    <row r="143" spans="2:12" x14ac:dyDescent="0.15">
      <c r="B143" s="22"/>
      <c r="C143" s="22"/>
      <c r="D143" s="22"/>
      <c r="E143" s="22"/>
      <c r="F143" s="22"/>
      <c r="G143" s="22"/>
      <c r="H143" s="34" t="s">
        <v>61</v>
      </c>
      <c r="I143" s="34"/>
      <c r="J143" s="25">
        <v>37741</v>
      </c>
      <c r="K143" s="25">
        <f>ROUND(J143/100*(100-Содержание!$N$10),2)</f>
        <v>37741</v>
      </c>
    </row>
    <row r="144" spans="2:12" x14ac:dyDescent="0.15">
      <c r="B144" s="22"/>
      <c r="C144" s="22"/>
      <c r="D144" s="22"/>
      <c r="E144" s="22"/>
      <c r="F144" s="22"/>
      <c r="G144" s="22"/>
      <c r="H144" s="34" t="s">
        <v>45</v>
      </c>
      <c r="I144" s="34"/>
      <c r="J144" s="25">
        <v>16898</v>
      </c>
      <c r="K144" s="25">
        <f>ROUND(J144/100*(100-Содержание!$N$10),2)</f>
        <v>16898</v>
      </c>
    </row>
    <row r="145" spans="2:12" x14ac:dyDescent="0.15">
      <c r="B145" s="22"/>
      <c r="C145" s="22"/>
      <c r="D145" s="22"/>
      <c r="E145" s="22"/>
      <c r="F145" s="22"/>
      <c r="G145" s="22"/>
      <c r="H145" s="34" t="s">
        <v>67</v>
      </c>
      <c r="I145" s="34"/>
      <c r="J145" s="25">
        <v>16898</v>
      </c>
      <c r="K145" s="25">
        <f>ROUND(J145/100*(100-Содержание!$N$10),2)</f>
        <v>16898</v>
      </c>
    </row>
    <row r="146" spans="2:12" ht="11.25" customHeight="1" x14ac:dyDescent="0.15">
      <c r="B146" s="22" t="s">
        <v>132</v>
      </c>
      <c r="C146" s="22"/>
      <c r="D146" s="22"/>
      <c r="E146" s="22"/>
      <c r="F146" s="22"/>
      <c r="G146" s="22"/>
      <c r="H146" s="34" t="s">
        <v>241</v>
      </c>
      <c r="I146" s="34"/>
      <c r="J146" s="25">
        <v>10150</v>
      </c>
      <c r="K146" s="25">
        <f>ROUND(J146/100*(100-Содержание!$N$10),2)</f>
        <v>10150</v>
      </c>
      <c r="L146" s="16"/>
    </row>
    <row r="147" spans="2:12" x14ac:dyDescent="0.15">
      <c r="B147" s="22"/>
      <c r="C147" s="22"/>
      <c r="D147" s="22"/>
      <c r="E147" s="22"/>
      <c r="F147" s="22"/>
      <c r="G147" s="22"/>
      <c r="H147" s="34">
        <v>125</v>
      </c>
      <c r="I147" s="34"/>
      <c r="J147" s="25">
        <v>10150</v>
      </c>
      <c r="K147" s="25">
        <f>ROUND(J147/100*(100-Содержание!$N$10),2)</f>
        <v>10150</v>
      </c>
    </row>
    <row r="148" spans="2:12" x14ac:dyDescent="0.15">
      <c r="B148" s="22"/>
      <c r="C148" s="22"/>
      <c r="D148" s="22"/>
      <c r="E148" s="22"/>
      <c r="F148" s="22"/>
      <c r="G148" s="22"/>
      <c r="H148" s="34" t="s">
        <v>52</v>
      </c>
      <c r="I148" s="34"/>
      <c r="J148" s="25">
        <v>10150</v>
      </c>
      <c r="K148" s="25">
        <f>ROUND(J148/100*(100-Содержание!$N$10),2)</f>
        <v>10150</v>
      </c>
    </row>
    <row r="149" spans="2:12" x14ac:dyDescent="0.15">
      <c r="B149" s="22"/>
      <c r="C149" s="22"/>
      <c r="D149" s="22"/>
      <c r="E149" s="22"/>
      <c r="F149" s="22"/>
      <c r="G149" s="22"/>
      <c r="H149" s="34" t="s">
        <v>110</v>
      </c>
      <c r="I149" s="34"/>
      <c r="J149" s="25">
        <v>10150</v>
      </c>
      <c r="K149" s="25">
        <f>ROUND(J149/100*(100-Содержание!$N$10),2)</f>
        <v>10150</v>
      </c>
    </row>
    <row r="150" spans="2:12" x14ac:dyDescent="0.15">
      <c r="B150" s="22"/>
      <c r="C150" s="22"/>
      <c r="D150" s="22"/>
      <c r="E150" s="22"/>
      <c r="F150" s="22"/>
      <c r="G150" s="22"/>
      <c r="H150" s="34" t="s">
        <v>102</v>
      </c>
      <c r="I150" s="34"/>
      <c r="J150" s="25">
        <v>10150</v>
      </c>
      <c r="K150" s="25">
        <f>ROUND(J150/100*(100-Содержание!$N$10),2)</f>
        <v>10150</v>
      </c>
    </row>
    <row r="151" spans="2:12" x14ac:dyDescent="0.15">
      <c r="B151" s="22"/>
      <c r="C151" s="22"/>
      <c r="D151" s="22"/>
      <c r="E151" s="22"/>
      <c r="F151" s="22"/>
      <c r="G151" s="22"/>
      <c r="H151" s="34">
        <v>190</v>
      </c>
      <c r="I151" s="34"/>
      <c r="J151" s="25">
        <v>15450</v>
      </c>
      <c r="K151" s="25">
        <f>ROUND(J151/100*(100-Содержание!$N$10),2)</f>
        <v>15450</v>
      </c>
    </row>
    <row r="152" spans="2:12" x14ac:dyDescent="0.15">
      <c r="B152" s="22"/>
      <c r="C152" s="22"/>
      <c r="D152" s="22"/>
      <c r="E152" s="22"/>
      <c r="F152" s="22"/>
      <c r="G152" s="22"/>
      <c r="H152" s="34" t="s">
        <v>55</v>
      </c>
      <c r="I152" s="34"/>
      <c r="J152" s="25">
        <v>15450</v>
      </c>
      <c r="K152" s="25">
        <f>ROUND(J152/100*(100-Содержание!$N$10),2)</f>
        <v>15450</v>
      </c>
    </row>
    <row r="153" spans="2:12" x14ac:dyDescent="0.15">
      <c r="B153" s="22"/>
      <c r="C153" s="22"/>
      <c r="D153" s="22"/>
      <c r="E153" s="22"/>
      <c r="F153" s="22"/>
      <c r="G153" s="22"/>
      <c r="H153" s="34" t="s">
        <v>113</v>
      </c>
      <c r="I153" s="34"/>
      <c r="J153" s="25">
        <v>15450</v>
      </c>
      <c r="K153" s="25">
        <f>ROUND(J153/100*(100-Содержание!$N$10),2)</f>
        <v>15450</v>
      </c>
    </row>
    <row r="154" spans="2:12" x14ac:dyDescent="0.15">
      <c r="B154" s="22"/>
      <c r="C154" s="22"/>
      <c r="D154" s="22"/>
      <c r="E154" s="22"/>
      <c r="F154" s="22"/>
      <c r="G154" s="22"/>
      <c r="H154" s="34">
        <v>250</v>
      </c>
      <c r="I154" s="34"/>
      <c r="J154" s="25">
        <v>10549</v>
      </c>
      <c r="K154" s="25">
        <f>ROUND(J154/100*(100-Содержание!$N$10),2)</f>
        <v>10549</v>
      </c>
    </row>
    <row r="155" spans="2:12" x14ac:dyDescent="0.15">
      <c r="B155" s="22"/>
      <c r="C155" s="22"/>
      <c r="D155" s="22"/>
      <c r="E155" s="22"/>
      <c r="F155" s="22"/>
      <c r="G155" s="22"/>
      <c r="H155" s="34" t="s">
        <v>58</v>
      </c>
      <c r="I155" s="34"/>
      <c r="J155" s="25">
        <v>10549</v>
      </c>
      <c r="K155" s="25">
        <f>ROUND(J155/100*(100-Содержание!$N$10),2)</f>
        <v>10549</v>
      </c>
    </row>
    <row r="156" spans="2:12" x14ac:dyDescent="0.15">
      <c r="B156" s="22"/>
      <c r="C156" s="22"/>
      <c r="D156" s="22"/>
      <c r="E156" s="22"/>
      <c r="F156" s="22"/>
      <c r="G156" s="22"/>
      <c r="H156" s="34" t="s">
        <v>116</v>
      </c>
      <c r="I156" s="34"/>
      <c r="J156" s="25">
        <v>10549</v>
      </c>
      <c r="K156" s="25">
        <f>ROUND(J156/100*(100-Содержание!$N$10),2)</f>
        <v>10549</v>
      </c>
    </row>
    <row r="157" spans="2:12" x14ac:dyDescent="0.15">
      <c r="B157" s="22"/>
      <c r="C157" s="22"/>
      <c r="D157" s="22"/>
      <c r="E157" s="22"/>
      <c r="F157" s="22"/>
      <c r="G157" s="22"/>
      <c r="H157" s="34">
        <v>320</v>
      </c>
      <c r="I157" s="34"/>
      <c r="J157" s="25">
        <v>18149</v>
      </c>
      <c r="K157" s="25">
        <f>ROUND(J157/100*(100-Содержание!$N$10),2)</f>
        <v>18149</v>
      </c>
    </row>
    <row r="158" spans="2:12" x14ac:dyDescent="0.15">
      <c r="B158" s="22"/>
      <c r="C158" s="22"/>
      <c r="D158" s="22"/>
      <c r="E158" s="22"/>
      <c r="F158" s="22"/>
      <c r="G158" s="22"/>
      <c r="H158" s="34">
        <v>375</v>
      </c>
      <c r="I158" s="34"/>
      <c r="J158" s="25">
        <v>20624</v>
      </c>
      <c r="K158" s="25">
        <f>ROUND(J158/100*(100-Содержание!$N$10),2)</f>
        <v>20624</v>
      </c>
    </row>
    <row r="159" spans="2:12" x14ac:dyDescent="0.15">
      <c r="B159" s="22"/>
      <c r="C159" s="22"/>
      <c r="D159" s="22"/>
      <c r="E159" s="22"/>
      <c r="F159" s="22"/>
      <c r="G159" s="22"/>
      <c r="H159" s="34" t="s">
        <v>61</v>
      </c>
      <c r="I159" s="34"/>
      <c r="J159" s="25">
        <v>20624</v>
      </c>
      <c r="K159" s="25">
        <f>ROUND(J159/100*(100-Содержание!$N$10),2)</f>
        <v>20624</v>
      </c>
    </row>
    <row r="160" spans="2:12" x14ac:dyDescent="0.15">
      <c r="B160" s="22"/>
      <c r="C160" s="22"/>
      <c r="D160" s="22"/>
      <c r="E160" s="22"/>
      <c r="F160" s="22"/>
      <c r="G160" s="22"/>
      <c r="H160" s="34" t="s">
        <v>45</v>
      </c>
      <c r="I160" s="34"/>
      <c r="J160" s="25">
        <v>16898</v>
      </c>
      <c r="K160" s="25">
        <f>ROUND(J160/100*(100-Содержание!$N$10),2)</f>
        <v>16898</v>
      </c>
    </row>
    <row r="161" spans="2:12" x14ac:dyDescent="0.15">
      <c r="B161" s="22"/>
      <c r="C161" s="22"/>
      <c r="D161" s="22"/>
      <c r="E161" s="22"/>
      <c r="F161" s="22"/>
      <c r="G161" s="22"/>
      <c r="H161" s="34" t="s">
        <v>67</v>
      </c>
      <c r="I161" s="34"/>
      <c r="J161" s="25">
        <v>8569</v>
      </c>
      <c r="K161" s="25">
        <f>ROUND(J161/100*(100-Содержание!$N$10),2)</f>
        <v>8569</v>
      </c>
    </row>
    <row r="162" spans="2:12" ht="11.25" customHeight="1" x14ac:dyDescent="0.15">
      <c r="B162" s="22" t="s">
        <v>133</v>
      </c>
      <c r="C162" s="22"/>
      <c r="D162" s="22"/>
      <c r="E162" s="22"/>
      <c r="F162" s="22"/>
      <c r="G162" s="22"/>
      <c r="H162" s="34" t="s">
        <v>241</v>
      </c>
      <c r="I162" s="34"/>
      <c r="J162" s="25">
        <v>12203</v>
      </c>
      <c r="K162" s="25">
        <f>ROUND(J162/100*(100-Содержание!$N$10),2)</f>
        <v>12203</v>
      </c>
      <c r="L162" s="16"/>
    </row>
    <row r="163" spans="2:12" x14ac:dyDescent="0.15">
      <c r="B163" s="22"/>
      <c r="C163" s="22"/>
      <c r="D163" s="22"/>
      <c r="E163" s="22"/>
      <c r="F163" s="22"/>
      <c r="G163" s="22"/>
      <c r="H163" s="34">
        <v>125</v>
      </c>
      <c r="I163" s="34"/>
      <c r="J163" s="25">
        <v>12203</v>
      </c>
      <c r="K163" s="25">
        <f>ROUND(J163/100*(100-Содержание!$N$10),2)</f>
        <v>12203</v>
      </c>
    </row>
    <row r="164" spans="2:12" x14ac:dyDescent="0.15">
      <c r="B164" s="22"/>
      <c r="C164" s="22"/>
      <c r="D164" s="22"/>
      <c r="E164" s="22"/>
      <c r="F164" s="22"/>
      <c r="G164" s="22"/>
      <c r="H164" s="34" t="s">
        <v>52</v>
      </c>
      <c r="I164" s="34"/>
      <c r="J164" s="25">
        <v>12203</v>
      </c>
      <c r="K164" s="25">
        <f>ROUND(J164/100*(100-Содержание!$N$10),2)</f>
        <v>12203</v>
      </c>
    </row>
    <row r="165" spans="2:12" x14ac:dyDescent="0.15">
      <c r="B165" s="22"/>
      <c r="C165" s="22"/>
      <c r="D165" s="22"/>
      <c r="E165" s="22"/>
      <c r="F165" s="22"/>
      <c r="G165" s="22"/>
      <c r="H165" s="34" t="s">
        <v>110</v>
      </c>
      <c r="I165" s="34"/>
      <c r="J165" s="25">
        <v>12203</v>
      </c>
      <c r="K165" s="25">
        <f>ROUND(J165/100*(100-Содержание!$N$10),2)</f>
        <v>12203</v>
      </c>
    </row>
    <row r="166" spans="2:12" x14ac:dyDescent="0.15">
      <c r="B166" s="22"/>
      <c r="C166" s="22"/>
      <c r="D166" s="22"/>
      <c r="E166" s="22"/>
      <c r="F166" s="22"/>
      <c r="G166" s="22"/>
      <c r="H166" s="34" t="s">
        <v>102</v>
      </c>
      <c r="I166" s="34"/>
      <c r="J166" s="25">
        <v>12203</v>
      </c>
      <c r="K166" s="25">
        <f>ROUND(J166/100*(100-Содержание!$N$10),2)</f>
        <v>12203</v>
      </c>
    </row>
    <row r="167" spans="2:12" x14ac:dyDescent="0.15">
      <c r="B167" s="22"/>
      <c r="C167" s="22"/>
      <c r="D167" s="22"/>
      <c r="E167" s="22"/>
      <c r="F167" s="22"/>
      <c r="G167" s="22"/>
      <c r="H167" s="34">
        <v>190</v>
      </c>
      <c r="I167" s="34"/>
      <c r="J167" s="25">
        <v>18528</v>
      </c>
      <c r="K167" s="25">
        <f>ROUND(J167/100*(100-Содержание!$N$10),2)</f>
        <v>18528</v>
      </c>
    </row>
    <row r="168" spans="2:12" x14ac:dyDescent="0.15">
      <c r="B168" s="22"/>
      <c r="C168" s="22"/>
      <c r="D168" s="22"/>
      <c r="E168" s="22"/>
      <c r="F168" s="22"/>
      <c r="G168" s="22"/>
      <c r="H168" s="34" t="s">
        <v>55</v>
      </c>
      <c r="I168" s="34"/>
      <c r="J168" s="25">
        <v>18528</v>
      </c>
      <c r="K168" s="25">
        <f>ROUND(J168/100*(100-Содержание!$N$10),2)</f>
        <v>18528</v>
      </c>
    </row>
    <row r="169" spans="2:12" x14ac:dyDescent="0.15">
      <c r="B169" s="22"/>
      <c r="C169" s="22"/>
      <c r="D169" s="22"/>
      <c r="E169" s="22"/>
      <c r="F169" s="22"/>
      <c r="G169" s="22"/>
      <c r="H169" s="34" t="s">
        <v>113</v>
      </c>
      <c r="I169" s="34"/>
      <c r="J169" s="25">
        <v>18528</v>
      </c>
      <c r="K169" s="25">
        <f>ROUND(J169/100*(100-Содержание!$N$10),2)</f>
        <v>18528</v>
      </c>
    </row>
    <row r="170" spans="2:12" x14ac:dyDescent="0.15">
      <c r="B170" s="22"/>
      <c r="C170" s="22"/>
      <c r="D170" s="22"/>
      <c r="E170" s="22"/>
      <c r="F170" s="22"/>
      <c r="G170" s="22"/>
      <c r="H170" s="34">
        <v>250</v>
      </c>
      <c r="I170" s="34"/>
      <c r="J170" s="25">
        <v>12601</v>
      </c>
      <c r="K170" s="25">
        <f>ROUND(J170/100*(100-Содержание!$N$10),2)</f>
        <v>12601</v>
      </c>
    </row>
    <row r="171" spans="2:12" x14ac:dyDescent="0.15">
      <c r="B171" s="22"/>
      <c r="C171" s="22"/>
      <c r="D171" s="22"/>
      <c r="E171" s="22"/>
      <c r="F171" s="22"/>
      <c r="G171" s="22"/>
      <c r="H171" s="34" t="s">
        <v>58</v>
      </c>
      <c r="I171" s="34"/>
      <c r="J171" s="25">
        <v>12601</v>
      </c>
      <c r="K171" s="25">
        <f>ROUND(J171/100*(100-Содержание!$N$10),2)</f>
        <v>12601</v>
      </c>
    </row>
    <row r="172" spans="2:12" x14ac:dyDescent="0.15">
      <c r="B172" s="22"/>
      <c r="C172" s="22"/>
      <c r="D172" s="22"/>
      <c r="E172" s="22"/>
      <c r="F172" s="22"/>
      <c r="G172" s="22"/>
      <c r="H172" s="34" t="s">
        <v>116</v>
      </c>
      <c r="I172" s="34"/>
      <c r="J172" s="25">
        <v>12601</v>
      </c>
      <c r="K172" s="25">
        <f>ROUND(J172/100*(100-Содержание!$N$10),2)</f>
        <v>12601</v>
      </c>
    </row>
    <row r="173" spans="2:12" x14ac:dyDescent="0.15">
      <c r="B173" s="22"/>
      <c r="C173" s="22"/>
      <c r="D173" s="22"/>
      <c r="E173" s="22"/>
      <c r="F173" s="22"/>
      <c r="G173" s="22"/>
      <c r="H173" s="34">
        <v>320</v>
      </c>
      <c r="I173" s="34"/>
      <c r="J173" s="25">
        <v>21762</v>
      </c>
      <c r="K173" s="25">
        <f>ROUND(J173/100*(100-Содержание!$N$10),2)</f>
        <v>21762</v>
      </c>
    </row>
    <row r="174" spans="2:12" x14ac:dyDescent="0.15">
      <c r="B174" s="22"/>
      <c r="C174" s="22"/>
      <c r="D174" s="22"/>
      <c r="E174" s="22"/>
      <c r="F174" s="22"/>
      <c r="G174" s="22"/>
      <c r="H174" s="34">
        <v>375</v>
      </c>
      <c r="I174" s="34"/>
      <c r="J174" s="25">
        <v>24730</v>
      </c>
      <c r="K174" s="25">
        <f>ROUND(J174/100*(100-Содержание!$N$10),2)</f>
        <v>24730</v>
      </c>
    </row>
    <row r="175" spans="2:12" x14ac:dyDescent="0.15">
      <c r="B175" s="22"/>
      <c r="C175" s="22"/>
      <c r="D175" s="22"/>
      <c r="E175" s="22"/>
      <c r="F175" s="22"/>
      <c r="G175" s="22"/>
      <c r="H175" s="34" t="s">
        <v>61</v>
      </c>
      <c r="I175" s="34"/>
      <c r="J175" s="25">
        <v>24730</v>
      </c>
      <c r="K175" s="25">
        <f>ROUND(J175/100*(100-Содержание!$N$10),2)</f>
        <v>24730</v>
      </c>
    </row>
    <row r="176" spans="2:12" x14ac:dyDescent="0.15">
      <c r="B176" s="22"/>
      <c r="C176" s="22"/>
      <c r="D176" s="22"/>
      <c r="E176" s="22"/>
      <c r="F176" s="22"/>
      <c r="G176" s="22"/>
      <c r="H176" s="34" t="s">
        <v>45</v>
      </c>
      <c r="I176" s="34"/>
      <c r="J176" s="25">
        <v>11381</v>
      </c>
      <c r="K176" s="25">
        <f>ROUND(J176/100*(100-Содержание!$N$10),2)</f>
        <v>11381</v>
      </c>
    </row>
    <row r="177" spans="2:12" x14ac:dyDescent="0.15">
      <c r="B177" s="22"/>
      <c r="C177" s="22"/>
      <c r="D177" s="22"/>
      <c r="E177" s="22"/>
      <c r="F177" s="22"/>
      <c r="G177" s="22"/>
      <c r="H177" s="34" t="s">
        <v>67</v>
      </c>
      <c r="I177" s="34"/>
      <c r="J177" s="25">
        <v>11381</v>
      </c>
      <c r="K177" s="25">
        <f>ROUND(J177/100*(100-Содержание!$N$10),2)</f>
        <v>11381</v>
      </c>
    </row>
    <row r="178" spans="2:12" ht="11.25" customHeight="1" x14ac:dyDescent="0.15">
      <c r="B178" s="22" t="s">
        <v>126</v>
      </c>
      <c r="C178" s="22"/>
      <c r="D178" s="22"/>
      <c r="E178" s="22"/>
      <c r="F178" s="22"/>
      <c r="G178" s="22"/>
      <c r="H178" s="34" t="s">
        <v>241</v>
      </c>
      <c r="I178" s="34"/>
      <c r="J178" s="25">
        <v>13455</v>
      </c>
      <c r="K178" s="25">
        <f>ROUND(J178/100*(100-Содержание!$N$10),2)</f>
        <v>13455</v>
      </c>
      <c r="L178" s="16"/>
    </row>
    <row r="179" spans="2:12" x14ac:dyDescent="0.15">
      <c r="B179" s="22"/>
      <c r="C179" s="22"/>
      <c r="D179" s="22"/>
      <c r="E179" s="22"/>
      <c r="F179" s="22"/>
      <c r="G179" s="22"/>
      <c r="H179" s="34">
        <v>125</v>
      </c>
      <c r="I179" s="34"/>
      <c r="J179" s="25">
        <v>13455</v>
      </c>
      <c r="K179" s="25">
        <f>ROUND(J179/100*(100-Содержание!$N$10),2)</f>
        <v>13455</v>
      </c>
    </row>
    <row r="180" spans="2:12" x14ac:dyDescent="0.15">
      <c r="B180" s="22"/>
      <c r="C180" s="22"/>
      <c r="D180" s="22"/>
      <c r="E180" s="22"/>
      <c r="F180" s="22"/>
      <c r="G180" s="22"/>
      <c r="H180" s="34" t="s">
        <v>110</v>
      </c>
      <c r="I180" s="34"/>
      <c r="J180" s="25">
        <v>13455</v>
      </c>
      <c r="K180" s="25">
        <f>ROUND(J180/100*(100-Содержание!$N$10),2)</f>
        <v>13455</v>
      </c>
    </row>
    <row r="181" spans="2:12" x14ac:dyDescent="0.15">
      <c r="B181" s="22"/>
      <c r="C181" s="22"/>
      <c r="D181" s="22"/>
      <c r="E181" s="22"/>
      <c r="F181" s="22"/>
      <c r="G181" s="22"/>
      <c r="H181" s="34" t="s">
        <v>102</v>
      </c>
      <c r="I181" s="34"/>
      <c r="J181" s="25">
        <v>13455</v>
      </c>
      <c r="K181" s="25">
        <f>ROUND(J181/100*(100-Содержание!$N$10),2)</f>
        <v>13455</v>
      </c>
    </row>
    <row r="182" spans="2:12" x14ac:dyDescent="0.15">
      <c r="B182" s="22"/>
      <c r="C182" s="22"/>
      <c r="D182" s="22"/>
      <c r="E182" s="22"/>
      <c r="F182" s="22"/>
      <c r="G182" s="22"/>
      <c r="H182" s="34">
        <v>190</v>
      </c>
      <c r="I182" s="34"/>
      <c r="J182" s="25">
        <v>16818</v>
      </c>
      <c r="K182" s="25">
        <f>ROUND(J182/100*(100-Содержание!$N$10),2)</f>
        <v>16818</v>
      </c>
    </row>
    <row r="183" spans="2:12" x14ac:dyDescent="0.15">
      <c r="B183" s="22"/>
      <c r="C183" s="22"/>
      <c r="D183" s="22"/>
      <c r="E183" s="22"/>
      <c r="F183" s="22"/>
      <c r="G183" s="22"/>
      <c r="H183" s="34" t="s">
        <v>55</v>
      </c>
      <c r="I183" s="34"/>
      <c r="J183" s="25">
        <v>16818</v>
      </c>
      <c r="K183" s="25">
        <f>ROUND(J183/100*(100-Содержание!$N$10),2)</f>
        <v>16818</v>
      </c>
    </row>
    <row r="184" spans="2:12" x14ac:dyDescent="0.15">
      <c r="B184" s="22"/>
      <c r="C184" s="22"/>
      <c r="D184" s="22"/>
      <c r="E184" s="22"/>
      <c r="F184" s="22"/>
      <c r="G184" s="22"/>
      <c r="H184" s="34" t="s">
        <v>113</v>
      </c>
      <c r="I184" s="34"/>
      <c r="J184" s="25">
        <v>16818</v>
      </c>
      <c r="K184" s="25">
        <f>ROUND(J184/100*(100-Содержание!$N$10),2)</f>
        <v>16818</v>
      </c>
    </row>
    <row r="185" spans="2:12" x14ac:dyDescent="0.15">
      <c r="B185" s="22"/>
      <c r="C185" s="22"/>
      <c r="D185" s="22"/>
      <c r="E185" s="22"/>
      <c r="F185" s="22"/>
      <c r="G185" s="22"/>
      <c r="H185" s="34" t="s">
        <v>58</v>
      </c>
      <c r="I185" s="34"/>
      <c r="J185" s="25">
        <v>16818</v>
      </c>
      <c r="K185" s="25">
        <f>ROUND(J185/100*(100-Содержание!$N$10),2)</f>
        <v>16818</v>
      </c>
    </row>
    <row r="186" spans="2:12" x14ac:dyDescent="0.15">
      <c r="B186" s="22"/>
      <c r="C186" s="22"/>
      <c r="D186" s="22"/>
      <c r="E186" s="22"/>
      <c r="F186" s="22"/>
      <c r="G186" s="22"/>
      <c r="H186" s="34" t="s">
        <v>116</v>
      </c>
      <c r="I186" s="34"/>
      <c r="J186" s="25">
        <v>16818</v>
      </c>
      <c r="K186" s="25">
        <f>ROUND(J186/100*(100-Содержание!$N$10),2)</f>
        <v>16818</v>
      </c>
    </row>
    <row r="187" spans="2:12" x14ac:dyDescent="0.15">
      <c r="B187" s="22"/>
      <c r="C187" s="22"/>
      <c r="D187" s="22"/>
      <c r="E187" s="22"/>
      <c r="F187" s="22"/>
      <c r="G187" s="22"/>
      <c r="H187" s="34" t="s">
        <v>40</v>
      </c>
      <c r="I187" s="34"/>
      <c r="J187" s="25">
        <v>6400</v>
      </c>
      <c r="K187" s="25">
        <f>ROUND(J187/100*(100-Содержание!$N$10),2)</f>
        <v>6400</v>
      </c>
    </row>
    <row r="188" spans="2:12" x14ac:dyDescent="0.15">
      <c r="B188" s="22"/>
      <c r="C188" s="22"/>
      <c r="D188" s="22"/>
      <c r="E188" s="22"/>
      <c r="F188" s="22"/>
      <c r="G188" s="22"/>
      <c r="H188" s="34" t="s">
        <v>45</v>
      </c>
      <c r="I188" s="34"/>
      <c r="J188" s="25">
        <v>13455</v>
      </c>
      <c r="K188" s="25">
        <f>ROUND(J188/100*(100-Содержание!$N$10),2)</f>
        <v>13455</v>
      </c>
    </row>
    <row r="189" spans="2:12" x14ac:dyDescent="0.15">
      <c r="B189" s="22"/>
      <c r="C189" s="22"/>
      <c r="D189" s="22"/>
      <c r="E189" s="22"/>
      <c r="F189" s="22"/>
      <c r="G189" s="22"/>
      <c r="H189" s="34" t="s">
        <v>67</v>
      </c>
      <c r="I189" s="34"/>
      <c r="J189" s="25">
        <v>13455</v>
      </c>
      <c r="K189" s="25">
        <f>ROUND(J189/100*(100-Содержание!$N$10),2)</f>
        <v>13455</v>
      </c>
    </row>
    <row r="190" spans="2:12" ht="11.25" customHeight="1" x14ac:dyDescent="0.15">
      <c r="B190" s="22" t="s">
        <v>127</v>
      </c>
      <c r="C190" s="22"/>
      <c r="D190" s="22"/>
      <c r="E190" s="22"/>
      <c r="F190" s="22"/>
      <c r="G190" s="22"/>
      <c r="H190" s="34" t="s">
        <v>241</v>
      </c>
      <c r="I190" s="34"/>
      <c r="J190" s="25">
        <v>20000</v>
      </c>
      <c r="K190" s="25">
        <f>ROUND(J190/100*(100-Содержание!$N$10),2)</f>
        <v>20000</v>
      </c>
      <c r="L190" s="16"/>
    </row>
    <row r="191" spans="2:12" x14ac:dyDescent="0.15">
      <c r="B191" s="22"/>
      <c r="C191" s="22"/>
      <c r="D191" s="22"/>
      <c r="E191" s="22"/>
      <c r="F191" s="22"/>
      <c r="G191" s="22"/>
      <c r="H191" s="34">
        <v>125</v>
      </c>
      <c r="I191" s="34"/>
      <c r="J191" s="25">
        <v>20000</v>
      </c>
      <c r="K191" s="25">
        <f>ROUND(J191/100*(100-Содержание!$N$10),2)</f>
        <v>20000</v>
      </c>
    </row>
    <row r="192" spans="2:12" x14ac:dyDescent="0.15">
      <c r="B192" s="22"/>
      <c r="C192" s="22"/>
      <c r="D192" s="22"/>
      <c r="E192" s="22"/>
      <c r="F192" s="22"/>
      <c r="G192" s="22"/>
      <c r="H192" s="34" t="s">
        <v>110</v>
      </c>
      <c r="I192" s="34"/>
      <c r="J192" s="25">
        <v>20000</v>
      </c>
      <c r="K192" s="25">
        <f>ROUND(J192/100*(100-Содержание!$N$10),2)</f>
        <v>20000</v>
      </c>
    </row>
    <row r="193" spans="2:12" x14ac:dyDescent="0.15">
      <c r="B193" s="22"/>
      <c r="C193" s="22"/>
      <c r="D193" s="22"/>
      <c r="E193" s="22"/>
      <c r="F193" s="22"/>
      <c r="G193" s="22"/>
      <c r="H193" s="34" t="s">
        <v>102</v>
      </c>
      <c r="I193" s="34"/>
      <c r="J193" s="25">
        <v>20000</v>
      </c>
      <c r="K193" s="25">
        <f>ROUND(J193/100*(100-Содержание!$N$10),2)</f>
        <v>20000</v>
      </c>
    </row>
    <row r="194" spans="2:12" x14ac:dyDescent="0.15">
      <c r="B194" s="22"/>
      <c r="C194" s="22"/>
      <c r="D194" s="22"/>
      <c r="E194" s="22"/>
      <c r="F194" s="22"/>
      <c r="G194" s="22"/>
      <c r="H194" s="34" t="s">
        <v>58</v>
      </c>
      <c r="I194" s="34"/>
      <c r="J194" s="25">
        <v>8005</v>
      </c>
      <c r="K194" s="25">
        <f>ROUND(J194/100*(100-Содержание!$N$10),2)</f>
        <v>8005</v>
      </c>
    </row>
    <row r="195" spans="2:12" x14ac:dyDescent="0.15">
      <c r="B195" s="22"/>
      <c r="C195" s="22"/>
      <c r="D195" s="22"/>
      <c r="E195" s="22"/>
      <c r="F195" s="22"/>
      <c r="G195" s="22"/>
      <c r="H195" s="34" t="s">
        <v>116</v>
      </c>
      <c r="I195" s="34"/>
      <c r="J195" s="25">
        <v>8005</v>
      </c>
      <c r="K195" s="25">
        <f>ROUND(J195/100*(100-Содержание!$N$10),2)</f>
        <v>8005</v>
      </c>
    </row>
    <row r="196" spans="2:12" x14ac:dyDescent="0.15">
      <c r="B196" s="22"/>
      <c r="C196" s="22"/>
      <c r="D196" s="22"/>
      <c r="E196" s="22"/>
      <c r="F196" s="22"/>
      <c r="G196" s="22"/>
      <c r="H196" s="34" t="s">
        <v>45</v>
      </c>
      <c r="I196" s="34"/>
      <c r="J196" s="25">
        <v>8186</v>
      </c>
      <c r="K196" s="25">
        <f>ROUND(J196/100*(100-Содержание!$N$10),2)</f>
        <v>8186</v>
      </c>
    </row>
    <row r="197" spans="2:12" x14ac:dyDescent="0.15">
      <c r="B197" s="22"/>
      <c r="C197" s="22"/>
      <c r="D197" s="22"/>
      <c r="E197" s="22"/>
      <c r="F197" s="22"/>
      <c r="G197" s="22"/>
      <c r="H197" s="34" t="s">
        <v>67</v>
      </c>
      <c r="I197" s="34"/>
      <c r="J197" s="25">
        <v>8186</v>
      </c>
      <c r="K197" s="25">
        <f>ROUND(J197/100*(100-Содержание!$N$10),2)</f>
        <v>8186</v>
      </c>
    </row>
    <row r="198" spans="2:12" ht="12.75" x14ac:dyDescent="0.15">
      <c r="B198" s="32" t="s">
        <v>137</v>
      </c>
      <c r="C198" s="32"/>
      <c r="D198" s="32"/>
      <c r="E198" s="32"/>
      <c r="F198" s="32"/>
      <c r="G198" s="32"/>
      <c r="H198" s="32"/>
      <c r="I198" s="32"/>
      <c r="J198" s="32"/>
      <c r="K198" s="32"/>
    </row>
    <row r="199" spans="2:12" ht="11.25" customHeight="1" x14ac:dyDescent="0.15">
      <c r="B199" s="22" t="s">
        <v>138</v>
      </c>
      <c r="C199" s="22"/>
      <c r="D199" s="22"/>
      <c r="E199" s="22"/>
      <c r="F199" s="22"/>
      <c r="G199" s="22"/>
      <c r="H199" s="34">
        <v>125</v>
      </c>
      <c r="I199" s="34"/>
      <c r="J199" s="25">
        <v>4190</v>
      </c>
      <c r="K199" s="25">
        <f>ROUND(J199/100*(100-Содержание!$N$10),2)</f>
        <v>4190</v>
      </c>
      <c r="L199" s="16"/>
    </row>
    <row r="200" spans="2:12" x14ac:dyDescent="0.15">
      <c r="B200" s="22"/>
      <c r="C200" s="22"/>
      <c r="D200" s="22"/>
      <c r="E200" s="22"/>
      <c r="F200" s="22"/>
      <c r="G200" s="22"/>
      <c r="H200" s="34" t="s">
        <v>52</v>
      </c>
      <c r="I200" s="34"/>
      <c r="J200" s="25">
        <v>4190</v>
      </c>
      <c r="K200" s="25">
        <f>ROUND(J200/100*(100-Содержание!$N$10),2)</f>
        <v>4190</v>
      </c>
    </row>
    <row r="201" spans="2:12" x14ac:dyDescent="0.15">
      <c r="B201" s="22"/>
      <c r="C201" s="22"/>
      <c r="D201" s="22"/>
      <c r="E201" s="22"/>
      <c r="F201" s="22"/>
      <c r="G201" s="22"/>
      <c r="H201" s="34">
        <v>190</v>
      </c>
      <c r="I201" s="34"/>
      <c r="J201" s="25">
        <v>4190</v>
      </c>
      <c r="K201" s="25">
        <f>ROUND(J201/100*(100-Содержание!$N$10),2)</f>
        <v>4190</v>
      </c>
    </row>
    <row r="202" spans="2:12" ht="12.75" x14ac:dyDescent="0.15">
      <c r="B202" s="32" t="s">
        <v>137</v>
      </c>
      <c r="C202" s="32"/>
      <c r="D202" s="32"/>
      <c r="E202" s="32"/>
      <c r="F202" s="32"/>
      <c r="G202" s="32"/>
      <c r="H202" s="32"/>
      <c r="I202" s="32"/>
      <c r="J202" s="32"/>
      <c r="K202" s="32"/>
    </row>
    <row r="203" spans="2:12" ht="11.25" customHeight="1" x14ac:dyDescent="0.15">
      <c r="B203" s="22" t="s">
        <v>138</v>
      </c>
      <c r="C203" s="22"/>
      <c r="D203" s="22"/>
      <c r="E203" s="22"/>
      <c r="F203" s="22"/>
      <c r="G203" s="22"/>
      <c r="H203" s="34" t="s">
        <v>55</v>
      </c>
      <c r="I203" s="34"/>
      <c r="J203" s="25">
        <v>4190</v>
      </c>
      <c r="K203" s="25">
        <f>ROUND(J203/100*(100-Содержание!$N$10),2)</f>
        <v>4190</v>
      </c>
    </row>
    <row r="204" spans="2:12" x14ac:dyDescent="0.15">
      <c r="B204" s="22"/>
      <c r="C204" s="22"/>
      <c r="D204" s="22"/>
      <c r="E204" s="22"/>
      <c r="F204" s="22"/>
      <c r="G204" s="22"/>
      <c r="H204" s="34">
        <v>250</v>
      </c>
      <c r="I204" s="34"/>
      <c r="J204" s="25">
        <v>4190</v>
      </c>
      <c r="K204" s="25">
        <f>ROUND(J204/100*(100-Содержание!$N$10),2)</f>
        <v>4190</v>
      </c>
    </row>
    <row r="205" spans="2:12" x14ac:dyDescent="0.15">
      <c r="B205" s="22"/>
      <c r="C205" s="22"/>
      <c r="D205" s="22"/>
      <c r="E205" s="22"/>
      <c r="F205" s="22"/>
      <c r="G205" s="22"/>
      <c r="H205" s="34" t="s">
        <v>58</v>
      </c>
      <c r="I205" s="34"/>
      <c r="J205" s="25">
        <v>4190</v>
      </c>
      <c r="K205" s="25">
        <f>ROUND(J205/100*(100-Содержание!$N$10),2)</f>
        <v>4190</v>
      </c>
    </row>
    <row r="206" spans="2:12" x14ac:dyDescent="0.15">
      <c r="B206" s="22"/>
      <c r="C206" s="22"/>
      <c r="D206" s="22"/>
      <c r="E206" s="22"/>
      <c r="F206" s="22"/>
      <c r="G206" s="22"/>
      <c r="H206" s="34">
        <v>320</v>
      </c>
      <c r="I206" s="34"/>
      <c r="J206" s="25">
        <v>3687</v>
      </c>
      <c r="K206" s="25">
        <f>ROUND(J206/100*(100-Содержание!$N$10),2)</f>
        <v>3687</v>
      </c>
    </row>
    <row r="207" spans="2:12" x14ac:dyDescent="0.15">
      <c r="B207" s="22"/>
      <c r="C207" s="22"/>
      <c r="D207" s="22"/>
      <c r="E207" s="22"/>
      <c r="F207" s="22"/>
      <c r="G207" s="22"/>
      <c r="H207" s="34">
        <v>375</v>
      </c>
      <c r="I207" s="34"/>
      <c r="J207" s="25">
        <v>4190</v>
      </c>
      <c r="K207" s="25">
        <f>ROUND(J207/100*(100-Содержание!$N$10),2)</f>
        <v>4190</v>
      </c>
    </row>
    <row r="208" spans="2:12" x14ac:dyDescent="0.15">
      <c r="B208" s="22"/>
      <c r="C208" s="22"/>
      <c r="D208" s="22"/>
      <c r="E208" s="22"/>
      <c r="F208" s="22"/>
      <c r="G208" s="22"/>
      <c r="H208" s="34" t="s">
        <v>61</v>
      </c>
      <c r="I208" s="34"/>
      <c r="J208" s="25">
        <v>4190</v>
      </c>
      <c r="K208" s="25">
        <f>ROUND(J208/100*(100-Содержание!$N$10),2)</f>
        <v>4190</v>
      </c>
    </row>
    <row r="209" spans="2:12" x14ac:dyDescent="0.15">
      <c r="B209" s="22"/>
      <c r="C209" s="22"/>
      <c r="D209" s="22"/>
      <c r="E209" s="22"/>
      <c r="F209" s="22"/>
      <c r="G209" s="22"/>
      <c r="H209" s="34" t="s">
        <v>45</v>
      </c>
      <c r="I209" s="34"/>
      <c r="J209" s="25">
        <v>4190</v>
      </c>
      <c r="K209" s="25">
        <f>ROUND(J209/100*(100-Содержание!$N$10),2)</f>
        <v>4190</v>
      </c>
    </row>
    <row r="210" spans="2:12" x14ac:dyDescent="0.15">
      <c r="B210" s="22"/>
      <c r="C210" s="22"/>
      <c r="D210" s="22"/>
      <c r="E210" s="22"/>
      <c r="F210" s="22"/>
      <c r="G210" s="22"/>
      <c r="H210" s="34" t="s">
        <v>67</v>
      </c>
      <c r="I210" s="34"/>
      <c r="J210" s="25">
        <v>4190</v>
      </c>
      <c r="K210" s="25">
        <f>ROUND(J210/100*(100-Содержание!$N$10),2)</f>
        <v>4190</v>
      </c>
    </row>
    <row r="211" spans="2:12" ht="12.75" x14ac:dyDescent="0.15">
      <c r="B211" s="32" t="s">
        <v>139</v>
      </c>
      <c r="C211" s="32"/>
      <c r="D211" s="32"/>
      <c r="E211" s="32"/>
      <c r="F211" s="32"/>
      <c r="G211" s="32"/>
      <c r="H211" s="32"/>
      <c r="I211" s="32"/>
      <c r="J211" s="32"/>
      <c r="K211" s="32"/>
    </row>
    <row r="212" spans="2:12" ht="11.25" customHeight="1" x14ac:dyDescent="0.15">
      <c r="B212" s="22" t="s">
        <v>139</v>
      </c>
      <c r="C212" s="22"/>
      <c r="D212" s="22"/>
      <c r="E212" s="22"/>
      <c r="F212" s="22"/>
      <c r="G212" s="22"/>
      <c r="H212" s="34" t="s">
        <v>241</v>
      </c>
      <c r="I212" s="34"/>
      <c r="J212" s="25">
        <v>21330</v>
      </c>
      <c r="K212" s="25">
        <f>ROUND(J212/100*(100-Содержание!$N$10),2)</f>
        <v>21330</v>
      </c>
      <c r="L212" s="16"/>
    </row>
    <row r="213" spans="2:12" x14ac:dyDescent="0.15">
      <c r="B213" s="22"/>
      <c r="C213" s="22"/>
      <c r="D213" s="22"/>
      <c r="E213" s="22"/>
      <c r="F213" s="22"/>
      <c r="G213" s="22"/>
      <c r="H213" s="34">
        <v>125</v>
      </c>
      <c r="I213" s="34"/>
      <c r="J213" s="25">
        <v>21330</v>
      </c>
      <c r="K213" s="25">
        <f>ROUND(J213/100*(100-Содержание!$N$10),2)</f>
        <v>21330</v>
      </c>
    </row>
    <row r="214" spans="2:12" x14ac:dyDescent="0.15">
      <c r="B214" s="22"/>
      <c r="C214" s="22"/>
      <c r="D214" s="22"/>
      <c r="E214" s="22"/>
      <c r="F214" s="22"/>
      <c r="G214" s="22"/>
      <c r="H214" s="34" t="s">
        <v>52</v>
      </c>
      <c r="I214" s="34"/>
      <c r="J214" s="25">
        <v>21330</v>
      </c>
      <c r="K214" s="25">
        <f>ROUND(J214/100*(100-Содержание!$N$10),2)</f>
        <v>21330</v>
      </c>
    </row>
    <row r="215" spans="2:12" x14ac:dyDescent="0.15">
      <c r="B215" s="22"/>
      <c r="C215" s="22"/>
      <c r="D215" s="22"/>
      <c r="E215" s="22"/>
      <c r="F215" s="22"/>
      <c r="G215" s="22"/>
      <c r="H215" s="34">
        <v>190</v>
      </c>
      <c r="I215" s="34"/>
      <c r="J215" s="25">
        <v>39303</v>
      </c>
      <c r="K215" s="25">
        <f>ROUND(J215/100*(100-Содержание!$N$10),2)</f>
        <v>39303</v>
      </c>
    </row>
    <row r="216" spans="2:12" x14ac:dyDescent="0.15">
      <c r="B216" s="22"/>
      <c r="C216" s="22"/>
      <c r="D216" s="22"/>
      <c r="E216" s="22"/>
      <c r="F216" s="22"/>
      <c r="G216" s="22"/>
      <c r="H216" s="34" t="s">
        <v>55</v>
      </c>
      <c r="I216" s="34"/>
      <c r="J216" s="25">
        <v>39303</v>
      </c>
      <c r="K216" s="25">
        <f>ROUND(J216/100*(100-Содержание!$N$10),2)</f>
        <v>39303</v>
      </c>
    </row>
    <row r="217" spans="2:12" x14ac:dyDescent="0.15">
      <c r="B217" s="22"/>
      <c r="C217" s="22"/>
      <c r="D217" s="22"/>
      <c r="E217" s="22"/>
      <c r="F217" s="22"/>
      <c r="G217" s="22"/>
      <c r="H217" s="34">
        <v>250</v>
      </c>
      <c r="I217" s="34"/>
      <c r="J217" s="25">
        <v>39303</v>
      </c>
      <c r="K217" s="25">
        <f>ROUND(J217/100*(100-Содержание!$N$10),2)</f>
        <v>39303</v>
      </c>
    </row>
    <row r="218" spans="2:12" x14ac:dyDescent="0.15">
      <c r="B218" s="22"/>
      <c r="C218" s="22"/>
      <c r="D218" s="22"/>
      <c r="E218" s="22"/>
      <c r="F218" s="22"/>
      <c r="G218" s="22"/>
      <c r="H218" s="34" t="s">
        <v>58</v>
      </c>
      <c r="I218" s="34"/>
      <c r="J218" s="25">
        <v>22727</v>
      </c>
      <c r="K218" s="25">
        <f>ROUND(J218/100*(100-Содержание!$N$10),2)</f>
        <v>22727</v>
      </c>
    </row>
    <row r="219" spans="2:12" x14ac:dyDescent="0.15">
      <c r="B219" s="22"/>
      <c r="C219" s="22"/>
      <c r="D219" s="22"/>
      <c r="E219" s="22"/>
      <c r="F219" s="22"/>
      <c r="G219" s="22"/>
      <c r="H219" s="34">
        <v>320</v>
      </c>
      <c r="I219" s="34"/>
      <c r="J219" s="25">
        <v>30000</v>
      </c>
      <c r="K219" s="25">
        <f>ROUND(J219/100*(100-Содержание!$N$10),2)</f>
        <v>30000</v>
      </c>
    </row>
    <row r="220" spans="2:12" x14ac:dyDescent="0.15">
      <c r="B220" s="22"/>
      <c r="C220" s="22"/>
      <c r="D220" s="22"/>
      <c r="E220" s="22"/>
      <c r="F220" s="22"/>
      <c r="G220" s="22"/>
      <c r="H220" s="34">
        <v>375</v>
      </c>
      <c r="I220" s="34"/>
      <c r="J220" s="25">
        <v>34091</v>
      </c>
      <c r="K220" s="25">
        <f>ROUND(J220/100*(100-Содержание!$N$10),2)</f>
        <v>34091</v>
      </c>
    </row>
    <row r="221" spans="2:12" x14ac:dyDescent="0.15">
      <c r="B221" s="22"/>
      <c r="C221" s="22"/>
      <c r="D221" s="22"/>
      <c r="E221" s="22"/>
      <c r="F221" s="22"/>
      <c r="G221" s="22"/>
      <c r="H221" s="34" t="s">
        <v>61</v>
      </c>
      <c r="I221" s="34"/>
      <c r="J221" s="25">
        <v>34091</v>
      </c>
      <c r="K221" s="25">
        <f>ROUND(J221/100*(100-Содержание!$N$10),2)</f>
        <v>34091</v>
      </c>
    </row>
    <row r="222" spans="2:12" ht="12.75" x14ac:dyDescent="0.15">
      <c r="B222" s="32" t="s">
        <v>158</v>
      </c>
      <c r="C222" s="32"/>
      <c r="D222" s="32"/>
      <c r="E222" s="32"/>
      <c r="F222" s="32"/>
      <c r="G222" s="32"/>
      <c r="H222" s="32"/>
      <c r="I222" s="32"/>
      <c r="J222" s="32"/>
      <c r="K222" s="32"/>
    </row>
    <row r="223" spans="2:12" ht="11.25" customHeight="1" x14ac:dyDescent="0.15">
      <c r="B223" s="22" t="s">
        <v>159</v>
      </c>
      <c r="C223" s="22"/>
      <c r="D223" s="22"/>
      <c r="E223" s="22"/>
      <c r="F223" s="22"/>
      <c r="G223" s="22"/>
      <c r="H223" s="34">
        <v>125</v>
      </c>
      <c r="I223" s="34"/>
      <c r="J223" s="25">
        <v>3953</v>
      </c>
      <c r="K223" s="25">
        <f>ROUND(J223/100*(100-Содержание!$N$10),2)</f>
        <v>3953</v>
      </c>
      <c r="L223" s="16"/>
    </row>
    <row r="224" spans="2:12" x14ac:dyDescent="0.15">
      <c r="B224" s="22"/>
      <c r="C224" s="22"/>
      <c r="D224" s="22"/>
      <c r="E224" s="22"/>
      <c r="F224" s="22"/>
      <c r="G224" s="22"/>
      <c r="H224" s="34" t="s">
        <v>110</v>
      </c>
      <c r="I224" s="34"/>
      <c r="J224" s="25">
        <v>3953</v>
      </c>
      <c r="K224" s="25">
        <f>ROUND(J224/100*(100-Содержание!$N$10),2)</f>
        <v>3953</v>
      </c>
    </row>
    <row r="225" spans="2:12" x14ac:dyDescent="0.15">
      <c r="B225" s="22"/>
      <c r="C225" s="22"/>
      <c r="D225" s="22"/>
      <c r="E225" s="22"/>
      <c r="F225" s="22"/>
      <c r="G225" s="22"/>
      <c r="H225" s="34">
        <v>190</v>
      </c>
      <c r="I225" s="34"/>
      <c r="J225" s="25">
        <v>9091</v>
      </c>
      <c r="K225" s="25">
        <f>ROUND(J225/100*(100-Содержание!$N$10),2)</f>
        <v>9091</v>
      </c>
    </row>
    <row r="226" spans="2:12" x14ac:dyDescent="0.15">
      <c r="B226" s="22"/>
      <c r="C226" s="22"/>
      <c r="D226" s="22"/>
      <c r="E226" s="22"/>
      <c r="F226" s="22"/>
      <c r="G226" s="22"/>
      <c r="H226" s="34" t="s">
        <v>113</v>
      </c>
      <c r="I226" s="34"/>
      <c r="J226" s="25">
        <v>9091</v>
      </c>
      <c r="K226" s="25">
        <f>ROUND(J226/100*(100-Содержание!$N$10),2)</f>
        <v>9091</v>
      </c>
    </row>
    <row r="227" spans="2:12" x14ac:dyDescent="0.15">
      <c r="B227" s="22"/>
      <c r="C227" s="22"/>
      <c r="D227" s="22"/>
      <c r="E227" s="22"/>
      <c r="F227" s="22"/>
      <c r="G227" s="22"/>
      <c r="H227" s="34">
        <v>250</v>
      </c>
      <c r="I227" s="34"/>
      <c r="J227" s="25">
        <v>7907</v>
      </c>
      <c r="K227" s="25">
        <f>ROUND(J227/100*(100-Содержание!$N$10),2)</f>
        <v>7907</v>
      </c>
    </row>
    <row r="228" spans="2:12" x14ac:dyDescent="0.15">
      <c r="B228" s="22"/>
      <c r="C228" s="22"/>
      <c r="D228" s="22"/>
      <c r="E228" s="22"/>
      <c r="F228" s="22"/>
      <c r="G228" s="22"/>
      <c r="H228" s="34" t="s">
        <v>116</v>
      </c>
      <c r="I228" s="34"/>
      <c r="J228" s="25">
        <v>7907</v>
      </c>
      <c r="K228" s="25">
        <f>ROUND(J228/100*(100-Содержание!$N$10),2)</f>
        <v>7907</v>
      </c>
    </row>
    <row r="229" spans="2:12" x14ac:dyDescent="0.15">
      <c r="B229" s="22"/>
      <c r="C229" s="22"/>
      <c r="D229" s="22"/>
      <c r="E229" s="22"/>
      <c r="F229" s="22"/>
      <c r="G229" s="22"/>
      <c r="H229" s="34">
        <v>320</v>
      </c>
      <c r="I229" s="34"/>
      <c r="J229" s="25">
        <v>10500</v>
      </c>
      <c r="K229" s="25">
        <f>ROUND(J229/100*(100-Содержание!$N$10),2)</f>
        <v>10500</v>
      </c>
    </row>
    <row r="230" spans="2:12" x14ac:dyDescent="0.15">
      <c r="B230" s="22"/>
      <c r="C230" s="22"/>
      <c r="D230" s="22"/>
      <c r="E230" s="22"/>
      <c r="F230" s="22"/>
      <c r="G230" s="22"/>
      <c r="H230" s="34">
        <v>375</v>
      </c>
      <c r="I230" s="34"/>
      <c r="J230" s="25">
        <v>11932</v>
      </c>
      <c r="K230" s="25">
        <f>ROUND(J230/100*(100-Содержание!$N$10),2)</f>
        <v>11932</v>
      </c>
    </row>
    <row r="231" spans="2:12" x14ac:dyDescent="0.15">
      <c r="B231" s="22"/>
      <c r="C231" s="22"/>
      <c r="D231" s="22"/>
      <c r="E231" s="22"/>
      <c r="F231" s="22"/>
      <c r="G231" s="22"/>
      <c r="H231" s="34" t="s">
        <v>40</v>
      </c>
      <c r="I231" s="34"/>
      <c r="J231" s="25">
        <v>3639</v>
      </c>
      <c r="K231" s="25">
        <f>ROUND(J231/100*(100-Содержание!$N$10),2)</f>
        <v>3639</v>
      </c>
    </row>
    <row r="232" spans="2:12" x14ac:dyDescent="0.15">
      <c r="B232" s="22"/>
      <c r="C232" s="22"/>
      <c r="D232" s="22"/>
      <c r="E232" s="22"/>
      <c r="F232" s="22"/>
      <c r="G232" s="22"/>
      <c r="H232" s="34" t="s">
        <v>45</v>
      </c>
      <c r="I232" s="34"/>
      <c r="J232" s="25">
        <v>3639</v>
      </c>
      <c r="K232" s="25">
        <f>ROUND(J232/100*(100-Содержание!$N$10),2)</f>
        <v>3639</v>
      </c>
    </row>
    <row r="233" spans="2:12" ht="12.75" x14ac:dyDescent="0.15">
      <c r="B233" s="32" t="s">
        <v>140</v>
      </c>
      <c r="C233" s="32"/>
      <c r="D233" s="32"/>
      <c r="E233" s="32"/>
      <c r="F233" s="32"/>
      <c r="G233" s="32"/>
      <c r="H233" s="32"/>
      <c r="I233" s="32"/>
      <c r="J233" s="32"/>
      <c r="K233" s="32"/>
    </row>
    <row r="234" spans="2:12" ht="11.25" customHeight="1" x14ac:dyDescent="0.15">
      <c r="B234" s="22" t="s">
        <v>140</v>
      </c>
      <c r="C234" s="22"/>
      <c r="D234" s="22"/>
      <c r="E234" s="22"/>
      <c r="F234" s="22"/>
      <c r="G234" s="22"/>
      <c r="H234" s="34" t="s">
        <v>141</v>
      </c>
      <c r="I234" s="34"/>
      <c r="J234" s="25">
        <v>1136</v>
      </c>
      <c r="K234" s="25">
        <f>ROUND(J234/100*(100-Содержание!$N$10),2)</f>
        <v>1136</v>
      </c>
      <c r="L234" s="16"/>
    </row>
    <row r="235" spans="2:12" ht="12.75" x14ac:dyDescent="0.15">
      <c r="B235" s="32" t="s">
        <v>142</v>
      </c>
      <c r="C235" s="32"/>
      <c r="D235" s="32"/>
      <c r="E235" s="32"/>
      <c r="F235" s="32"/>
      <c r="G235" s="32"/>
      <c r="H235" s="32"/>
      <c r="I235" s="32"/>
      <c r="J235" s="32"/>
      <c r="K235" s="32"/>
    </row>
    <row r="236" spans="2:12" ht="11.25" customHeight="1" x14ac:dyDescent="0.15">
      <c r="B236" s="22" t="s">
        <v>145</v>
      </c>
      <c r="C236" s="22"/>
      <c r="D236" s="22"/>
      <c r="E236" s="22"/>
      <c r="F236" s="22"/>
      <c r="G236" s="22"/>
      <c r="H236" s="34" t="s">
        <v>241</v>
      </c>
      <c r="I236" s="34"/>
      <c r="J236" s="25">
        <v>36650</v>
      </c>
      <c r="K236" s="25">
        <f>ROUND(J236/100*(100-Содержание!$N$10),2)</f>
        <v>36650</v>
      </c>
      <c r="L236" s="16"/>
    </row>
    <row r="237" spans="2:12" x14ac:dyDescent="0.15">
      <c r="B237" s="22"/>
      <c r="C237" s="22"/>
      <c r="D237" s="22"/>
      <c r="E237" s="22"/>
      <c r="F237" s="22"/>
      <c r="G237" s="22"/>
      <c r="H237" s="34">
        <v>125</v>
      </c>
      <c r="I237" s="34"/>
      <c r="J237" s="25">
        <v>51200</v>
      </c>
      <c r="K237" s="25">
        <f>ROUND(J237/100*(100-Содержание!$N$10),2)</f>
        <v>51200</v>
      </c>
    </row>
    <row r="238" spans="2:12" x14ac:dyDescent="0.15">
      <c r="B238" s="22"/>
      <c r="C238" s="22"/>
      <c r="D238" s="22"/>
      <c r="E238" s="22"/>
      <c r="F238" s="22"/>
      <c r="G238" s="22"/>
      <c r="H238" s="34" t="s">
        <v>52</v>
      </c>
      <c r="I238" s="34"/>
      <c r="J238" s="25">
        <v>36650</v>
      </c>
      <c r="K238" s="25">
        <f>ROUND(J238/100*(100-Содержание!$N$10),2)</f>
        <v>36650</v>
      </c>
    </row>
    <row r="239" spans="2:12" x14ac:dyDescent="0.15">
      <c r="B239" s="22"/>
      <c r="C239" s="22"/>
      <c r="D239" s="22"/>
      <c r="E239" s="22"/>
      <c r="F239" s="22"/>
      <c r="G239" s="22"/>
      <c r="H239" s="34" t="s">
        <v>110</v>
      </c>
      <c r="I239" s="34"/>
      <c r="J239" s="25">
        <v>51200</v>
      </c>
      <c r="K239" s="25">
        <f>ROUND(J239/100*(100-Содержание!$N$10),2)</f>
        <v>51200</v>
      </c>
    </row>
    <row r="240" spans="2:12" x14ac:dyDescent="0.15">
      <c r="B240" s="22"/>
      <c r="C240" s="22"/>
      <c r="D240" s="22"/>
      <c r="E240" s="22"/>
      <c r="F240" s="22"/>
      <c r="G240" s="22"/>
      <c r="H240" s="34" t="s">
        <v>102</v>
      </c>
      <c r="I240" s="34"/>
      <c r="J240" s="25">
        <v>51200</v>
      </c>
      <c r="K240" s="25">
        <f>ROUND(J240/100*(100-Содержание!$N$10),2)</f>
        <v>51200</v>
      </c>
    </row>
    <row r="241" spans="2:12" x14ac:dyDescent="0.15">
      <c r="B241" s="22"/>
      <c r="C241" s="22"/>
      <c r="D241" s="22"/>
      <c r="E241" s="22"/>
      <c r="F241" s="22"/>
      <c r="G241" s="22"/>
      <c r="H241" s="34">
        <v>190</v>
      </c>
      <c r="I241" s="34"/>
      <c r="J241" s="25">
        <v>57600</v>
      </c>
      <c r="K241" s="25">
        <f>ROUND(J241/100*(100-Содержание!$N$10),2)</f>
        <v>57600</v>
      </c>
    </row>
    <row r="242" spans="2:12" x14ac:dyDescent="0.15">
      <c r="B242" s="22"/>
      <c r="C242" s="22"/>
      <c r="D242" s="22"/>
      <c r="E242" s="22"/>
      <c r="F242" s="22"/>
      <c r="G242" s="22"/>
      <c r="H242" s="34" t="s">
        <v>55</v>
      </c>
      <c r="I242" s="34"/>
      <c r="J242" s="25">
        <v>36250</v>
      </c>
      <c r="K242" s="25">
        <f>ROUND(J242/100*(100-Содержание!$N$10),2)</f>
        <v>36250</v>
      </c>
    </row>
    <row r="243" spans="2:12" x14ac:dyDescent="0.15">
      <c r="B243" s="22"/>
      <c r="C243" s="22"/>
      <c r="D243" s="22"/>
      <c r="E243" s="22"/>
      <c r="F243" s="22"/>
      <c r="G243" s="22"/>
      <c r="H243" s="34" t="s">
        <v>113</v>
      </c>
      <c r="I243" s="34"/>
      <c r="J243" s="25">
        <v>65455</v>
      </c>
      <c r="K243" s="25">
        <f>ROUND(J243/100*(100-Содержание!$N$10),2)</f>
        <v>65455</v>
      </c>
    </row>
    <row r="244" spans="2:12" x14ac:dyDescent="0.15">
      <c r="B244" s="22"/>
      <c r="C244" s="22"/>
      <c r="D244" s="22"/>
      <c r="E244" s="22"/>
      <c r="F244" s="22"/>
      <c r="G244" s="22"/>
      <c r="H244" s="34">
        <v>250</v>
      </c>
      <c r="I244" s="34"/>
      <c r="J244" s="25">
        <v>57600</v>
      </c>
      <c r="K244" s="25">
        <f>ROUND(J244/100*(100-Содержание!$N$10),2)</f>
        <v>57600</v>
      </c>
    </row>
    <row r="245" spans="2:12" x14ac:dyDescent="0.15">
      <c r="B245" s="22"/>
      <c r="C245" s="22"/>
      <c r="D245" s="22"/>
      <c r="E245" s="22"/>
      <c r="F245" s="22"/>
      <c r="G245" s="22"/>
      <c r="H245" s="34" t="s">
        <v>58</v>
      </c>
      <c r="I245" s="34"/>
      <c r="J245" s="25">
        <v>31150</v>
      </c>
      <c r="K245" s="25">
        <f>ROUND(J245/100*(100-Содержание!$N$10),2)</f>
        <v>31150</v>
      </c>
    </row>
    <row r="246" spans="2:12" x14ac:dyDescent="0.15">
      <c r="B246" s="22"/>
      <c r="C246" s="22"/>
      <c r="D246" s="22"/>
      <c r="E246" s="22"/>
      <c r="F246" s="22"/>
      <c r="G246" s="22"/>
      <c r="H246" s="34" t="s">
        <v>116</v>
      </c>
      <c r="I246" s="34"/>
      <c r="J246" s="25">
        <v>57600</v>
      </c>
      <c r="K246" s="25">
        <f>ROUND(J246/100*(100-Содержание!$N$10),2)</f>
        <v>57600</v>
      </c>
    </row>
    <row r="247" spans="2:12" x14ac:dyDescent="0.15">
      <c r="B247" s="22"/>
      <c r="C247" s="22"/>
      <c r="D247" s="22"/>
      <c r="E247" s="22"/>
      <c r="F247" s="22"/>
      <c r="G247" s="22"/>
      <c r="H247" s="34">
        <v>320</v>
      </c>
      <c r="I247" s="34"/>
      <c r="J247" s="25">
        <v>41400</v>
      </c>
      <c r="K247" s="25">
        <f>ROUND(J247/100*(100-Содержание!$N$10),2)</f>
        <v>41400</v>
      </c>
    </row>
    <row r="248" spans="2:12" x14ac:dyDescent="0.15">
      <c r="B248" s="22"/>
      <c r="C248" s="22"/>
      <c r="D248" s="22"/>
      <c r="E248" s="22"/>
      <c r="F248" s="22"/>
      <c r="G248" s="22"/>
      <c r="H248" s="34">
        <v>375</v>
      </c>
      <c r="I248" s="34"/>
      <c r="J248" s="25">
        <v>61150</v>
      </c>
      <c r="K248" s="25">
        <f>ROUND(J248/100*(100-Содержание!$N$10),2)</f>
        <v>61150</v>
      </c>
    </row>
    <row r="249" spans="2:12" x14ac:dyDescent="0.15">
      <c r="B249" s="22"/>
      <c r="C249" s="22"/>
      <c r="D249" s="22"/>
      <c r="E249" s="22"/>
      <c r="F249" s="22"/>
      <c r="G249" s="22"/>
      <c r="H249" s="34" t="s">
        <v>61</v>
      </c>
      <c r="I249" s="34"/>
      <c r="J249" s="25">
        <v>36250</v>
      </c>
      <c r="K249" s="25">
        <f>ROUND(J249/100*(100-Содержание!$N$10),2)</f>
        <v>36250</v>
      </c>
    </row>
    <row r="250" spans="2:12" x14ac:dyDescent="0.15">
      <c r="B250" s="22"/>
      <c r="C250" s="22"/>
      <c r="D250" s="22"/>
      <c r="E250" s="22"/>
      <c r="F250" s="22"/>
      <c r="G250" s="22"/>
      <c r="H250" s="34" t="s">
        <v>40</v>
      </c>
      <c r="I250" s="34"/>
      <c r="J250" s="25">
        <v>47045</v>
      </c>
      <c r="K250" s="25">
        <f>ROUND(J250/100*(100-Содержание!$N$10),2)</f>
        <v>47045</v>
      </c>
    </row>
    <row r="251" spans="2:12" x14ac:dyDescent="0.15">
      <c r="B251" s="22"/>
      <c r="C251" s="22"/>
      <c r="D251" s="22"/>
      <c r="E251" s="22"/>
      <c r="F251" s="22"/>
      <c r="G251" s="22"/>
      <c r="H251" s="34" t="s">
        <v>64</v>
      </c>
      <c r="I251" s="34"/>
      <c r="J251" s="25">
        <v>23575</v>
      </c>
      <c r="K251" s="25">
        <f>ROUND(J251/100*(100-Содержание!$N$10),2)</f>
        <v>23575</v>
      </c>
    </row>
    <row r="252" spans="2:12" x14ac:dyDescent="0.15">
      <c r="B252" s="22"/>
      <c r="C252" s="22"/>
      <c r="D252" s="22"/>
      <c r="E252" s="22"/>
      <c r="F252" s="22"/>
      <c r="G252" s="22"/>
      <c r="H252" s="34" t="s">
        <v>45</v>
      </c>
      <c r="I252" s="34"/>
      <c r="J252" s="25">
        <v>47045</v>
      </c>
      <c r="K252" s="25">
        <f>ROUND(J252/100*(100-Содержание!$N$10),2)</f>
        <v>47045</v>
      </c>
    </row>
    <row r="253" spans="2:12" x14ac:dyDescent="0.15">
      <c r="B253" s="22"/>
      <c r="C253" s="22"/>
      <c r="D253" s="22"/>
      <c r="E253" s="22"/>
      <c r="F253" s="22"/>
      <c r="G253" s="22"/>
      <c r="H253" s="34" t="s">
        <v>67</v>
      </c>
      <c r="I253" s="34"/>
      <c r="J253" s="25">
        <v>26790</v>
      </c>
      <c r="K253" s="25">
        <f>ROUND(J253/100*(100-Содержание!$N$10),2)</f>
        <v>26790</v>
      </c>
    </row>
    <row r="254" spans="2:12" ht="11.25" customHeight="1" x14ac:dyDescent="0.15">
      <c r="B254" s="22" t="s">
        <v>148</v>
      </c>
      <c r="C254" s="22"/>
      <c r="D254" s="22"/>
      <c r="E254" s="22"/>
      <c r="F254" s="22"/>
      <c r="G254" s="22"/>
      <c r="H254" s="34">
        <v>125</v>
      </c>
      <c r="I254" s="34"/>
      <c r="J254" s="25">
        <v>49532</v>
      </c>
      <c r="K254" s="25">
        <f>ROUND(J254/100*(100-Содержание!$N$10),2)</f>
        <v>49532</v>
      </c>
      <c r="L254" s="16"/>
    </row>
    <row r="255" spans="2:12" x14ac:dyDescent="0.15">
      <c r="B255" s="22"/>
      <c r="C255" s="22"/>
      <c r="D255" s="22"/>
      <c r="E255" s="22"/>
      <c r="F255" s="22"/>
      <c r="G255" s="22"/>
      <c r="H255" s="34">
        <v>190</v>
      </c>
      <c r="I255" s="34"/>
      <c r="J255" s="25">
        <v>49532</v>
      </c>
      <c r="K255" s="25">
        <f>ROUND(J255/100*(100-Содержание!$N$10),2)</f>
        <v>49532</v>
      </c>
    </row>
    <row r="256" spans="2:12" x14ac:dyDescent="0.15">
      <c r="B256" s="22"/>
      <c r="C256" s="22"/>
      <c r="D256" s="22"/>
      <c r="E256" s="22"/>
      <c r="F256" s="22"/>
      <c r="G256" s="22"/>
      <c r="H256" s="34">
        <v>250</v>
      </c>
      <c r="I256" s="34"/>
      <c r="J256" s="25">
        <v>49532</v>
      </c>
      <c r="K256" s="25">
        <f>ROUND(J256/100*(100-Содержание!$N$10),2)</f>
        <v>49532</v>
      </c>
    </row>
    <row r="257" spans="2:12" x14ac:dyDescent="0.15">
      <c r="B257" s="22"/>
      <c r="C257" s="22"/>
      <c r="D257" s="22"/>
      <c r="E257" s="22"/>
      <c r="F257" s="22"/>
      <c r="G257" s="22"/>
      <c r="H257" s="34">
        <v>320</v>
      </c>
      <c r="I257" s="34"/>
      <c r="J257" s="25">
        <v>43588</v>
      </c>
      <c r="K257" s="25">
        <f>ROUND(J257/100*(100-Содержание!$N$10),2)</f>
        <v>43588</v>
      </c>
    </row>
    <row r="258" spans="2:12" x14ac:dyDescent="0.15">
      <c r="B258" s="22"/>
      <c r="C258" s="22"/>
      <c r="D258" s="22"/>
      <c r="E258" s="22"/>
      <c r="F258" s="22"/>
      <c r="G258" s="22"/>
      <c r="H258" s="34">
        <v>375</v>
      </c>
      <c r="I258" s="34"/>
      <c r="J258" s="25">
        <v>49532</v>
      </c>
      <c r="K258" s="25">
        <f>ROUND(J258/100*(100-Содержание!$N$10),2)</f>
        <v>49532</v>
      </c>
    </row>
    <row r="259" spans="2:12" ht="11.25" customHeight="1" x14ac:dyDescent="0.15">
      <c r="B259" s="22" t="s">
        <v>146</v>
      </c>
      <c r="C259" s="22"/>
      <c r="D259" s="22"/>
      <c r="E259" s="22"/>
      <c r="F259" s="22"/>
      <c r="G259" s="22"/>
      <c r="H259" s="34">
        <v>125</v>
      </c>
      <c r="I259" s="34"/>
      <c r="J259" s="25">
        <v>51150</v>
      </c>
      <c r="K259" s="25">
        <f>ROUND(J259/100*(100-Содержание!$N$10),2)</f>
        <v>51150</v>
      </c>
      <c r="L259" s="16"/>
    </row>
    <row r="260" spans="2:12" x14ac:dyDescent="0.15">
      <c r="B260" s="22"/>
      <c r="C260" s="22"/>
      <c r="D260" s="22"/>
      <c r="E260" s="22"/>
      <c r="F260" s="22"/>
      <c r="G260" s="22"/>
      <c r="H260" s="34" t="s">
        <v>52</v>
      </c>
      <c r="I260" s="34"/>
      <c r="J260" s="25">
        <v>46183</v>
      </c>
      <c r="K260" s="25">
        <f>ROUND(J260/100*(100-Содержание!$N$10),2)</f>
        <v>46183</v>
      </c>
    </row>
    <row r="261" spans="2:12" x14ac:dyDescent="0.15">
      <c r="B261" s="22"/>
      <c r="C261" s="22"/>
      <c r="D261" s="22"/>
      <c r="E261" s="22"/>
      <c r="F261" s="22"/>
      <c r="G261" s="22"/>
      <c r="H261" s="34">
        <v>190</v>
      </c>
      <c r="I261" s="34"/>
      <c r="J261" s="25">
        <v>46183</v>
      </c>
      <c r="K261" s="25">
        <f>ROUND(J261/100*(100-Содержание!$N$10),2)</f>
        <v>46183</v>
      </c>
    </row>
    <row r="262" spans="2:12" x14ac:dyDescent="0.15">
      <c r="B262" s="22"/>
      <c r="C262" s="22"/>
      <c r="D262" s="22"/>
      <c r="E262" s="22"/>
      <c r="F262" s="22"/>
      <c r="G262" s="22"/>
      <c r="H262" s="34" t="s">
        <v>55</v>
      </c>
      <c r="I262" s="34"/>
      <c r="J262" s="25">
        <v>46183</v>
      </c>
      <c r="K262" s="25">
        <f>ROUND(J262/100*(100-Содержание!$N$10),2)</f>
        <v>46183</v>
      </c>
    </row>
    <row r="263" spans="2:12" x14ac:dyDescent="0.15">
      <c r="B263" s="22"/>
      <c r="C263" s="22"/>
      <c r="D263" s="22"/>
      <c r="E263" s="22"/>
      <c r="F263" s="22"/>
      <c r="G263" s="22"/>
      <c r="H263" s="34">
        <v>250</v>
      </c>
      <c r="I263" s="34"/>
      <c r="J263" s="25">
        <v>46183</v>
      </c>
      <c r="K263" s="25">
        <f>ROUND(J263/100*(100-Содержание!$N$10),2)</f>
        <v>46183</v>
      </c>
    </row>
    <row r="264" spans="2:12" ht="12.75" x14ac:dyDescent="0.15">
      <c r="B264" s="32" t="s">
        <v>142</v>
      </c>
      <c r="C264" s="32"/>
      <c r="D264" s="32"/>
      <c r="E264" s="32"/>
      <c r="F264" s="32"/>
      <c r="G264" s="32"/>
      <c r="H264" s="32"/>
      <c r="I264" s="32"/>
      <c r="J264" s="32"/>
      <c r="K264" s="32"/>
    </row>
    <row r="265" spans="2:12" ht="11.25" customHeight="1" x14ac:dyDescent="0.15">
      <c r="B265" s="22" t="s">
        <v>146</v>
      </c>
      <c r="C265" s="22"/>
      <c r="D265" s="22"/>
      <c r="E265" s="22"/>
      <c r="F265" s="22"/>
      <c r="G265" s="22"/>
      <c r="H265" s="34" t="s">
        <v>58</v>
      </c>
      <c r="I265" s="34"/>
      <c r="J265" s="25">
        <v>46183</v>
      </c>
      <c r="K265" s="25">
        <f>ROUND(J265/100*(100-Содержание!$N$10),2)</f>
        <v>46183</v>
      </c>
    </row>
    <row r="266" spans="2:12" x14ac:dyDescent="0.15">
      <c r="B266" s="22"/>
      <c r="C266" s="22"/>
      <c r="D266" s="22"/>
      <c r="E266" s="22"/>
      <c r="F266" s="22"/>
      <c r="G266" s="22"/>
      <c r="H266" s="34" t="s">
        <v>116</v>
      </c>
      <c r="I266" s="34"/>
      <c r="J266" s="25">
        <v>46183</v>
      </c>
      <c r="K266" s="25">
        <f>ROUND(J266/100*(100-Содержание!$N$10),2)</f>
        <v>46183</v>
      </c>
    </row>
    <row r="267" spans="2:12" x14ac:dyDescent="0.15">
      <c r="B267" s="22"/>
      <c r="C267" s="22"/>
      <c r="D267" s="22"/>
      <c r="E267" s="22"/>
      <c r="F267" s="22"/>
      <c r="G267" s="22"/>
      <c r="H267" s="34">
        <v>320</v>
      </c>
      <c r="I267" s="34"/>
      <c r="J267" s="25">
        <v>40641</v>
      </c>
      <c r="K267" s="25">
        <f>ROUND(J267/100*(100-Содержание!$N$10),2)</f>
        <v>40641</v>
      </c>
    </row>
    <row r="268" spans="2:12" x14ac:dyDescent="0.15">
      <c r="B268" s="22"/>
      <c r="C268" s="22"/>
      <c r="D268" s="22"/>
      <c r="E268" s="22"/>
      <c r="F268" s="22"/>
      <c r="G268" s="22"/>
      <c r="H268" s="34">
        <v>375</v>
      </c>
      <c r="I268" s="34"/>
      <c r="J268" s="25">
        <v>46183</v>
      </c>
      <c r="K268" s="25">
        <f>ROUND(J268/100*(100-Содержание!$N$10),2)</f>
        <v>46183</v>
      </c>
    </row>
    <row r="269" spans="2:12" x14ac:dyDescent="0.15">
      <c r="B269" s="22"/>
      <c r="C269" s="22"/>
      <c r="D269" s="22"/>
      <c r="E269" s="22"/>
      <c r="F269" s="22"/>
      <c r="G269" s="22"/>
      <c r="H269" s="34" t="s">
        <v>61</v>
      </c>
      <c r="I269" s="34"/>
      <c r="J269" s="25">
        <v>46183</v>
      </c>
      <c r="K269" s="25">
        <f>ROUND(J269/100*(100-Содержание!$N$10),2)</f>
        <v>46183</v>
      </c>
    </row>
    <row r="270" spans="2:12" ht="11.25" customHeight="1" x14ac:dyDescent="0.15">
      <c r="B270" s="22" t="s">
        <v>147</v>
      </c>
      <c r="C270" s="22"/>
      <c r="D270" s="22"/>
      <c r="E270" s="22"/>
      <c r="F270" s="22"/>
      <c r="G270" s="22"/>
      <c r="H270" s="34">
        <v>125</v>
      </c>
      <c r="I270" s="34"/>
      <c r="J270" s="25">
        <v>2386</v>
      </c>
      <c r="K270" s="25">
        <f>ROUND(J270/100*(100-Содержание!$N$10),2)</f>
        <v>2386</v>
      </c>
      <c r="L270" s="16"/>
    </row>
    <row r="271" spans="2:12" x14ac:dyDescent="0.15">
      <c r="B271" s="22"/>
      <c r="C271" s="22"/>
      <c r="D271" s="22"/>
      <c r="E271" s="22"/>
      <c r="F271" s="22"/>
      <c r="G271" s="22"/>
      <c r="H271" s="34" t="s">
        <v>52</v>
      </c>
      <c r="I271" s="34"/>
      <c r="J271" s="25">
        <v>2386</v>
      </c>
      <c r="K271" s="25">
        <f>ROUND(J271/100*(100-Содержание!$N$10),2)</f>
        <v>2386</v>
      </c>
    </row>
    <row r="272" spans="2:12" x14ac:dyDescent="0.15">
      <c r="B272" s="22"/>
      <c r="C272" s="22"/>
      <c r="D272" s="22"/>
      <c r="E272" s="22"/>
      <c r="F272" s="22"/>
      <c r="G272" s="22"/>
      <c r="H272" s="34" t="s">
        <v>102</v>
      </c>
      <c r="I272" s="34"/>
      <c r="J272" s="25">
        <v>2386</v>
      </c>
      <c r="K272" s="25">
        <f>ROUND(J272/100*(100-Содержание!$N$10),2)</f>
        <v>2386</v>
      </c>
    </row>
    <row r="273" spans="2:12" x14ac:dyDescent="0.15">
      <c r="B273" s="22"/>
      <c r="C273" s="22"/>
      <c r="D273" s="22"/>
      <c r="E273" s="22"/>
      <c r="F273" s="22"/>
      <c r="G273" s="22"/>
      <c r="H273" s="34">
        <v>190</v>
      </c>
      <c r="I273" s="34"/>
      <c r="J273" s="25">
        <v>2386</v>
      </c>
      <c r="K273" s="25">
        <f>ROUND(J273/100*(100-Содержание!$N$10),2)</f>
        <v>2386</v>
      </c>
    </row>
    <row r="274" spans="2:12" x14ac:dyDescent="0.15">
      <c r="B274" s="22"/>
      <c r="C274" s="22"/>
      <c r="D274" s="22"/>
      <c r="E274" s="22"/>
      <c r="F274" s="22"/>
      <c r="G274" s="22"/>
      <c r="H274" s="34" t="s">
        <v>55</v>
      </c>
      <c r="I274" s="34"/>
      <c r="J274" s="25">
        <v>2386</v>
      </c>
      <c r="K274" s="25">
        <f>ROUND(J274/100*(100-Содержание!$N$10),2)</f>
        <v>2386</v>
      </c>
    </row>
    <row r="275" spans="2:12" x14ac:dyDescent="0.15">
      <c r="B275" s="22"/>
      <c r="C275" s="22"/>
      <c r="D275" s="22"/>
      <c r="E275" s="22"/>
      <c r="F275" s="22"/>
      <c r="G275" s="22"/>
      <c r="H275" s="34">
        <v>250</v>
      </c>
      <c r="I275" s="34"/>
      <c r="J275" s="25">
        <v>2386</v>
      </c>
      <c r="K275" s="25">
        <f>ROUND(J275/100*(100-Содержание!$N$10),2)</f>
        <v>2386</v>
      </c>
    </row>
    <row r="276" spans="2:12" x14ac:dyDescent="0.15">
      <c r="B276" s="22"/>
      <c r="C276" s="22"/>
      <c r="D276" s="22"/>
      <c r="E276" s="22"/>
      <c r="F276" s="22"/>
      <c r="G276" s="22"/>
      <c r="H276" s="34" t="s">
        <v>58</v>
      </c>
      <c r="I276" s="34"/>
      <c r="J276" s="25">
        <v>2386</v>
      </c>
      <c r="K276" s="25">
        <f>ROUND(J276/100*(100-Содержание!$N$10),2)</f>
        <v>2386</v>
      </c>
    </row>
    <row r="277" spans="2:12" x14ac:dyDescent="0.15">
      <c r="B277" s="22"/>
      <c r="C277" s="22"/>
      <c r="D277" s="22"/>
      <c r="E277" s="22"/>
      <c r="F277" s="22"/>
      <c r="G277" s="22"/>
      <c r="H277" s="34" t="s">
        <v>116</v>
      </c>
      <c r="I277" s="34"/>
      <c r="J277" s="25">
        <v>2386</v>
      </c>
      <c r="K277" s="25">
        <f>ROUND(J277/100*(100-Содержание!$N$10),2)</f>
        <v>2386</v>
      </c>
    </row>
    <row r="278" spans="2:12" x14ac:dyDescent="0.15">
      <c r="B278" s="22"/>
      <c r="C278" s="22"/>
      <c r="D278" s="22"/>
      <c r="E278" s="22"/>
      <c r="F278" s="22"/>
      <c r="G278" s="22"/>
      <c r="H278" s="34">
        <v>320</v>
      </c>
      <c r="I278" s="34"/>
      <c r="J278" s="25">
        <v>2100</v>
      </c>
      <c r="K278" s="25">
        <f>ROUND(J278/100*(100-Содержание!$N$10),2)</f>
        <v>2100</v>
      </c>
    </row>
    <row r="279" spans="2:12" x14ac:dyDescent="0.15">
      <c r="B279" s="22"/>
      <c r="C279" s="22"/>
      <c r="D279" s="22"/>
      <c r="E279" s="22"/>
      <c r="F279" s="22"/>
      <c r="G279" s="22"/>
      <c r="H279" s="34">
        <v>375</v>
      </c>
      <c r="I279" s="34"/>
      <c r="J279" s="25">
        <v>2386</v>
      </c>
      <c r="K279" s="25">
        <f>ROUND(J279/100*(100-Содержание!$N$10),2)</f>
        <v>2386</v>
      </c>
    </row>
    <row r="280" spans="2:12" x14ac:dyDescent="0.15">
      <c r="B280" s="22"/>
      <c r="C280" s="22"/>
      <c r="D280" s="22"/>
      <c r="E280" s="22"/>
      <c r="F280" s="22"/>
      <c r="G280" s="22"/>
      <c r="H280" s="34" t="s">
        <v>61</v>
      </c>
      <c r="I280" s="34"/>
      <c r="J280" s="25">
        <v>2386</v>
      </c>
      <c r="K280" s="25">
        <f>ROUND(J280/100*(100-Содержание!$N$10),2)</f>
        <v>2386</v>
      </c>
    </row>
    <row r="281" spans="2:12" x14ac:dyDescent="0.15">
      <c r="B281" s="22"/>
      <c r="C281" s="22"/>
      <c r="D281" s="22"/>
      <c r="E281" s="22"/>
      <c r="F281" s="22"/>
      <c r="G281" s="22"/>
      <c r="H281" s="34" t="s">
        <v>40</v>
      </c>
      <c r="I281" s="34"/>
      <c r="J281" s="25">
        <v>2386</v>
      </c>
      <c r="K281" s="25">
        <f>ROUND(J281/100*(100-Содержание!$N$10),2)</f>
        <v>2386</v>
      </c>
    </row>
    <row r="282" spans="2:12" x14ac:dyDescent="0.15">
      <c r="B282" s="22"/>
      <c r="C282" s="22"/>
      <c r="D282" s="22"/>
      <c r="E282" s="22"/>
      <c r="F282" s="22"/>
      <c r="G282" s="22"/>
      <c r="H282" s="34" t="s">
        <v>64</v>
      </c>
      <c r="I282" s="34"/>
      <c r="J282" s="25">
        <v>4930</v>
      </c>
      <c r="K282" s="25">
        <f>ROUND(J282/100*(100-Содержание!$N$10),2)</f>
        <v>4930</v>
      </c>
    </row>
    <row r="283" spans="2:12" x14ac:dyDescent="0.15">
      <c r="B283" s="22"/>
      <c r="C283" s="22"/>
      <c r="D283" s="22"/>
      <c r="E283" s="22"/>
      <c r="F283" s="22"/>
      <c r="G283" s="22"/>
      <c r="H283" s="34" t="s">
        <v>45</v>
      </c>
      <c r="I283" s="34"/>
      <c r="J283" s="25">
        <v>2386</v>
      </c>
      <c r="K283" s="25">
        <f>ROUND(J283/100*(100-Содержание!$N$10),2)</f>
        <v>2386</v>
      </c>
    </row>
    <row r="284" spans="2:12" x14ac:dyDescent="0.15">
      <c r="B284" s="22"/>
      <c r="C284" s="22"/>
      <c r="D284" s="22"/>
      <c r="E284" s="22"/>
      <c r="F284" s="22"/>
      <c r="G284" s="22"/>
      <c r="H284" s="34" t="s">
        <v>67</v>
      </c>
      <c r="I284" s="34"/>
      <c r="J284" s="25">
        <v>2386</v>
      </c>
      <c r="K284" s="25">
        <f>ROUND(J284/100*(100-Содержание!$N$10),2)</f>
        <v>2386</v>
      </c>
    </row>
    <row r="285" spans="2:12" ht="11.25" customHeight="1" x14ac:dyDescent="0.15">
      <c r="B285" s="22" t="s">
        <v>150</v>
      </c>
      <c r="C285" s="22"/>
      <c r="D285" s="22"/>
      <c r="E285" s="22"/>
      <c r="F285" s="22"/>
      <c r="G285" s="22"/>
      <c r="H285" s="34" t="s">
        <v>241</v>
      </c>
      <c r="I285" s="34"/>
      <c r="J285" s="25">
        <v>3386</v>
      </c>
      <c r="K285" s="25">
        <f>ROUND(J285/100*(100-Содержание!$N$10),2)</f>
        <v>3386</v>
      </c>
      <c r="L285" s="16"/>
    </row>
    <row r="286" spans="2:12" x14ac:dyDescent="0.15">
      <c r="B286" s="22"/>
      <c r="C286" s="22"/>
      <c r="D286" s="22"/>
      <c r="E286" s="22"/>
      <c r="F286" s="22"/>
      <c r="G286" s="22"/>
      <c r="H286" s="34">
        <v>125</v>
      </c>
      <c r="I286" s="34"/>
      <c r="J286" s="25">
        <v>3386</v>
      </c>
      <c r="K286" s="25">
        <f>ROUND(J286/100*(100-Содержание!$N$10),2)</f>
        <v>3386</v>
      </c>
    </row>
    <row r="287" spans="2:12" x14ac:dyDescent="0.15">
      <c r="B287" s="22"/>
      <c r="C287" s="22"/>
      <c r="D287" s="22"/>
      <c r="E287" s="22"/>
      <c r="F287" s="22"/>
      <c r="G287" s="22"/>
      <c r="H287" s="34" t="s">
        <v>52</v>
      </c>
      <c r="I287" s="34"/>
      <c r="J287" s="25">
        <v>3386</v>
      </c>
      <c r="K287" s="25">
        <f>ROUND(J287/100*(100-Содержание!$N$10),2)</f>
        <v>3386</v>
      </c>
    </row>
    <row r="288" spans="2:12" x14ac:dyDescent="0.15">
      <c r="B288" s="22"/>
      <c r="C288" s="22"/>
      <c r="D288" s="22"/>
      <c r="E288" s="22"/>
      <c r="F288" s="22"/>
      <c r="G288" s="22"/>
      <c r="H288" s="34" t="s">
        <v>102</v>
      </c>
      <c r="I288" s="34"/>
      <c r="J288" s="25">
        <v>3386</v>
      </c>
      <c r="K288" s="25">
        <f>ROUND(J288/100*(100-Содержание!$N$10),2)</f>
        <v>3386</v>
      </c>
    </row>
    <row r="289" spans="2:12" x14ac:dyDescent="0.15">
      <c r="B289" s="22"/>
      <c r="C289" s="22"/>
      <c r="D289" s="22"/>
      <c r="E289" s="22"/>
      <c r="F289" s="22"/>
      <c r="G289" s="22"/>
      <c r="H289" s="34">
        <v>190</v>
      </c>
      <c r="I289" s="34"/>
      <c r="J289" s="25">
        <v>3386</v>
      </c>
      <c r="K289" s="25">
        <f>ROUND(J289/100*(100-Содержание!$N$10),2)</f>
        <v>3386</v>
      </c>
    </row>
    <row r="290" spans="2:12" x14ac:dyDescent="0.15">
      <c r="B290" s="22"/>
      <c r="C290" s="22"/>
      <c r="D290" s="22"/>
      <c r="E290" s="22"/>
      <c r="F290" s="22"/>
      <c r="G290" s="22"/>
      <c r="H290" s="34" t="s">
        <v>55</v>
      </c>
      <c r="I290" s="34"/>
      <c r="J290" s="25">
        <v>3386</v>
      </c>
      <c r="K290" s="25">
        <f>ROUND(J290/100*(100-Содержание!$N$10),2)</f>
        <v>3386</v>
      </c>
    </row>
    <row r="291" spans="2:12" x14ac:dyDescent="0.15">
      <c r="B291" s="22"/>
      <c r="C291" s="22"/>
      <c r="D291" s="22"/>
      <c r="E291" s="22"/>
      <c r="F291" s="22"/>
      <c r="G291" s="22"/>
      <c r="H291" s="34">
        <v>250</v>
      </c>
      <c r="I291" s="34"/>
      <c r="J291" s="25">
        <v>3386</v>
      </c>
      <c r="K291" s="25">
        <f>ROUND(J291/100*(100-Содержание!$N$10),2)</f>
        <v>3386</v>
      </c>
    </row>
    <row r="292" spans="2:12" x14ac:dyDescent="0.15">
      <c r="B292" s="22"/>
      <c r="C292" s="22"/>
      <c r="D292" s="22"/>
      <c r="E292" s="22"/>
      <c r="F292" s="22"/>
      <c r="G292" s="22"/>
      <c r="H292" s="34" t="s">
        <v>58</v>
      </c>
      <c r="I292" s="34"/>
      <c r="J292" s="25">
        <v>3386</v>
      </c>
      <c r="K292" s="25">
        <f>ROUND(J292/100*(100-Содержание!$N$10),2)</f>
        <v>3386</v>
      </c>
    </row>
    <row r="293" spans="2:12" x14ac:dyDescent="0.15">
      <c r="B293" s="22"/>
      <c r="C293" s="22"/>
      <c r="D293" s="22"/>
      <c r="E293" s="22"/>
      <c r="F293" s="22"/>
      <c r="G293" s="22"/>
      <c r="H293" s="34" t="s">
        <v>116</v>
      </c>
      <c r="I293" s="34"/>
      <c r="J293" s="25">
        <v>3386</v>
      </c>
      <c r="K293" s="25">
        <f>ROUND(J293/100*(100-Содержание!$N$10),2)</f>
        <v>3386</v>
      </c>
    </row>
    <row r="294" spans="2:12" x14ac:dyDescent="0.15">
      <c r="B294" s="22"/>
      <c r="C294" s="22"/>
      <c r="D294" s="22"/>
      <c r="E294" s="22"/>
      <c r="F294" s="22"/>
      <c r="G294" s="22"/>
      <c r="H294" s="34">
        <v>320</v>
      </c>
      <c r="I294" s="34"/>
      <c r="J294" s="25">
        <v>2980</v>
      </c>
      <c r="K294" s="25">
        <f>ROUND(J294/100*(100-Содержание!$N$10),2)</f>
        <v>2980</v>
      </c>
    </row>
    <row r="295" spans="2:12" x14ac:dyDescent="0.15">
      <c r="B295" s="22"/>
      <c r="C295" s="22"/>
      <c r="D295" s="22"/>
      <c r="E295" s="22"/>
      <c r="F295" s="22"/>
      <c r="G295" s="22"/>
      <c r="H295" s="34">
        <v>375</v>
      </c>
      <c r="I295" s="34"/>
      <c r="J295" s="25">
        <v>3386</v>
      </c>
      <c r="K295" s="25">
        <f>ROUND(J295/100*(100-Содержание!$N$10),2)</f>
        <v>3386</v>
      </c>
    </row>
    <row r="296" spans="2:12" x14ac:dyDescent="0.15">
      <c r="B296" s="22"/>
      <c r="C296" s="22"/>
      <c r="D296" s="22"/>
      <c r="E296" s="22"/>
      <c r="F296" s="22"/>
      <c r="G296" s="22"/>
      <c r="H296" s="34" t="s">
        <v>61</v>
      </c>
      <c r="I296" s="34"/>
      <c r="J296" s="25">
        <v>3386</v>
      </c>
      <c r="K296" s="25">
        <f>ROUND(J296/100*(100-Содержание!$N$10),2)</f>
        <v>3386</v>
      </c>
    </row>
    <row r="297" spans="2:12" x14ac:dyDescent="0.15">
      <c r="B297" s="22"/>
      <c r="C297" s="22"/>
      <c r="D297" s="22"/>
      <c r="E297" s="22"/>
      <c r="F297" s="22"/>
      <c r="G297" s="22"/>
      <c r="H297" s="34" t="s">
        <v>40</v>
      </c>
      <c r="I297" s="34"/>
      <c r="J297" s="25">
        <v>3386</v>
      </c>
      <c r="K297" s="25">
        <f>ROUND(J297/100*(100-Содержание!$N$10),2)</f>
        <v>3386</v>
      </c>
    </row>
    <row r="298" spans="2:12" x14ac:dyDescent="0.15">
      <c r="B298" s="22"/>
      <c r="C298" s="22"/>
      <c r="D298" s="22"/>
      <c r="E298" s="22"/>
      <c r="F298" s="22"/>
      <c r="G298" s="22"/>
      <c r="H298" s="34" t="s">
        <v>45</v>
      </c>
      <c r="I298" s="34"/>
      <c r="J298" s="25">
        <v>3386</v>
      </c>
      <c r="K298" s="25">
        <f>ROUND(J298/100*(100-Содержание!$N$10),2)</f>
        <v>3386</v>
      </c>
    </row>
    <row r="299" spans="2:12" x14ac:dyDescent="0.15">
      <c r="B299" s="22"/>
      <c r="C299" s="22"/>
      <c r="D299" s="22"/>
      <c r="E299" s="22"/>
      <c r="F299" s="22"/>
      <c r="G299" s="22"/>
      <c r="H299" s="34" t="s">
        <v>67</v>
      </c>
      <c r="I299" s="34"/>
      <c r="J299" s="25">
        <v>3386</v>
      </c>
      <c r="K299" s="25">
        <f>ROUND(J299/100*(100-Содержание!$N$10),2)</f>
        <v>3386</v>
      </c>
    </row>
    <row r="300" spans="2:12" ht="11.25" customHeight="1" x14ac:dyDescent="0.15">
      <c r="B300" s="22" t="s">
        <v>151</v>
      </c>
      <c r="C300" s="22"/>
      <c r="D300" s="22"/>
      <c r="E300" s="22"/>
      <c r="F300" s="22"/>
      <c r="G300" s="22"/>
      <c r="H300" s="34">
        <v>250</v>
      </c>
      <c r="I300" s="34"/>
      <c r="J300" s="25">
        <v>16753</v>
      </c>
      <c r="K300" s="25">
        <f>ROUND(J300/100*(100-Содержание!$N$10),2)</f>
        <v>16753</v>
      </c>
      <c r="L300" s="16"/>
    </row>
    <row r="301" spans="2:12" x14ac:dyDescent="0.15">
      <c r="B301" s="22"/>
      <c r="C301" s="22"/>
      <c r="D301" s="22"/>
      <c r="E301" s="22"/>
      <c r="F301" s="22"/>
      <c r="G301" s="22"/>
      <c r="H301" s="34" t="s">
        <v>58</v>
      </c>
      <c r="I301" s="34"/>
      <c r="J301" s="25">
        <v>16753</v>
      </c>
      <c r="K301" s="25">
        <f>ROUND(J301/100*(100-Содержание!$N$10),2)</f>
        <v>16753</v>
      </c>
    </row>
    <row r="302" spans="2:12" x14ac:dyDescent="0.15">
      <c r="B302" s="22"/>
      <c r="C302" s="22"/>
      <c r="D302" s="22"/>
      <c r="E302" s="22"/>
      <c r="F302" s="22"/>
      <c r="G302" s="22"/>
      <c r="H302" s="34">
        <v>320</v>
      </c>
      <c r="I302" s="34"/>
      <c r="J302" s="25">
        <v>14743</v>
      </c>
      <c r="K302" s="25">
        <f>ROUND(J302/100*(100-Содержание!$N$10),2)</f>
        <v>14743</v>
      </c>
    </row>
    <row r="303" spans="2:12" x14ac:dyDescent="0.15">
      <c r="B303" s="22"/>
      <c r="C303" s="22"/>
      <c r="D303" s="22"/>
      <c r="E303" s="22"/>
      <c r="F303" s="22"/>
      <c r="G303" s="22"/>
      <c r="H303" s="34">
        <v>375</v>
      </c>
      <c r="I303" s="34"/>
      <c r="J303" s="25">
        <v>28963</v>
      </c>
      <c r="K303" s="25">
        <f>ROUND(J303/100*(100-Содержание!$N$10),2)</f>
        <v>28963</v>
      </c>
    </row>
    <row r="304" spans="2:12" ht="12.75" x14ac:dyDescent="0.15">
      <c r="B304" s="32" t="s">
        <v>154</v>
      </c>
      <c r="C304" s="32"/>
      <c r="D304" s="32"/>
      <c r="E304" s="32"/>
      <c r="F304" s="32"/>
      <c r="G304" s="32"/>
      <c r="H304" s="32"/>
      <c r="I304" s="32"/>
      <c r="J304" s="32"/>
      <c r="K304" s="32"/>
    </row>
    <row r="305" spans="2:12" ht="11.25" customHeight="1" x14ac:dyDescent="0.15">
      <c r="B305" s="22" t="s">
        <v>145</v>
      </c>
      <c r="C305" s="22"/>
      <c r="D305" s="22"/>
      <c r="E305" s="22"/>
      <c r="F305" s="22"/>
      <c r="G305" s="22"/>
      <c r="H305" s="34" t="s">
        <v>241</v>
      </c>
      <c r="I305" s="34"/>
      <c r="J305" s="25">
        <v>36650</v>
      </c>
      <c r="K305" s="25">
        <f>ROUND(J305/100*(100-Содержание!$N$10),2)</f>
        <v>36650</v>
      </c>
      <c r="L305" s="16"/>
    </row>
    <row r="306" spans="2:12" x14ac:dyDescent="0.15">
      <c r="B306" s="22"/>
      <c r="C306" s="22"/>
      <c r="D306" s="22"/>
      <c r="E306" s="22"/>
      <c r="F306" s="22"/>
      <c r="G306" s="22"/>
      <c r="H306" s="34">
        <v>125</v>
      </c>
      <c r="I306" s="34"/>
      <c r="J306" s="25">
        <v>51200</v>
      </c>
      <c r="K306" s="25">
        <f>ROUND(J306/100*(100-Содержание!$N$10),2)</f>
        <v>51200</v>
      </c>
    </row>
    <row r="307" spans="2:12" x14ac:dyDescent="0.15">
      <c r="B307" s="22"/>
      <c r="C307" s="22"/>
      <c r="D307" s="22"/>
      <c r="E307" s="22"/>
      <c r="F307" s="22"/>
      <c r="G307" s="22"/>
      <c r="H307" s="34" t="s">
        <v>52</v>
      </c>
      <c r="I307" s="34"/>
      <c r="J307" s="25">
        <v>36650</v>
      </c>
      <c r="K307" s="25">
        <f>ROUND(J307/100*(100-Содержание!$N$10),2)</f>
        <v>36650</v>
      </c>
    </row>
    <row r="308" spans="2:12" x14ac:dyDescent="0.15">
      <c r="B308" s="22"/>
      <c r="C308" s="22"/>
      <c r="D308" s="22"/>
      <c r="E308" s="22"/>
      <c r="F308" s="22"/>
      <c r="G308" s="22"/>
      <c r="H308" s="34" t="s">
        <v>110</v>
      </c>
      <c r="I308" s="34"/>
      <c r="J308" s="25">
        <v>51200</v>
      </c>
      <c r="K308" s="25">
        <f>ROUND(J308/100*(100-Содержание!$N$10),2)</f>
        <v>51200</v>
      </c>
    </row>
    <row r="309" spans="2:12" x14ac:dyDescent="0.15">
      <c r="B309" s="22"/>
      <c r="C309" s="22"/>
      <c r="D309" s="22"/>
      <c r="E309" s="22"/>
      <c r="F309" s="22"/>
      <c r="G309" s="22"/>
      <c r="H309" s="34" t="s">
        <v>102</v>
      </c>
      <c r="I309" s="34"/>
      <c r="J309" s="25">
        <v>51200</v>
      </c>
      <c r="K309" s="25">
        <f>ROUND(J309/100*(100-Содержание!$N$10),2)</f>
        <v>51200</v>
      </c>
    </row>
    <row r="310" spans="2:12" x14ac:dyDescent="0.15">
      <c r="B310" s="22"/>
      <c r="C310" s="22"/>
      <c r="D310" s="22"/>
      <c r="E310" s="22"/>
      <c r="F310" s="22"/>
      <c r="G310" s="22"/>
      <c r="H310" s="34">
        <v>190</v>
      </c>
      <c r="I310" s="34"/>
      <c r="J310" s="25">
        <v>57600</v>
      </c>
      <c r="K310" s="25">
        <f>ROUND(J310/100*(100-Содержание!$N$10),2)</f>
        <v>57600</v>
      </c>
    </row>
    <row r="311" spans="2:12" x14ac:dyDescent="0.15">
      <c r="B311" s="22"/>
      <c r="C311" s="22"/>
      <c r="D311" s="22"/>
      <c r="E311" s="22"/>
      <c r="F311" s="22"/>
      <c r="G311" s="22"/>
      <c r="H311" s="34" t="s">
        <v>55</v>
      </c>
      <c r="I311" s="34"/>
      <c r="J311" s="25">
        <v>36250</v>
      </c>
      <c r="K311" s="25">
        <f>ROUND(J311/100*(100-Содержание!$N$10),2)</f>
        <v>36250</v>
      </c>
    </row>
    <row r="312" spans="2:12" x14ac:dyDescent="0.15">
      <c r="B312" s="22"/>
      <c r="C312" s="22"/>
      <c r="D312" s="22"/>
      <c r="E312" s="22"/>
      <c r="F312" s="22"/>
      <c r="G312" s="22"/>
      <c r="H312" s="34" t="s">
        <v>113</v>
      </c>
      <c r="I312" s="34"/>
      <c r="J312" s="25">
        <v>65455</v>
      </c>
      <c r="K312" s="25">
        <f>ROUND(J312/100*(100-Содержание!$N$10),2)</f>
        <v>65455</v>
      </c>
    </row>
    <row r="313" spans="2:12" x14ac:dyDescent="0.15">
      <c r="B313" s="22"/>
      <c r="C313" s="22"/>
      <c r="D313" s="22"/>
      <c r="E313" s="22"/>
      <c r="F313" s="22"/>
      <c r="G313" s="22"/>
      <c r="H313" s="34">
        <v>250</v>
      </c>
      <c r="I313" s="34"/>
      <c r="J313" s="25">
        <v>57600</v>
      </c>
      <c r="K313" s="25">
        <f>ROUND(J313/100*(100-Содержание!$N$10),2)</f>
        <v>57600</v>
      </c>
    </row>
    <row r="314" spans="2:12" x14ac:dyDescent="0.15">
      <c r="B314" s="22"/>
      <c r="C314" s="22"/>
      <c r="D314" s="22"/>
      <c r="E314" s="22"/>
      <c r="F314" s="22"/>
      <c r="G314" s="22"/>
      <c r="H314" s="34" t="s">
        <v>58</v>
      </c>
      <c r="I314" s="34"/>
      <c r="J314" s="25">
        <v>31150</v>
      </c>
      <c r="K314" s="25">
        <f>ROUND(J314/100*(100-Содержание!$N$10),2)</f>
        <v>31150</v>
      </c>
    </row>
    <row r="315" spans="2:12" x14ac:dyDescent="0.15">
      <c r="B315" s="22"/>
      <c r="C315" s="22"/>
      <c r="D315" s="22"/>
      <c r="E315" s="22"/>
      <c r="F315" s="22"/>
      <c r="G315" s="22"/>
      <c r="H315" s="34" t="s">
        <v>116</v>
      </c>
      <c r="I315" s="34"/>
      <c r="J315" s="25">
        <v>57600</v>
      </c>
      <c r="K315" s="25">
        <f>ROUND(J315/100*(100-Содержание!$N$10),2)</f>
        <v>57600</v>
      </c>
    </row>
    <row r="316" spans="2:12" x14ac:dyDescent="0.15">
      <c r="B316" s="22"/>
      <c r="C316" s="22"/>
      <c r="D316" s="22"/>
      <c r="E316" s="22"/>
      <c r="F316" s="22"/>
      <c r="G316" s="22"/>
      <c r="H316" s="34">
        <v>320</v>
      </c>
      <c r="I316" s="34"/>
      <c r="J316" s="25">
        <v>41400</v>
      </c>
      <c r="K316" s="25">
        <f>ROUND(J316/100*(100-Содержание!$N$10),2)</f>
        <v>41400</v>
      </c>
    </row>
    <row r="317" spans="2:12" x14ac:dyDescent="0.15">
      <c r="B317" s="22"/>
      <c r="C317" s="22"/>
      <c r="D317" s="22"/>
      <c r="E317" s="22"/>
      <c r="F317" s="22"/>
      <c r="G317" s="22"/>
      <c r="H317" s="34">
        <v>375</v>
      </c>
      <c r="I317" s="34"/>
      <c r="J317" s="25">
        <v>61150</v>
      </c>
      <c r="K317" s="25">
        <f>ROUND(J317/100*(100-Содержание!$N$10),2)</f>
        <v>61150</v>
      </c>
    </row>
    <row r="318" spans="2:12" x14ac:dyDescent="0.15">
      <c r="B318" s="22"/>
      <c r="C318" s="22"/>
      <c r="D318" s="22"/>
      <c r="E318" s="22"/>
      <c r="F318" s="22"/>
      <c r="G318" s="22"/>
      <c r="H318" s="34" t="s">
        <v>61</v>
      </c>
      <c r="I318" s="34"/>
      <c r="J318" s="25">
        <v>36250</v>
      </c>
      <c r="K318" s="25">
        <f>ROUND(J318/100*(100-Содержание!$N$10),2)</f>
        <v>36250</v>
      </c>
    </row>
    <row r="319" spans="2:12" x14ac:dyDescent="0.15">
      <c r="B319" s="22"/>
      <c r="C319" s="22"/>
      <c r="D319" s="22"/>
      <c r="E319" s="22"/>
      <c r="F319" s="22"/>
      <c r="G319" s="22"/>
      <c r="H319" s="34" t="s">
        <v>40</v>
      </c>
      <c r="I319" s="34"/>
      <c r="J319" s="25">
        <v>47045</v>
      </c>
      <c r="K319" s="25">
        <f>ROUND(J319/100*(100-Содержание!$N$10),2)</f>
        <v>47045</v>
      </c>
    </row>
    <row r="320" spans="2:12" x14ac:dyDescent="0.15">
      <c r="B320" s="22"/>
      <c r="C320" s="22"/>
      <c r="D320" s="22"/>
      <c r="E320" s="22"/>
      <c r="F320" s="22"/>
      <c r="G320" s="22"/>
      <c r="H320" s="34" t="s">
        <v>64</v>
      </c>
      <c r="I320" s="34"/>
      <c r="J320" s="25">
        <v>23575</v>
      </c>
      <c r="K320" s="25">
        <f>ROUND(J320/100*(100-Содержание!$N$10),2)</f>
        <v>23575</v>
      </c>
    </row>
    <row r="321" spans="2:12" x14ac:dyDescent="0.15">
      <c r="B321" s="22"/>
      <c r="C321" s="22"/>
      <c r="D321" s="22"/>
      <c r="E321" s="22"/>
      <c r="F321" s="22"/>
      <c r="G321" s="22"/>
      <c r="H321" s="34" t="s">
        <v>45</v>
      </c>
      <c r="I321" s="34"/>
      <c r="J321" s="25">
        <v>47045</v>
      </c>
      <c r="K321" s="25">
        <f>ROUND(J321/100*(100-Содержание!$N$10),2)</f>
        <v>47045</v>
      </c>
    </row>
    <row r="322" spans="2:12" x14ac:dyDescent="0.15">
      <c r="B322" s="22"/>
      <c r="C322" s="22"/>
      <c r="D322" s="22"/>
      <c r="E322" s="22"/>
      <c r="F322" s="22"/>
      <c r="G322" s="22"/>
      <c r="H322" s="34" t="s">
        <v>67</v>
      </c>
      <c r="I322" s="34"/>
      <c r="J322" s="25">
        <v>26790</v>
      </c>
      <c r="K322" s="25">
        <f>ROUND(J322/100*(100-Содержание!$N$10),2)</f>
        <v>26790</v>
      </c>
    </row>
    <row r="323" spans="2:12" ht="11.25" customHeight="1" x14ac:dyDescent="0.15">
      <c r="B323" s="22" t="s">
        <v>148</v>
      </c>
      <c r="C323" s="22"/>
      <c r="D323" s="22"/>
      <c r="E323" s="22"/>
      <c r="F323" s="22"/>
      <c r="G323" s="22"/>
      <c r="H323" s="34">
        <v>125</v>
      </c>
      <c r="I323" s="34"/>
      <c r="J323" s="25">
        <v>49532</v>
      </c>
      <c r="K323" s="25">
        <f>ROUND(J323/100*(100-Содержание!$N$10),2)</f>
        <v>49532</v>
      </c>
      <c r="L323" s="16"/>
    </row>
    <row r="324" spans="2:12" x14ac:dyDescent="0.15">
      <c r="B324" s="22"/>
      <c r="C324" s="22"/>
      <c r="D324" s="22"/>
      <c r="E324" s="22"/>
      <c r="F324" s="22"/>
      <c r="G324" s="22"/>
      <c r="H324" s="34">
        <v>190</v>
      </c>
      <c r="I324" s="34"/>
      <c r="J324" s="25">
        <v>49532</v>
      </c>
      <c r="K324" s="25">
        <f>ROUND(J324/100*(100-Содержание!$N$10),2)</f>
        <v>49532</v>
      </c>
    </row>
    <row r="325" spans="2:12" x14ac:dyDescent="0.15">
      <c r="B325" s="22"/>
      <c r="C325" s="22"/>
      <c r="D325" s="22"/>
      <c r="E325" s="22"/>
      <c r="F325" s="22"/>
      <c r="G325" s="22"/>
      <c r="H325" s="34">
        <v>250</v>
      </c>
      <c r="I325" s="34"/>
      <c r="J325" s="25">
        <v>49532</v>
      </c>
      <c r="K325" s="25">
        <f>ROUND(J325/100*(100-Содержание!$N$10),2)</f>
        <v>49532</v>
      </c>
    </row>
    <row r="326" spans="2:12" x14ac:dyDescent="0.15">
      <c r="B326" s="22"/>
      <c r="C326" s="22"/>
      <c r="D326" s="22"/>
      <c r="E326" s="22"/>
      <c r="F326" s="22"/>
      <c r="G326" s="22"/>
      <c r="H326" s="34">
        <v>320</v>
      </c>
      <c r="I326" s="34"/>
      <c r="J326" s="25">
        <v>43588</v>
      </c>
      <c r="K326" s="25">
        <f>ROUND(J326/100*(100-Содержание!$N$10),2)</f>
        <v>43588</v>
      </c>
    </row>
    <row r="327" spans="2:12" ht="12.75" x14ac:dyDescent="0.15">
      <c r="B327" s="32" t="s">
        <v>154</v>
      </c>
      <c r="C327" s="32"/>
      <c r="D327" s="32"/>
      <c r="E327" s="32"/>
      <c r="F327" s="32"/>
      <c r="G327" s="32"/>
      <c r="H327" s="32"/>
      <c r="I327" s="32"/>
      <c r="J327" s="32"/>
      <c r="K327" s="32"/>
    </row>
    <row r="328" spans="2:12" ht="11.25" customHeight="1" x14ac:dyDescent="0.15">
      <c r="B328" s="22" t="s">
        <v>148</v>
      </c>
      <c r="C328" s="22"/>
      <c r="D328" s="22"/>
      <c r="E328" s="22"/>
      <c r="F328" s="22"/>
      <c r="G328" s="22"/>
      <c r="H328" s="34">
        <v>375</v>
      </c>
      <c r="I328" s="34"/>
      <c r="J328" s="25">
        <v>49532</v>
      </c>
      <c r="K328" s="25">
        <f>ROUND(J328/100*(100-Содержание!$N$10),2)</f>
        <v>49532</v>
      </c>
      <c r="L328" s="16"/>
    </row>
    <row r="329" spans="2:12" ht="11.25" customHeight="1" x14ac:dyDescent="0.15">
      <c r="B329" s="22" t="s">
        <v>146</v>
      </c>
      <c r="C329" s="22"/>
      <c r="D329" s="22"/>
      <c r="E329" s="22"/>
      <c r="F329" s="22"/>
      <c r="G329" s="22"/>
      <c r="H329" s="34">
        <v>125</v>
      </c>
      <c r="I329" s="34"/>
      <c r="J329" s="25">
        <v>51150</v>
      </c>
      <c r="K329" s="25">
        <f>ROUND(J329/100*(100-Содержание!$N$10),2)</f>
        <v>51150</v>
      </c>
      <c r="L329" s="16"/>
    </row>
    <row r="330" spans="2:12" x14ac:dyDescent="0.15">
      <c r="B330" s="22"/>
      <c r="C330" s="22"/>
      <c r="D330" s="22"/>
      <c r="E330" s="22"/>
      <c r="F330" s="22"/>
      <c r="G330" s="22"/>
      <c r="H330" s="34" t="s">
        <v>52</v>
      </c>
      <c r="I330" s="34"/>
      <c r="J330" s="25">
        <v>46183</v>
      </c>
      <c r="K330" s="25">
        <f>ROUND(J330/100*(100-Содержание!$N$10),2)</f>
        <v>46183</v>
      </c>
    </row>
    <row r="331" spans="2:12" x14ac:dyDescent="0.15">
      <c r="B331" s="22"/>
      <c r="C331" s="22"/>
      <c r="D331" s="22"/>
      <c r="E331" s="22"/>
      <c r="F331" s="22"/>
      <c r="G331" s="22"/>
      <c r="H331" s="34">
        <v>190</v>
      </c>
      <c r="I331" s="34"/>
      <c r="J331" s="25">
        <v>46183</v>
      </c>
      <c r="K331" s="25">
        <f>ROUND(J331/100*(100-Содержание!$N$10),2)</f>
        <v>46183</v>
      </c>
    </row>
    <row r="332" spans="2:12" x14ac:dyDescent="0.15">
      <c r="B332" s="22"/>
      <c r="C332" s="22"/>
      <c r="D332" s="22"/>
      <c r="E332" s="22"/>
      <c r="F332" s="22"/>
      <c r="G332" s="22"/>
      <c r="H332" s="34" t="s">
        <v>55</v>
      </c>
      <c r="I332" s="34"/>
      <c r="J332" s="25">
        <v>46183</v>
      </c>
      <c r="K332" s="25">
        <f>ROUND(J332/100*(100-Содержание!$N$10),2)</f>
        <v>46183</v>
      </c>
    </row>
    <row r="333" spans="2:12" x14ac:dyDescent="0.15">
      <c r="B333" s="22"/>
      <c r="C333" s="22"/>
      <c r="D333" s="22"/>
      <c r="E333" s="22"/>
      <c r="F333" s="22"/>
      <c r="G333" s="22"/>
      <c r="H333" s="34">
        <v>250</v>
      </c>
      <c r="I333" s="34"/>
      <c r="J333" s="25">
        <v>46183</v>
      </c>
      <c r="K333" s="25">
        <f>ROUND(J333/100*(100-Содержание!$N$10),2)</f>
        <v>46183</v>
      </c>
    </row>
    <row r="334" spans="2:12" x14ac:dyDescent="0.15">
      <c r="B334" s="22"/>
      <c r="C334" s="22"/>
      <c r="D334" s="22"/>
      <c r="E334" s="22"/>
      <c r="F334" s="22"/>
      <c r="G334" s="22"/>
      <c r="H334" s="34" t="s">
        <v>58</v>
      </c>
      <c r="I334" s="34"/>
      <c r="J334" s="25">
        <v>46183</v>
      </c>
      <c r="K334" s="25">
        <f>ROUND(J334/100*(100-Содержание!$N$10),2)</f>
        <v>46183</v>
      </c>
    </row>
    <row r="335" spans="2:12" x14ac:dyDescent="0.15">
      <c r="B335" s="22"/>
      <c r="C335" s="22"/>
      <c r="D335" s="22"/>
      <c r="E335" s="22"/>
      <c r="F335" s="22"/>
      <c r="G335" s="22"/>
      <c r="H335" s="34" t="s">
        <v>116</v>
      </c>
      <c r="I335" s="34"/>
      <c r="J335" s="25">
        <v>46183</v>
      </c>
      <c r="K335" s="25">
        <f>ROUND(J335/100*(100-Содержание!$N$10),2)</f>
        <v>46183</v>
      </c>
    </row>
    <row r="336" spans="2:12" x14ac:dyDescent="0.15">
      <c r="B336" s="22"/>
      <c r="C336" s="22"/>
      <c r="D336" s="22"/>
      <c r="E336" s="22"/>
      <c r="F336" s="22"/>
      <c r="G336" s="22"/>
      <c r="H336" s="34">
        <v>320</v>
      </c>
      <c r="I336" s="34"/>
      <c r="J336" s="25">
        <v>40641</v>
      </c>
      <c r="K336" s="25">
        <f>ROUND(J336/100*(100-Содержание!$N$10),2)</f>
        <v>40641</v>
      </c>
    </row>
    <row r="337" spans="2:12" x14ac:dyDescent="0.15">
      <c r="B337" s="22"/>
      <c r="C337" s="22"/>
      <c r="D337" s="22"/>
      <c r="E337" s="22"/>
      <c r="F337" s="22"/>
      <c r="G337" s="22"/>
      <c r="H337" s="34">
        <v>375</v>
      </c>
      <c r="I337" s="34"/>
      <c r="J337" s="25">
        <v>46183</v>
      </c>
      <c r="K337" s="25">
        <f>ROUND(J337/100*(100-Содержание!$N$10),2)</f>
        <v>46183</v>
      </c>
    </row>
    <row r="338" spans="2:12" x14ac:dyDescent="0.15">
      <c r="B338" s="22"/>
      <c r="C338" s="22"/>
      <c r="D338" s="22"/>
      <c r="E338" s="22"/>
      <c r="F338" s="22"/>
      <c r="G338" s="22"/>
      <c r="H338" s="34" t="s">
        <v>61</v>
      </c>
      <c r="I338" s="34"/>
      <c r="J338" s="25">
        <v>46183</v>
      </c>
      <c r="K338" s="25">
        <f>ROUND(J338/100*(100-Содержание!$N$10),2)</f>
        <v>46183</v>
      </c>
    </row>
    <row r="339" spans="2:12" ht="11.25" customHeight="1" x14ac:dyDescent="0.15">
      <c r="B339" s="22" t="s">
        <v>147</v>
      </c>
      <c r="C339" s="22"/>
      <c r="D339" s="22"/>
      <c r="E339" s="22"/>
      <c r="F339" s="22"/>
      <c r="G339" s="22"/>
      <c r="H339" s="34">
        <v>125</v>
      </c>
      <c r="I339" s="34"/>
      <c r="J339" s="25">
        <v>2386</v>
      </c>
      <c r="K339" s="25">
        <f>ROUND(J339/100*(100-Содержание!$N$10),2)</f>
        <v>2386</v>
      </c>
      <c r="L339" s="16"/>
    </row>
    <row r="340" spans="2:12" x14ac:dyDescent="0.15">
      <c r="B340" s="22"/>
      <c r="C340" s="22"/>
      <c r="D340" s="22"/>
      <c r="E340" s="22"/>
      <c r="F340" s="22"/>
      <c r="G340" s="22"/>
      <c r="H340" s="34" t="s">
        <v>52</v>
      </c>
      <c r="I340" s="34"/>
      <c r="J340" s="25">
        <v>2386</v>
      </c>
      <c r="K340" s="25">
        <f>ROUND(J340/100*(100-Содержание!$N$10),2)</f>
        <v>2386</v>
      </c>
    </row>
    <row r="341" spans="2:12" x14ac:dyDescent="0.15">
      <c r="B341" s="22"/>
      <c r="C341" s="22"/>
      <c r="D341" s="22"/>
      <c r="E341" s="22"/>
      <c r="F341" s="22"/>
      <c r="G341" s="22"/>
      <c r="H341" s="34" t="s">
        <v>102</v>
      </c>
      <c r="I341" s="34"/>
      <c r="J341" s="25">
        <v>2386</v>
      </c>
      <c r="K341" s="25">
        <f>ROUND(J341/100*(100-Содержание!$N$10),2)</f>
        <v>2386</v>
      </c>
    </row>
    <row r="342" spans="2:12" x14ac:dyDescent="0.15">
      <c r="B342" s="22"/>
      <c r="C342" s="22"/>
      <c r="D342" s="22"/>
      <c r="E342" s="22"/>
      <c r="F342" s="22"/>
      <c r="G342" s="22"/>
      <c r="H342" s="34">
        <v>190</v>
      </c>
      <c r="I342" s="34"/>
      <c r="J342" s="25">
        <v>2386</v>
      </c>
      <c r="K342" s="25">
        <f>ROUND(J342/100*(100-Содержание!$N$10),2)</f>
        <v>2386</v>
      </c>
    </row>
    <row r="343" spans="2:12" x14ac:dyDescent="0.15">
      <c r="B343" s="22"/>
      <c r="C343" s="22"/>
      <c r="D343" s="22"/>
      <c r="E343" s="22"/>
      <c r="F343" s="22"/>
      <c r="G343" s="22"/>
      <c r="H343" s="34" t="s">
        <v>55</v>
      </c>
      <c r="I343" s="34"/>
      <c r="J343" s="25">
        <v>2386</v>
      </c>
      <c r="K343" s="25">
        <f>ROUND(J343/100*(100-Содержание!$N$10),2)</f>
        <v>2386</v>
      </c>
    </row>
    <row r="344" spans="2:12" x14ac:dyDescent="0.15">
      <c r="B344" s="22"/>
      <c r="C344" s="22"/>
      <c r="D344" s="22"/>
      <c r="E344" s="22"/>
      <c r="F344" s="22"/>
      <c r="G344" s="22"/>
      <c r="H344" s="34">
        <v>250</v>
      </c>
      <c r="I344" s="34"/>
      <c r="J344" s="25">
        <v>2386</v>
      </c>
      <c r="K344" s="25">
        <f>ROUND(J344/100*(100-Содержание!$N$10),2)</f>
        <v>2386</v>
      </c>
    </row>
    <row r="345" spans="2:12" x14ac:dyDescent="0.15">
      <c r="B345" s="22"/>
      <c r="C345" s="22"/>
      <c r="D345" s="22"/>
      <c r="E345" s="22"/>
      <c r="F345" s="22"/>
      <c r="G345" s="22"/>
      <c r="H345" s="34" t="s">
        <v>58</v>
      </c>
      <c r="I345" s="34"/>
      <c r="J345" s="25">
        <v>2386</v>
      </c>
      <c r="K345" s="25">
        <f>ROUND(J345/100*(100-Содержание!$N$10),2)</f>
        <v>2386</v>
      </c>
    </row>
    <row r="346" spans="2:12" x14ac:dyDescent="0.15">
      <c r="B346" s="22"/>
      <c r="C346" s="22"/>
      <c r="D346" s="22"/>
      <c r="E346" s="22"/>
      <c r="F346" s="22"/>
      <c r="G346" s="22"/>
      <c r="H346" s="34" t="s">
        <v>116</v>
      </c>
      <c r="I346" s="34"/>
      <c r="J346" s="25">
        <v>2386</v>
      </c>
      <c r="K346" s="25">
        <f>ROUND(J346/100*(100-Содержание!$N$10),2)</f>
        <v>2386</v>
      </c>
    </row>
    <row r="347" spans="2:12" x14ac:dyDescent="0.15">
      <c r="B347" s="22"/>
      <c r="C347" s="22"/>
      <c r="D347" s="22"/>
      <c r="E347" s="22"/>
      <c r="F347" s="22"/>
      <c r="G347" s="22"/>
      <c r="H347" s="34">
        <v>320</v>
      </c>
      <c r="I347" s="34"/>
      <c r="J347" s="25">
        <v>2100</v>
      </c>
      <c r="K347" s="25">
        <f>ROUND(J347/100*(100-Содержание!$N$10),2)</f>
        <v>2100</v>
      </c>
    </row>
    <row r="348" spans="2:12" x14ac:dyDescent="0.15">
      <c r="B348" s="22"/>
      <c r="C348" s="22"/>
      <c r="D348" s="22"/>
      <c r="E348" s="22"/>
      <c r="F348" s="22"/>
      <c r="G348" s="22"/>
      <c r="H348" s="34">
        <v>375</v>
      </c>
      <c r="I348" s="34"/>
      <c r="J348" s="25">
        <v>2386</v>
      </c>
      <c r="K348" s="25">
        <f>ROUND(J348/100*(100-Содержание!$N$10),2)</f>
        <v>2386</v>
      </c>
    </row>
    <row r="349" spans="2:12" x14ac:dyDescent="0.15">
      <c r="B349" s="22"/>
      <c r="C349" s="22"/>
      <c r="D349" s="22"/>
      <c r="E349" s="22"/>
      <c r="F349" s="22"/>
      <c r="G349" s="22"/>
      <c r="H349" s="34" t="s">
        <v>61</v>
      </c>
      <c r="I349" s="34"/>
      <c r="J349" s="25">
        <v>2386</v>
      </c>
      <c r="K349" s="25">
        <f>ROUND(J349/100*(100-Содержание!$N$10),2)</f>
        <v>2386</v>
      </c>
    </row>
    <row r="350" spans="2:12" x14ac:dyDescent="0.15">
      <c r="B350" s="22"/>
      <c r="C350" s="22"/>
      <c r="D350" s="22"/>
      <c r="E350" s="22"/>
      <c r="F350" s="22"/>
      <c r="G350" s="22"/>
      <c r="H350" s="34" t="s">
        <v>40</v>
      </c>
      <c r="I350" s="34"/>
      <c r="J350" s="25">
        <v>2386</v>
      </c>
      <c r="K350" s="25">
        <f>ROUND(J350/100*(100-Содержание!$N$10),2)</f>
        <v>2386</v>
      </c>
    </row>
    <row r="351" spans="2:12" x14ac:dyDescent="0.15">
      <c r="B351" s="22"/>
      <c r="C351" s="22"/>
      <c r="D351" s="22"/>
      <c r="E351" s="22"/>
      <c r="F351" s="22"/>
      <c r="G351" s="22"/>
      <c r="H351" s="34" t="s">
        <v>64</v>
      </c>
      <c r="I351" s="34"/>
      <c r="J351" s="25">
        <v>4930</v>
      </c>
      <c r="K351" s="25">
        <f>ROUND(J351/100*(100-Содержание!$N$10),2)</f>
        <v>4930</v>
      </c>
    </row>
    <row r="352" spans="2:12" x14ac:dyDescent="0.15">
      <c r="B352" s="22"/>
      <c r="C352" s="22"/>
      <c r="D352" s="22"/>
      <c r="E352" s="22"/>
      <c r="F352" s="22"/>
      <c r="G352" s="22"/>
      <c r="H352" s="34" t="s">
        <v>45</v>
      </c>
      <c r="I352" s="34"/>
      <c r="J352" s="25">
        <v>2386</v>
      </c>
      <c r="K352" s="25">
        <f>ROUND(J352/100*(100-Содержание!$N$10),2)</f>
        <v>2386</v>
      </c>
    </row>
    <row r="353" spans="2:12" x14ac:dyDescent="0.15">
      <c r="B353" s="22"/>
      <c r="C353" s="22"/>
      <c r="D353" s="22"/>
      <c r="E353" s="22"/>
      <c r="F353" s="22"/>
      <c r="G353" s="22"/>
      <c r="H353" s="34" t="s">
        <v>67</v>
      </c>
      <c r="I353" s="34"/>
      <c r="J353" s="25">
        <v>2386</v>
      </c>
      <c r="K353" s="25">
        <f>ROUND(J353/100*(100-Содержание!$N$10),2)</f>
        <v>2386</v>
      </c>
    </row>
    <row r="354" spans="2:12" ht="11.25" customHeight="1" x14ac:dyDescent="0.15">
      <c r="B354" s="22" t="s">
        <v>150</v>
      </c>
      <c r="C354" s="22"/>
      <c r="D354" s="22"/>
      <c r="E354" s="22"/>
      <c r="F354" s="22"/>
      <c r="G354" s="22"/>
      <c r="H354" s="34" t="s">
        <v>241</v>
      </c>
      <c r="I354" s="34"/>
      <c r="J354" s="25">
        <v>3386</v>
      </c>
      <c r="K354" s="25">
        <f>ROUND(J354/100*(100-Содержание!$N$10),2)</f>
        <v>3386</v>
      </c>
      <c r="L354" s="16"/>
    </row>
    <row r="355" spans="2:12" x14ac:dyDescent="0.15">
      <c r="B355" s="22"/>
      <c r="C355" s="22"/>
      <c r="D355" s="22"/>
      <c r="E355" s="22"/>
      <c r="F355" s="22"/>
      <c r="G355" s="22"/>
      <c r="H355" s="34">
        <v>125</v>
      </c>
      <c r="I355" s="34"/>
      <c r="J355" s="25">
        <v>3386</v>
      </c>
      <c r="K355" s="25">
        <f>ROUND(J355/100*(100-Содержание!$N$10),2)</f>
        <v>3386</v>
      </c>
    </row>
    <row r="356" spans="2:12" x14ac:dyDescent="0.15">
      <c r="B356" s="22"/>
      <c r="C356" s="22"/>
      <c r="D356" s="22"/>
      <c r="E356" s="22"/>
      <c r="F356" s="22"/>
      <c r="G356" s="22"/>
      <c r="H356" s="34" t="s">
        <v>52</v>
      </c>
      <c r="I356" s="34"/>
      <c r="J356" s="25">
        <v>3386</v>
      </c>
      <c r="K356" s="25">
        <f>ROUND(J356/100*(100-Содержание!$N$10),2)</f>
        <v>3386</v>
      </c>
    </row>
    <row r="357" spans="2:12" x14ac:dyDescent="0.15">
      <c r="B357" s="22"/>
      <c r="C357" s="22"/>
      <c r="D357" s="22"/>
      <c r="E357" s="22"/>
      <c r="F357" s="22"/>
      <c r="G357" s="22"/>
      <c r="H357" s="34" t="s">
        <v>102</v>
      </c>
      <c r="I357" s="34"/>
      <c r="J357" s="25">
        <v>3386</v>
      </c>
      <c r="K357" s="25">
        <f>ROUND(J357/100*(100-Содержание!$N$10),2)</f>
        <v>3386</v>
      </c>
    </row>
    <row r="358" spans="2:12" x14ac:dyDescent="0.15">
      <c r="B358" s="22"/>
      <c r="C358" s="22"/>
      <c r="D358" s="22"/>
      <c r="E358" s="22"/>
      <c r="F358" s="22"/>
      <c r="G358" s="22"/>
      <c r="H358" s="34">
        <v>190</v>
      </c>
      <c r="I358" s="34"/>
      <c r="J358" s="25">
        <v>3386</v>
      </c>
      <c r="K358" s="25">
        <f>ROUND(J358/100*(100-Содержание!$N$10),2)</f>
        <v>3386</v>
      </c>
    </row>
    <row r="359" spans="2:12" x14ac:dyDescent="0.15">
      <c r="B359" s="22"/>
      <c r="C359" s="22"/>
      <c r="D359" s="22"/>
      <c r="E359" s="22"/>
      <c r="F359" s="22"/>
      <c r="G359" s="22"/>
      <c r="H359" s="34" t="s">
        <v>55</v>
      </c>
      <c r="I359" s="34"/>
      <c r="J359" s="25">
        <v>3386</v>
      </c>
      <c r="K359" s="25">
        <f>ROUND(J359/100*(100-Содержание!$N$10),2)</f>
        <v>3386</v>
      </c>
    </row>
    <row r="360" spans="2:12" x14ac:dyDescent="0.15">
      <c r="B360" s="22"/>
      <c r="C360" s="22"/>
      <c r="D360" s="22"/>
      <c r="E360" s="22"/>
      <c r="F360" s="22"/>
      <c r="G360" s="22"/>
      <c r="H360" s="34">
        <v>250</v>
      </c>
      <c r="I360" s="34"/>
      <c r="J360" s="25">
        <v>3386</v>
      </c>
      <c r="K360" s="25">
        <f>ROUND(J360/100*(100-Содержание!$N$10),2)</f>
        <v>3386</v>
      </c>
    </row>
    <row r="361" spans="2:12" x14ac:dyDescent="0.15">
      <c r="B361" s="22"/>
      <c r="C361" s="22"/>
      <c r="D361" s="22"/>
      <c r="E361" s="22"/>
      <c r="F361" s="22"/>
      <c r="G361" s="22"/>
      <c r="H361" s="34" t="s">
        <v>58</v>
      </c>
      <c r="I361" s="34"/>
      <c r="J361" s="25">
        <v>3386</v>
      </c>
      <c r="K361" s="25">
        <f>ROUND(J361/100*(100-Содержание!$N$10),2)</f>
        <v>3386</v>
      </c>
    </row>
    <row r="362" spans="2:12" x14ac:dyDescent="0.15">
      <c r="B362" s="22"/>
      <c r="C362" s="22"/>
      <c r="D362" s="22"/>
      <c r="E362" s="22"/>
      <c r="F362" s="22"/>
      <c r="G362" s="22"/>
      <c r="H362" s="34" t="s">
        <v>116</v>
      </c>
      <c r="I362" s="34"/>
      <c r="J362" s="25">
        <v>3386</v>
      </c>
      <c r="K362" s="25">
        <f>ROUND(J362/100*(100-Содержание!$N$10),2)</f>
        <v>3386</v>
      </c>
    </row>
    <row r="363" spans="2:12" x14ac:dyDescent="0.15">
      <c r="B363" s="22"/>
      <c r="C363" s="22"/>
      <c r="D363" s="22"/>
      <c r="E363" s="22"/>
      <c r="F363" s="22"/>
      <c r="G363" s="22"/>
      <c r="H363" s="34">
        <v>320</v>
      </c>
      <c r="I363" s="34"/>
      <c r="J363" s="25">
        <v>2980</v>
      </c>
      <c r="K363" s="25">
        <f>ROUND(J363/100*(100-Содержание!$N$10),2)</f>
        <v>2980</v>
      </c>
    </row>
    <row r="364" spans="2:12" x14ac:dyDescent="0.15">
      <c r="B364" s="22"/>
      <c r="C364" s="22"/>
      <c r="D364" s="22"/>
      <c r="E364" s="22"/>
      <c r="F364" s="22"/>
      <c r="G364" s="22"/>
      <c r="H364" s="34">
        <v>375</v>
      </c>
      <c r="I364" s="34"/>
      <c r="J364" s="25">
        <v>3386</v>
      </c>
      <c r="K364" s="25">
        <f>ROUND(J364/100*(100-Содержание!$N$10),2)</f>
        <v>3386</v>
      </c>
    </row>
    <row r="365" spans="2:12" x14ac:dyDescent="0.15">
      <c r="B365" s="22"/>
      <c r="C365" s="22"/>
      <c r="D365" s="22"/>
      <c r="E365" s="22"/>
      <c r="F365" s="22"/>
      <c r="G365" s="22"/>
      <c r="H365" s="34" t="s">
        <v>61</v>
      </c>
      <c r="I365" s="34"/>
      <c r="J365" s="25">
        <v>3386</v>
      </c>
      <c r="K365" s="25">
        <f>ROUND(J365/100*(100-Содержание!$N$10),2)</f>
        <v>3386</v>
      </c>
    </row>
    <row r="366" spans="2:12" x14ac:dyDescent="0.15">
      <c r="B366" s="22"/>
      <c r="C366" s="22"/>
      <c r="D366" s="22"/>
      <c r="E366" s="22"/>
      <c r="F366" s="22"/>
      <c r="G366" s="22"/>
      <c r="H366" s="34" t="s">
        <v>40</v>
      </c>
      <c r="I366" s="34"/>
      <c r="J366" s="25">
        <v>3386</v>
      </c>
      <c r="K366" s="25">
        <f>ROUND(J366/100*(100-Содержание!$N$10),2)</f>
        <v>3386</v>
      </c>
    </row>
    <row r="367" spans="2:12" x14ac:dyDescent="0.15">
      <c r="B367" s="22"/>
      <c r="C367" s="22"/>
      <c r="D367" s="22"/>
      <c r="E367" s="22"/>
      <c r="F367" s="22"/>
      <c r="G367" s="22"/>
      <c r="H367" s="34" t="s">
        <v>45</v>
      </c>
      <c r="I367" s="34"/>
      <c r="J367" s="25">
        <v>3386</v>
      </c>
      <c r="K367" s="25">
        <f>ROUND(J367/100*(100-Содержание!$N$10),2)</f>
        <v>3386</v>
      </c>
    </row>
    <row r="368" spans="2:12" x14ac:dyDescent="0.15">
      <c r="B368" s="22"/>
      <c r="C368" s="22"/>
      <c r="D368" s="22"/>
      <c r="E368" s="22"/>
      <c r="F368" s="22"/>
      <c r="G368" s="22"/>
      <c r="H368" s="34" t="s">
        <v>67</v>
      </c>
      <c r="I368" s="34"/>
      <c r="J368" s="25">
        <v>3386</v>
      </c>
      <c r="K368" s="25">
        <f>ROUND(J368/100*(100-Содержание!$N$10),2)</f>
        <v>3386</v>
      </c>
    </row>
    <row r="369" spans="2:12" ht="11.25" customHeight="1" x14ac:dyDescent="0.15">
      <c r="B369" s="22" t="s">
        <v>151</v>
      </c>
      <c r="C369" s="22"/>
      <c r="D369" s="22"/>
      <c r="E369" s="22"/>
      <c r="F369" s="22"/>
      <c r="G369" s="22"/>
      <c r="H369" s="34">
        <v>250</v>
      </c>
      <c r="I369" s="34"/>
      <c r="J369" s="25">
        <v>16753</v>
      </c>
      <c r="K369" s="25">
        <f>ROUND(J369/100*(100-Содержание!$N$10),2)</f>
        <v>16753</v>
      </c>
      <c r="L369" s="16"/>
    </row>
    <row r="370" spans="2:12" x14ac:dyDescent="0.15">
      <c r="B370" s="22"/>
      <c r="C370" s="22"/>
      <c r="D370" s="22"/>
      <c r="E370" s="22"/>
      <c r="F370" s="22"/>
      <c r="G370" s="22"/>
      <c r="H370" s="34" t="s">
        <v>58</v>
      </c>
      <c r="I370" s="34"/>
      <c r="J370" s="25">
        <v>16753</v>
      </c>
      <c r="K370" s="25">
        <f>ROUND(J370/100*(100-Содержание!$N$10),2)</f>
        <v>16753</v>
      </c>
    </row>
    <row r="371" spans="2:12" x14ac:dyDescent="0.15">
      <c r="B371" s="22"/>
      <c r="C371" s="22"/>
      <c r="D371" s="22"/>
      <c r="E371" s="22"/>
      <c r="F371" s="22"/>
      <c r="G371" s="22"/>
      <c r="H371" s="34">
        <v>320</v>
      </c>
      <c r="I371" s="34"/>
      <c r="J371" s="25">
        <v>14743</v>
      </c>
      <c r="K371" s="25">
        <f>ROUND(J371/100*(100-Содержание!$N$10),2)</f>
        <v>14743</v>
      </c>
    </row>
    <row r="372" spans="2:12" x14ac:dyDescent="0.15">
      <c r="B372" s="22"/>
      <c r="C372" s="22"/>
      <c r="D372" s="22"/>
      <c r="E372" s="22"/>
      <c r="F372" s="22"/>
      <c r="G372" s="22"/>
      <c r="H372" s="34">
        <v>375</v>
      </c>
      <c r="I372" s="34"/>
      <c r="J372" s="25">
        <v>28963</v>
      </c>
      <c r="K372" s="25">
        <f>ROUND(J372/100*(100-Содержание!$N$10),2)</f>
        <v>28963</v>
      </c>
    </row>
    <row r="373" spans="2:12" ht="12.75" x14ac:dyDescent="0.15">
      <c r="B373" s="32" t="s">
        <v>155</v>
      </c>
      <c r="C373" s="32"/>
      <c r="D373" s="32"/>
      <c r="E373" s="32"/>
      <c r="F373" s="32"/>
      <c r="G373" s="32"/>
      <c r="H373" s="32"/>
      <c r="I373" s="32"/>
      <c r="J373" s="32"/>
      <c r="K373" s="32"/>
    </row>
    <row r="374" spans="2:12" ht="11.25" customHeight="1" x14ac:dyDescent="0.15">
      <c r="B374" s="22" t="s">
        <v>155</v>
      </c>
      <c r="C374" s="22"/>
      <c r="D374" s="22"/>
      <c r="E374" s="22"/>
      <c r="F374" s="22"/>
      <c r="G374" s="22"/>
      <c r="H374" s="34" t="s">
        <v>241</v>
      </c>
      <c r="I374" s="34"/>
      <c r="J374" s="25">
        <v>10264</v>
      </c>
      <c r="K374" s="25">
        <f>ROUND(J374/100*(100-Содержание!$N$10),2)</f>
        <v>10264</v>
      </c>
      <c r="L374" s="16"/>
    </row>
    <row r="375" spans="2:12" x14ac:dyDescent="0.15">
      <c r="B375" s="22"/>
      <c r="C375" s="22"/>
      <c r="D375" s="22"/>
      <c r="E375" s="22"/>
      <c r="F375" s="22"/>
      <c r="G375" s="22"/>
      <c r="H375" s="34">
        <v>125</v>
      </c>
      <c r="I375" s="34"/>
      <c r="J375" s="25">
        <v>10264</v>
      </c>
      <c r="K375" s="25">
        <f>ROUND(J375/100*(100-Содержание!$N$10),2)</f>
        <v>10264</v>
      </c>
    </row>
    <row r="376" spans="2:12" x14ac:dyDescent="0.15">
      <c r="B376" s="22"/>
      <c r="C376" s="22"/>
      <c r="D376" s="22"/>
      <c r="E376" s="22"/>
      <c r="F376" s="22"/>
      <c r="G376" s="22"/>
      <c r="H376" s="34" t="s">
        <v>52</v>
      </c>
      <c r="I376" s="34"/>
      <c r="J376" s="25">
        <v>10264</v>
      </c>
      <c r="K376" s="25">
        <f>ROUND(J376/100*(100-Содержание!$N$10),2)</f>
        <v>10264</v>
      </c>
    </row>
    <row r="377" spans="2:12" x14ac:dyDescent="0.15">
      <c r="B377" s="22"/>
      <c r="C377" s="22"/>
      <c r="D377" s="22"/>
      <c r="E377" s="22"/>
      <c r="F377" s="22"/>
      <c r="G377" s="22"/>
      <c r="H377" s="34">
        <v>190</v>
      </c>
      <c r="I377" s="34"/>
      <c r="J377" s="25">
        <v>11173</v>
      </c>
      <c r="K377" s="25">
        <f>ROUND(J377/100*(100-Содержание!$N$10),2)</f>
        <v>11173</v>
      </c>
    </row>
    <row r="378" spans="2:12" x14ac:dyDescent="0.15">
      <c r="B378" s="22"/>
      <c r="C378" s="22"/>
      <c r="D378" s="22"/>
      <c r="E378" s="22"/>
      <c r="F378" s="22"/>
      <c r="G378" s="22"/>
      <c r="H378" s="34" t="s">
        <v>55</v>
      </c>
      <c r="I378" s="34"/>
      <c r="J378" s="25">
        <v>11173</v>
      </c>
      <c r="K378" s="25">
        <f>ROUND(J378/100*(100-Содержание!$N$10),2)</f>
        <v>11173</v>
      </c>
    </row>
    <row r="379" spans="2:12" x14ac:dyDescent="0.15">
      <c r="B379" s="22"/>
      <c r="C379" s="22"/>
      <c r="D379" s="22"/>
      <c r="E379" s="22"/>
      <c r="F379" s="22"/>
      <c r="G379" s="22"/>
      <c r="H379" s="34">
        <v>250</v>
      </c>
      <c r="I379" s="34"/>
      <c r="J379" s="25">
        <v>15307</v>
      </c>
      <c r="K379" s="25">
        <f>ROUND(J379/100*(100-Содержание!$N$10),2)</f>
        <v>15307</v>
      </c>
    </row>
    <row r="380" spans="2:12" x14ac:dyDescent="0.15">
      <c r="B380" s="22"/>
      <c r="C380" s="22"/>
      <c r="D380" s="22"/>
      <c r="E380" s="22"/>
      <c r="F380" s="22"/>
      <c r="G380" s="22"/>
      <c r="H380" s="34" t="s">
        <v>58</v>
      </c>
      <c r="I380" s="34"/>
      <c r="J380" s="25">
        <v>15307</v>
      </c>
      <c r="K380" s="25">
        <f>ROUND(J380/100*(100-Содержание!$N$10),2)</f>
        <v>15307</v>
      </c>
    </row>
    <row r="381" spans="2:12" x14ac:dyDescent="0.15">
      <c r="B381" s="22"/>
      <c r="C381" s="22"/>
      <c r="D381" s="22"/>
      <c r="E381" s="22"/>
      <c r="F381" s="22"/>
      <c r="G381" s="22"/>
      <c r="H381" s="34">
        <v>320</v>
      </c>
      <c r="I381" s="34"/>
      <c r="J381" s="25">
        <v>14290</v>
      </c>
      <c r="K381" s="25">
        <f>ROUND(J381/100*(100-Содержание!$N$10),2)</f>
        <v>14290</v>
      </c>
    </row>
    <row r="382" spans="2:12" x14ac:dyDescent="0.15">
      <c r="B382" s="22"/>
      <c r="C382" s="22"/>
      <c r="D382" s="22"/>
      <c r="E382" s="22"/>
      <c r="F382" s="22"/>
      <c r="G382" s="22"/>
      <c r="H382" s="34">
        <v>375</v>
      </c>
      <c r="I382" s="34"/>
      <c r="J382" s="25">
        <v>16239</v>
      </c>
      <c r="K382" s="25">
        <f>ROUND(J382/100*(100-Содержание!$N$10),2)</f>
        <v>16239</v>
      </c>
    </row>
    <row r="383" spans="2:12" x14ac:dyDescent="0.15">
      <c r="B383" s="22"/>
      <c r="C383" s="22"/>
      <c r="D383" s="22"/>
      <c r="E383" s="22"/>
      <c r="F383" s="22"/>
      <c r="G383" s="22"/>
      <c r="H383" s="34" t="s">
        <v>61</v>
      </c>
      <c r="I383" s="34"/>
      <c r="J383" s="25">
        <v>16239</v>
      </c>
      <c r="K383" s="25">
        <f>ROUND(J383/100*(100-Содержание!$N$10),2)</f>
        <v>16239</v>
      </c>
    </row>
    <row r="384" spans="2:12" x14ac:dyDescent="0.15">
      <c r="B384" s="22"/>
      <c r="C384" s="22"/>
      <c r="D384" s="22"/>
      <c r="E384" s="22"/>
      <c r="F384" s="22"/>
      <c r="G384" s="22"/>
      <c r="H384" s="34" t="s">
        <v>40</v>
      </c>
      <c r="I384" s="34"/>
      <c r="J384" s="25">
        <v>11339</v>
      </c>
      <c r="K384" s="25">
        <f>ROUND(J384/100*(100-Содержание!$N$10),2)</f>
        <v>11339</v>
      </c>
    </row>
    <row r="385" spans="2:12" x14ac:dyDescent="0.15">
      <c r="B385" s="22"/>
      <c r="C385" s="22"/>
      <c r="D385" s="22"/>
      <c r="E385" s="22"/>
      <c r="F385" s="22"/>
      <c r="G385" s="22"/>
      <c r="H385" s="34" t="s">
        <v>64</v>
      </c>
      <c r="I385" s="34"/>
      <c r="J385" s="25">
        <v>9978</v>
      </c>
      <c r="K385" s="25">
        <f>ROUND(J385/100*(100-Содержание!$N$10),2)</f>
        <v>9978</v>
      </c>
    </row>
    <row r="386" spans="2:12" x14ac:dyDescent="0.15">
      <c r="B386" s="22"/>
      <c r="C386" s="22"/>
      <c r="D386" s="22"/>
      <c r="E386" s="22"/>
      <c r="F386" s="22"/>
      <c r="G386" s="22"/>
      <c r="H386" s="34" t="s">
        <v>45</v>
      </c>
      <c r="I386" s="34"/>
      <c r="J386" s="25">
        <v>9311</v>
      </c>
      <c r="K386" s="25">
        <f>ROUND(J386/100*(100-Содержание!$N$10),2)</f>
        <v>9311</v>
      </c>
    </row>
    <row r="387" spans="2:12" x14ac:dyDescent="0.15">
      <c r="B387" s="22"/>
      <c r="C387" s="22"/>
      <c r="D387" s="22"/>
      <c r="E387" s="22"/>
      <c r="F387" s="22"/>
      <c r="G387" s="22"/>
      <c r="H387" s="34" t="s">
        <v>67</v>
      </c>
      <c r="I387" s="34"/>
      <c r="J387" s="25">
        <v>9311</v>
      </c>
      <c r="K387" s="25">
        <f>ROUND(J387/100*(100-Содержание!$N$10),2)</f>
        <v>9311</v>
      </c>
    </row>
    <row r="388" spans="2:12" ht="12.75" x14ac:dyDescent="0.15">
      <c r="B388" s="32" t="s">
        <v>160</v>
      </c>
      <c r="C388" s="32"/>
      <c r="D388" s="32"/>
      <c r="E388" s="32"/>
      <c r="F388" s="32"/>
      <c r="G388" s="32"/>
      <c r="H388" s="32"/>
      <c r="I388" s="32"/>
      <c r="J388" s="32"/>
      <c r="K388" s="32"/>
    </row>
    <row r="389" spans="2:12" ht="11.25" customHeight="1" x14ac:dyDescent="0.15">
      <c r="B389" s="22" t="s">
        <v>160</v>
      </c>
      <c r="C389" s="22"/>
      <c r="D389" s="22"/>
      <c r="E389" s="22"/>
      <c r="F389" s="22"/>
      <c r="G389" s="22"/>
      <c r="H389" s="34">
        <v>125</v>
      </c>
      <c r="I389" s="34"/>
      <c r="J389" s="25">
        <v>12320</v>
      </c>
      <c r="K389" s="25">
        <f>ROUND(J389/100*(100-Содержание!$N$10),2)</f>
        <v>12320</v>
      </c>
      <c r="L389" s="16"/>
    </row>
    <row r="390" spans="2:12" x14ac:dyDescent="0.15">
      <c r="B390" s="22"/>
      <c r="C390" s="22"/>
      <c r="D390" s="22"/>
      <c r="E390" s="22"/>
      <c r="F390" s="22"/>
      <c r="G390" s="22"/>
      <c r="H390" s="34" t="s">
        <v>102</v>
      </c>
      <c r="I390" s="34"/>
      <c r="J390" s="25">
        <v>12320</v>
      </c>
      <c r="K390" s="25">
        <f>ROUND(J390/100*(100-Содержание!$N$10),2)</f>
        <v>12320</v>
      </c>
    </row>
    <row r="391" spans="2:12" x14ac:dyDescent="0.15">
      <c r="B391" s="22"/>
      <c r="C391" s="22"/>
      <c r="D391" s="22"/>
      <c r="E391" s="22"/>
      <c r="F391" s="22"/>
      <c r="G391" s="22"/>
      <c r="H391" s="34">
        <v>190</v>
      </c>
      <c r="I391" s="34"/>
      <c r="J391" s="25">
        <v>14000</v>
      </c>
      <c r="K391" s="25">
        <f>ROUND(J391/100*(100-Содержание!$N$10),2)</f>
        <v>14000</v>
      </c>
    </row>
    <row r="392" spans="2:12" x14ac:dyDescent="0.15">
      <c r="B392" s="22"/>
      <c r="C392" s="22"/>
      <c r="D392" s="22"/>
      <c r="E392" s="22"/>
      <c r="F392" s="22"/>
      <c r="G392" s="22"/>
      <c r="H392" s="34">
        <v>250</v>
      </c>
      <c r="I392" s="34"/>
      <c r="J392" s="25">
        <v>21386</v>
      </c>
      <c r="K392" s="25">
        <f>ROUND(J392/100*(100-Содержание!$N$10),2)</f>
        <v>21386</v>
      </c>
    </row>
    <row r="393" spans="2:12" x14ac:dyDescent="0.15">
      <c r="B393" s="22"/>
      <c r="C393" s="22"/>
      <c r="D393" s="22"/>
      <c r="E393" s="22"/>
      <c r="F393" s="22"/>
      <c r="G393" s="22"/>
      <c r="H393" s="34" t="s">
        <v>116</v>
      </c>
      <c r="I393" s="34"/>
      <c r="J393" s="25">
        <v>21386</v>
      </c>
      <c r="K393" s="25">
        <f>ROUND(J393/100*(100-Содержание!$N$10),2)</f>
        <v>21386</v>
      </c>
    </row>
    <row r="394" spans="2:12" x14ac:dyDescent="0.15">
      <c r="B394" s="22"/>
      <c r="C394" s="22"/>
      <c r="D394" s="22"/>
      <c r="E394" s="22"/>
      <c r="F394" s="22"/>
      <c r="G394" s="22"/>
      <c r="H394" s="34">
        <v>320</v>
      </c>
      <c r="I394" s="34"/>
      <c r="J394" s="25">
        <v>28231</v>
      </c>
      <c r="K394" s="25">
        <f>ROUND(J394/100*(100-Содержание!$N$10),2)</f>
        <v>28231</v>
      </c>
    </row>
    <row r="395" spans="2:12" x14ac:dyDescent="0.15">
      <c r="B395" s="22"/>
      <c r="C395" s="22"/>
      <c r="D395" s="22"/>
      <c r="E395" s="22"/>
      <c r="F395" s="22"/>
      <c r="G395" s="22"/>
      <c r="H395" s="34">
        <v>375</v>
      </c>
      <c r="I395" s="34"/>
      <c r="J395" s="25">
        <v>32081</v>
      </c>
      <c r="K395" s="25">
        <f>ROUND(J395/100*(100-Содержание!$N$10),2)</f>
        <v>32081</v>
      </c>
    </row>
    <row r="396" spans="2:12" x14ac:dyDescent="0.15">
      <c r="B396" s="22"/>
      <c r="C396" s="22"/>
      <c r="D396" s="22"/>
      <c r="E396" s="22"/>
      <c r="F396" s="22"/>
      <c r="G396" s="22"/>
      <c r="H396" s="34" t="s">
        <v>40</v>
      </c>
      <c r="I396" s="34"/>
      <c r="J396" s="25">
        <v>26798</v>
      </c>
      <c r="K396" s="25">
        <f>ROUND(J396/100*(100-Содержание!$N$10),2)</f>
        <v>26798</v>
      </c>
    </row>
    <row r="397" spans="2:12" x14ac:dyDescent="0.15">
      <c r="B397" s="22"/>
      <c r="C397" s="22"/>
      <c r="D397" s="22"/>
      <c r="E397" s="22"/>
      <c r="F397" s="22"/>
      <c r="G397" s="22"/>
      <c r="H397" s="34" t="s">
        <v>45</v>
      </c>
      <c r="I397" s="34"/>
      <c r="J397" s="25">
        <v>23006</v>
      </c>
      <c r="K397" s="25">
        <f>ROUND(J397/100*(100-Содержание!$N$10),2)</f>
        <v>23006</v>
      </c>
    </row>
    <row r="398" spans="2:12" ht="12.75" x14ac:dyDescent="0.15">
      <c r="B398" s="32" t="s">
        <v>156</v>
      </c>
      <c r="C398" s="32"/>
      <c r="D398" s="32"/>
      <c r="E398" s="32"/>
      <c r="F398" s="32"/>
      <c r="G398" s="32"/>
      <c r="H398" s="32"/>
      <c r="I398" s="32"/>
      <c r="J398" s="32"/>
      <c r="K398" s="32"/>
    </row>
    <row r="399" spans="2:12" ht="11.25" customHeight="1" x14ac:dyDescent="0.15">
      <c r="B399" s="22" t="s">
        <v>157</v>
      </c>
      <c r="C399" s="22"/>
      <c r="D399" s="22"/>
      <c r="E399" s="22"/>
      <c r="F399" s="22"/>
      <c r="G399" s="22"/>
      <c r="H399" s="34">
        <v>125</v>
      </c>
      <c r="I399" s="34"/>
      <c r="J399" s="25">
        <v>3953</v>
      </c>
      <c r="K399" s="25">
        <f>ROUND(J399/100*(100-Содержание!$N$10),2)</f>
        <v>3953</v>
      </c>
      <c r="L399" s="16"/>
    </row>
    <row r="400" spans="2:12" x14ac:dyDescent="0.15">
      <c r="B400" s="22"/>
      <c r="C400" s="22"/>
      <c r="D400" s="22"/>
      <c r="E400" s="22"/>
      <c r="F400" s="22"/>
      <c r="G400" s="22"/>
      <c r="H400" s="34" t="s">
        <v>52</v>
      </c>
      <c r="I400" s="34"/>
      <c r="J400" s="25">
        <v>3953</v>
      </c>
      <c r="K400" s="25">
        <f>ROUND(J400/100*(100-Содержание!$N$10),2)</f>
        <v>3953</v>
      </c>
    </row>
    <row r="401" spans="2:15" x14ac:dyDescent="0.15">
      <c r="B401" s="22"/>
      <c r="C401" s="22"/>
      <c r="D401" s="22"/>
      <c r="E401" s="22"/>
      <c r="F401" s="22"/>
      <c r="G401" s="22"/>
      <c r="H401" s="34" t="s">
        <v>110</v>
      </c>
      <c r="I401" s="34"/>
      <c r="J401" s="25">
        <v>3953</v>
      </c>
      <c r="K401" s="25">
        <f>ROUND(J401/100*(100-Содержание!$N$10),2)</f>
        <v>3953</v>
      </c>
    </row>
    <row r="402" spans="2:15" x14ac:dyDescent="0.15">
      <c r="B402" s="22"/>
      <c r="C402" s="22"/>
      <c r="D402" s="22"/>
      <c r="E402" s="22"/>
      <c r="F402" s="22"/>
      <c r="G402" s="22"/>
      <c r="H402" s="34" t="s">
        <v>102</v>
      </c>
      <c r="I402" s="34"/>
      <c r="J402" s="25">
        <v>3953</v>
      </c>
      <c r="K402" s="25">
        <f>ROUND(J402/100*(100-Содержание!$N$10),2)</f>
        <v>3953</v>
      </c>
    </row>
    <row r="403" spans="2:15" x14ac:dyDescent="0.15">
      <c r="B403" s="22"/>
      <c r="C403" s="22"/>
      <c r="D403" s="22"/>
      <c r="E403" s="22"/>
      <c r="F403" s="22"/>
      <c r="G403" s="22"/>
      <c r="H403" s="34">
        <v>190</v>
      </c>
      <c r="I403" s="34"/>
      <c r="J403" s="25">
        <v>3953</v>
      </c>
      <c r="K403" s="25">
        <f>ROUND(J403/100*(100-Содержание!$N$10),2)</f>
        <v>3953</v>
      </c>
    </row>
    <row r="404" spans="2:15" x14ac:dyDescent="0.15">
      <c r="B404" s="22"/>
      <c r="C404" s="22"/>
      <c r="D404" s="22"/>
      <c r="E404" s="22"/>
      <c r="F404" s="22"/>
      <c r="G404" s="22"/>
      <c r="H404" s="34" t="s">
        <v>55</v>
      </c>
      <c r="I404" s="34"/>
      <c r="J404" s="25">
        <v>3953</v>
      </c>
      <c r="K404" s="25">
        <f>ROUND(J404/100*(100-Содержание!$N$10),2)</f>
        <v>3953</v>
      </c>
    </row>
    <row r="405" spans="2:15" x14ac:dyDescent="0.15">
      <c r="B405" s="22"/>
      <c r="C405" s="22"/>
      <c r="D405" s="22"/>
      <c r="E405" s="22"/>
      <c r="F405" s="22"/>
      <c r="G405" s="22"/>
      <c r="H405" s="34" t="s">
        <v>113</v>
      </c>
      <c r="I405" s="34"/>
      <c r="J405" s="25">
        <v>3953</v>
      </c>
      <c r="K405" s="25">
        <f>ROUND(J405/100*(100-Содержание!$N$10),2)</f>
        <v>3953</v>
      </c>
    </row>
    <row r="406" spans="2:15" x14ac:dyDescent="0.15">
      <c r="B406" s="22"/>
      <c r="C406" s="22"/>
      <c r="D406" s="22"/>
      <c r="E406" s="22"/>
      <c r="F406" s="22"/>
      <c r="G406" s="22"/>
      <c r="H406" s="34">
        <v>250</v>
      </c>
      <c r="I406" s="34"/>
      <c r="J406" s="25">
        <v>6830</v>
      </c>
      <c r="K406" s="25">
        <f>ROUND(J406/100*(100-Содержание!$N$10),2)</f>
        <v>6830</v>
      </c>
    </row>
    <row r="407" spans="2:15" x14ac:dyDescent="0.15">
      <c r="B407" s="22"/>
      <c r="C407" s="22"/>
      <c r="D407" s="22"/>
      <c r="E407" s="22"/>
      <c r="F407" s="22"/>
      <c r="G407" s="22"/>
      <c r="H407" s="34" t="s">
        <v>58</v>
      </c>
      <c r="I407" s="34"/>
      <c r="J407" s="25">
        <v>6830</v>
      </c>
      <c r="K407" s="25">
        <f>ROUND(J407/100*(100-Содержание!$N$10),2)</f>
        <v>6830</v>
      </c>
    </row>
    <row r="408" spans="2:15" x14ac:dyDescent="0.15">
      <c r="B408" s="22"/>
      <c r="C408" s="22"/>
      <c r="D408" s="22"/>
      <c r="E408" s="22"/>
      <c r="F408" s="22"/>
      <c r="G408" s="22"/>
      <c r="H408" s="34" t="s">
        <v>116</v>
      </c>
      <c r="I408" s="34"/>
      <c r="J408" s="25">
        <v>6830</v>
      </c>
      <c r="K408" s="25">
        <f>ROUND(J408/100*(100-Содержание!$N$10),2)</f>
        <v>6830</v>
      </c>
    </row>
    <row r="409" spans="2:15" x14ac:dyDescent="0.15">
      <c r="B409" s="22"/>
      <c r="C409" s="22"/>
      <c r="D409" s="22"/>
      <c r="E409" s="22"/>
      <c r="F409" s="22"/>
      <c r="G409" s="22"/>
      <c r="H409" s="34">
        <v>320</v>
      </c>
      <c r="I409" s="34"/>
      <c r="J409" s="25">
        <v>7981</v>
      </c>
      <c r="K409" s="25">
        <f>ROUND(J409/100*(100-Содержание!$N$10),2)</f>
        <v>7981</v>
      </c>
    </row>
    <row r="410" spans="2:15" x14ac:dyDescent="0.15">
      <c r="B410" s="22"/>
      <c r="C410" s="22"/>
      <c r="D410" s="22"/>
      <c r="E410" s="22"/>
      <c r="F410" s="22"/>
      <c r="G410" s="22"/>
      <c r="H410" s="34">
        <v>375</v>
      </c>
      <c r="I410" s="34"/>
      <c r="J410" s="25">
        <v>9069</v>
      </c>
      <c r="K410" s="25">
        <f>ROUND(J410/100*(100-Содержание!$N$10),2)</f>
        <v>9069</v>
      </c>
    </row>
    <row r="411" spans="2:15" x14ac:dyDescent="0.15">
      <c r="B411" s="22"/>
      <c r="C411" s="22"/>
      <c r="D411" s="22"/>
      <c r="E411" s="22"/>
      <c r="F411" s="22"/>
      <c r="G411" s="22"/>
      <c r="H411" s="34" t="s">
        <v>61</v>
      </c>
      <c r="I411" s="34"/>
      <c r="J411" s="25">
        <v>9069</v>
      </c>
      <c r="K411" s="25">
        <f>ROUND(J411/100*(100-Содержание!$N$10),2)</f>
        <v>9069</v>
      </c>
    </row>
    <row r="412" spans="2:15" x14ac:dyDescent="0.15">
      <c r="B412" s="22"/>
      <c r="C412" s="22"/>
      <c r="D412" s="22"/>
      <c r="E412" s="22"/>
      <c r="F412" s="22"/>
      <c r="G412" s="22"/>
      <c r="H412" s="34" t="s">
        <v>64</v>
      </c>
      <c r="I412" s="34"/>
      <c r="J412" s="25">
        <v>3479</v>
      </c>
      <c r="K412" s="25">
        <f>ROUND(J412/100*(100-Содержание!$N$10),2)</f>
        <v>3479</v>
      </c>
    </row>
    <row r="413" spans="2:15" x14ac:dyDescent="0.15">
      <c r="B413" s="22"/>
      <c r="C413" s="22"/>
      <c r="D413" s="22"/>
      <c r="E413" s="22"/>
      <c r="F413" s="22"/>
      <c r="G413" s="22"/>
      <c r="H413" s="34" t="s">
        <v>45</v>
      </c>
      <c r="I413" s="34"/>
      <c r="J413" s="25">
        <v>3953</v>
      </c>
      <c r="K413" s="25">
        <f>ROUND(J413/100*(100-Содержание!$N$10),2)</f>
        <v>3953</v>
      </c>
    </row>
    <row r="414" spans="2:15" x14ac:dyDescent="0.15">
      <c r="B414" s="22"/>
      <c r="C414" s="22"/>
      <c r="D414" s="22"/>
      <c r="E414" s="22"/>
      <c r="F414" s="22"/>
      <c r="G414" s="22"/>
      <c r="H414" s="34" t="s">
        <v>67</v>
      </c>
      <c r="I414" s="34"/>
      <c r="J414" s="25">
        <v>3953</v>
      </c>
      <c r="K414" s="25">
        <f>ROUND(J414/100*(100-Содержание!$N$10),2)</f>
        <v>3953</v>
      </c>
    </row>
    <row r="415" spans="2:15" x14ac:dyDescent="0.15">
      <c r="B415" s="35" t="s">
        <v>259</v>
      </c>
      <c r="C415" s="35"/>
      <c r="D415" s="35"/>
      <c r="E415" s="35"/>
      <c r="F415" s="35"/>
      <c r="G415" s="35"/>
      <c r="H415" s="35"/>
      <c r="I415" s="35"/>
      <c r="J415" s="35"/>
      <c r="K415" s="35"/>
    </row>
    <row r="416" spans="2:15" ht="11.25" customHeight="1" x14ac:dyDescent="0.15">
      <c r="B416" s="24" t="s">
        <v>260</v>
      </c>
      <c r="C416" s="36" t="s">
        <v>261</v>
      </c>
      <c r="D416" s="36"/>
      <c r="E416" s="36"/>
      <c r="F416" s="36"/>
      <c r="G416" s="36"/>
      <c r="H416" s="34" t="s">
        <v>141</v>
      </c>
      <c r="I416" s="34"/>
      <c r="J416" s="25">
        <v>64232</v>
      </c>
      <c r="K416" s="25">
        <f>ROUND(J416/100*(100-Содержание!$N$10),2)</f>
        <v>64232</v>
      </c>
      <c r="O416" s="16"/>
    </row>
    <row r="417" spans="2:15" ht="22.5" customHeight="1" x14ac:dyDescent="0.15">
      <c r="B417" s="24" t="s">
        <v>262</v>
      </c>
      <c r="C417" s="36" t="s">
        <v>263</v>
      </c>
      <c r="D417" s="36"/>
      <c r="E417" s="36"/>
      <c r="F417" s="36"/>
      <c r="G417" s="36"/>
      <c r="H417" s="34" t="s">
        <v>141</v>
      </c>
      <c r="I417" s="34"/>
      <c r="J417" s="25">
        <v>6513</v>
      </c>
      <c r="K417" s="25">
        <f>ROUND(J417/100*(100-Содержание!$N$10),2)</f>
        <v>6513</v>
      </c>
      <c r="O417" s="16"/>
    </row>
    <row r="418" spans="2:15" ht="22.5" customHeight="1" x14ac:dyDescent="0.15">
      <c r="B418" s="24" t="s">
        <v>264</v>
      </c>
      <c r="C418" s="36" t="s">
        <v>265</v>
      </c>
      <c r="D418" s="36"/>
      <c r="E418" s="36"/>
      <c r="F418" s="36"/>
      <c r="G418" s="36"/>
      <c r="H418" s="34" t="s">
        <v>141</v>
      </c>
      <c r="I418" s="34"/>
      <c r="J418" s="25">
        <v>9175</v>
      </c>
      <c r="K418" s="25">
        <f>ROUND(J418/100*(100-Содержание!$N$10),2)</f>
        <v>9175</v>
      </c>
      <c r="O418" s="16"/>
    </row>
    <row r="419" spans="2:15" ht="11.25" customHeight="1" x14ac:dyDescent="0.15">
      <c r="B419" s="24" t="s">
        <v>266</v>
      </c>
      <c r="C419" s="36" t="s">
        <v>267</v>
      </c>
      <c r="D419" s="36"/>
      <c r="E419" s="36"/>
      <c r="F419" s="36"/>
      <c r="G419" s="36"/>
      <c r="H419" s="34" t="s">
        <v>141</v>
      </c>
      <c r="I419" s="34"/>
      <c r="J419" s="25">
        <v>5164</v>
      </c>
      <c r="K419" s="25">
        <f>ROUND(J419/100*(100-Содержание!$N$10),2)</f>
        <v>5164</v>
      </c>
      <c r="O419" s="16"/>
    </row>
    <row r="420" spans="2:15" ht="11.25" customHeight="1" x14ac:dyDescent="0.15">
      <c r="B420" s="24" t="s">
        <v>268</v>
      </c>
      <c r="C420" s="36" t="s">
        <v>269</v>
      </c>
      <c r="D420" s="36"/>
      <c r="E420" s="36"/>
      <c r="F420" s="36"/>
      <c r="G420" s="36"/>
      <c r="H420" s="34" t="s">
        <v>141</v>
      </c>
      <c r="I420" s="34"/>
      <c r="J420" s="25">
        <v>2692</v>
      </c>
      <c r="K420" s="25">
        <f>ROUND(J420/100*(100-Содержание!$N$10),2)</f>
        <v>2692</v>
      </c>
      <c r="O420" s="16"/>
    </row>
  </sheetData>
  <mergeCells count="470">
    <mergeCell ref="C420:G420"/>
    <mergeCell ref="H420:I420"/>
    <mergeCell ref="C417:G417"/>
    <mergeCell ref="H417:I417"/>
    <mergeCell ref="C418:G418"/>
    <mergeCell ref="H418:I418"/>
    <mergeCell ref="C419:G419"/>
    <mergeCell ref="H419:I419"/>
    <mergeCell ref="H414:I414"/>
    <mergeCell ref="B399:G414"/>
    <mergeCell ref="B415:K415"/>
    <mergeCell ref="C416:G416"/>
    <mergeCell ref="H416:I416"/>
    <mergeCell ref="H411:I411"/>
    <mergeCell ref="H412:I412"/>
    <mergeCell ref="H413:I413"/>
    <mergeCell ref="H408:I408"/>
    <mergeCell ref="H409:I409"/>
    <mergeCell ref="H410:I410"/>
    <mergeCell ref="H405:I405"/>
    <mergeCell ref="H406:I406"/>
    <mergeCell ref="H407:I407"/>
    <mergeCell ref="H402:I402"/>
    <mergeCell ref="H403:I403"/>
    <mergeCell ref="H404:I404"/>
    <mergeCell ref="H399:I399"/>
    <mergeCell ref="H400:I400"/>
    <mergeCell ref="H401:I401"/>
    <mergeCell ref="H396:I396"/>
    <mergeCell ref="H397:I397"/>
    <mergeCell ref="B389:G397"/>
    <mergeCell ref="B398:K398"/>
    <mergeCell ref="H393:I393"/>
    <mergeCell ref="H394:I394"/>
    <mergeCell ref="H395:I395"/>
    <mergeCell ref="H390:I390"/>
    <mergeCell ref="H391:I391"/>
    <mergeCell ref="H392:I392"/>
    <mergeCell ref="H387:I387"/>
    <mergeCell ref="B374:G387"/>
    <mergeCell ref="B388:K388"/>
    <mergeCell ref="H389:I389"/>
    <mergeCell ref="H384:I384"/>
    <mergeCell ref="H385:I385"/>
    <mergeCell ref="H386:I386"/>
    <mergeCell ref="H381:I381"/>
    <mergeCell ref="H382:I382"/>
    <mergeCell ref="H383:I383"/>
    <mergeCell ref="H378:I378"/>
    <mergeCell ref="H379:I379"/>
    <mergeCell ref="H380:I380"/>
    <mergeCell ref="H375:I375"/>
    <mergeCell ref="H376:I376"/>
    <mergeCell ref="H377:I377"/>
    <mergeCell ref="H372:I372"/>
    <mergeCell ref="B369:G372"/>
    <mergeCell ref="B373:K373"/>
    <mergeCell ref="H374:I374"/>
    <mergeCell ref="H369:I369"/>
    <mergeCell ref="H370:I370"/>
    <mergeCell ref="H371:I371"/>
    <mergeCell ref="H366:I366"/>
    <mergeCell ref="H367:I367"/>
    <mergeCell ref="H368:I368"/>
    <mergeCell ref="B354:G368"/>
    <mergeCell ref="H363:I363"/>
    <mergeCell ref="H364:I364"/>
    <mergeCell ref="H365:I365"/>
    <mergeCell ref="H360:I360"/>
    <mergeCell ref="H361:I361"/>
    <mergeCell ref="H362:I362"/>
    <mergeCell ref="H357:I357"/>
    <mergeCell ref="H358:I358"/>
    <mergeCell ref="H359:I359"/>
    <mergeCell ref="H354:I354"/>
    <mergeCell ref="H355:I355"/>
    <mergeCell ref="H356:I356"/>
    <mergeCell ref="H351:I351"/>
    <mergeCell ref="H352:I352"/>
    <mergeCell ref="H353:I353"/>
    <mergeCell ref="B339:G353"/>
    <mergeCell ref="H348:I348"/>
    <mergeCell ref="H349:I349"/>
    <mergeCell ref="H350:I350"/>
    <mergeCell ref="H345:I345"/>
    <mergeCell ref="H346:I346"/>
    <mergeCell ref="H347:I347"/>
    <mergeCell ref="H342:I342"/>
    <mergeCell ref="H343:I343"/>
    <mergeCell ref="H344:I344"/>
    <mergeCell ref="H339:I339"/>
    <mergeCell ref="H340:I340"/>
    <mergeCell ref="H341:I341"/>
    <mergeCell ref="H336:I336"/>
    <mergeCell ref="H337:I337"/>
    <mergeCell ref="H338:I338"/>
    <mergeCell ref="B329:G338"/>
    <mergeCell ref="H333:I333"/>
    <mergeCell ref="H334:I334"/>
    <mergeCell ref="H335:I335"/>
    <mergeCell ref="H330:I330"/>
    <mergeCell ref="H331:I331"/>
    <mergeCell ref="H332:I332"/>
    <mergeCell ref="H328:I328"/>
    <mergeCell ref="B328:G328"/>
    <mergeCell ref="B323:G326"/>
    <mergeCell ref="B327:K327"/>
    <mergeCell ref="H329:I329"/>
    <mergeCell ref="H324:I324"/>
    <mergeCell ref="H325:I325"/>
    <mergeCell ref="H326:I326"/>
    <mergeCell ref="H321:I321"/>
    <mergeCell ref="H322:I322"/>
    <mergeCell ref="B305:G322"/>
    <mergeCell ref="H323:I323"/>
    <mergeCell ref="H318:I318"/>
    <mergeCell ref="H319:I319"/>
    <mergeCell ref="H320:I320"/>
    <mergeCell ref="H315:I315"/>
    <mergeCell ref="H316:I316"/>
    <mergeCell ref="H317:I317"/>
    <mergeCell ref="H312:I312"/>
    <mergeCell ref="H313:I313"/>
    <mergeCell ref="H314:I314"/>
    <mergeCell ref="H309:I309"/>
    <mergeCell ref="H310:I310"/>
    <mergeCell ref="H311:I311"/>
    <mergeCell ref="H306:I306"/>
    <mergeCell ref="H307:I307"/>
    <mergeCell ref="H308:I308"/>
    <mergeCell ref="H303:I303"/>
    <mergeCell ref="B300:G303"/>
    <mergeCell ref="B304:K304"/>
    <mergeCell ref="H305:I305"/>
    <mergeCell ref="H300:I300"/>
    <mergeCell ref="H301:I301"/>
    <mergeCell ref="H302:I302"/>
    <mergeCell ref="H297:I297"/>
    <mergeCell ref="H298:I298"/>
    <mergeCell ref="H299:I299"/>
    <mergeCell ref="B285:G299"/>
    <mergeCell ref="H294:I294"/>
    <mergeCell ref="H295:I295"/>
    <mergeCell ref="H296:I296"/>
    <mergeCell ref="H291:I291"/>
    <mergeCell ref="H292:I292"/>
    <mergeCell ref="H293:I293"/>
    <mergeCell ref="H288:I288"/>
    <mergeCell ref="H289:I289"/>
    <mergeCell ref="H290:I290"/>
    <mergeCell ref="H285:I285"/>
    <mergeCell ref="H286:I286"/>
    <mergeCell ref="H287:I287"/>
    <mergeCell ref="H282:I282"/>
    <mergeCell ref="H283:I283"/>
    <mergeCell ref="H284:I284"/>
    <mergeCell ref="B270:G284"/>
    <mergeCell ref="H279:I279"/>
    <mergeCell ref="H280:I280"/>
    <mergeCell ref="H281:I281"/>
    <mergeCell ref="H276:I276"/>
    <mergeCell ref="H277:I277"/>
    <mergeCell ref="H278:I278"/>
    <mergeCell ref="H273:I273"/>
    <mergeCell ref="H274:I274"/>
    <mergeCell ref="H275:I275"/>
    <mergeCell ref="H270:I270"/>
    <mergeCell ref="H271:I271"/>
    <mergeCell ref="H272:I272"/>
    <mergeCell ref="H267:I267"/>
    <mergeCell ref="H268:I268"/>
    <mergeCell ref="H269:I269"/>
    <mergeCell ref="B265:G269"/>
    <mergeCell ref="H265:I265"/>
    <mergeCell ref="B259:G263"/>
    <mergeCell ref="B264:K264"/>
    <mergeCell ref="H266:I266"/>
    <mergeCell ref="H261:I261"/>
    <mergeCell ref="H262:I262"/>
    <mergeCell ref="H263:I263"/>
    <mergeCell ref="H258:I258"/>
    <mergeCell ref="B254:G258"/>
    <mergeCell ref="H259:I259"/>
    <mergeCell ref="H260:I260"/>
    <mergeCell ref="H255:I255"/>
    <mergeCell ref="H256:I256"/>
    <mergeCell ref="H257:I257"/>
    <mergeCell ref="H252:I252"/>
    <mergeCell ref="H253:I253"/>
    <mergeCell ref="B236:G253"/>
    <mergeCell ref="H254:I254"/>
    <mergeCell ref="H249:I249"/>
    <mergeCell ref="H250:I250"/>
    <mergeCell ref="H251:I251"/>
    <mergeCell ref="H246:I246"/>
    <mergeCell ref="H247:I247"/>
    <mergeCell ref="H248:I248"/>
    <mergeCell ref="H243:I243"/>
    <mergeCell ref="H244:I244"/>
    <mergeCell ref="H245:I245"/>
    <mergeCell ref="H240:I240"/>
    <mergeCell ref="H241:I241"/>
    <mergeCell ref="H242:I242"/>
    <mergeCell ref="H237:I237"/>
    <mergeCell ref="H238:I238"/>
    <mergeCell ref="H239:I239"/>
    <mergeCell ref="B233:K233"/>
    <mergeCell ref="H234:I234"/>
    <mergeCell ref="B234:G234"/>
    <mergeCell ref="B235:K235"/>
    <mergeCell ref="H236:I236"/>
    <mergeCell ref="H230:I230"/>
    <mergeCell ref="H231:I231"/>
    <mergeCell ref="H232:I232"/>
    <mergeCell ref="B223:G232"/>
    <mergeCell ref="H227:I227"/>
    <mergeCell ref="H228:I228"/>
    <mergeCell ref="H229:I229"/>
    <mergeCell ref="H224:I224"/>
    <mergeCell ref="H225:I225"/>
    <mergeCell ref="H226:I226"/>
    <mergeCell ref="H221:I221"/>
    <mergeCell ref="B212:G221"/>
    <mergeCell ref="B222:K222"/>
    <mergeCell ref="H223:I223"/>
    <mergeCell ref="H218:I218"/>
    <mergeCell ref="H219:I219"/>
    <mergeCell ref="H220:I220"/>
    <mergeCell ref="H215:I215"/>
    <mergeCell ref="H216:I216"/>
    <mergeCell ref="H217:I217"/>
    <mergeCell ref="B211:K211"/>
    <mergeCell ref="H212:I212"/>
    <mergeCell ref="H213:I213"/>
    <mergeCell ref="H214:I214"/>
    <mergeCell ref="H208:I208"/>
    <mergeCell ref="H209:I209"/>
    <mergeCell ref="H210:I210"/>
    <mergeCell ref="B203:G210"/>
    <mergeCell ref="H205:I205"/>
    <mergeCell ref="H206:I206"/>
    <mergeCell ref="H207:I207"/>
    <mergeCell ref="H203:I203"/>
    <mergeCell ref="B199:G201"/>
    <mergeCell ref="B202:K202"/>
    <mergeCell ref="H204:I204"/>
    <mergeCell ref="H199:I199"/>
    <mergeCell ref="H200:I200"/>
    <mergeCell ref="H201:I201"/>
    <mergeCell ref="H196:I196"/>
    <mergeCell ref="H197:I197"/>
    <mergeCell ref="B190:G197"/>
    <mergeCell ref="B198:K198"/>
    <mergeCell ref="H193:I193"/>
    <mergeCell ref="H194:I194"/>
    <mergeCell ref="H195:I195"/>
    <mergeCell ref="H190:I190"/>
    <mergeCell ref="H191:I191"/>
    <mergeCell ref="H192:I192"/>
    <mergeCell ref="H187:I187"/>
    <mergeCell ref="H188:I188"/>
    <mergeCell ref="H189:I189"/>
    <mergeCell ref="B178:G189"/>
    <mergeCell ref="H184:I184"/>
    <mergeCell ref="H185:I185"/>
    <mergeCell ref="H186:I186"/>
    <mergeCell ref="H181:I181"/>
    <mergeCell ref="H182:I182"/>
    <mergeCell ref="H183:I183"/>
    <mergeCell ref="H178:I178"/>
    <mergeCell ref="H179:I179"/>
    <mergeCell ref="H180:I180"/>
    <mergeCell ref="H175:I175"/>
    <mergeCell ref="H176:I176"/>
    <mergeCell ref="H177:I177"/>
    <mergeCell ref="B162:G177"/>
    <mergeCell ref="H172:I172"/>
    <mergeCell ref="H173:I173"/>
    <mergeCell ref="H174:I174"/>
    <mergeCell ref="H169:I169"/>
    <mergeCell ref="H170:I170"/>
    <mergeCell ref="H171:I171"/>
    <mergeCell ref="H166:I166"/>
    <mergeCell ref="H167:I167"/>
    <mergeCell ref="H168:I168"/>
    <mergeCell ref="H163:I163"/>
    <mergeCell ref="H164:I164"/>
    <mergeCell ref="H165:I165"/>
    <mergeCell ref="H160:I160"/>
    <mergeCell ref="H161:I161"/>
    <mergeCell ref="B146:G161"/>
    <mergeCell ref="H162:I162"/>
    <mergeCell ref="H157:I157"/>
    <mergeCell ref="H158:I158"/>
    <mergeCell ref="H159:I159"/>
    <mergeCell ref="H154:I154"/>
    <mergeCell ref="H155:I155"/>
    <mergeCell ref="H156:I156"/>
    <mergeCell ref="H151:I151"/>
    <mergeCell ref="H152:I152"/>
    <mergeCell ref="H153:I153"/>
    <mergeCell ref="H148:I148"/>
    <mergeCell ref="H149:I149"/>
    <mergeCell ref="H150:I150"/>
    <mergeCell ref="H145:I145"/>
    <mergeCell ref="B140:G145"/>
    <mergeCell ref="H146:I146"/>
    <mergeCell ref="H147:I147"/>
    <mergeCell ref="H142:I142"/>
    <mergeCell ref="H143:I143"/>
    <mergeCell ref="H144:I144"/>
    <mergeCell ref="H140:I140"/>
    <mergeCell ref="B129:G138"/>
    <mergeCell ref="B139:K139"/>
    <mergeCell ref="H141:I141"/>
    <mergeCell ref="H136:I136"/>
    <mergeCell ref="H137:I137"/>
    <mergeCell ref="H138:I138"/>
    <mergeCell ref="H133:I133"/>
    <mergeCell ref="H134:I134"/>
    <mergeCell ref="H135:I135"/>
    <mergeCell ref="H130:I130"/>
    <mergeCell ref="H131:I131"/>
    <mergeCell ref="H132:I132"/>
    <mergeCell ref="H127:I127"/>
    <mergeCell ref="H128:I128"/>
    <mergeCell ref="B113:G128"/>
    <mergeCell ref="H129:I129"/>
    <mergeCell ref="H124:I124"/>
    <mergeCell ref="H125:I125"/>
    <mergeCell ref="H126:I126"/>
    <mergeCell ref="H121:I121"/>
    <mergeCell ref="H122:I122"/>
    <mergeCell ref="H123:I123"/>
    <mergeCell ref="H118:I118"/>
    <mergeCell ref="H119:I119"/>
    <mergeCell ref="H120:I120"/>
    <mergeCell ref="H115:I115"/>
    <mergeCell ref="H116:I116"/>
    <mergeCell ref="H117:I117"/>
    <mergeCell ref="H112:I112"/>
    <mergeCell ref="B97:G112"/>
    <mergeCell ref="H113:I113"/>
    <mergeCell ref="H114:I114"/>
    <mergeCell ref="H109:I109"/>
    <mergeCell ref="H110:I110"/>
    <mergeCell ref="H111:I111"/>
    <mergeCell ref="H106:I106"/>
    <mergeCell ref="H107:I107"/>
    <mergeCell ref="H108:I108"/>
    <mergeCell ref="H103:I103"/>
    <mergeCell ref="H104:I104"/>
    <mergeCell ref="H105:I105"/>
    <mergeCell ref="H100:I100"/>
    <mergeCell ref="H101:I101"/>
    <mergeCell ref="H102:I102"/>
    <mergeCell ref="H97:I97"/>
    <mergeCell ref="H98:I98"/>
    <mergeCell ref="H99:I99"/>
    <mergeCell ref="H94:I94"/>
    <mergeCell ref="H95:I95"/>
    <mergeCell ref="H96:I96"/>
    <mergeCell ref="B81:G96"/>
    <mergeCell ref="H91:I91"/>
    <mergeCell ref="H92:I92"/>
    <mergeCell ref="H93:I93"/>
    <mergeCell ref="H88:I88"/>
    <mergeCell ref="H89:I89"/>
    <mergeCell ref="H90:I90"/>
    <mergeCell ref="H85:I85"/>
    <mergeCell ref="H86:I86"/>
    <mergeCell ref="H87:I87"/>
    <mergeCell ref="H82:I82"/>
    <mergeCell ref="H83:I83"/>
    <mergeCell ref="H84:I84"/>
    <mergeCell ref="B77:K77"/>
    <mergeCell ref="B78:K78"/>
    <mergeCell ref="B79:G79"/>
    <mergeCell ref="H79:I79"/>
    <mergeCell ref="B80:K80"/>
    <mergeCell ref="H81:I81"/>
    <mergeCell ref="B74:D74"/>
    <mergeCell ref="E74:F74"/>
    <mergeCell ref="B75:D75"/>
    <mergeCell ref="E75:F75"/>
    <mergeCell ref="B76:D76"/>
    <mergeCell ref="E76:F76"/>
    <mergeCell ref="B68:H68"/>
    <mergeCell ref="I68:K68"/>
    <mergeCell ref="B70:H70"/>
    <mergeCell ref="I70:K70"/>
    <mergeCell ref="B72:K72"/>
    <mergeCell ref="B73:D73"/>
    <mergeCell ref="E73:F73"/>
    <mergeCell ref="B61:H61"/>
    <mergeCell ref="I61:K61"/>
    <mergeCell ref="B63:K63"/>
    <mergeCell ref="B64:D64"/>
    <mergeCell ref="E64:F64"/>
    <mergeCell ref="B65:D65"/>
    <mergeCell ref="E65:F65"/>
    <mergeCell ref="B55:D55"/>
    <mergeCell ref="E55:F55"/>
    <mergeCell ref="B56:D56"/>
    <mergeCell ref="E56:F56"/>
    <mergeCell ref="B59:H59"/>
    <mergeCell ref="I59:K59"/>
    <mergeCell ref="B50:H50"/>
    <mergeCell ref="I50:K50"/>
    <mergeCell ref="B52:K52"/>
    <mergeCell ref="B53:D53"/>
    <mergeCell ref="E53:F53"/>
    <mergeCell ref="B54:D54"/>
    <mergeCell ref="E54:F54"/>
    <mergeCell ref="B44:D44"/>
    <mergeCell ref="E44:F44"/>
    <mergeCell ref="B45:D45"/>
    <mergeCell ref="E45:F45"/>
    <mergeCell ref="B48:H48"/>
    <mergeCell ref="I48:K48"/>
    <mergeCell ref="B39:H39"/>
    <mergeCell ref="I39:K39"/>
    <mergeCell ref="B41:K41"/>
    <mergeCell ref="B42:D42"/>
    <mergeCell ref="E42:F42"/>
    <mergeCell ref="B43:D43"/>
    <mergeCell ref="E43:F43"/>
    <mergeCell ref="B33:D33"/>
    <mergeCell ref="E33:F33"/>
    <mergeCell ref="B34:D34"/>
    <mergeCell ref="E34:F34"/>
    <mergeCell ref="B37:H37"/>
    <mergeCell ref="I37:K37"/>
    <mergeCell ref="B30:D30"/>
    <mergeCell ref="E30:F30"/>
    <mergeCell ref="B31:D31"/>
    <mergeCell ref="E31:F31"/>
    <mergeCell ref="B32:D32"/>
    <mergeCell ref="E32:F32"/>
    <mergeCell ref="B25:H25"/>
    <mergeCell ref="I25:K25"/>
    <mergeCell ref="B27:K27"/>
    <mergeCell ref="B28:D28"/>
    <mergeCell ref="E28:F28"/>
    <mergeCell ref="B29:D29"/>
    <mergeCell ref="E29:F29"/>
    <mergeCell ref="B19:D19"/>
    <mergeCell ref="E19:F19"/>
    <mergeCell ref="B20:D20"/>
    <mergeCell ref="E20:F20"/>
    <mergeCell ref="B23:H23"/>
    <mergeCell ref="I23:K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9" manualBreakCount="9">
    <brk id="22" max="16383" man="1"/>
    <brk id="47" max="16383" man="1"/>
    <brk id="67" max="16383" man="1"/>
    <brk id="76" max="16383" man="1"/>
    <brk id="138" max="16383" man="1"/>
    <brk id="201" max="16383" man="1"/>
    <brk id="263" max="16383" man="1"/>
    <brk id="326" max="16383" man="1"/>
    <brk id="387" max="16383" man="1"/>
  </row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C2D26-EC4C-4214-8F03-6C5A0A5E6FDC}">
  <dimension ref="B1:M124"/>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x14ac:dyDescent="0.15">
      <c r="B1" s="12" t="s">
        <v>1182</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23.75" customHeight="1" x14ac:dyDescent="0.15">
      <c r="B10" s="15" t="s">
        <v>1183</v>
      </c>
      <c r="C10" s="15"/>
      <c r="D10" s="15"/>
      <c r="E10" s="15"/>
      <c r="F10" s="15"/>
      <c r="G10" s="15"/>
      <c r="H10" s="15"/>
      <c r="I10" s="15" t="s">
        <v>11</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1184</v>
      </c>
      <c r="C14" s="22"/>
      <c r="D14" s="22"/>
      <c r="E14" s="23">
        <v>125</v>
      </c>
      <c r="F14" s="23"/>
      <c r="G14" s="24" t="s">
        <v>1185</v>
      </c>
      <c r="H14" s="24" t="s">
        <v>21</v>
      </c>
      <c r="I14" s="24" t="s">
        <v>309</v>
      </c>
      <c r="J14" s="25">
        <v>477879</v>
      </c>
      <c r="K14" s="25">
        <f>ROUND(J14/100*(100-Содержание!$N$10),2)</f>
        <v>477879</v>
      </c>
    </row>
    <row r="15" spans="2:13" ht="22.5" customHeight="1" x14ac:dyDescent="0.15">
      <c r="B15" s="22" t="s">
        <v>1186</v>
      </c>
      <c r="C15" s="22"/>
      <c r="D15" s="22"/>
      <c r="E15" s="23">
        <v>190</v>
      </c>
      <c r="F15" s="23"/>
      <c r="G15" s="24" t="s">
        <v>1187</v>
      </c>
      <c r="H15" s="24" t="s">
        <v>25</v>
      </c>
      <c r="I15" s="24" t="s">
        <v>314</v>
      </c>
      <c r="J15" s="25">
        <v>650798</v>
      </c>
      <c r="K15" s="25">
        <f>ROUND(J15/100*(100-Содержание!$N$10),2)</f>
        <v>650798</v>
      </c>
    </row>
    <row r="16" spans="2:13" ht="22.5" customHeight="1" x14ac:dyDescent="0.15">
      <c r="B16" s="22" t="s">
        <v>1188</v>
      </c>
      <c r="C16" s="22"/>
      <c r="D16" s="22"/>
      <c r="E16" s="23">
        <v>250</v>
      </c>
      <c r="F16" s="23"/>
      <c r="G16" s="24" t="s">
        <v>1189</v>
      </c>
      <c r="H16" s="24" t="s">
        <v>29</v>
      </c>
      <c r="I16" s="24" t="s">
        <v>319</v>
      </c>
      <c r="J16" s="25">
        <v>733637</v>
      </c>
      <c r="K16" s="25">
        <f>ROUND(J16/100*(100-Содержание!$N$10),2)</f>
        <v>733637</v>
      </c>
    </row>
    <row r="17" spans="2:13" ht="22.5" customHeight="1" x14ac:dyDescent="0.15">
      <c r="B17" s="22" t="s">
        <v>1190</v>
      </c>
      <c r="C17" s="22"/>
      <c r="D17" s="22"/>
      <c r="E17" s="23">
        <v>375</v>
      </c>
      <c r="F17" s="23"/>
      <c r="G17" s="24" t="s">
        <v>1191</v>
      </c>
      <c r="H17" s="24" t="s">
        <v>37</v>
      </c>
      <c r="I17" s="24" t="s">
        <v>327</v>
      </c>
      <c r="J17" s="25">
        <v>1122793</v>
      </c>
      <c r="K17" s="25">
        <f>ROUND(J17/100*(100-Содержание!$N$10),2)</f>
        <v>1122793</v>
      </c>
    </row>
    <row r="18" spans="2:13" ht="22.5" customHeight="1" x14ac:dyDescent="0.15">
      <c r="B18" s="22" t="s">
        <v>1192</v>
      </c>
      <c r="C18" s="22"/>
      <c r="D18" s="22"/>
      <c r="E18" s="23" t="s">
        <v>40</v>
      </c>
      <c r="F18" s="23"/>
      <c r="G18" s="24" t="s">
        <v>1193</v>
      </c>
      <c r="H18" s="24" t="s">
        <v>494</v>
      </c>
      <c r="I18" s="24" t="s">
        <v>214</v>
      </c>
      <c r="J18" s="25">
        <v>512207</v>
      </c>
      <c r="K18" s="25">
        <f>ROUND(J18/100*(100-Содержание!$N$10),2)</f>
        <v>512207</v>
      </c>
    </row>
    <row r="19" spans="2:13" ht="22.5" customHeight="1" x14ac:dyDescent="0.15">
      <c r="B19" s="22" t="s">
        <v>1194</v>
      </c>
      <c r="C19" s="22"/>
      <c r="D19" s="22"/>
      <c r="E19" s="23" t="s">
        <v>45</v>
      </c>
      <c r="F19" s="23"/>
      <c r="G19" s="24" t="s">
        <v>1195</v>
      </c>
      <c r="H19" s="24" t="s">
        <v>494</v>
      </c>
      <c r="I19" s="24" t="s">
        <v>214</v>
      </c>
      <c r="J19" s="25">
        <v>570882</v>
      </c>
      <c r="K19" s="25">
        <f>ROUND(J19/100*(100-Содержание!$N$10),2)</f>
        <v>570882</v>
      </c>
    </row>
    <row r="22" spans="2:13" x14ac:dyDescent="0.15">
      <c r="B22" s="14" t="s">
        <v>8</v>
      </c>
      <c r="C22" s="14"/>
      <c r="D22" s="14"/>
      <c r="E22" s="14"/>
      <c r="F22" s="14"/>
      <c r="G22" s="14"/>
      <c r="H22" s="14"/>
      <c r="I22" s="14" t="s">
        <v>9</v>
      </c>
      <c r="J22" s="14"/>
      <c r="K22" s="14"/>
    </row>
    <row r="24" spans="2:13" ht="112.5" customHeight="1" x14ac:dyDescent="0.15">
      <c r="B24" s="15" t="s">
        <v>1196</v>
      </c>
      <c r="C24" s="15"/>
      <c r="D24" s="15"/>
      <c r="E24" s="15"/>
      <c r="F24" s="15"/>
      <c r="G24" s="15"/>
      <c r="H24" s="15"/>
      <c r="I24" s="15" t="s">
        <v>50</v>
      </c>
      <c r="J24" s="15"/>
      <c r="K24" s="15"/>
      <c r="L24" s="16"/>
      <c r="M24" s="16"/>
    </row>
    <row r="26" spans="2:13" x14ac:dyDescent="0.15">
      <c r="B26" s="17" t="s">
        <v>12</v>
      </c>
      <c r="C26" s="17"/>
      <c r="D26" s="17"/>
      <c r="E26" s="17"/>
      <c r="F26" s="17"/>
      <c r="G26" s="17"/>
      <c r="H26" s="17"/>
      <c r="I26" s="17"/>
      <c r="J26" s="17"/>
      <c r="K26" s="17"/>
    </row>
    <row r="27" spans="2:13" ht="33.75" customHeight="1" x14ac:dyDescent="0.15">
      <c r="B27" s="19" t="s">
        <v>13</v>
      </c>
      <c r="C27" s="20"/>
      <c r="D27" s="21"/>
      <c r="E27" s="19" t="s">
        <v>14</v>
      </c>
      <c r="F27" s="21"/>
      <c r="G27" s="18" t="s">
        <v>15</v>
      </c>
      <c r="H27" s="18" t="s">
        <v>16</v>
      </c>
      <c r="I27" s="18" t="s">
        <v>17</v>
      </c>
      <c r="J27" s="18" t="s">
        <v>18</v>
      </c>
      <c r="K27" s="18" t="str">
        <f>CONCATENATE("Цена с учетом скидки ",Содержание!$N$10,"%")</f>
        <v>Цена с учетом скидки 0%</v>
      </c>
    </row>
    <row r="28" spans="2:13" ht="22.5" customHeight="1" x14ac:dyDescent="0.15">
      <c r="B28" s="22" t="s">
        <v>1197</v>
      </c>
      <c r="C28" s="22"/>
      <c r="D28" s="22"/>
      <c r="E28" s="23" t="s">
        <v>52</v>
      </c>
      <c r="F28" s="23"/>
      <c r="G28" s="24" t="s">
        <v>1198</v>
      </c>
      <c r="H28" s="24" t="s">
        <v>21</v>
      </c>
      <c r="I28" s="24" t="s">
        <v>309</v>
      </c>
      <c r="J28" s="25">
        <v>409941</v>
      </c>
      <c r="K28" s="25">
        <f>ROUND(J28/100*(100-Содержание!$N$10),2)</f>
        <v>409941</v>
      </c>
    </row>
    <row r="29" spans="2:13" ht="22.5" customHeight="1" x14ac:dyDescent="0.15">
      <c r="B29" s="22" t="s">
        <v>1199</v>
      </c>
      <c r="C29" s="22"/>
      <c r="D29" s="22"/>
      <c r="E29" s="23" t="s">
        <v>55</v>
      </c>
      <c r="F29" s="23"/>
      <c r="G29" s="24" t="s">
        <v>1200</v>
      </c>
      <c r="H29" s="24" t="s">
        <v>25</v>
      </c>
      <c r="I29" s="24" t="s">
        <v>26</v>
      </c>
      <c r="J29" s="25">
        <v>548805</v>
      </c>
      <c r="K29" s="25">
        <f>ROUND(J29/100*(100-Содержание!$N$10),2)</f>
        <v>548805</v>
      </c>
    </row>
    <row r="30" spans="2:13" ht="22.5" customHeight="1" x14ac:dyDescent="0.15">
      <c r="B30" s="22" t="s">
        <v>1201</v>
      </c>
      <c r="C30" s="22"/>
      <c r="D30" s="22"/>
      <c r="E30" s="23" t="s">
        <v>58</v>
      </c>
      <c r="F30" s="23"/>
      <c r="G30" s="24" t="s">
        <v>1202</v>
      </c>
      <c r="H30" s="24" t="s">
        <v>29</v>
      </c>
      <c r="I30" s="24" t="s">
        <v>319</v>
      </c>
      <c r="J30" s="25">
        <v>582114</v>
      </c>
      <c r="K30" s="25">
        <f>ROUND(J30/100*(100-Содержание!$N$10),2)</f>
        <v>582114</v>
      </c>
    </row>
    <row r="31" spans="2:13" ht="22.5" customHeight="1" x14ac:dyDescent="0.15">
      <c r="B31" s="22" t="s">
        <v>1203</v>
      </c>
      <c r="C31" s="22"/>
      <c r="D31" s="22"/>
      <c r="E31" s="23" t="s">
        <v>61</v>
      </c>
      <c r="F31" s="23"/>
      <c r="G31" s="24" t="s">
        <v>1204</v>
      </c>
      <c r="H31" s="24" t="s">
        <v>37</v>
      </c>
      <c r="I31" s="24" t="s">
        <v>327</v>
      </c>
      <c r="J31" s="25">
        <v>831362</v>
      </c>
      <c r="K31" s="25">
        <f>ROUND(J31/100*(100-Содержание!$N$10),2)</f>
        <v>831362</v>
      </c>
    </row>
    <row r="34" spans="2:13" x14ac:dyDescent="0.15">
      <c r="B34" s="14" t="s">
        <v>8</v>
      </c>
      <c r="C34" s="14"/>
      <c r="D34" s="14"/>
      <c r="E34" s="14"/>
      <c r="F34" s="14"/>
      <c r="G34" s="14"/>
      <c r="H34" s="14"/>
      <c r="I34" s="14" t="s">
        <v>9</v>
      </c>
      <c r="J34" s="14"/>
      <c r="K34" s="14"/>
    </row>
    <row r="36" spans="2:13" ht="135" customHeight="1" x14ac:dyDescent="0.15">
      <c r="B36" s="15" t="s">
        <v>1205</v>
      </c>
      <c r="C36" s="15"/>
      <c r="D36" s="15"/>
      <c r="E36" s="15"/>
      <c r="F36" s="15"/>
      <c r="G36" s="15"/>
      <c r="H36" s="15"/>
      <c r="I36" s="15" t="s">
        <v>1206</v>
      </c>
      <c r="J36" s="15"/>
      <c r="K36" s="15"/>
      <c r="L36" s="16"/>
      <c r="M36" s="16"/>
    </row>
    <row r="38" spans="2:13" x14ac:dyDescent="0.15">
      <c r="B38" s="17" t="s">
        <v>12</v>
      </c>
      <c r="C38" s="17"/>
      <c r="D38" s="17"/>
      <c r="E38" s="17"/>
      <c r="F38" s="17"/>
      <c r="G38" s="17"/>
      <c r="H38" s="17"/>
      <c r="I38" s="17"/>
      <c r="J38" s="17"/>
      <c r="K38" s="17"/>
    </row>
    <row r="39" spans="2:13" ht="33.75" customHeight="1" x14ac:dyDescent="0.15">
      <c r="B39" s="19" t="s">
        <v>13</v>
      </c>
      <c r="C39" s="20"/>
      <c r="D39" s="21"/>
      <c r="E39" s="19" t="s">
        <v>14</v>
      </c>
      <c r="F39" s="21"/>
      <c r="G39" s="18" t="s">
        <v>15</v>
      </c>
      <c r="H39" s="18" t="s">
        <v>16</v>
      </c>
      <c r="I39" s="18" t="s">
        <v>17</v>
      </c>
      <c r="J39" s="18" t="s">
        <v>18</v>
      </c>
      <c r="K39" s="18" t="str">
        <f>CONCATENATE("Цена с учетом скидки ",Содержание!$N$10,"%")</f>
        <v>Цена с учетом скидки 0%</v>
      </c>
    </row>
    <row r="40" spans="2:13" ht="22.5" customHeight="1" x14ac:dyDescent="0.15">
      <c r="B40" s="22" t="s">
        <v>1207</v>
      </c>
      <c r="C40" s="22"/>
      <c r="D40" s="22"/>
      <c r="E40" s="23">
        <v>125</v>
      </c>
      <c r="F40" s="23"/>
      <c r="G40" s="24" t="s">
        <v>1208</v>
      </c>
      <c r="H40" s="24" t="s">
        <v>21</v>
      </c>
      <c r="I40" s="24" t="s">
        <v>309</v>
      </c>
      <c r="J40" s="25">
        <v>529274</v>
      </c>
      <c r="K40" s="25">
        <f>ROUND(J40/100*(100-Содержание!$N$10),2)</f>
        <v>529274</v>
      </c>
    </row>
    <row r="41" spans="2:13" ht="22.5" customHeight="1" x14ac:dyDescent="0.15">
      <c r="B41" s="22" t="s">
        <v>1209</v>
      </c>
      <c r="C41" s="22"/>
      <c r="D41" s="22"/>
      <c r="E41" s="23">
        <v>190</v>
      </c>
      <c r="F41" s="23"/>
      <c r="G41" s="24" t="s">
        <v>1210</v>
      </c>
      <c r="H41" s="24" t="s">
        <v>25</v>
      </c>
      <c r="I41" s="24" t="s">
        <v>26</v>
      </c>
      <c r="J41" s="25">
        <v>647478</v>
      </c>
      <c r="K41" s="25">
        <f>ROUND(J41/100*(100-Содержание!$N$10),2)</f>
        <v>647478</v>
      </c>
    </row>
    <row r="42" spans="2:13" ht="22.5" customHeight="1" x14ac:dyDescent="0.15">
      <c r="B42" s="22" t="s">
        <v>1211</v>
      </c>
      <c r="C42" s="22"/>
      <c r="D42" s="22"/>
      <c r="E42" s="23">
        <v>250</v>
      </c>
      <c r="F42" s="23"/>
      <c r="G42" s="24" t="s">
        <v>1212</v>
      </c>
      <c r="H42" s="24" t="s">
        <v>29</v>
      </c>
      <c r="I42" s="24" t="s">
        <v>319</v>
      </c>
      <c r="J42" s="25">
        <v>740429</v>
      </c>
      <c r="K42" s="25">
        <f>ROUND(J42/100*(100-Содержание!$N$10),2)</f>
        <v>740429</v>
      </c>
    </row>
    <row r="43" spans="2:13" ht="22.5" customHeight="1" x14ac:dyDescent="0.15">
      <c r="B43" s="22" t="s">
        <v>1213</v>
      </c>
      <c r="C43" s="22"/>
      <c r="D43" s="22"/>
      <c r="E43" s="23">
        <v>375</v>
      </c>
      <c r="F43" s="23"/>
      <c r="G43" s="24" t="s">
        <v>1214</v>
      </c>
      <c r="H43" s="24" t="s">
        <v>37</v>
      </c>
      <c r="I43" s="24" t="s">
        <v>327</v>
      </c>
      <c r="J43" s="25">
        <v>1059126</v>
      </c>
      <c r="K43" s="25">
        <f>ROUND(J43/100*(100-Содержание!$N$10),2)</f>
        <v>1059126</v>
      </c>
    </row>
    <row r="46" spans="2:13" x14ac:dyDescent="0.15">
      <c r="B46" s="14" t="s">
        <v>8</v>
      </c>
      <c r="C46" s="14"/>
      <c r="D46" s="14"/>
      <c r="E46" s="14"/>
      <c r="F46" s="14"/>
      <c r="G46" s="14"/>
      <c r="H46" s="14"/>
      <c r="I46" s="14" t="s">
        <v>9</v>
      </c>
      <c r="J46" s="14"/>
      <c r="K46" s="14"/>
    </row>
    <row r="48" spans="2:13" ht="123.75" customHeight="1" x14ac:dyDescent="0.15">
      <c r="B48" s="15" t="s">
        <v>1215</v>
      </c>
      <c r="C48" s="15"/>
      <c r="D48" s="15"/>
      <c r="E48" s="15"/>
      <c r="F48" s="15"/>
      <c r="G48" s="15"/>
      <c r="H48" s="15"/>
      <c r="I48" s="15" t="s">
        <v>1216</v>
      </c>
      <c r="J48" s="15"/>
      <c r="K48" s="15"/>
      <c r="L48" s="16"/>
      <c r="M48" s="16"/>
    </row>
    <row r="50" spans="2:13" x14ac:dyDescent="0.15">
      <c r="B50" s="17" t="s">
        <v>12</v>
      </c>
      <c r="C50" s="17"/>
      <c r="D50" s="17"/>
      <c r="E50" s="17"/>
      <c r="F50" s="17"/>
      <c r="G50" s="17"/>
      <c r="H50" s="17"/>
      <c r="I50" s="17"/>
      <c r="J50" s="17"/>
      <c r="K50" s="17"/>
    </row>
    <row r="51" spans="2:13" ht="33.75" customHeight="1" x14ac:dyDescent="0.15">
      <c r="B51" s="19" t="s">
        <v>13</v>
      </c>
      <c r="C51" s="20"/>
      <c r="D51" s="21"/>
      <c r="E51" s="19" t="s">
        <v>14</v>
      </c>
      <c r="F51" s="21"/>
      <c r="G51" s="18" t="s">
        <v>15</v>
      </c>
      <c r="H51" s="18" t="s">
        <v>16</v>
      </c>
      <c r="I51" s="18" t="s">
        <v>17</v>
      </c>
      <c r="J51" s="18" t="s">
        <v>18</v>
      </c>
      <c r="K51" s="18" t="str">
        <f>CONCATENATE("Цена с учетом скидки ",Содержание!$N$10,"%")</f>
        <v>Цена с учетом скидки 0%</v>
      </c>
    </row>
    <row r="54" spans="2:13" x14ac:dyDescent="0.15">
      <c r="B54" s="14" t="s">
        <v>8</v>
      </c>
      <c r="C54" s="14"/>
      <c r="D54" s="14"/>
      <c r="E54" s="14"/>
      <c r="F54" s="14"/>
      <c r="G54" s="14"/>
      <c r="H54" s="14"/>
      <c r="I54" s="14" t="s">
        <v>9</v>
      </c>
      <c r="J54" s="14"/>
      <c r="K54" s="14"/>
    </row>
    <row r="56" spans="2:13" ht="146.25" customHeight="1" x14ac:dyDescent="0.15">
      <c r="B56" s="15" t="s">
        <v>1217</v>
      </c>
      <c r="C56" s="15"/>
      <c r="D56" s="15"/>
      <c r="E56" s="15"/>
      <c r="F56" s="15"/>
      <c r="G56" s="15"/>
      <c r="H56" s="15"/>
      <c r="I56" s="15" t="s">
        <v>1164</v>
      </c>
      <c r="J56" s="15"/>
      <c r="K56" s="15"/>
      <c r="L56" s="16"/>
      <c r="M56" s="16"/>
    </row>
    <row r="58" spans="2:13" x14ac:dyDescent="0.15">
      <c r="B58" s="17" t="s">
        <v>12</v>
      </c>
      <c r="C58" s="17"/>
      <c r="D58" s="17"/>
      <c r="E58" s="17"/>
      <c r="F58" s="17"/>
      <c r="G58" s="17"/>
      <c r="H58" s="17"/>
      <c r="I58" s="17"/>
      <c r="J58" s="17"/>
      <c r="K58" s="17"/>
    </row>
    <row r="59" spans="2:13" ht="33.75" customHeight="1" x14ac:dyDescent="0.15">
      <c r="B59" s="19" t="s">
        <v>13</v>
      </c>
      <c r="C59" s="20"/>
      <c r="D59" s="21"/>
      <c r="E59" s="19" t="s">
        <v>14</v>
      </c>
      <c r="F59" s="21"/>
      <c r="G59" s="18" t="s">
        <v>15</v>
      </c>
      <c r="H59" s="18" t="s">
        <v>16</v>
      </c>
      <c r="I59" s="18" t="s">
        <v>17</v>
      </c>
      <c r="J59" s="18" t="s">
        <v>18</v>
      </c>
      <c r="K59" s="18" t="str">
        <f>CONCATENATE("Цена с учетом скидки ",Содержание!$N$10,"%")</f>
        <v>Цена с учетом скидки 0%</v>
      </c>
    </row>
    <row r="60" spans="2:13" ht="22.5" customHeight="1" x14ac:dyDescent="0.15">
      <c r="B60" s="22" t="s">
        <v>1218</v>
      </c>
      <c r="C60" s="22"/>
      <c r="D60" s="22"/>
      <c r="E60" s="23">
        <v>125</v>
      </c>
      <c r="F60" s="23"/>
      <c r="G60" s="24" t="s">
        <v>1219</v>
      </c>
      <c r="H60" s="24" t="s">
        <v>21</v>
      </c>
      <c r="I60" s="24" t="s">
        <v>309</v>
      </c>
      <c r="J60" s="25">
        <v>483553</v>
      </c>
      <c r="K60" s="25">
        <f>ROUND(J60/100*(100-Содержание!$N$10),2)</f>
        <v>483553</v>
      </c>
    </row>
    <row r="61" spans="2:13" ht="22.5" customHeight="1" x14ac:dyDescent="0.15">
      <c r="B61" s="22" t="s">
        <v>1220</v>
      </c>
      <c r="C61" s="22"/>
      <c r="D61" s="22"/>
      <c r="E61" s="23">
        <v>190</v>
      </c>
      <c r="F61" s="23"/>
      <c r="G61" s="24" t="s">
        <v>1221</v>
      </c>
      <c r="H61" s="24" t="s">
        <v>25</v>
      </c>
      <c r="I61" s="24" t="s">
        <v>26</v>
      </c>
      <c r="J61" s="25">
        <v>625601</v>
      </c>
      <c r="K61" s="25">
        <f>ROUND(J61/100*(100-Содержание!$N$10),2)</f>
        <v>625601</v>
      </c>
    </row>
    <row r="62" spans="2:13" ht="22.5" customHeight="1" x14ac:dyDescent="0.15">
      <c r="B62" s="22" t="s">
        <v>1222</v>
      </c>
      <c r="C62" s="22"/>
      <c r="D62" s="22"/>
      <c r="E62" s="23">
        <v>250</v>
      </c>
      <c r="F62" s="23"/>
      <c r="G62" s="24" t="s">
        <v>1223</v>
      </c>
      <c r="H62" s="24" t="s">
        <v>29</v>
      </c>
      <c r="I62" s="24" t="s">
        <v>319</v>
      </c>
      <c r="J62" s="25">
        <v>824900</v>
      </c>
      <c r="K62" s="25">
        <f>ROUND(J62/100*(100-Содержание!$N$10),2)</f>
        <v>824900</v>
      </c>
    </row>
    <row r="63" spans="2:13" ht="22.5" customHeight="1" x14ac:dyDescent="0.15">
      <c r="B63" s="22" t="s">
        <v>1224</v>
      </c>
      <c r="C63" s="22"/>
      <c r="D63" s="22"/>
      <c r="E63" s="23">
        <v>375</v>
      </c>
      <c r="F63" s="23"/>
      <c r="G63" s="24" t="s">
        <v>1225</v>
      </c>
      <c r="H63" s="24" t="s">
        <v>37</v>
      </c>
      <c r="I63" s="24" t="s">
        <v>327</v>
      </c>
      <c r="J63" s="25">
        <v>1195514</v>
      </c>
      <c r="K63" s="25">
        <f>ROUND(J63/100*(100-Содержание!$N$10),2)</f>
        <v>1195514</v>
      </c>
    </row>
    <row r="66" spans="2:13" x14ac:dyDescent="0.15">
      <c r="B66" s="14" t="s">
        <v>8</v>
      </c>
      <c r="C66" s="14"/>
      <c r="D66" s="14"/>
      <c r="E66" s="14"/>
      <c r="F66" s="14"/>
      <c r="G66" s="14"/>
      <c r="H66" s="14"/>
      <c r="I66" s="14" t="s">
        <v>9</v>
      </c>
      <c r="J66" s="14"/>
      <c r="K66" s="14"/>
    </row>
    <row r="68" spans="2:13" ht="146.25" customHeight="1" x14ac:dyDescent="0.15">
      <c r="B68" s="15" t="s">
        <v>1226</v>
      </c>
      <c r="C68" s="15"/>
      <c r="D68" s="15"/>
      <c r="E68" s="15"/>
      <c r="F68" s="15"/>
      <c r="G68" s="15"/>
      <c r="H68" s="15"/>
      <c r="I68" s="15" t="s">
        <v>1174</v>
      </c>
      <c r="J68" s="15"/>
      <c r="K68" s="15"/>
      <c r="L68" s="16"/>
      <c r="M68" s="16"/>
    </row>
    <row r="70" spans="2:13" x14ac:dyDescent="0.15">
      <c r="B70" s="17" t="s">
        <v>12</v>
      </c>
      <c r="C70" s="17"/>
      <c r="D70" s="17"/>
      <c r="E70" s="17"/>
      <c r="F70" s="17"/>
      <c r="G70" s="17"/>
      <c r="H70" s="17"/>
      <c r="I70" s="17"/>
      <c r="J70" s="17"/>
      <c r="K70" s="17"/>
    </row>
    <row r="71" spans="2:13" ht="33.75" customHeight="1" x14ac:dyDescent="0.15">
      <c r="B71" s="19" t="s">
        <v>13</v>
      </c>
      <c r="C71" s="20"/>
      <c r="D71" s="21"/>
      <c r="E71" s="19" t="s">
        <v>14</v>
      </c>
      <c r="F71" s="21"/>
      <c r="G71" s="18" t="s">
        <v>15</v>
      </c>
      <c r="H71" s="18" t="s">
        <v>16</v>
      </c>
      <c r="I71" s="18" t="s">
        <v>17</v>
      </c>
      <c r="J71" s="18" t="s">
        <v>18</v>
      </c>
      <c r="K71" s="18" t="str">
        <f>CONCATENATE("Цена с учетом скидки ",Содержание!$N$10,"%")</f>
        <v>Цена с учетом скидки 0%</v>
      </c>
    </row>
    <row r="72" spans="2:13" ht="22.5" customHeight="1" x14ac:dyDescent="0.15">
      <c r="B72" s="22" t="s">
        <v>1227</v>
      </c>
      <c r="C72" s="22"/>
      <c r="D72" s="22"/>
      <c r="E72" s="23" t="s">
        <v>110</v>
      </c>
      <c r="F72" s="23"/>
      <c r="G72" s="24" t="s">
        <v>1228</v>
      </c>
      <c r="H72" s="24" t="s">
        <v>21</v>
      </c>
      <c r="I72" s="24" t="s">
        <v>309</v>
      </c>
      <c r="J72" s="25">
        <v>541457</v>
      </c>
      <c r="K72" s="25">
        <f>ROUND(J72/100*(100-Содержание!$N$10),2)</f>
        <v>541457</v>
      </c>
    </row>
    <row r="73" spans="2:13" ht="22.5" customHeight="1" x14ac:dyDescent="0.15">
      <c r="B73" s="27" t="s">
        <v>1229</v>
      </c>
      <c r="C73" s="27"/>
      <c r="D73" s="27"/>
      <c r="E73" s="28" t="s">
        <v>113</v>
      </c>
      <c r="F73" s="28"/>
      <c r="G73" s="29" t="s">
        <v>1230</v>
      </c>
      <c r="H73" s="29" t="s">
        <v>25</v>
      </c>
      <c r="I73" s="29" t="s">
        <v>26</v>
      </c>
      <c r="J73" s="30">
        <v>672210</v>
      </c>
      <c r="K73" s="30">
        <f>ROUND(J73/100*(100-Содержание!$N$10),2)</f>
        <v>672210</v>
      </c>
    </row>
    <row r="74" spans="2:13" ht="22.5" customHeight="1" x14ac:dyDescent="0.3">
      <c r="B74" s="26" t="s">
        <v>1231</v>
      </c>
      <c r="C74" s="26"/>
      <c r="D74" s="26"/>
      <c r="E74" s="26"/>
      <c r="F74" s="26"/>
      <c r="G74" s="26"/>
      <c r="H74" s="26"/>
      <c r="I74" s="26"/>
      <c r="J74" s="26"/>
      <c r="K74" s="26"/>
    </row>
    <row r="75" spans="2:13" ht="22.5" customHeight="1" x14ac:dyDescent="0.15">
      <c r="B75" s="31" t="s">
        <v>122</v>
      </c>
      <c r="C75" s="31"/>
      <c r="D75" s="31"/>
      <c r="E75" s="31"/>
      <c r="F75" s="31"/>
      <c r="G75" s="31"/>
      <c r="H75" s="31"/>
      <c r="I75" s="31"/>
      <c r="J75" s="31"/>
      <c r="K75" s="31"/>
    </row>
    <row r="76" spans="2:13" ht="33.75" customHeight="1" x14ac:dyDescent="0.15">
      <c r="B76" s="19" t="s">
        <v>123</v>
      </c>
      <c r="C76" s="20"/>
      <c r="D76" s="20"/>
      <c r="E76" s="20"/>
      <c r="F76" s="20"/>
      <c r="G76" s="21"/>
      <c r="H76" s="19" t="s">
        <v>124</v>
      </c>
      <c r="I76" s="21"/>
      <c r="J76" s="18" t="s">
        <v>18</v>
      </c>
      <c r="K76" s="18" t="str">
        <f>CONCATENATE("Цена с учетом скидки ",Содержание!$N$10,"%")</f>
        <v>Цена с учетом скидки 0%</v>
      </c>
    </row>
    <row r="77" spans="2:13" ht="12.75" x14ac:dyDescent="0.15">
      <c r="B77" s="32" t="s">
        <v>137</v>
      </c>
      <c r="C77" s="32"/>
      <c r="D77" s="32"/>
      <c r="E77" s="32"/>
      <c r="F77" s="32"/>
      <c r="G77" s="32"/>
      <c r="H77" s="32"/>
      <c r="I77" s="32"/>
      <c r="J77" s="32"/>
      <c r="K77" s="32"/>
    </row>
    <row r="78" spans="2:13" ht="11.25" customHeight="1" x14ac:dyDescent="0.15">
      <c r="B78" s="22" t="s">
        <v>138</v>
      </c>
      <c r="C78" s="22"/>
      <c r="D78" s="22"/>
      <c r="E78" s="22"/>
      <c r="F78" s="22"/>
      <c r="G78" s="22"/>
      <c r="H78" s="34" t="s">
        <v>141</v>
      </c>
      <c r="I78" s="34"/>
      <c r="J78" s="25">
        <v>4240</v>
      </c>
      <c r="K78" s="25">
        <f>ROUND(J78/100*(100-Содержание!$N$10),2)</f>
        <v>4240</v>
      </c>
      <c r="L78" s="16"/>
    </row>
    <row r="79" spans="2:13" ht="12.75" x14ac:dyDescent="0.15">
      <c r="B79" s="32" t="s">
        <v>142</v>
      </c>
      <c r="C79" s="32"/>
      <c r="D79" s="32"/>
      <c r="E79" s="32"/>
      <c r="F79" s="32"/>
      <c r="G79" s="32"/>
      <c r="H79" s="32"/>
      <c r="I79" s="32"/>
      <c r="J79" s="32"/>
      <c r="K79" s="32"/>
    </row>
    <row r="80" spans="2:13" ht="11.25" customHeight="1" x14ac:dyDescent="0.15">
      <c r="B80" s="22" t="s">
        <v>419</v>
      </c>
      <c r="C80" s="22"/>
      <c r="D80" s="22"/>
      <c r="E80" s="22"/>
      <c r="F80" s="22"/>
      <c r="G80" s="22"/>
      <c r="H80" s="34" t="s">
        <v>52</v>
      </c>
      <c r="I80" s="34"/>
      <c r="J80" s="25">
        <v>18926</v>
      </c>
      <c r="K80" s="25">
        <f>ROUND(J80/100*(100-Содержание!$N$10),2)</f>
        <v>18926</v>
      </c>
      <c r="L80" s="16"/>
    </row>
    <row r="81" spans="2:12" x14ac:dyDescent="0.15">
      <c r="B81" s="22"/>
      <c r="C81" s="22"/>
      <c r="D81" s="22"/>
      <c r="E81" s="22"/>
      <c r="F81" s="22"/>
      <c r="G81" s="22"/>
      <c r="H81" s="34">
        <v>190</v>
      </c>
      <c r="I81" s="34"/>
      <c r="J81" s="25">
        <v>22080</v>
      </c>
      <c r="K81" s="25">
        <f>ROUND(J81/100*(100-Содержание!$N$10),2)</f>
        <v>22080</v>
      </c>
    </row>
    <row r="82" spans="2:12" x14ac:dyDescent="0.15">
      <c r="B82" s="22"/>
      <c r="C82" s="22"/>
      <c r="D82" s="22"/>
      <c r="E82" s="22"/>
      <c r="F82" s="22"/>
      <c r="G82" s="22"/>
      <c r="H82" s="34" t="s">
        <v>55</v>
      </c>
      <c r="I82" s="34"/>
      <c r="J82" s="25">
        <v>18926</v>
      </c>
      <c r="K82" s="25">
        <f>ROUND(J82/100*(100-Содержание!$N$10),2)</f>
        <v>18926</v>
      </c>
    </row>
    <row r="83" spans="2:12" x14ac:dyDescent="0.15">
      <c r="B83" s="22"/>
      <c r="C83" s="22"/>
      <c r="D83" s="22"/>
      <c r="E83" s="22"/>
      <c r="F83" s="22"/>
      <c r="G83" s="22"/>
      <c r="H83" s="34">
        <v>250</v>
      </c>
      <c r="I83" s="34"/>
      <c r="J83" s="25">
        <v>22080</v>
      </c>
      <c r="K83" s="25">
        <f>ROUND(J83/100*(100-Содержание!$N$10),2)</f>
        <v>22080</v>
      </c>
    </row>
    <row r="84" spans="2:12" ht="11.25" customHeight="1" x14ac:dyDescent="0.15">
      <c r="B84" s="22" t="s">
        <v>147</v>
      </c>
      <c r="C84" s="22"/>
      <c r="D84" s="22"/>
      <c r="E84" s="22"/>
      <c r="F84" s="22"/>
      <c r="G84" s="22"/>
      <c r="H84" s="34" t="s">
        <v>141</v>
      </c>
      <c r="I84" s="34"/>
      <c r="J84" s="25">
        <v>3427</v>
      </c>
      <c r="K84" s="25">
        <f>ROUND(J84/100*(100-Содержание!$N$10),2)</f>
        <v>3427</v>
      </c>
      <c r="L84" s="16"/>
    </row>
    <row r="85" spans="2:12" ht="11.25" customHeight="1" x14ac:dyDescent="0.15">
      <c r="B85" s="22" t="s">
        <v>149</v>
      </c>
      <c r="C85" s="22"/>
      <c r="D85" s="22"/>
      <c r="E85" s="22"/>
      <c r="F85" s="22"/>
      <c r="G85" s="22"/>
      <c r="H85" s="34" t="s">
        <v>52</v>
      </c>
      <c r="I85" s="34"/>
      <c r="J85" s="25">
        <v>7886</v>
      </c>
      <c r="K85" s="25">
        <f>ROUND(J85/100*(100-Содержание!$N$10),2)</f>
        <v>7886</v>
      </c>
      <c r="L85" s="16"/>
    </row>
    <row r="86" spans="2:12" x14ac:dyDescent="0.15">
      <c r="B86" s="22"/>
      <c r="C86" s="22"/>
      <c r="D86" s="22"/>
      <c r="E86" s="22"/>
      <c r="F86" s="22"/>
      <c r="G86" s="22"/>
      <c r="H86" s="34">
        <v>190</v>
      </c>
      <c r="I86" s="34"/>
      <c r="J86" s="25">
        <v>9462</v>
      </c>
      <c r="K86" s="25">
        <f>ROUND(J86/100*(100-Содержание!$N$10),2)</f>
        <v>9462</v>
      </c>
    </row>
    <row r="87" spans="2:12" x14ac:dyDescent="0.15">
      <c r="B87" s="22"/>
      <c r="C87" s="22"/>
      <c r="D87" s="22"/>
      <c r="E87" s="22"/>
      <c r="F87" s="22"/>
      <c r="G87" s="22"/>
      <c r="H87" s="34" t="s">
        <v>55</v>
      </c>
      <c r="I87" s="34"/>
      <c r="J87" s="25">
        <v>7886</v>
      </c>
      <c r="K87" s="25">
        <f>ROUND(J87/100*(100-Содержание!$N$10),2)</f>
        <v>7886</v>
      </c>
    </row>
    <row r="88" spans="2:12" x14ac:dyDescent="0.15">
      <c r="B88" s="22"/>
      <c r="C88" s="22"/>
      <c r="D88" s="22"/>
      <c r="E88" s="22"/>
      <c r="F88" s="22"/>
      <c r="G88" s="22"/>
      <c r="H88" s="34">
        <v>250</v>
      </c>
      <c r="I88" s="34"/>
      <c r="J88" s="25">
        <v>9462</v>
      </c>
      <c r="K88" s="25">
        <f>ROUND(J88/100*(100-Содержание!$N$10),2)</f>
        <v>9462</v>
      </c>
    </row>
    <row r="89" spans="2:12" ht="11.25" customHeight="1" x14ac:dyDescent="0.15">
      <c r="B89" s="22" t="s">
        <v>150</v>
      </c>
      <c r="C89" s="22"/>
      <c r="D89" s="22"/>
      <c r="E89" s="22"/>
      <c r="F89" s="22"/>
      <c r="G89" s="22"/>
      <c r="H89" s="34" t="s">
        <v>141</v>
      </c>
      <c r="I89" s="34"/>
      <c r="J89" s="25">
        <v>3427</v>
      </c>
      <c r="K89" s="25">
        <f>ROUND(J89/100*(100-Содержание!$N$10),2)</f>
        <v>3427</v>
      </c>
      <c r="L89" s="16"/>
    </row>
    <row r="90" spans="2:12" ht="11.25" customHeight="1" x14ac:dyDescent="0.15">
      <c r="B90" s="22" t="s">
        <v>151</v>
      </c>
      <c r="C90" s="22"/>
      <c r="D90" s="22"/>
      <c r="E90" s="22"/>
      <c r="F90" s="22"/>
      <c r="G90" s="22"/>
      <c r="H90" s="34" t="s">
        <v>52</v>
      </c>
      <c r="I90" s="34"/>
      <c r="J90" s="25">
        <v>15062</v>
      </c>
      <c r="K90" s="25">
        <f>ROUND(J90/100*(100-Содержание!$N$10),2)</f>
        <v>15062</v>
      </c>
      <c r="L90" s="16"/>
    </row>
    <row r="91" spans="2:12" x14ac:dyDescent="0.15">
      <c r="B91" s="22"/>
      <c r="C91" s="22"/>
      <c r="D91" s="22"/>
      <c r="E91" s="22"/>
      <c r="F91" s="22"/>
      <c r="G91" s="22"/>
      <c r="H91" s="34" t="s">
        <v>55</v>
      </c>
      <c r="I91" s="34"/>
      <c r="J91" s="25">
        <v>15062</v>
      </c>
      <c r="K91" s="25">
        <f>ROUND(J91/100*(100-Содержание!$N$10),2)</f>
        <v>15062</v>
      </c>
    </row>
    <row r="92" spans="2:12" ht="11.25" customHeight="1" x14ac:dyDescent="0.15">
      <c r="B92" s="22" t="s">
        <v>146</v>
      </c>
      <c r="C92" s="22"/>
      <c r="D92" s="22"/>
      <c r="E92" s="22"/>
      <c r="F92" s="22"/>
      <c r="G92" s="22"/>
      <c r="H92" s="34">
        <v>190</v>
      </c>
      <c r="I92" s="34"/>
      <c r="J92" s="25">
        <v>32005</v>
      </c>
      <c r="K92" s="25">
        <f>ROUND(J92/100*(100-Содержание!$N$10),2)</f>
        <v>32005</v>
      </c>
      <c r="L92" s="16"/>
    </row>
    <row r="93" spans="2:12" x14ac:dyDescent="0.15">
      <c r="B93" s="22"/>
      <c r="C93" s="22"/>
      <c r="D93" s="22"/>
      <c r="E93" s="22"/>
      <c r="F93" s="22"/>
      <c r="G93" s="22"/>
      <c r="H93" s="34">
        <v>250</v>
      </c>
      <c r="I93" s="34"/>
      <c r="J93" s="25">
        <v>32005</v>
      </c>
      <c r="K93" s="25">
        <f>ROUND(J93/100*(100-Содержание!$N$10),2)</f>
        <v>32005</v>
      </c>
    </row>
    <row r="94" spans="2:12" ht="12.75" x14ac:dyDescent="0.15">
      <c r="B94" s="32" t="s">
        <v>154</v>
      </c>
      <c r="C94" s="32"/>
      <c r="D94" s="32"/>
      <c r="E94" s="32"/>
      <c r="F94" s="32"/>
      <c r="G94" s="32"/>
      <c r="H94" s="32"/>
      <c r="I94" s="32"/>
      <c r="J94" s="32"/>
      <c r="K94" s="32"/>
    </row>
    <row r="95" spans="2:12" ht="11.25" customHeight="1" x14ac:dyDescent="0.15">
      <c r="B95" s="22" t="s">
        <v>570</v>
      </c>
      <c r="C95" s="22"/>
      <c r="D95" s="22"/>
      <c r="E95" s="22"/>
      <c r="F95" s="22"/>
      <c r="G95" s="22"/>
      <c r="H95" s="34" t="s">
        <v>52</v>
      </c>
      <c r="I95" s="34"/>
      <c r="J95" s="25">
        <v>17915</v>
      </c>
      <c r="K95" s="25">
        <f>ROUND(J95/100*(100-Содержание!$N$10),2)</f>
        <v>17915</v>
      </c>
      <c r="L95" s="16"/>
    </row>
    <row r="96" spans="2:12" ht="11.25" customHeight="1" x14ac:dyDescent="0.15">
      <c r="B96" s="22" t="s">
        <v>419</v>
      </c>
      <c r="C96" s="22"/>
      <c r="D96" s="22"/>
      <c r="E96" s="22"/>
      <c r="F96" s="22"/>
      <c r="G96" s="22"/>
      <c r="H96" s="34" t="s">
        <v>52</v>
      </c>
      <c r="I96" s="34"/>
      <c r="J96" s="25">
        <v>18926</v>
      </c>
      <c r="K96" s="25">
        <f>ROUND(J96/100*(100-Содержание!$N$10),2)</f>
        <v>18926</v>
      </c>
      <c r="L96" s="16"/>
    </row>
    <row r="97" spans="2:12" x14ac:dyDescent="0.15">
      <c r="B97" s="22"/>
      <c r="C97" s="22"/>
      <c r="D97" s="22"/>
      <c r="E97" s="22"/>
      <c r="F97" s="22"/>
      <c r="G97" s="22"/>
      <c r="H97" s="34">
        <v>190</v>
      </c>
      <c r="I97" s="34"/>
      <c r="J97" s="25">
        <v>22080</v>
      </c>
      <c r="K97" s="25">
        <f>ROUND(J97/100*(100-Содержание!$N$10),2)</f>
        <v>22080</v>
      </c>
    </row>
    <row r="98" spans="2:12" x14ac:dyDescent="0.15">
      <c r="B98" s="22"/>
      <c r="C98" s="22"/>
      <c r="D98" s="22"/>
      <c r="E98" s="22"/>
      <c r="F98" s="22"/>
      <c r="G98" s="22"/>
      <c r="H98" s="34" t="s">
        <v>55</v>
      </c>
      <c r="I98" s="34"/>
      <c r="J98" s="25">
        <v>18926</v>
      </c>
      <c r="K98" s="25">
        <f>ROUND(J98/100*(100-Содержание!$N$10),2)</f>
        <v>18926</v>
      </c>
    </row>
    <row r="99" spans="2:12" x14ac:dyDescent="0.15">
      <c r="B99" s="22"/>
      <c r="C99" s="22"/>
      <c r="D99" s="22"/>
      <c r="E99" s="22"/>
      <c r="F99" s="22"/>
      <c r="G99" s="22"/>
      <c r="H99" s="34">
        <v>250</v>
      </c>
      <c r="I99" s="34"/>
      <c r="J99" s="25">
        <v>22080</v>
      </c>
      <c r="K99" s="25">
        <f>ROUND(J99/100*(100-Содержание!$N$10),2)</f>
        <v>22080</v>
      </c>
    </row>
    <row r="100" spans="2:12" ht="11.25" customHeight="1" x14ac:dyDescent="0.15">
      <c r="B100" s="22" t="s">
        <v>147</v>
      </c>
      <c r="C100" s="22"/>
      <c r="D100" s="22"/>
      <c r="E100" s="22"/>
      <c r="F100" s="22"/>
      <c r="G100" s="22"/>
      <c r="H100" s="34" t="s">
        <v>141</v>
      </c>
      <c r="I100" s="34"/>
      <c r="J100" s="25">
        <v>3427</v>
      </c>
      <c r="K100" s="25">
        <f>ROUND(J100/100*(100-Содержание!$N$10),2)</f>
        <v>3427</v>
      </c>
      <c r="L100" s="16"/>
    </row>
    <row r="101" spans="2:12" ht="11.25" customHeight="1" x14ac:dyDescent="0.15">
      <c r="B101" s="22" t="s">
        <v>149</v>
      </c>
      <c r="C101" s="22"/>
      <c r="D101" s="22"/>
      <c r="E101" s="22"/>
      <c r="F101" s="22"/>
      <c r="G101" s="22"/>
      <c r="H101" s="34" t="s">
        <v>52</v>
      </c>
      <c r="I101" s="34"/>
      <c r="J101" s="25">
        <v>7886</v>
      </c>
      <c r="K101" s="25">
        <f>ROUND(J101/100*(100-Содержание!$N$10),2)</f>
        <v>7886</v>
      </c>
      <c r="L101" s="16"/>
    </row>
    <row r="102" spans="2:12" x14ac:dyDescent="0.15">
      <c r="B102" s="22"/>
      <c r="C102" s="22"/>
      <c r="D102" s="22"/>
      <c r="E102" s="22"/>
      <c r="F102" s="22"/>
      <c r="G102" s="22"/>
      <c r="H102" s="34">
        <v>190</v>
      </c>
      <c r="I102" s="34"/>
      <c r="J102" s="25">
        <v>9462</v>
      </c>
      <c r="K102" s="25">
        <f>ROUND(J102/100*(100-Содержание!$N$10),2)</f>
        <v>9462</v>
      </c>
    </row>
    <row r="103" spans="2:12" x14ac:dyDescent="0.15">
      <c r="B103" s="22"/>
      <c r="C103" s="22"/>
      <c r="D103" s="22"/>
      <c r="E103" s="22"/>
      <c r="F103" s="22"/>
      <c r="G103" s="22"/>
      <c r="H103" s="34" t="s">
        <v>55</v>
      </c>
      <c r="I103" s="34"/>
      <c r="J103" s="25">
        <v>7886</v>
      </c>
      <c r="K103" s="25">
        <f>ROUND(J103/100*(100-Содержание!$N$10),2)</f>
        <v>7886</v>
      </c>
    </row>
    <row r="104" spans="2:12" x14ac:dyDescent="0.15">
      <c r="B104" s="22"/>
      <c r="C104" s="22"/>
      <c r="D104" s="22"/>
      <c r="E104" s="22"/>
      <c r="F104" s="22"/>
      <c r="G104" s="22"/>
      <c r="H104" s="34">
        <v>250</v>
      </c>
      <c r="I104" s="34"/>
      <c r="J104" s="25">
        <v>9462</v>
      </c>
      <c r="K104" s="25">
        <f>ROUND(J104/100*(100-Содержание!$N$10),2)</f>
        <v>9462</v>
      </c>
    </row>
    <row r="105" spans="2:12" ht="11.25" customHeight="1" x14ac:dyDescent="0.15">
      <c r="B105" s="22" t="s">
        <v>150</v>
      </c>
      <c r="C105" s="22"/>
      <c r="D105" s="22"/>
      <c r="E105" s="22"/>
      <c r="F105" s="22"/>
      <c r="G105" s="22"/>
      <c r="H105" s="34" t="s">
        <v>141</v>
      </c>
      <c r="I105" s="34"/>
      <c r="J105" s="25">
        <v>3427</v>
      </c>
      <c r="K105" s="25">
        <f>ROUND(J105/100*(100-Содержание!$N$10),2)</f>
        <v>3427</v>
      </c>
      <c r="L105" s="16"/>
    </row>
    <row r="106" spans="2:12" ht="11.25" customHeight="1" x14ac:dyDescent="0.15">
      <c r="B106" s="22" t="s">
        <v>151</v>
      </c>
      <c r="C106" s="22"/>
      <c r="D106" s="22"/>
      <c r="E106" s="22"/>
      <c r="F106" s="22"/>
      <c r="G106" s="22"/>
      <c r="H106" s="34" t="s">
        <v>52</v>
      </c>
      <c r="I106" s="34"/>
      <c r="J106" s="25">
        <v>15062</v>
      </c>
      <c r="K106" s="25">
        <f>ROUND(J106/100*(100-Содержание!$N$10),2)</f>
        <v>15062</v>
      </c>
      <c r="L106" s="16"/>
    </row>
    <row r="107" spans="2:12" x14ac:dyDescent="0.15">
      <c r="B107" s="22"/>
      <c r="C107" s="22"/>
      <c r="D107" s="22"/>
      <c r="E107" s="22"/>
      <c r="F107" s="22"/>
      <c r="G107" s="22"/>
      <c r="H107" s="34" t="s">
        <v>55</v>
      </c>
      <c r="I107" s="34"/>
      <c r="J107" s="25">
        <v>15062</v>
      </c>
      <c r="K107" s="25">
        <f>ROUND(J107/100*(100-Содержание!$N$10),2)</f>
        <v>15062</v>
      </c>
    </row>
    <row r="108" spans="2:12" ht="11.25" customHeight="1" x14ac:dyDescent="0.15">
      <c r="B108" s="22" t="s">
        <v>146</v>
      </c>
      <c r="C108" s="22"/>
      <c r="D108" s="22"/>
      <c r="E108" s="22"/>
      <c r="F108" s="22"/>
      <c r="G108" s="22"/>
      <c r="H108" s="34">
        <v>190</v>
      </c>
      <c r="I108" s="34"/>
      <c r="J108" s="25">
        <v>32005</v>
      </c>
      <c r="K108" s="25">
        <f>ROUND(J108/100*(100-Содержание!$N$10),2)</f>
        <v>32005</v>
      </c>
      <c r="L108" s="16"/>
    </row>
    <row r="109" spans="2:12" x14ac:dyDescent="0.15">
      <c r="B109" s="22"/>
      <c r="C109" s="22"/>
      <c r="D109" s="22"/>
      <c r="E109" s="22"/>
      <c r="F109" s="22"/>
      <c r="G109" s="22"/>
      <c r="H109" s="34">
        <v>250</v>
      </c>
      <c r="I109" s="34"/>
      <c r="J109" s="25">
        <v>32005</v>
      </c>
      <c r="K109" s="25">
        <f>ROUND(J109/100*(100-Содержание!$N$10),2)</f>
        <v>32005</v>
      </c>
    </row>
    <row r="110" spans="2:12" ht="12.75" x14ac:dyDescent="0.15">
      <c r="B110" s="32" t="s">
        <v>155</v>
      </c>
      <c r="C110" s="32"/>
      <c r="D110" s="32"/>
      <c r="E110" s="32"/>
      <c r="F110" s="32"/>
      <c r="G110" s="32"/>
      <c r="H110" s="32"/>
      <c r="I110" s="32"/>
      <c r="J110" s="32"/>
      <c r="K110" s="32"/>
    </row>
    <row r="111" spans="2:12" ht="11.25" customHeight="1" x14ac:dyDescent="0.15">
      <c r="B111" s="22" t="s">
        <v>155</v>
      </c>
      <c r="C111" s="22"/>
      <c r="D111" s="22"/>
      <c r="E111" s="22"/>
      <c r="F111" s="22"/>
      <c r="G111" s="22"/>
      <c r="H111" s="34" t="s">
        <v>52</v>
      </c>
      <c r="I111" s="34"/>
      <c r="J111" s="25">
        <v>10387</v>
      </c>
      <c r="K111" s="25">
        <f>ROUND(J111/100*(100-Содержание!$N$10),2)</f>
        <v>10387</v>
      </c>
      <c r="L111" s="16"/>
    </row>
    <row r="112" spans="2:12" x14ac:dyDescent="0.15">
      <c r="B112" s="22"/>
      <c r="C112" s="22"/>
      <c r="D112" s="22"/>
      <c r="E112" s="22"/>
      <c r="F112" s="22"/>
      <c r="G112" s="22"/>
      <c r="H112" s="34">
        <v>190</v>
      </c>
      <c r="I112" s="34"/>
      <c r="J112" s="25">
        <v>11307</v>
      </c>
      <c r="K112" s="25">
        <f>ROUND(J112/100*(100-Содержание!$N$10),2)</f>
        <v>11307</v>
      </c>
    </row>
    <row r="113" spans="2:12" x14ac:dyDescent="0.15">
      <c r="B113" s="22"/>
      <c r="C113" s="22"/>
      <c r="D113" s="22"/>
      <c r="E113" s="22"/>
      <c r="F113" s="22"/>
      <c r="G113" s="22"/>
      <c r="H113" s="34" t="s">
        <v>55</v>
      </c>
      <c r="I113" s="34"/>
      <c r="J113" s="25">
        <v>11307</v>
      </c>
      <c r="K113" s="25">
        <f>ROUND(J113/100*(100-Содержание!$N$10),2)</f>
        <v>11307</v>
      </c>
    </row>
    <row r="114" spans="2:12" x14ac:dyDescent="0.15">
      <c r="B114" s="22"/>
      <c r="C114" s="22"/>
      <c r="D114" s="22"/>
      <c r="E114" s="22"/>
      <c r="F114" s="22"/>
      <c r="G114" s="22"/>
      <c r="H114" s="34">
        <v>250</v>
      </c>
      <c r="I114" s="34"/>
      <c r="J114" s="25">
        <v>15491</v>
      </c>
      <c r="K114" s="25">
        <f>ROUND(J114/100*(100-Содержание!$N$10),2)</f>
        <v>15491</v>
      </c>
    </row>
    <row r="115" spans="2:12" ht="12.75" x14ac:dyDescent="0.15">
      <c r="B115" s="32" t="s">
        <v>156</v>
      </c>
      <c r="C115" s="32"/>
      <c r="D115" s="32"/>
      <c r="E115" s="32"/>
      <c r="F115" s="32"/>
      <c r="G115" s="32"/>
      <c r="H115" s="32"/>
      <c r="I115" s="32"/>
      <c r="J115" s="32"/>
      <c r="K115" s="32"/>
    </row>
    <row r="116" spans="2:12" ht="11.25" customHeight="1" x14ac:dyDescent="0.15">
      <c r="B116" s="22" t="s">
        <v>157</v>
      </c>
      <c r="C116" s="22"/>
      <c r="D116" s="22"/>
      <c r="E116" s="22"/>
      <c r="F116" s="22"/>
      <c r="G116" s="22"/>
      <c r="H116" s="34" t="s">
        <v>52</v>
      </c>
      <c r="I116" s="34"/>
      <c r="J116" s="25">
        <v>4001</v>
      </c>
      <c r="K116" s="25">
        <f>ROUND(J116/100*(100-Содержание!$N$10),2)</f>
        <v>4001</v>
      </c>
      <c r="L116" s="16"/>
    </row>
    <row r="117" spans="2:12" x14ac:dyDescent="0.15">
      <c r="B117" s="22"/>
      <c r="C117" s="22"/>
      <c r="D117" s="22"/>
      <c r="E117" s="22"/>
      <c r="F117" s="22"/>
      <c r="G117" s="22"/>
      <c r="H117" s="34">
        <v>190</v>
      </c>
      <c r="I117" s="34"/>
      <c r="J117" s="25">
        <v>4001</v>
      </c>
      <c r="K117" s="25">
        <f>ROUND(J117/100*(100-Содержание!$N$10),2)</f>
        <v>4001</v>
      </c>
    </row>
    <row r="118" spans="2:12" x14ac:dyDescent="0.15">
      <c r="B118" s="22"/>
      <c r="C118" s="22"/>
      <c r="D118" s="22"/>
      <c r="E118" s="22"/>
      <c r="F118" s="22"/>
      <c r="G118" s="22"/>
      <c r="H118" s="34" t="s">
        <v>55</v>
      </c>
      <c r="I118" s="34"/>
      <c r="J118" s="25">
        <v>4001</v>
      </c>
      <c r="K118" s="25">
        <f>ROUND(J118/100*(100-Содержание!$N$10),2)</f>
        <v>4001</v>
      </c>
    </row>
    <row r="119" spans="2:12" x14ac:dyDescent="0.15">
      <c r="B119" s="22"/>
      <c r="C119" s="22"/>
      <c r="D119" s="22"/>
      <c r="E119" s="22"/>
      <c r="F119" s="22"/>
      <c r="G119" s="22"/>
      <c r="H119" s="34">
        <v>250</v>
      </c>
      <c r="I119" s="34"/>
      <c r="J119" s="25">
        <v>6912</v>
      </c>
      <c r="K119" s="25">
        <f>ROUND(J119/100*(100-Содержание!$N$10),2)</f>
        <v>6912</v>
      </c>
    </row>
    <row r="120" spans="2:12" ht="12.75" x14ac:dyDescent="0.15">
      <c r="B120" s="32" t="s">
        <v>160</v>
      </c>
      <c r="C120" s="32"/>
      <c r="D120" s="32"/>
      <c r="E120" s="32"/>
      <c r="F120" s="32"/>
      <c r="G120" s="32"/>
      <c r="H120" s="32"/>
      <c r="I120" s="32"/>
      <c r="J120" s="32"/>
      <c r="K120" s="32"/>
    </row>
    <row r="121" spans="2:12" ht="11.25" customHeight="1" x14ac:dyDescent="0.15">
      <c r="B121" s="22" t="s">
        <v>160</v>
      </c>
      <c r="C121" s="22"/>
      <c r="D121" s="22"/>
      <c r="E121" s="22"/>
      <c r="F121" s="22"/>
      <c r="G121" s="22"/>
      <c r="H121" s="34">
        <v>190</v>
      </c>
      <c r="I121" s="34"/>
      <c r="J121" s="25">
        <v>20671</v>
      </c>
      <c r="K121" s="25">
        <f>ROUND(J121/100*(100-Содержание!$N$10),2)</f>
        <v>20671</v>
      </c>
      <c r="L121" s="16"/>
    </row>
    <row r="122" spans="2:12" x14ac:dyDescent="0.15">
      <c r="B122" s="22"/>
      <c r="C122" s="22"/>
      <c r="D122" s="22"/>
      <c r="E122" s="22"/>
      <c r="F122" s="22"/>
      <c r="G122" s="22"/>
      <c r="H122" s="34">
        <v>250</v>
      </c>
      <c r="I122" s="34"/>
      <c r="J122" s="25">
        <v>21643</v>
      </c>
      <c r="K122" s="25">
        <f>ROUND(J122/100*(100-Содержание!$N$10),2)</f>
        <v>21643</v>
      </c>
    </row>
    <row r="123" spans="2:12" ht="12.75" x14ac:dyDescent="0.15">
      <c r="B123" s="32" t="s">
        <v>776</v>
      </c>
      <c r="C123" s="32"/>
      <c r="D123" s="32"/>
      <c r="E123" s="32"/>
      <c r="F123" s="32"/>
      <c r="G123" s="32"/>
      <c r="H123" s="32"/>
      <c r="I123" s="32"/>
      <c r="J123" s="32"/>
      <c r="K123" s="32"/>
    </row>
    <row r="124" spans="2:12" ht="11.25" customHeight="1" x14ac:dyDescent="0.15">
      <c r="B124" s="33" t="s">
        <v>1082</v>
      </c>
      <c r="C124" s="33"/>
      <c r="D124" s="33"/>
      <c r="E124" s="33"/>
      <c r="F124" s="33"/>
      <c r="G124" s="33"/>
      <c r="H124" s="34">
        <v>190</v>
      </c>
      <c r="I124" s="34"/>
      <c r="J124" s="25">
        <v>18860</v>
      </c>
      <c r="K124" s="25">
        <f>ROUND(J124/100*(100-Содержание!$N$10),2)</f>
        <v>18860</v>
      </c>
      <c r="L124" s="16"/>
    </row>
  </sheetData>
  <mergeCells count="153">
    <mergeCell ref="B123:K123"/>
    <mergeCell ref="H124:I124"/>
    <mergeCell ref="B124:G124"/>
    <mergeCell ref="B120:K120"/>
    <mergeCell ref="H121:I121"/>
    <mergeCell ref="H122:I122"/>
    <mergeCell ref="B121:G122"/>
    <mergeCell ref="H117:I117"/>
    <mergeCell ref="H118:I118"/>
    <mergeCell ref="H119:I119"/>
    <mergeCell ref="B116:G119"/>
    <mergeCell ref="H114:I114"/>
    <mergeCell ref="B111:G114"/>
    <mergeCell ref="B115:K115"/>
    <mergeCell ref="H116:I116"/>
    <mergeCell ref="B110:K110"/>
    <mergeCell ref="H111:I111"/>
    <mergeCell ref="H112:I112"/>
    <mergeCell ref="H113:I113"/>
    <mergeCell ref="H107:I107"/>
    <mergeCell ref="B106:G107"/>
    <mergeCell ref="H108:I108"/>
    <mergeCell ref="H109:I109"/>
    <mergeCell ref="B108:G109"/>
    <mergeCell ref="H104:I104"/>
    <mergeCell ref="B101:G104"/>
    <mergeCell ref="H105:I105"/>
    <mergeCell ref="B105:G105"/>
    <mergeCell ref="H106:I106"/>
    <mergeCell ref="H101:I101"/>
    <mergeCell ref="H102:I102"/>
    <mergeCell ref="H103:I103"/>
    <mergeCell ref="H98:I98"/>
    <mergeCell ref="H99:I99"/>
    <mergeCell ref="B96:G99"/>
    <mergeCell ref="H100:I100"/>
    <mergeCell ref="B100:G100"/>
    <mergeCell ref="H95:I95"/>
    <mergeCell ref="B95:G95"/>
    <mergeCell ref="H96:I96"/>
    <mergeCell ref="H97:I97"/>
    <mergeCell ref="H92:I92"/>
    <mergeCell ref="H93:I93"/>
    <mergeCell ref="B92:G93"/>
    <mergeCell ref="B94:K94"/>
    <mergeCell ref="H89:I89"/>
    <mergeCell ref="B89:G89"/>
    <mergeCell ref="H90:I90"/>
    <mergeCell ref="H91:I91"/>
    <mergeCell ref="B90:G91"/>
    <mergeCell ref="H86:I86"/>
    <mergeCell ref="H87:I87"/>
    <mergeCell ref="H88:I88"/>
    <mergeCell ref="B85:G88"/>
    <mergeCell ref="H83:I83"/>
    <mergeCell ref="B80:G83"/>
    <mergeCell ref="H84:I84"/>
    <mergeCell ref="B84:G84"/>
    <mergeCell ref="H85:I85"/>
    <mergeCell ref="B79:K79"/>
    <mergeCell ref="H80:I80"/>
    <mergeCell ref="H81:I81"/>
    <mergeCell ref="H82:I82"/>
    <mergeCell ref="B74:K74"/>
    <mergeCell ref="B75:K75"/>
    <mergeCell ref="B76:G76"/>
    <mergeCell ref="H76:I76"/>
    <mergeCell ref="B77:K77"/>
    <mergeCell ref="H78:I78"/>
    <mergeCell ref="B78:G78"/>
    <mergeCell ref="B70:K70"/>
    <mergeCell ref="B71:D71"/>
    <mergeCell ref="E71:F71"/>
    <mergeCell ref="B72:D72"/>
    <mergeCell ref="E72:F72"/>
    <mergeCell ref="B73:D73"/>
    <mergeCell ref="E73:F73"/>
    <mergeCell ref="B63:D63"/>
    <mergeCell ref="E63:F63"/>
    <mergeCell ref="B66:H66"/>
    <mergeCell ref="I66:K66"/>
    <mergeCell ref="B68:H68"/>
    <mergeCell ref="I68:K68"/>
    <mergeCell ref="B60:D60"/>
    <mergeCell ref="E60:F60"/>
    <mergeCell ref="B61:D61"/>
    <mergeCell ref="E61:F61"/>
    <mergeCell ref="B62:D62"/>
    <mergeCell ref="E62:F62"/>
    <mergeCell ref="B54:H54"/>
    <mergeCell ref="I54:K54"/>
    <mergeCell ref="B56:H56"/>
    <mergeCell ref="I56:K56"/>
    <mergeCell ref="B58:K58"/>
    <mergeCell ref="B59:D59"/>
    <mergeCell ref="E59:F59"/>
    <mergeCell ref="B46:H46"/>
    <mergeCell ref="I46:K46"/>
    <mergeCell ref="B48:H48"/>
    <mergeCell ref="I48:K48"/>
    <mergeCell ref="B50:K50"/>
    <mergeCell ref="B51:D51"/>
    <mergeCell ref="E51:F51"/>
    <mergeCell ref="B41:D41"/>
    <mergeCell ref="E41:F41"/>
    <mergeCell ref="B42:D42"/>
    <mergeCell ref="E42:F42"/>
    <mergeCell ref="B43:D43"/>
    <mergeCell ref="E43:F43"/>
    <mergeCell ref="B36:H36"/>
    <mergeCell ref="I36:K36"/>
    <mergeCell ref="B38:K38"/>
    <mergeCell ref="B39:D39"/>
    <mergeCell ref="E39:F39"/>
    <mergeCell ref="B40:D40"/>
    <mergeCell ref="E40:F40"/>
    <mergeCell ref="B30:D30"/>
    <mergeCell ref="E30:F30"/>
    <mergeCell ref="B31:D31"/>
    <mergeCell ref="E31:F31"/>
    <mergeCell ref="B34:H34"/>
    <mergeCell ref="I34:K34"/>
    <mergeCell ref="B26:K26"/>
    <mergeCell ref="B27:D27"/>
    <mergeCell ref="E27:F27"/>
    <mergeCell ref="B28:D28"/>
    <mergeCell ref="E28:F28"/>
    <mergeCell ref="B29:D29"/>
    <mergeCell ref="E29:F29"/>
    <mergeCell ref="B19:D19"/>
    <mergeCell ref="E19:F19"/>
    <mergeCell ref="B22:H22"/>
    <mergeCell ref="I22:K22"/>
    <mergeCell ref="B24:H24"/>
    <mergeCell ref="I24:K24"/>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5" max="16383" man="1"/>
    <brk id="53" max="16383" man="1"/>
    <brk id="73" max="16383" man="1"/>
  </rowBreak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50898-837E-4CC8-BB62-4935201FA1AC}">
  <dimension ref="B1:M24"/>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x14ac:dyDescent="0.15">
      <c r="B1" s="12" t="s">
        <v>1232</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90" customHeight="1" x14ac:dyDescent="0.15">
      <c r="B10" s="15" t="s">
        <v>1233</v>
      </c>
      <c r="C10" s="15"/>
      <c r="D10" s="15"/>
      <c r="E10" s="15"/>
      <c r="F10" s="15"/>
      <c r="G10" s="15"/>
      <c r="H10" s="15"/>
      <c r="I10" s="15" t="s">
        <v>1234</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1235</v>
      </c>
      <c r="C14" s="22"/>
      <c r="D14" s="22"/>
      <c r="E14" s="23">
        <v>190</v>
      </c>
      <c r="F14" s="23"/>
      <c r="G14" s="24" t="s">
        <v>1236</v>
      </c>
      <c r="H14" s="24"/>
      <c r="I14" s="24" t="s">
        <v>1237</v>
      </c>
      <c r="J14" s="25">
        <v>908587</v>
      </c>
      <c r="K14" s="25">
        <f>ROUND(J14/100*(100-Содержание!$N$10),2)</f>
        <v>908587</v>
      </c>
    </row>
    <row r="15" spans="2:13" ht="22.5" customHeight="1" x14ac:dyDescent="0.15">
      <c r="B15" s="27" t="s">
        <v>1238</v>
      </c>
      <c r="C15" s="27"/>
      <c r="D15" s="27"/>
      <c r="E15" s="28">
        <v>250</v>
      </c>
      <c r="F15" s="28"/>
      <c r="G15" s="29" t="s">
        <v>1239</v>
      </c>
      <c r="H15" s="29"/>
      <c r="I15" s="29" t="s">
        <v>1240</v>
      </c>
      <c r="J15" s="30">
        <v>938771</v>
      </c>
      <c r="K15" s="30">
        <f>ROUND(J15/100*(100-Содержание!$N$10),2)</f>
        <v>938771</v>
      </c>
    </row>
    <row r="16" spans="2:13" ht="22.5" customHeight="1" x14ac:dyDescent="0.3">
      <c r="B16" s="26" t="s">
        <v>1241</v>
      </c>
      <c r="C16" s="26"/>
      <c r="D16" s="26"/>
      <c r="E16" s="26"/>
      <c r="F16" s="26"/>
      <c r="G16" s="26"/>
      <c r="H16" s="26"/>
      <c r="I16" s="26"/>
      <c r="J16" s="26"/>
      <c r="K16" s="26"/>
    </row>
    <row r="17" spans="2:12" ht="22.5" customHeight="1" x14ac:dyDescent="0.15">
      <c r="B17" s="31" t="s">
        <v>122</v>
      </c>
      <c r="C17" s="31"/>
      <c r="D17" s="31"/>
      <c r="E17" s="31"/>
      <c r="F17" s="31"/>
      <c r="G17" s="31"/>
      <c r="H17" s="31"/>
      <c r="I17" s="31"/>
      <c r="J17" s="31"/>
      <c r="K17" s="31"/>
    </row>
    <row r="18" spans="2:12" ht="33.75" customHeight="1" x14ac:dyDescent="0.15">
      <c r="B18" s="19" t="s">
        <v>123</v>
      </c>
      <c r="C18" s="20"/>
      <c r="D18" s="20"/>
      <c r="E18" s="20"/>
      <c r="F18" s="20"/>
      <c r="G18" s="21"/>
      <c r="H18" s="19" t="s">
        <v>124</v>
      </c>
      <c r="I18" s="21"/>
      <c r="J18" s="18" t="s">
        <v>18</v>
      </c>
      <c r="K18" s="18" t="str">
        <f>CONCATENATE("Цена с учетом скидки ",Содержание!$N$10,"%")</f>
        <v>Цена с учетом скидки 0%</v>
      </c>
    </row>
    <row r="19" spans="2:12" ht="12.75" x14ac:dyDescent="0.15">
      <c r="B19" s="32" t="s">
        <v>158</v>
      </c>
      <c r="C19" s="32"/>
      <c r="D19" s="32"/>
      <c r="E19" s="32"/>
      <c r="F19" s="32"/>
      <c r="G19" s="32"/>
      <c r="H19" s="32"/>
      <c r="I19" s="32"/>
      <c r="J19" s="32"/>
      <c r="K19" s="32"/>
    </row>
    <row r="20" spans="2:12" ht="11.25" customHeight="1" x14ac:dyDescent="0.15">
      <c r="B20" s="22" t="s">
        <v>159</v>
      </c>
      <c r="C20" s="22"/>
      <c r="D20" s="22"/>
      <c r="E20" s="22"/>
      <c r="F20" s="22"/>
      <c r="G20" s="22"/>
      <c r="H20" s="34">
        <v>190</v>
      </c>
      <c r="I20" s="34"/>
      <c r="J20" s="25">
        <v>7600</v>
      </c>
      <c r="K20" s="25">
        <f>ROUND(J20/100*(100-Содержание!$N$10),2)</f>
        <v>7600</v>
      </c>
      <c r="L20" s="16"/>
    </row>
    <row r="21" spans="2:12" x14ac:dyDescent="0.15">
      <c r="B21" s="22"/>
      <c r="C21" s="22"/>
      <c r="D21" s="22"/>
      <c r="E21" s="22"/>
      <c r="F21" s="22"/>
      <c r="G21" s="22"/>
      <c r="H21" s="34">
        <v>250</v>
      </c>
      <c r="I21" s="34"/>
      <c r="J21" s="25">
        <v>9400</v>
      </c>
      <c r="K21" s="25">
        <f>ROUND(J21/100*(100-Содержание!$N$10),2)</f>
        <v>9400</v>
      </c>
    </row>
    <row r="22" spans="2:12" ht="12.75" x14ac:dyDescent="0.15">
      <c r="B22" s="32" t="s">
        <v>612</v>
      </c>
      <c r="C22" s="32"/>
      <c r="D22" s="32"/>
      <c r="E22" s="32"/>
      <c r="F22" s="32"/>
      <c r="G22" s="32"/>
      <c r="H22" s="32"/>
      <c r="I22" s="32"/>
      <c r="J22" s="32"/>
      <c r="K22" s="32"/>
    </row>
    <row r="23" spans="2:12" ht="11.25" customHeight="1" x14ac:dyDescent="0.15">
      <c r="B23" s="22" t="s">
        <v>613</v>
      </c>
      <c r="C23" s="22"/>
      <c r="D23" s="22"/>
      <c r="E23" s="22"/>
      <c r="F23" s="22"/>
      <c r="G23" s="22"/>
      <c r="H23" s="34">
        <v>190</v>
      </c>
      <c r="I23" s="34"/>
      <c r="J23" s="25">
        <v>2960</v>
      </c>
      <c r="K23" s="25">
        <f>ROUND(J23/100*(100-Содержание!$N$10),2)</f>
        <v>2960</v>
      </c>
      <c r="L23" s="16"/>
    </row>
    <row r="24" spans="2:12" x14ac:dyDescent="0.15">
      <c r="B24" s="22"/>
      <c r="C24" s="22"/>
      <c r="D24" s="22"/>
      <c r="E24" s="22"/>
      <c r="F24" s="22"/>
      <c r="G24" s="22"/>
      <c r="H24" s="34">
        <v>250</v>
      </c>
      <c r="I24" s="34"/>
      <c r="J24" s="25">
        <v>3900</v>
      </c>
      <c r="K24" s="25">
        <f>ROUND(J24/100*(100-Содержание!$N$10),2)</f>
        <v>3900</v>
      </c>
    </row>
  </sheetData>
  <mergeCells count="24">
    <mergeCell ref="H24:I24"/>
    <mergeCell ref="B23:G24"/>
    <mergeCell ref="H21:I21"/>
    <mergeCell ref="B20:G21"/>
    <mergeCell ref="B22:K22"/>
    <mergeCell ref="H23:I23"/>
    <mergeCell ref="B16:K16"/>
    <mergeCell ref="B17:K17"/>
    <mergeCell ref="B18:G18"/>
    <mergeCell ref="H18:I18"/>
    <mergeCell ref="B19:K19"/>
    <mergeCell ref="H20:I20"/>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020D-CC4D-40EE-94A2-A617C66F72BD}">
  <dimension ref="B1:O23"/>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4" width="9.140625" style="11"/>
    <col min="15" max="15" width="9.140625" style="11" customWidth="1"/>
    <col min="16" max="16384" width="9.140625" style="11"/>
  </cols>
  <sheetData>
    <row r="1" spans="2:13" x14ac:dyDescent="0.15">
      <c r="B1" s="12" t="s">
        <v>1243</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01.25" customHeight="1" x14ac:dyDescent="0.15">
      <c r="B10" s="15" t="s">
        <v>1244</v>
      </c>
      <c r="C10" s="15"/>
      <c r="D10" s="15"/>
      <c r="E10" s="15"/>
      <c r="F10" s="15"/>
      <c r="G10" s="15"/>
      <c r="H10" s="15"/>
      <c r="I10" s="15" t="s">
        <v>1245</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1246</v>
      </c>
      <c r="C14" s="22"/>
      <c r="D14" s="22"/>
      <c r="E14" s="23">
        <v>120</v>
      </c>
      <c r="F14" s="23"/>
      <c r="G14" s="24" t="s">
        <v>1247</v>
      </c>
      <c r="H14" s="24"/>
      <c r="I14" s="24" t="s">
        <v>1248</v>
      </c>
      <c r="J14" s="25">
        <v>535519</v>
      </c>
      <c r="K14" s="25">
        <f>ROUND(J14/100*(100-Содержание!$N$10),2)</f>
        <v>535519</v>
      </c>
    </row>
    <row r="15" spans="2:13" ht="22.5" customHeight="1" x14ac:dyDescent="0.15">
      <c r="B15" s="22" t="s">
        <v>1249</v>
      </c>
      <c r="C15" s="22"/>
      <c r="D15" s="22"/>
      <c r="E15" s="23">
        <v>180</v>
      </c>
      <c r="F15" s="23"/>
      <c r="G15" s="24" t="s">
        <v>1250</v>
      </c>
      <c r="H15" s="24"/>
      <c r="I15" s="24" t="s">
        <v>1251</v>
      </c>
      <c r="J15" s="25">
        <v>776720</v>
      </c>
      <c r="K15" s="25">
        <f>ROUND(J15/100*(100-Содержание!$N$10),2)</f>
        <v>776720</v>
      </c>
    </row>
    <row r="16" spans="2:13" ht="22.5" customHeight="1" x14ac:dyDescent="0.15">
      <c r="B16" s="27" t="s">
        <v>1252</v>
      </c>
      <c r="C16" s="27"/>
      <c r="D16" s="27"/>
      <c r="E16" s="28">
        <v>240</v>
      </c>
      <c r="F16" s="28"/>
      <c r="G16" s="29" t="s">
        <v>1253</v>
      </c>
      <c r="H16" s="29"/>
      <c r="I16" s="29" t="s">
        <v>1254</v>
      </c>
      <c r="J16" s="30">
        <v>895484</v>
      </c>
      <c r="K16" s="30">
        <f>ROUND(J16/100*(100-Содержание!$N$10),2)</f>
        <v>895484</v>
      </c>
    </row>
    <row r="17" spans="2:15" ht="22.5" x14ac:dyDescent="0.3">
      <c r="B17" s="26" t="s">
        <v>1255</v>
      </c>
      <c r="C17" s="26"/>
      <c r="D17" s="26"/>
      <c r="E17" s="26"/>
      <c r="F17" s="26"/>
      <c r="G17" s="26"/>
      <c r="H17" s="26"/>
      <c r="I17" s="26"/>
      <c r="J17" s="26"/>
      <c r="K17" s="26"/>
    </row>
    <row r="18" spans="2:15" ht="22.5" customHeight="1" x14ac:dyDescent="0.15">
      <c r="B18" s="31" t="s">
        <v>122</v>
      </c>
      <c r="C18" s="31"/>
      <c r="D18" s="31"/>
      <c r="E18" s="31"/>
      <c r="F18" s="31"/>
      <c r="G18" s="31"/>
      <c r="H18" s="31"/>
      <c r="I18" s="31"/>
      <c r="J18" s="31"/>
      <c r="K18" s="31"/>
    </row>
    <row r="19" spans="2:15" ht="33.75" customHeight="1" x14ac:dyDescent="0.15">
      <c r="B19" s="19" t="s">
        <v>123</v>
      </c>
      <c r="C19" s="20"/>
      <c r="D19" s="20"/>
      <c r="E19" s="20"/>
      <c r="F19" s="20"/>
      <c r="G19" s="21"/>
      <c r="H19" s="19" t="s">
        <v>124</v>
      </c>
      <c r="I19" s="21"/>
      <c r="J19" s="18" t="s">
        <v>18</v>
      </c>
      <c r="K19" s="18" t="str">
        <f>CONCATENATE("Цена с учетом скидки ",Содержание!$N$10,"%")</f>
        <v>Цена с учетом скидки 0%</v>
      </c>
    </row>
    <row r="20" spans="2:15" x14ac:dyDescent="0.15">
      <c r="B20" s="35" t="s">
        <v>1256</v>
      </c>
      <c r="C20" s="35"/>
      <c r="D20" s="35"/>
      <c r="E20" s="35"/>
      <c r="F20" s="35"/>
      <c r="G20" s="35"/>
      <c r="H20" s="35"/>
      <c r="I20" s="35"/>
      <c r="J20" s="35"/>
      <c r="K20" s="35"/>
    </row>
    <row r="21" spans="2:15" ht="11.25" customHeight="1" x14ac:dyDescent="0.15">
      <c r="B21" s="24" t="s">
        <v>1257</v>
      </c>
      <c r="C21" s="36" t="s">
        <v>1258</v>
      </c>
      <c r="D21" s="36"/>
      <c r="E21" s="36"/>
      <c r="F21" s="36"/>
      <c r="G21" s="36"/>
      <c r="H21" s="34">
        <v>120</v>
      </c>
      <c r="I21" s="34"/>
      <c r="J21" s="25">
        <v>43606</v>
      </c>
      <c r="K21" s="25">
        <f>ROUND(J21/100*(100-Содержание!$N$10),2)</f>
        <v>43606</v>
      </c>
      <c r="O21" s="16"/>
    </row>
    <row r="22" spans="2:15" ht="11.25" customHeight="1" x14ac:dyDescent="0.15">
      <c r="B22" s="24" t="s">
        <v>1259</v>
      </c>
      <c r="C22" s="36" t="s">
        <v>1260</v>
      </c>
      <c r="D22" s="36"/>
      <c r="E22" s="36"/>
      <c r="F22" s="36"/>
      <c r="G22" s="36"/>
      <c r="H22" s="34">
        <v>180</v>
      </c>
      <c r="I22" s="34"/>
      <c r="J22" s="25">
        <v>54318</v>
      </c>
      <c r="K22" s="25">
        <f>ROUND(J22/100*(100-Содержание!$N$10),2)</f>
        <v>54318</v>
      </c>
      <c r="O22" s="16"/>
    </row>
    <row r="23" spans="2:15" ht="11.25" customHeight="1" x14ac:dyDescent="0.15">
      <c r="B23" s="24" t="s">
        <v>1261</v>
      </c>
      <c r="C23" s="36" t="s">
        <v>1262</v>
      </c>
      <c r="D23" s="36"/>
      <c r="E23" s="36"/>
      <c r="F23" s="36"/>
      <c r="G23" s="36"/>
      <c r="H23" s="34">
        <v>240</v>
      </c>
      <c r="I23" s="34"/>
      <c r="J23" s="25">
        <v>70158</v>
      </c>
      <c r="K23" s="25">
        <f>ROUND(J23/100*(100-Содержание!$N$10),2)</f>
        <v>70158</v>
      </c>
      <c r="O23" s="16"/>
    </row>
  </sheetData>
  <mergeCells count="25">
    <mergeCell ref="B20:K20"/>
    <mergeCell ref="C21:G21"/>
    <mergeCell ref="H21:I21"/>
    <mergeCell ref="C22:G22"/>
    <mergeCell ref="H22:I22"/>
    <mergeCell ref="C23:G23"/>
    <mergeCell ref="H23:I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785D9-1BFF-4C6D-B84B-7AE7634F1E43}">
  <dimension ref="B1:O23"/>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4" width="9.140625" style="11"/>
    <col min="15" max="15" width="9.140625" style="11" customWidth="1"/>
    <col min="16" max="16384" width="9.140625" style="11"/>
  </cols>
  <sheetData>
    <row r="1" spans="2:13" x14ac:dyDescent="0.15">
      <c r="B1" s="12" t="s">
        <v>1263</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78.75" customHeight="1" x14ac:dyDescent="0.15">
      <c r="B10" s="15" t="s">
        <v>1264</v>
      </c>
      <c r="C10" s="15"/>
      <c r="D10" s="15"/>
      <c r="E10" s="15"/>
      <c r="F10" s="15"/>
      <c r="G10" s="15"/>
      <c r="H10" s="15"/>
      <c r="I10" s="15" t="s">
        <v>1265</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1266</v>
      </c>
      <c r="C14" s="22"/>
      <c r="D14" s="22"/>
      <c r="E14" s="23">
        <v>120</v>
      </c>
      <c r="F14" s="23"/>
      <c r="G14" s="24" t="s">
        <v>1267</v>
      </c>
      <c r="H14" s="24"/>
      <c r="I14" s="24" t="s">
        <v>1248</v>
      </c>
      <c r="J14" s="25">
        <v>450288</v>
      </c>
      <c r="K14" s="25">
        <f>ROUND(J14/100*(100-Содержание!$N$10),2)</f>
        <v>450288</v>
      </c>
    </row>
    <row r="15" spans="2:13" ht="22.5" customHeight="1" x14ac:dyDescent="0.15">
      <c r="B15" s="22" t="s">
        <v>1268</v>
      </c>
      <c r="C15" s="22"/>
      <c r="D15" s="22"/>
      <c r="E15" s="23">
        <v>180</v>
      </c>
      <c r="F15" s="23"/>
      <c r="G15" s="24" t="s">
        <v>1269</v>
      </c>
      <c r="H15" s="24"/>
      <c r="I15" s="24" t="s">
        <v>1251</v>
      </c>
      <c r="J15" s="25">
        <v>609322</v>
      </c>
      <c r="K15" s="25">
        <f>ROUND(J15/100*(100-Содержание!$N$10),2)</f>
        <v>609322</v>
      </c>
    </row>
    <row r="16" spans="2:13" ht="22.5" customHeight="1" x14ac:dyDescent="0.15">
      <c r="B16" s="27" t="s">
        <v>1270</v>
      </c>
      <c r="C16" s="27"/>
      <c r="D16" s="27"/>
      <c r="E16" s="28">
        <v>240</v>
      </c>
      <c r="F16" s="28"/>
      <c r="G16" s="29" t="s">
        <v>1271</v>
      </c>
      <c r="H16" s="29"/>
      <c r="I16" s="29" t="s">
        <v>1254</v>
      </c>
      <c r="J16" s="30">
        <v>680393</v>
      </c>
      <c r="K16" s="30">
        <f>ROUND(J16/100*(100-Содержание!$N$10),2)</f>
        <v>680393</v>
      </c>
    </row>
    <row r="17" spans="2:15" ht="22.5" x14ac:dyDescent="0.3">
      <c r="B17" s="26" t="s">
        <v>1272</v>
      </c>
      <c r="C17" s="26"/>
      <c r="D17" s="26"/>
      <c r="E17" s="26"/>
      <c r="F17" s="26"/>
      <c r="G17" s="26"/>
      <c r="H17" s="26"/>
      <c r="I17" s="26"/>
      <c r="J17" s="26"/>
      <c r="K17" s="26"/>
    </row>
    <row r="18" spans="2:15" ht="22.5" customHeight="1" x14ac:dyDescent="0.15">
      <c r="B18" s="31" t="s">
        <v>122</v>
      </c>
      <c r="C18" s="31"/>
      <c r="D18" s="31"/>
      <c r="E18" s="31"/>
      <c r="F18" s="31"/>
      <c r="G18" s="31"/>
      <c r="H18" s="31"/>
      <c r="I18" s="31"/>
      <c r="J18" s="31"/>
      <c r="K18" s="31"/>
    </row>
    <row r="19" spans="2:15" ht="33.75" customHeight="1" x14ac:dyDescent="0.15">
      <c r="B19" s="19" t="s">
        <v>123</v>
      </c>
      <c r="C19" s="20"/>
      <c r="D19" s="20"/>
      <c r="E19" s="20"/>
      <c r="F19" s="20"/>
      <c r="G19" s="21"/>
      <c r="H19" s="19" t="s">
        <v>124</v>
      </c>
      <c r="I19" s="21"/>
      <c r="J19" s="18" t="s">
        <v>18</v>
      </c>
      <c r="K19" s="18" t="str">
        <f>CONCATENATE("Цена с учетом скидки ",Содержание!$N$10,"%")</f>
        <v>Цена с учетом скидки 0%</v>
      </c>
    </row>
    <row r="20" spans="2:15" x14ac:dyDescent="0.15">
      <c r="B20" s="35" t="s">
        <v>1273</v>
      </c>
      <c r="C20" s="35"/>
      <c r="D20" s="35"/>
      <c r="E20" s="35"/>
      <c r="F20" s="35"/>
      <c r="G20" s="35"/>
      <c r="H20" s="35"/>
      <c r="I20" s="35"/>
      <c r="J20" s="35"/>
      <c r="K20" s="35"/>
    </row>
    <row r="21" spans="2:15" ht="11.25" customHeight="1" x14ac:dyDescent="0.15">
      <c r="B21" s="24" t="s">
        <v>1257</v>
      </c>
      <c r="C21" s="36" t="s">
        <v>1258</v>
      </c>
      <c r="D21" s="36"/>
      <c r="E21" s="36"/>
      <c r="F21" s="36"/>
      <c r="G21" s="36"/>
      <c r="H21" s="34">
        <v>120</v>
      </c>
      <c r="I21" s="34"/>
      <c r="J21" s="25">
        <v>43606</v>
      </c>
      <c r="K21" s="25">
        <f>ROUND(J21/100*(100-Содержание!$N$10),2)</f>
        <v>43606</v>
      </c>
      <c r="O21" s="16"/>
    </row>
    <row r="22" spans="2:15" ht="11.25" customHeight="1" x14ac:dyDescent="0.15">
      <c r="B22" s="24" t="s">
        <v>1259</v>
      </c>
      <c r="C22" s="36" t="s">
        <v>1260</v>
      </c>
      <c r="D22" s="36"/>
      <c r="E22" s="36"/>
      <c r="F22" s="36"/>
      <c r="G22" s="36"/>
      <c r="H22" s="34">
        <v>180</v>
      </c>
      <c r="I22" s="34"/>
      <c r="J22" s="25">
        <v>54318</v>
      </c>
      <c r="K22" s="25">
        <f>ROUND(J22/100*(100-Содержание!$N$10),2)</f>
        <v>54318</v>
      </c>
      <c r="O22" s="16"/>
    </row>
    <row r="23" spans="2:15" ht="11.25" customHeight="1" x14ac:dyDescent="0.15">
      <c r="B23" s="24" t="s">
        <v>1261</v>
      </c>
      <c r="C23" s="36" t="s">
        <v>1262</v>
      </c>
      <c r="D23" s="36"/>
      <c r="E23" s="36"/>
      <c r="F23" s="36"/>
      <c r="G23" s="36"/>
      <c r="H23" s="34">
        <v>240</v>
      </c>
      <c r="I23" s="34"/>
      <c r="J23" s="25">
        <v>70158</v>
      </c>
      <c r="K23" s="25">
        <f>ROUND(J23/100*(100-Содержание!$N$10),2)</f>
        <v>70158</v>
      </c>
      <c r="O23" s="16"/>
    </row>
  </sheetData>
  <mergeCells count="25">
    <mergeCell ref="B20:K20"/>
    <mergeCell ref="C21:G21"/>
    <mergeCell ref="H21:I21"/>
    <mergeCell ref="C22:G22"/>
    <mergeCell ref="H22:I22"/>
    <mergeCell ref="C23:G23"/>
    <mergeCell ref="H23:I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48FA7-5B65-4E7E-B0F1-B3FFA2081784}">
  <dimension ref="B1:M21"/>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x14ac:dyDescent="0.15">
      <c r="B1" s="12" t="s">
        <v>1274</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23.75" customHeight="1" x14ac:dyDescent="0.15">
      <c r="B10" s="15" t="s">
        <v>1275</v>
      </c>
      <c r="C10" s="15"/>
      <c r="D10" s="15"/>
      <c r="E10" s="15"/>
      <c r="F10" s="15"/>
      <c r="G10" s="15"/>
      <c r="H10" s="15"/>
      <c r="I10" s="15" t="s">
        <v>911</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1276</v>
      </c>
      <c r="C14" s="22"/>
      <c r="D14" s="22"/>
      <c r="E14" s="23">
        <v>190</v>
      </c>
      <c r="F14" s="23"/>
      <c r="G14" s="24" t="s">
        <v>1277</v>
      </c>
      <c r="H14" s="24"/>
      <c r="I14" s="24" t="s">
        <v>25</v>
      </c>
      <c r="J14" s="25">
        <v>1467881</v>
      </c>
      <c r="K14" s="25">
        <f>ROUND(J14/100*(100-Содержание!$N$10),2)</f>
        <v>1467881</v>
      </c>
    </row>
    <row r="15" spans="2:13" ht="22.5" customHeight="1" x14ac:dyDescent="0.15">
      <c r="B15" s="27" t="s">
        <v>1278</v>
      </c>
      <c r="C15" s="27"/>
      <c r="D15" s="27"/>
      <c r="E15" s="28">
        <v>250</v>
      </c>
      <c r="F15" s="28"/>
      <c r="G15" s="29" t="s">
        <v>1279</v>
      </c>
      <c r="H15" s="29"/>
      <c r="I15" s="29" t="s">
        <v>29</v>
      </c>
      <c r="J15" s="30">
        <v>1679613</v>
      </c>
      <c r="K15" s="30">
        <f>ROUND(J15/100*(100-Содержание!$N$10),2)</f>
        <v>1679613</v>
      </c>
    </row>
    <row r="16" spans="2:13" ht="22.5" customHeight="1" x14ac:dyDescent="0.3">
      <c r="B16" s="26" t="s">
        <v>1280</v>
      </c>
      <c r="C16" s="26"/>
      <c r="D16" s="26"/>
      <c r="E16" s="26"/>
      <c r="F16" s="26"/>
      <c r="G16" s="26"/>
      <c r="H16" s="26"/>
      <c r="I16" s="26"/>
      <c r="J16" s="26"/>
      <c r="K16" s="26"/>
    </row>
    <row r="17" spans="2:12" ht="22.5" customHeight="1" x14ac:dyDescent="0.15">
      <c r="B17" s="31" t="s">
        <v>122</v>
      </c>
      <c r="C17" s="31"/>
      <c r="D17" s="31"/>
      <c r="E17" s="31"/>
      <c r="F17" s="31"/>
      <c r="G17" s="31"/>
      <c r="H17" s="31"/>
      <c r="I17" s="31"/>
      <c r="J17" s="31"/>
      <c r="K17" s="31"/>
    </row>
    <row r="18" spans="2:12" ht="33.75" customHeight="1" x14ac:dyDescent="0.15">
      <c r="B18" s="19" t="s">
        <v>123</v>
      </c>
      <c r="C18" s="20"/>
      <c r="D18" s="20"/>
      <c r="E18" s="20"/>
      <c r="F18" s="20"/>
      <c r="G18" s="21"/>
      <c r="H18" s="19" t="s">
        <v>124</v>
      </c>
      <c r="I18" s="21"/>
      <c r="J18" s="18" t="s">
        <v>18</v>
      </c>
      <c r="K18" s="18" t="str">
        <f>CONCATENATE("Цена с учетом скидки ",Содержание!$N$10,"%")</f>
        <v>Цена с учетом скидки 0%</v>
      </c>
    </row>
    <row r="19" spans="2:12" ht="12.75" x14ac:dyDescent="0.15">
      <c r="B19" s="32" t="s">
        <v>162</v>
      </c>
      <c r="C19" s="32"/>
      <c r="D19" s="32"/>
      <c r="E19" s="32"/>
      <c r="F19" s="32"/>
      <c r="G19" s="32"/>
      <c r="H19" s="32"/>
      <c r="I19" s="32"/>
      <c r="J19" s="32"/>
      <c r="K19" s="32"/>
    </row>
    <row r="20" spans="2:12" ht="11.25" customHeight="1" x14ac:dyDescent="0.15">
      <c r="B20" s="22" t="s">
        <v>1281</v>
      </c>
      <c r="C20" s="22"/>
      <c r="D20" s="22"/>
      <c r="E20" s="22"/>
      <c r="F20" s="22"/>
      <c r="G20" s="22"/>
      <c r="H20" s="34">
        <v>190</v>
      </c>
      <c r="I20" s="34"/>
      <c r="J20" s="25">
        <v>-11591</v>
      </c>
      <c r="K20" s="25">
        <f>ROUND(J20/100*(100-Содержание!$N$10),2)</f>
        <v>-11591</v>
      </c>
      <c r="L20" s="16"/>
    </row>
    <row r="21" spans="2:12" ht="11.25" customHeight="1" x14ac:dyDescent="0.15">
      <c r="B21" s="33" t="s">
        <v>925</v>
      </c>
      <c r="C21" s="33"/>
      <c r="D21" s="33"/>
      <c r="E21" s="33"/>
      <c r="F21" s="33"/>
      <c r="G21" s="33"/>
      <c r="H21" s="34">
        <v>190</v>
      </c>
      <c r="I21" s="34"/>
      <c r="J21" s="25">
        <v>11591</v>
      </c>
      <c r="K21" s="25">
        <f>ROUND(J21/100*(100-Содержание!$N$10),2)</f>
        <v>11591</v>
      </c>
      <c r="L21" s="16"/>
    </row>
  </sheetData>
  <mergeCells count="21">
    <mergeCell ref="H21:I21"/>
    <mergeCell ref="B21:G21"/>
    <mergeCell ref="B16:K16"/>
    <mergeCell ref="B17:K17"/>
    <mergeCell ref="B18:G18"/>
    <mergeCell ref="H18:I18"/>
    <mergeCell ref="B19:K19"/>
    <mergeCell ref="H20:I20"/>
    <mergeCell ref="B20:G20"/>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D547B-B168-480E-A746-FB38B60AA5E8}">
  <dimension ref="B1:M14"/>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6384" width="9.140625" style="11"/>
  </cols>
  <sheetData>
    <row r="1" spans="2:13" x14ac:dyDescent="0.15">
      <c r="B1" s="12" t="s">
        <v>1282</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23.75" customHeight="1" x14ac:dyDescent="0.15">
      <c r="B10" s="15" t="s">
        <v>1275</v>
      </c>
      <c r="C10" s="15"/>
      <c r="D10" s="15"/>
      <c r="E10" s="15"/>
      <c r="F10" s="15"/>
      <c r="G10" s="15"/>
      <c r="H10" s="15"/>
      <c r="I10" s="15" t="s">
        <v>911</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1283</v>
      </c>
      <c r="C14" s="22"/>
      <c r="D14" s="22"/>
      <c r="E14" s="23">
        <v>250</v>
      </c>
      <c r="F14" s="23"/>
      <c r="G14" s="24" t="s">
        <v>1284</v>
      </c>
      <c r="H14" s="24"/>
      <c r="I14" s="24" t="s">
        <v>29</v>
      </c>
      <c r="J14" s="25">
        <v>1748706</v>
      </c>
      <c r="K14" s="25">
        <f>ROUND(J14/100*(100-Содержание!$N$10),2)</f>
        <v>1748706</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3C4A4-7E98-4385-AE35-71DAD2666995}">
  <dimension ref="B1:M39"/>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x14ac:dyDescent="0.15">
      <c r="B1" s="12" t="s">
        <v>1286</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12.5" customHeight="1" x14ac:dyDescent="0.15">
      <c r="B10" s="15" t="s">
        <v>1287</v>
      </c>
      <c r="C10" s="15"/>
      <c r="D10" s="15"/>
      <c r="E10" s="15"/>
      <c r="F10" s="15"/>
      <c r="G10" s="15"/>
      <c r="H10" s="15"/>
      <c r="I10" s="15" t="s">
        <v>836</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1288</v>
      </c>
      <c r="C14" s="22"/>
      <c r="D14" s="22"/>
      <c r="E14" s="23">
        <v>125</v>
      </c>
      <c r="F14" s="23"/>
      <c r="G14" s="24" t="s">
        <v>1289</v>
      </c>
      <c r="H14" s="24" t="s">
        <v>21</v>
      </c>
      <c r="I14" s="24" t="s">
        <v>1290</v>
      </c>
      <c r="J14" s="25">
        <v>1153862</v>
      </c>
      <c r="K14" s="25">
        <f>ROUND(J14/100*(100-Содержание!$N$10),2)</f>
        <v>1153862</v>
      </c>
    </row>
    <row r="15" spans="2:13" ht="22.5" customHeight="1" x14ac:dyDescent="0.15">
      <c r="B15" s="22" t="s">
        <v>1291</v>
      </c>
      <c r="C15" s="22"/>
      <c r="D15" s="22"/>
      <c r="E15" s="23">
        <v>190</v>
      </c>
      <c r="F15" s="23"/>
      <c r="G15" s="24" t="s">
        <v>1292</v>
      </c>
      <c r="H15" s="24" t="s">
        <v>964</v>
      </c>
      <c r="I15" s="24" t="s">
        <v>1293</v>
      </c>
      <c r="J15" s="25">
        <v>1609157</v>
      </c>
      <c r="K15" s="25">
        <f>ROUND(J15/100*(100-Содержание!$N$10),2)</f>
        <v>1609157</v>
      </c>
    </row>
    <row r="16" spans="2:13" ht="22.5" customHeight="1" x14ac:dyDescent="0.15">
      <c r="B16" s="27" t="s">
        <v>1294</v>
      </c>
      <c r="C16" s="27"/>
      <c r="D16" s="27"/>
      <c r="E16" s="28">
        <v>250</v>
      </c>
      <c r="F16" s="28"/>
      <c r="G16" s="29" t="s">
        <v>1295</v>
      </c>
      <c r="H16" s="29" t="s">
        <v>29</v>
      </c>
      <c r="I16" s="29" t="s">
        <v>1296</v>
      </c>
      <c r="J16" s="30">
        <v>1899398</v>
      </c>
      <c r="K16" s="30">
        <f>ROUND(J16/100*(100-Содержание!$N$10),2)</f>
        <v>1899398</v>
      </c>
    </row>
    <row r="17" spans="2:12" ht="22.5" customHeight="1" x14ac:dyDescent="0.3">
      <c r="B17" s="26" t="s">
        <v>1297</v>
      </c>
      <c r="C17" s="26"/>
      <c r="D17" s="26"/>
      <c r="E17" s="26"/>
      <c r="F17" s="26"/>
      <c r="G17" s="26"/>
      <c r="H17" s="26"/>
      <c r="I17" s="26"/>
      <c r="J17" s="26"/>
      <c r="K17" s="26"/>
    </row>
    <row r="18" spans="2:12" ht="22.5" customHeight="1" x14ac:dyDescent="0.15">
      <c r="B18" s="31" t="s">
        <v>122</v>
      </c>
      <c r="C18" s="31"/>
      <c r="D18" s="31"/>
      <c r="E18" s="31"/>
      <c r="F18" s="31"/>
      <c r="G18" s="31"/>
      <c r="H18" s="31"/>
      <c r="I18" s="31"/>
      <c r="J18" s="31"/>
      <c r="K18" s="31"/>
    </row>
    <row r="19" spans="2:12" ht="33.75" customHeight="1" x14ac:dyDescent="0.15">
      <c r="B19" s="19" t="s">
        <v>123</v>
      </c>
      <c r="C19" s="20"/>
      <c r="D19" s="20"/>
      <c r="E19" s="20"/>
      <c r="F19" s="20"/>
      <c r="G19" s="21"/>
      <c r="H19" s="19" t="s">
        <v>124</v>
      </c>
      <c r="I19" s="21"/>
      <c r="J19" s="18" t="s">
        <v>18</v>
      </c>
      <c r="K19" s="18" t="str">
        <f>CONCATENATE("Цена с учетом скидки ",Содержание!$N$10,"%")</f>
        <v>Цена с учетом скидки 0%</v>
      </c>
    </row>
    <row r="20" spans="2:12" ht="12.75" x14ac:dyDescent="0.15">
      <c r="B20" s="32" t="s">
        <v>952</v>
      </c>
      <c r="C20" s="32"/>
      <c r="D20" s="32"/>
      <c r="E20" s="32"/>
      <c r="F20" s="32"/>
      <c r="G20" s="32"/>
      <c r="H20" s="32"/>
      <c r="I20" s="32"/>
      <c r="J20" s="32"/>
      <c r="K20" s="32"/>
    </row>
    <row r="21" spans="2:12" ht="11.25" customHeight="1" x14ac:dyDescent="0.15">
      <c r="B21" s="22" t="s">
        <v>952</v>
      </c>
      <c r="C21" s="22"/>
      <c r="D21" s="22"/>
      <c r="E21" s="22"/>
      <c r="F21" s="22"/>
      <c r="G21" s="22"/>
      <c r="H21" s="34">
        <v>125</v>
      </c>
      <c r="I21" s="34"/>
      <c r="J21" s="25">
        <v>12083</v>
      </c>
      <c r="K21" s="25">
        <f>ROUND(J21/100*(100-Содержание!$N$10),2)</f>
        <v>12083</v>
      </c>
      <c r="L21" s="16"/>
    </row>
    <row r="22" spans="2:12" x14ac:dyDescent="0.15">
      <c r="B22" s="22"/>
      <c r="C22" s="22"/>
      <c r="D22" s="22"/>
      <c r="E22" s="22"/>
      <c r="F22" s="22"/>
      <c r="G22" s="22"/>
      <c r="H22" s="34">
        <v>190</v>
      </c>
      <c r="I22" s="34"/>
      <c r="J22" s="25">
        <v>14984</v>
      </c>
      <c r="K22" s="25">
        <f>ROUND(J22/100*(100-Содержание!$N$10),2)</f>
        <v>14984</v>
      </c>
    </row>
    <row r="23" spans="2:12" x14ac:dyDescent="0.15">
      <c r="B23" s="22"/>
      <c r="C23" s="22"/>
      <c r="D23" s="22"/>
      <c r="E23" s="22"/>
      <c r="F23" s="22"/>
      <c r="G23" s="22"/>
      <c r="H23" s="34">
        <v>250</v>
      </c>
      <c r="I23" s="34"/>
      <c r="J23" s="25">
        <v>20546</v>
      </c>
      <c r="K23" s="25">
        <f>ROUND(J23/100*(100-Содержание!$N$10),2)</f>
        <v>20546</v>
      </c>
    </row>
    <row r="24" spans="2:12" ht="12.75" x14ac:dyDescent="0.15">
      <c r="B24" s="32" t="s">
        <v>137</v>
      </c>
      <c r="C24" s="32"/>
      <c r="D24" s="32"/>
      <c r="E24" s="32"/>
      <c r="F24" s="32"/>
      <c r="G24" s="32"/>
      <c r="H24" s="32"/>
      <c r="I24" s="32"/>
      <c r="J24" s="32"/>
      <c r="K24" s="32"/>
    </row>
    <row r="25" spans="2:12" ht="11.25" customHeight="1" x14ac:dyDescent="0.15">
      <c r="B25" s="22" t="s">
        <v>138</v>
      </c>
      <c r="C25" s="22"/>
      <c r="D25" s="22"/>
      <c r="E25" s="22"/>
      <c r="F25" s="22"/>
      <c r="G25" s="22"/>
      <c r="H25" s="34" t="s">
        <v>141</v>
      </c>
      <c r="I25" s="34"/>
      <c r="J25" s="25">
        <v>3710</v>
      </c>
      <c r="K25" s="25">
        <f>ROUND(J25/100*(100-Содержание!$N$10),2)</f>
        <v>3710</v>
      </c>
      <c r="L25" s="16"/>
    </row>
    <row r="26" spans="2:12" ht="12.75" x14ac:dyDescent="0.15">
      <c r="B26" s="32" t="s">
        <v>139</v>
      </c>
      <c r="C26" s="32"/>
      <c r="D26" s="32"/>
      <c r="E26" s="32"/>
      <c r="F26" s="32"/>
      <c r="G26" s="32"/>
      <c r="H26" s="32"/>
      <c r="I26" s="32"/>
      <c r="J26" s="32"/>
      <c r="K26" s="32"/>
    </row>
    <row r="27" spans="2:12" ht="11.25" customHeight="1" x14ac:dyDescent="0.15">
      <c r="B27" s="22" t="s">
        <v>139</v>
      </c>
      <c r="C27" s="22"/>
      <c r="D27" s="22"/>
      <c r="E27" s="22"/>
      <c r="F27" s="22"/>
      <c r="G27" s="22"/>
      <c r="H27" s="34">
        <v>125</v>
      </c>
      <c r="I27" s="34"/>
      <c r="J27" s="25">
        <v>6719</v>
      </c>
      <c r="K27" s="25">
        <f>ROUND(J27/100*(100-Содержание!$N$10),2)</f>
        <v>6719</v>
      </c>
      <c r="L27" s="16"/>
    </row>
    <row r="28" spans="2:12" x14ac:dyDescent="0.15">
      <c r="B28" s="22"/>
      <c r="C28" s="22"/>
      <c r="D28" s="22"/>
      <c r="E28" s="22"/>
      <c r="F28" s="22"/>
      <c r="G28" s="22"/>
      <c r="H28" s="34">
        <v>190</v>
      </c>
      <c r="I28" s="34"/>
      <c r="J28" s="25">
        <v>26410</v>
      </c>
      <c r="K28" s="25">
        <f>ROUND(J28/100*(100-Содержание!$N$10),2)</f>
        <v>26410</v>
      </c>
    </row>
    <row r="29" spans="2:12" x14ac:dyDescent="0.15">
      <c r="B29" s="22"/>
      <c r="C29" s="22"/>
      <c r="D29" s="22"/>
      <c r="E29" s="22"/>
      <c r="F29" s="22"/>
      <c r="G29" s="22"/>
      <c r="H29" s="34">
        <v>250</v>
      </c>
      <c r="I29" s="34"/>
      <c r="J29" s="25">
        <v>26410</v>
      </c>
      <c r="K29" s="25">
        <f>ROUND(J29/100*(100-Содержание!$N$10),2)</f>
        <v>26410</v>
      </c>
    </row>
    <row r="30" spans="2:12" ht="12.75" x14ac:dyDescent="0.15">
      <c r="B30" s="32" t="s">
        <v>142</v>
      </c>
      <c r="C30" s="32"/>
      <c r="D30" s="32"/>
      <c r="E30" s="32"/>
      <c r="F30" s="32"/>
      <c r="G30" s="32"/>
      <c r="H30" s="32"/>
      <c r="I30" s="32"/>
      <c r="J30" s="32"/>
      <c r="K30" s="32"/>
    </row>
    <row r="31" spans="2:12" ht="11.25" customHeight="1" x14ac:dyDescent="0.15">
      <c r="B31" s="22" t="s">
        <v>1298</v>
      </c>
      <c r="C31" s="22"/>
      <c r="D31" s="22"/>
      <c r="E31" s="22"/>
      <c r="F31" s="22"/>
      <c r="G31" s="22"/>
      <c r="H31" s="34" t="s">
        <v>141</v>
      </c>
      <c r="I31" s="34"/>
      <c r="J31" s="25">
        <v>-30827</v>
      </c>
      <c r="K31" s="25">
        <f>ROUND(J31/100*(100-Содержание!$N$10),2)</f>
        <v>-30827</v>
      </c>
      <c r="L31" s="16"/>
    </row>
    <row r="32" spans="2:12" ht="11.25" customHeight="1" x14ac:dyDescent="0.15">
      <c r="B32" s="22" t="s">
        <v>149</v>
      </c>
      <c r="C32" s="22"/>
      <c r="D32" s="22"/>
      <c r="E32" s="22"/>
      <c r="F32" s="22"/>
      <c r="G32" s="22"/>
      <c r="H32" s="34" t="s">
        <v>141</v>
      </c>
      <c r="I32" s="34"/>
      <c r="J32" s="25">
        <v>-6363</v>
      </c>
      <c r="K32" s="25">
        <f>ROUND(J32/100*(100-Содержание!$N$10),2)</f>
        <v>-6363</v>
      </c>
      <c r="L32" s="16"/>
    </row>
    <row r="33" spans="2:12" ht="12.75" x14ac:dyDescent="0.15">
      <c r="B33" s="32" t="s">
        <v>154</v>
      </c>
      <c r="C33" s="32"/>
      <c r="D33" s="32"/>
      <c r="E33" s="32"/>
      <c r="F33" s="32"/>
      <c r="G33" s="32"/>
      <c r="H33" s="32"/>
      <c r="I33" s="32"/>
      <c r="J33" s="32"/>
      <c r="K33" s="32"/>
    </row>
    <row r="34" spans="2:12" ht="11.25" customHeight="1" x14ac:dyDescent="0.15">
      <c r="B34" s="22" t="s">
        <v>1298</v>
      </c>
      <c r="C34" s="22"/>
      <c r="D34" s="22"/>
      <c r="E34" s="22"/>
      <c r="F34" s="22"/>
      <c r="G34" s="22"/>
      <c r="H34" s="34" t="s">
        <v>141</v>
      </c>
      <c r="I34" s="34"/>
      <c r="J34" s="25">
        <v>-30827</v>
      </c>
      <c r="K34" s="25">
        <f>ROUND(J34/100*(100-Содержание!$N$10),2)</f>
        <v>-30827</v>
      </c>
      <c r="L34" s="16"/>
    </row>
    <row r="35" spans="2:12" ht="11.25" customHeight="1" x14ac:dyDescent="0.15">
      <c r="B35" s="22" t="s">
        <v>147</v>
      </c>
      <c r="C35" s="22"/>
      <c r="D35" s="22"/>
      <c r="E35" s="22"/>
      <c r="F35" s="22"/>
      <c r="G35" s="22"/>
      <c r="H35" s="34">
        <v>190</v>
      </c>
      <c r="I35" s="34"/>
      <c r="J35" s="25">
        <v>-21962</v>
      </c>
      <c r="K35" s="25">
        <f>ROUND(J35/100*(100-Содержание!$N$10),2)</f>
        <v>-21962</v>
      </c>
      <c r="L35" s="16"/>
    </row>
    <row r="36" spans="2:12" ht="12.75" x14ac:dyDescent="0.15">
      <c r="B36" s="32" t="s">
        <v>571</v>
      </c>
      <c r="C36" s="32"/>
      <c r="D36" s="32"/>
      <c r="E36" s="32"/>
      <c r="F36" s="32"/>
      <c r="G36" s="32"/>
      <c r="H36" s="32"/>
      <c r="I36" s="32"/>
      <c r="J36" s="32"/>
      <c r="K36" s="32"/>
    </row>
    <row r="37" spans="2:12" ht="11.25" customHeight="1" x14ac:dyDescent="0.15">
      <c r="B37" s="22" t="s">
        <v>572</v>
      </c>
      <c r="C37" s="22"/>
      <c r="D37" s="22"/>
      <c r="E37" s="22"/>
      <c r="F37" s="22"/>
      <c r="G37" s="22"/>
      <c r="H37" s="34">
        <v>125</v>
      </c>
      <c r="I37" s="34"/>
      <c r="J37" s="25">
        <v>13754</v>
      </c>
      <c r="K37" s="25">
        <f>ROUND(J37/100*(100-Содержание!$N$10),2)</f>
        <v>13754</v>
      </c>
      <c r="L37" s="16"/>
    </row>
    <row r="38" spans="2:12" x14ac:dyDescent="0.15">
      <c r="B38" s="22"/>
      <c r="C38" s="22"/>
      <c r="D38" s="22"/>
      <c r="E38" s="22"/>
      <c r="F38" s="22"/>
      <c r="G38" s="22"/>
      <c r="H38" s="34">
        <v>190</v>
      </c>
      <c r="I38" s="34"/>
      <c r="J38" s="25">
        <v>15287</v>
      </c>
      <c r="K38" s="25">
        <f>ROUND(J38/100*(100-Содержание!$N$10),2)</f>
        <v>15287</v>
      </c>
    </row>
    <row r="39" spans="2:12" x14ac:dyDescent="0.15">
      <c r="B39" s="22"/>
      <c r="C39" s="22"/>
      <c r="D39" s="22"/>
      <c r="E39" s="22"/>
      <c r="F39" s="22"/>
      <c r="G39" s="22"/>
      <c r="H39" s="34">
        <v>250</v>
      </c>
      <c r="I39" s="34"/>
      <c r="J39" s="25">
        <v>17943</v>
      </c>
      <c r="K39" s="25">
        <f>ROUND(J39/100*(100-Содержание!$N$10),2)</f>
        <v>17943</v>
      </c>
    </row>
  </sheetData>
  <mergeCells count="46">
    <mergeCell ref="H39:I39"/>
    <mergeCell ref="B37:G39"/>
    <mergeCell ref="H35:I35"/>
    <mergeCell ref="B35:G35"/>
    <mergeCell ref="B36:K36"/>
    <mergeCell ref="H37:I37"/>
    <mergeCell ref="H38:I38"/>
    <mergeCell ref="H31:I31"/>
    <mergeCell ref="B31:G31"/>
    <mergeCell ref="H32:I32"/>
    <mergeCell ref="B32:G32"/>
    <mergeCell ref="B33:K33"/>
    <mergeCell ref="H34:I34"/>
    <mergeCell ref="B34:G34"/>
    <mergeCell ref="H28:I28"/>
    <mergeCell ref="H29:I29"/>
    <mergeCell ref="B27:G29"/>
    <mergeCell ref="B30:K30"/>
    <mergeCell ref="B24:K24"/>
    <mergeCell ref="H25:I25"/>
    <mergeCell ref="B25:G25"/>
    <mergeCell ref="B26:K26"/>
    <mergeCell ref="H27:I27"/>
    <mergeCell ref="B20:K20"/>
    <mergeCell ref="H21:I21"/>
    <mergeCell ref="H22:I22"/>
    <mergeCell ref="H23:I23"/>
    <mergeCell ref="B21:G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B0B9D-C569-4521-9784-A747D54E66FC}">
  <dimension ref="B1:O50"/>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2" width="61.7109375" style="11" customWidth="1"/>
    <col min="13" max="13" width="37.7109375" style="11" customWidth="1"/>
    <col min="14" max="14" width="9.140625" style="11"/>
    <col min="15" max="15" width="9.140625" style="11" customWidth="1"/>
    <col min="16" max="16384" width="9.140625" style="11"/>
  </cols>
  <sheetData>
    <row r="1" spans="2:13" x14ac:dyDescent="0.15">
      <c r="B1" s="12" t="s">
        <v>1299</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01.25" customHeight="1" x14ac:dyDescent="0.15">
      <c r="B10" s="15" t="s">
        <v>1300</v>
      </c>
      <c r="C10" s="15"/>
      <c r="D10" s="15"/>
      <c r="E10" s="15"/>
      <c r="F10" s="15"/>
      <c r="G10" s="15"/>
      <c r="H10" s="15"/>
      <c r="I10" s="15" t="s">
        <v>1301</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1302</v>
      </c>
      <c r="C14" s="22"/>
      <c r="D14" s="22"/>
      <c r="E14" s="23">
        <v>190</v>
      </c>
      <c r="F14" s="23"/>
      <c r="G14" s="24" t="s">
        <v>1303</v>
      </c>
      <c r="H14" s="24"/>
      <c r="I14" s="24" t="s">
        <v>1304</v>
      </c>
      <c r="J14" s="25">
        <v>358413</v>
      </c>
      <c r="K14" s="25">
        <f>ROUND(J14/100*(100-Содержание!$N$10),2)</f>
        <v>358413</v>
      </c>
    </row>
    <row r="15" spans="2:13" ht="22.5" customHeight="1" x14ac:dyDescent="0.15">
      <c r="B15" s="22" t="s">
        <v>1305</v>
      </c>
      <c r="C15" s="22"/>
      <c r="D15" s="22"/>
      <c r="E15" s="23" t="s">
        <v>1306</v>
      </c>
      <c r="F15" s="23"/>
      <c r="G15" s="24" t="s">
        <v>1307</v>
      </c>
      <c r="H15" s="24"/>
      <c r="I15" s="24" t="s">
        <v>1304</v>
      </c>
      <c r="J15" s="25">
        <v>358413</v>
      </c>
      <c r="K15" s="25">
        <f>ROUND(J15/100*(100-Содержание!$N$10),2)</f>
        <v>358413</v>
      </c>
    </row>
    <row r="16" spans="2:13" ht="22.5" customHeight="1" x14ac:dyDescent="0.15">
      <c r="B16" s="22" t="s">
        <v>1308</v>
      </c>
      <c r="C16" s="22"/>
      <c r="D16" s="22"/>
      <c r="E16" s="23">
        <v>210</v>
      </c>
      <c r="F16" s="23"/>
      <c r="G16" s="24" t="s">
        <v>1309</v>
      </c>
      <c r="H16" s="24"/>
      <c r="I16" s="24" t="s">
        <v>920</v>
      </c>
      <c r="J16" s="25">
        <v>366411</v>
      </c>
      <c r="K16" s="25">
        <f>ROUND(J16/100*(100-Содержание!$N$10),2)</f>
        <v>366411</v>
      </c>
    </row>
    <row r="17" spans="2:15" ht="22.5" customHeight="1" x14ac:dyDescent="0.15">
      <c r="B17" s="27" t="s">
        <v>1310</v>
      </c>
      <c r="C17" s="27"/>
      <c r="D17" s="27"/>
      <c r="E17" s="28">
        <v>250</v>
      </c>
      <c r="F17" s="28"/>
      <c r="G17" s="29" t="s">
        <v>1311</v>
      </c>
      <c r="H17" s="29"/>
      <c r="I17" s="29" t="s">
        <v>29</v>
      </c>
      <c r="J17" s="30">
        <v>395900</v>
      </c>
      <c r="K17" s="30">
        <f>ROUND(J17/100*(100-Содержание!$N$10),2)</f>
        <v>395900</v>
      </c>
    </row>
    <row r="18" spans="2:15" ht="22.5" x14ac:dyDescent="0.3">
      <c r="B18" s="26" t="s">
        <v>1312</v>
      </c>
      <c r="C18" s="26"/>
      <c r="D18" s="26"/>
      <c r="E18" s="26"/>
      <c r="F18" s="26"/>
      <c r="G18" s="26"/>
      <c r="H18" s="26"/>
      <c r="I18" s="26"/>
      <c r="J18" s="26"/>
      <c r="K18" s="26"/>
    </row>
    <row r="19" spans="2:15" ht="22.5" customHeight="1" x14ac:dyDescent="0.15">
      <c r="B19" s="31" t="s">
        <v>122</v>
      </c>
      <c r="C19" s="31"/>
      <c r="D19" s="31"/>
      <c r="E19" s="31"/>
      <c r="F19" s="31"/>
      <c r="G19" s="31"/>
      <c r="H19" s="31"/>
      <c r="I19" s="31"/>
      <c r="J19" s="31"/>
      <c r="K19" s="31"/>
    </row>
    <row r="20" spans="2:15" ht="33.75" customHeight="1" x14ac:dyDescent="0.15">
      <c r="B20" s="19" t="s">
        <v>123</v>
      </c>
      <c r="C20" s="20"/>
      <c r="D20" s="20"/>
      <c r="E20" s="20"/>
      <c r="F20" s="20"/>
      <c r="G20" s="21"/>
      <c r="H20" s="19" t="s">
        <v>124</v>
      </c>
      <c r="I20" s="21"/>
      <c r="J20" s="18" t="s">
        <v>18</v>
      </c>
      <c r="K20" s="18" t="str">
        <f>CONCATENATE("Цена с учетом скидки ",Содержание!$N$10,"%")</f>
        <v>Цена с учетом скидки 0%</v>
      </c>
    </row>
    <row r="21" spans="2:15" x14ac:dyDescent="0.15">
      <c r="B21" s="35" t="s">
        <v>1313</v>
      </c>
      <c r="C21" s="35"/>
      <c r="D21" s="35"/>
      <c r="E21" s="35"/>
      <c r="F21" s="35"/>
      <c r="G21" s="35"/>
      <c r="H21" s="35"/>
      <c r="I21" s="35"/>
      <c r="J21" s="35"/>
      <c r="K21" s="35"/>
    </row>
    <row r="22" spans="2:15" ht="22.5" customHeight="1" x14ac:dyDescent="0.15">
      <c r="B22" s="24" t="s">
        <v>1314</v>
      </c>
      <c r="C22" s="36" t="s">
        <v>1315</v>
      </c>
      <c r="D22" s="36"/>
      <c r="E22" s="36"/>
      <c r="F22" s="36"/>
      <c r="G22" s="36"/>
      <c r="H22" s="34">
        <v>200</v>
      </c>
      <c r="I22" s="34"/>
      <c r="J22" s="25">
        <v>2890</v>
      </c>
      <c r="K22" s="25">
        <f>ROUND(J22/100*(100-Содержание!$N$10),2)</f>
        <v>2890</v>
      </c>
      <c r="O22" s="16"/>
    </row>
    <row r="23" spans="2:15" ht="22.5" customHeight="1" x14ac:dyDescent="0.15">
      <c r="B23" s="24" t="s">
        <v>1316</v>
      </c>
      <c r="C23" s="36" t="s">
        <v>1317</v>
      </c>
      <c r="D23" s="36"/>
      <c r="E23" s="36"/>
      <c r="F23" s="36"/>
      <c r="G23" s="36"/>
      <c r="H23" s="34">
        <v>200</v>
      </c>
      <c r="I23" s="34"/>
      <c r="J23" s="25">
        <v>1898</v>
      </c>
      <c r="K23" s="25">
        <f>ROUND(J23/100*(100-Содержание!$N$10),2)</f>
        <v>1898</v>
      </c>
      <c r="O23" s="16"/>
    </row>
    <row r="24" spans="2:15" ht="22.5" customHeight="1" x14ac:dyDescent="0.15">
      <c r="B24" s="24" t="s">
        <v>1318</v>
      </c>
      <c r="C24" s="36" t="s">
        <v>1319</v>
      </c>
      <c r="D24" s="36"/>
      <c r="E24" s="36"/>
      <c r="F24" s="36"/>
      <c r="G24" s="36"/>
      <c r="H24" s="34">
        <v>200</v>
      </c>
      <c r="I24" s="34"/>
      <c r="J24" s="25">
        <v>740</v>
      </c>
      <c r="K24" s="25">
        <f>ROUND(J24/100*(100-Содержание!$N$10),2)</f>
        <v>740</v>
      </c>
      <c r="O24" s="16"/>
    </row>
    <row r="25" spans="2:15" ht="22.5" customHeight="1" x14ac:dyDescent="0.15">
      <c r="B25" s="24" t="s">
        <v>1320</v>
      </c>
      <c r="C25" s="36" t="s">
        <v>1321</v>
      </c>
      <c r="D25" s="36"/>
      <c r="E25" s="36"/>
      <c r="F25" s="36"/>
      <c r="G25" s="36"/>
      <c r="H25" s="34">
        <v>200</v>
      </c>
      <c r="I25" s="34"/>
      <c r="J25" s="25">
        <v>82883</v>
      </c>
      <c r="K25" s="25">
        <f>ROUND(J25/100*(100-Содержание!$N$10),2)</f>
        <v>82883</v>
      </c>
      <c r="O25" s="16"/>
    </row>
    <row r="26" spans="2:15" ht="22.5" customHeight="1" x14ac:dyDescent="0.15">
      <c r="B26" s="24" t="s">
        <v>1322</v>
      </c>
      <c r="C26" s="36" t="s">
        <v>1323</v>
      </c>
      <c r="D26" s="36"/>
      <c r="E26" s="36"/>
      <c r="F26" s="36"/>
      <c r="G26" s="36"/>
      <c r="H26" s="34">
        <v>200</v>
      </c>
      <c r="I26" s="34"/>
      <c r="J26" s="25">
        <v>59710</v>
      </c>
      <c r="K26" s="25">
        <f>ROUND(J26/100*(100-Содержание!$N$10),2)</f>
        <v>59710</v>
      </c>
      <c r="O26" s="16"/>
    </row>
    <row r="27" spans="2:15" ht="22.5" customHeight="1" x14ac:dyDescent="0.15">
      <c r="B27" s="24" t="s">
        <v>1324</v>
      </c>
      <c r="C27" s="36" t="s">
        <v>1325</v>
      </c>
      <c r="D27" s="36"/>
      <c r="E27" s="36"/>
      <c r="F27" s="36"/>
      <c r="G27" s="36"/>
      <c r="H27" s="34">
        <v>200</v>
      </c>
      <c r="I27" s="34"/>
      <c r="J27" s="25">
        <v>109918</v>
      </c>
      <c r="K27" s="25">
        <f>ROUND(J27/100*(100-Содержание!$N$10),2)</f>
        <v>109918</v>
      </c>
      <c r="O27" s="16"/>
    </row>
    <row r="28" spans="2:15" ht="22.5" customHeight="1" x14ac:dyDescent="0.15">
      <c r="B28" s="24" t="s">
        <v>1326</v>
      </c>
      <c r="C28" s="36" t="s">
        <v>1327</v>
      </c>
      <c r="D28" s="36"/>
      <c r="E28" s="36"/>
      <c r="F28" s="36"/>
      <c r="G28" s="36"/>
      <c r="H28" s="34">
        <v>200</v>
      </c>
      <c r="I28" s="34"/>
      <c r="J28" s="25">
        <v>73685</v>
      </c>
      <c r="K28" s="25">
        <f>ROUND(J28/100*(100-Содержание!$N$10),2)</f>
        <v>73685</v>
      </c>
      <c r="O28" s="16"/>
    </row>
    <row r="29" spans="2:15" ht="22.5" customHeight="1" x14ac:dyDescent="0.15">
      <c r="B29" s="24" t="s">
        <v>1328</v>
      </c>
      <c r="C29" s="36" t="s">
        <v>1329</v>
      </c>
      <c r="D29" s="36"/>
      <c r="E29" s="36"/>
      <c r="F29" s="36"/>
      <c r="G29" s="36"/>
      <c r="H29" s="34" t="s">
        <v>1330</v>
      </c>
      <c r="I29" s="34"/>
      <c r="J29" s="25">
        <v>1759</v>
      </c>
      <c r="K29" s="25">
        <f>ROUND(J29/100*(100-Содержание!$N$10),2)</f>
        <v>1759</v>
      </c>
      <c r="O29" s="16"/>
    </row>
    <row r="30" spans="2:15" ht="22.5" customHeight="1" x14ac:dyDescent="0.15">
      <c r="B30" s="24" t="s">
        <v>1331</v>
      </c>
      <c r="C30" s="36" t="s">
        <v>1332</v>
      </c>
      <c r="D30" s="36"/>
      <c r="E30" s="36"/>
      <c r="F30" s="36"/>
      <c r="G30" s="36"/>
      <c r="H30" s="34">
        <v>210</v>
      </c>
      <c r="I30" s="34"/>
      <c r="J30" s="25">
        <v>3142</v>
      </c>
      <c r="K30" s="25">
        <f>ROUND(J30/100*(100-Содержание!$N$10),2)</f>
        <v>3142</v>
      </c>
      <c r="O30" s="16"/>
    </row>
    <row r="31" spans="2:15" ht="22.5" customHeight="1" x14ac:dyDescent="0.15">
      <c r="B31" s="24" t="s">
        <v>1333</v>
      </c>
      <c r="C31" s="36" t="s">
        <v>1334</v>
      </c>
      <c r="D31" s="36"/>
      <c r="E31" s="36"/>
      <c r="F31" s="36"/>
      <c r="G31" s="36"/>
      <c r="H31" s="34">
        <v>210</v>
      </c>
      <c r="I31" s="34"/>
      <c r="J31" s="25">
        <v>2041</v>
      </c>
      <c r="K31" s="25">
        <f>ROUND(J31/100*(100-Содержание!$N$10),2)</f>
        <v>2041</v>
      </c>
      <c r="O31" s="16"/>
    </row>
    <row r="32" spans="2:15" ht="22.5" customHeight="1" x14ac:dyDescent="0.15">
      <c r="B32" s="24" t="s">
        <v>1335</v>
      </c>
      <c r="C32" s="36" t="s">
        <v>1336</v>
      </c>
      <c r="D32" s="36"/>
      <c r="E32" s="36"/>
      <c r="F32" s="36"/>
      <c r="G32" s="36"/>
      <c r="H32" s="34">
        <v>210</v>
      </c>
      <c r="I32" s="34"/>
      <c r="J32" s="25">
        <v>798</v>
      </c>
      <c r="K32" s="25">
        <f>ROUND(J32/100*(100-Содержание!$N$10),2)</f>
        <v>798</v>
      </c>
      <c r="O32" s="16"/>
    </row>
    <row r="33" spans="2:15" ht="22.5" customHeight="1" x14ac:dyDescent="0.15">
      <c r="B33" s="24" t="s">
        <v>1337</v>
      </c>
      <c r="C33" s="36" t="s">
        <v>1338</v>
      </c>
      <c r="D33" s="36"/>
      <c r="E33" s="36"/>
      <c r="F33" s="36"/>
      <c r="G33" s="36"/>
      <c r="H33" s="34">
        <v>210</v>
      </c>
      <c r="I33" s="34"/>
      <c r="J33" s="25">
        <v>85189</v>
      </c>
      <c r="K33" s="25">
        <f>ROUND(J33/100*(100-Содержание!$N$10),2)</f>
        <v>85189</v>
      </c>
      <c r="O33" s="16"/>
    </row>
    <row r="34" spans="2:15" ht="22.5" customHeight="1" x14ac:dyDescent="0.15">
      <c r="B34" s="24" t="s">
        <v>1339</v>
      </c>
      <c r="C34" s="36" t="s">
        <v>1340</v>
      </c>
      <c r="D34" s="36"/>
      <c r="E34" s="36"/>
      <c r="F34" s="36"/>
      <c r="G34" s="36"/>
      <c r="H34" s="34">
        <v>210</v>
      </c>
      <c r="I34" s="34"/>
      <c r="J34" s="25">
        <v>60929</v>
      </c>
      <c r="K34" s="25">
        <f>ROUND(J34/100*(100-Содержание!$N$10),2)</f>
        <v>60929</v>
      </c>
      <c r="O34" s="16"/>
    </row>
    <row r="35" spans="2:15" ht="22.5" customHeight="1" x14ac:dyDescent="0.15">
      <c r="B35" s="24" t="s">
        <v>1341</v>
      </c>
      <c r="C35" s="36" t="s">
        <v>1342</v>
      </c>
      <c r="D35" s="36"/>
      <c r="E35" s="36"/>
      <c r="F35" s="36"/>
      <c r="G35" s="36"/>
      <c r="H35" s="34">
        <v>210</v>
      </c>
      <c r="I35" s="34"/>
      <c r="J35" s="25">
        <v>112096</v>
      </c>
      <c r="K35" s="25">
        <f>ROUND(J35/100*(100-Содержание!$N$10),2)</f>
        <v>112096</v>
      </c>
      <c r="O35" s="16"/>
    </row>
    <row r="36" spans="2:15" ht="22.5" customHeight="1" x14ac:dyDescent="0.15">
      <c r="B36" s="24" t="s">
        <v>1343</v>
      </c>
      <c r="C36" s="36" t="s">
        <v>1344</v>
      </c>
      <c r="D36" s="36"/>
      <c r="E36" s="36"/>
      <c r="F36" s="36"/>
      <c r="G36" s="36"/>
      <c r="H36" s="34">
        <v>210</v>
      </c>
      <c r="I36" s="34"/>
      <c r="J36" s="25">
        <v>75651</v>
      </c>
      <c r="K36" s="25">
        <f>ROUND(J36/100*(100-Содержание!$N$10),2)</f>
        <v>75651</v>
      </c>
      <c r="O36" s="16"/>
    </row>
    <row r="37" spans="2:15" ht="22.5" customHeight="1" x14ac:dyDescent="0.15">
      <c r="B37" s="24" t="s">
        <v>1345</v>
      </c>
      <c r="C37" s="36" t="s">
        <v>1346</v>
      </c>
      <c r="D37" s="36"/>
      <c r="E37" s="36"/>
      <c r="F37" s="36"/>
      <c r="G37" s="36"/>
      <c r="H37" s="34">
        <v>250</v>
      </c>
      <c r="I37" s="34"/>
      <c r="J37" s="25">
        <v>3982</v>
      </c>
      <c r="K37" s="25">
        <f>ROUND(J37/100*(100-Содержание!$N$10),2)</f>
        <v>3982</v>
      </c>
      <c r="O37" s="16"/>
    </row>
    <row r="38" spans="2:15" ht="22.5" customHeight="1" x14ac:dyDescent="0.15">
      <c r="B38" s="24" t="s">
        <v>1347</v>
      </c>
      <c r="C38" s="36" t="s">
        <v>1348</v>
      </c>
      <c r="D38" s="36"/>
      <c r="E38" s="36"/>
      <c r="F38" s="36"/>
      <c r="G38" s="36"/>
      <c r="H38" s="34">
        <v>250</v>
      </c>
      <c r="I38" s="34"/>
      <c r="J38" s="25">
        <v>2904</v>
      </c>
      <c r="K38" s="25">
        <f>ROUND(J38/100*(100-Содержание!$N$10),2)</f>
        <v>2904</v>
      </c>
      <c r="O38" s="16"/>
    </row>
    <row r="39" spans="2:15" ht="22.5" customHeight="1" x14ac:dyDescent="0.15">
      <c r="B39" s="24" t="s">
        <v>1349</v>
      </c>
      <c r="C39" s="36" t="s">
        <v>1350</v>
      </c>
      <c r="D39" s="36"/>
      <c r="E39" s="36"/>
      <c r="F39" s="36"/>
      <c r="G39" s="36"/>
      <c r="H39" s="34">
        <v>250</v>
      </c>
      <c r="I39" s="34"/>
      <c r="J39" s="25">
        <v>1166</v>
      </c>
      <c r="K39" s="25">
        <f>ROUND(J39/100*(100-Содержание!$N$10),2)</f>
        <v>1166</v>
      </c>
      <c r="O39" s="16"/>
    </row>
    <row r="40" spans="2:15" ht="22.5" customHeight="1" x14ac:dyDescent="0.15">
      <c r="B40" s="24" t="s">
        <v>1351</v>
      </c>
      <c r="C40" s="36" t="s">
        <v>1352</v>
      </c>
      <c r="D40" s="36"/>
      <c r="E40" s="36"/>
      <c r="F40" s="36"/>
      <c r="G40" s="36"/>
      <c r="H40" s="34">
        <v>250</v>
      </c>
      <c r="I40" s="34"/>
      <c r="J40" s="25">
        <v>91848</v>
      </c>
      <c r="K40" s="25">
        <f>ROUND(J40/100*(100-Содержание!$N$10),2)</f>
        <v>91848</v>
      </c>
      <c r="O40" s="16"/>
    </row>
    <row r="41" spans="2:15" ht="22.5" customHeight="1" x14ac:dyDescent="0.15">
      <c r="B41" s="24" t="s">
        <v>1353</v>
      </c>
      <c r="C41" s="36" t="s">
        <v>1354</v>
      </c>
      <c r="D41" s="36"/>
      <c r="E41" s="36"/>
      <c r="F41" s="36"/>
      <c r="G41" s="36"/>
      <c r="H41" s="34">
        <v>250</v>
      </c>
      <c r="I41" s="34"/>
      <c r="J41" s="25">
        <v>64906</v>
      </c>
      <c r="K41" s="25">
        <f>ROUND(J41/100*(100-Содержание!$N$10),2)</f>
        <v>64906</v>
      </c>
      <c r="O41" s="16"/>
    </row>
    <row r="42" spans="2:15" ht="22.5" customHeight="1" x14ac:dyDescent="0.15">
      <c r="B42" s="24" t="s">
        <v>1355</v>
      </c>
      <c r="C42" s="36" t="s">
        <v>1356</v>
      </c>
      <c r="D42" s="36"/>
      <c r="E42" s="36"/>
      <c r="F42" s="36"/>
      <c r="G42" s="36"/>
      <c r="H42" s="34">
        <v>250</v>
      </c>
      <c r="I42" s="34"/>
      <c r="J42" s="25">
        <v>64440</v>
      </c>
      <c r="K42" s="25">
        <f>ROUND(J42/100*(100-Содержание!$N$10),2)</f>
        <v>64440</v>
      </c>
      <c r="O42" s="16"/>
    </row>
    <row r="43" spans="2:15" ht="22.5" customHeight="1" x14ac:dyDescent="0.15">
      <c r="B43" s="24" t="s">
        <v>1357</v>
      </c>
      <c r="C43" s="36" t="s">
        <v>1358</v>
      </c>
      <c r="D43" s="36"/>
      <c r="E43" s="36"/>
      <c r="F43" s="36"/>
      <c r="G43" s="36"/>
      <c r="H43" s="34">
        <v>250</v>
      </c>
      <c r="I43" s="34"/>
      <c r="J43" s="25">
        <v>121713</v>
      </c>
      <c r="K43" s="25">
        <f>ROUND(J43/100*(100-Содержание!$N$10),2)</f>
        <v>121713</v>
      </c>
      <c r="O43" s="16"/>
    </row>
    <row r="44" spans="2:15" ht="22.5" customHeight="1" x14ac:dyDescent="0.15">
      <c r="B44" s="24" t="s">
        <v>1359</v>
      </c>
      <c r="C44" s="36" t="s">
        <v>1360</v>
      </c>
      <c r="D44" s="36"/>
      <c r="E44" s="36"/>
      <c r="F44" s="36"/>
      <c r="G44" s="36"/>
      <c r="H44" s="34">
        <v>250</v>
      </c>
      <c r="I44" s="34"/>
      <c r="J44" s="25">
        <v>82273</v>
      </c>
      <c r="K44" s="25">
        <f>ROUND(J44/100*(100-Содержание!$N$10),2)</f>
        <v>82273</v>
      </c>
      <c r="O44" s="16"/>
    </row>
    <row r="45" spans="2:15" ht="22.5" customHeight="1" x14ac:dyDescent="0.15">
      <c r="B45" s="24" t="s">
        <v>1361</v>
      </c>
      <c r="C45" s="36" t="s">
        <v>1362</v>
      </c>
      <c r="D45" s="36"/>
      <c r="E45" s="36"/>
      <c r="F45" s="36"/>
      <c r="G45" s="36"/>
      <c r="H45" s="34" t="s">
        <v>593</v>
      </c>
      <c r="I45" s="34"/>
      <c r="J45" s="25">
        <v>4901</v>
      </c>
      <c r="K45" s="25">
        <f>ROUND(J45/100*(100-Содержание!$N$10),2)</f>
        <v>4901</v>
      </c>
      <c r="O45" s="16"/>
    </row>
    <row r="46" spans="2:15" ht="11.25" customHeight="1" x14ac:dyDescent="0.15">
      <c r="B46" s="24" t="s">
        <v>1363</v>
      </c>
      <c r="C46" s="36" t="s">
        <v>1364</v>
      </c>
      <c r="D46" s="36"/>
      <c r="E46" s="36"/>
      <c r="F46" s="36"/>
      <c r="G46" s="36"/>
      <c r="H46" s="34"/>
      <c r="I46" s="34"/>
      <c r="J46" s="25">
        <v>979</v>
      </c>
      <c r="K46" s="25">
        <f>ROUND(J46/100*(100-Содержание!$N$10),2)</f>
        <v>979</v>
      </c>
      <c r="O46" s="16"/>
    </row>
    <row r="47" spans="2:15" ht="11.25" customHeight="1" x14ac:dyDescent="0.15">
      <c r="B47" s="24" t="s">
        <v>1365</v>
      </c>
      <c r="C47" s="36" t="s">
        <v>1366</v>
      </c>
      <c r="D47" s="36"/>
      <c r="E47" s="36"/>
      <c r="F47" s="36"/>
      <c r="G47" s="36"/>
      <c r="H47" s="34"/>
      <c r="I47" s="34"/>
      <c r="J47" s="25">
        <v>39306</v>
      </c>
      <c r="K47" s="25">
        <f>ROUND(J47/100*(100-Содержание!$N$10),2)</f>
        <v>39306</v>
      </c>
      <c r="O47" s="16"/>
    </row>
    <row r="48" spans="2:15" ht="22.5" customHeight="1" x14ac:dyDescent="0.15">
      <c r="B48" s="24" t="s">
        <v>1367</v>
      </c>
      <c r="C48" s="36" t="s">
        <v>1368</v>
      </c>
      <c r="D48" s="36"/>
      <c r="E48" s="36"/>
      <c r="F48" s="36"/>
      <c r="G48" s="36"/>
      <c r="H48" s="34"/>
      <c r="I48" s="34"/>
      <c r="J48" s="25">
        <v>31445</v>
      </c>
      <c r="K48" s="25">
        <f>ROUND(J48/100*(100-Содержание!$N$10),2)</f>
        <v>31445</v>
      </c>
      <c r="O48" s="16"/>
    </row>
    <row r="49" spans="2:15" ht="11.25" customHeight="1" x14ac:dyDescent="0.15">
      <c r="B49" s="24" t="s">
        <v>1369</v>
      </c>
      <c r="C49" s="36" t="s">
        <v>1370</v>
      </c>
      <c r="D49" s="36"/>
      <c r="E49" s="36"/>
      <c r="F49" s="36"/>
      <c r="G49" s="36"/>
      <c r="H49" s="34"/>
      <c r="I49" s="34"/>
      <c r="J49" s="25">
        <v>39306</v>
      </c>
      <c r="K49" s="25">
        <f>ROUND(J49/100*(100-Содержание!$N$10),2)</f>
        <v>39306</v>
      </c>
      <c r="O49" s="16"/>
    </row>
    <row r="50" spans="2:15" ht="11.25" customHeight="1" x14ac:dyDescent="0.15">
      <c r="B50" s="24" t="s">
        <v>1371</v>
      </c>
      <c r="C50" s="36" t="s">
        <v>1372</v>
      </c>
      <c r="D50" s="36"/>
      <c r="E50" s="36"/>
      <c r="F50" s="36"/>
      <c r="G50" s="36"/>
      <c r="H50" s="34"/>
      <c r="I50" s="34"/>
      <c r="J50" s="25">
        <v>39306</v>
      </c>
      <c r="K50" s="25">
        <f>ROUND(J50/100*(100-Содержание!$N$10),2)</f>
        <v>39306</v>
      </c>
      <c r="O50" s="16"/>
    </row>
  </sheetData>
  <mergeCells count="79">
    <mergeCell ref="C48:G48"/>
    <mergeCell ref="H48:I48"/>
    <mergeCell ref="C49:G49"/>
    <mergeCell ref="H49:I49"/>
    <mergeCell ref="C50:G50"/>
    <mergeCell ref="H50:I50"/>
    <mergeCell ref="C45:G45"/>
    <mergeCell ref="H45:I45"/>
    <mergeCell ref="C46:G46"/>
    <mergeCell ref="H46:I46"/>
    <mergeCell ref="C47:G47"/>
    <mergeCell ref="H47:I47"/>
    <mergeCell ref="C42:G42"/>
    <mergeCell ref="H42:I42"/>
    <mergeCell ref="C43:G43"/>
    <mergeCell ref="H43:I43"/>
    <mergeCell ref="C44:G44"/>
    <mergeCell ref="H44:I44"/>
    <mergeCell ref="C39:G39"/>
    <mergeCell ref="H39:I39"/>
    <mergeCell ref="C40:G40"/>
    <mergeCell ref="H40:I40"/>
    <mergeCell ref="C41:G41"/>
    <mergeCell ref="H41:I41"/>
    <mergeCell ref="C36:G36"/>
    <mergeCell ref="H36:I36"/>
    <mergeCell ref="C37:G37"/>
    <mergeCell ref="H37:I37"/>
    <mergeCell ref="C38:G38"/>
    <mergeCell ref="H38:I38"/>
    <mergeCell ref="C33:G33"/>
    <mergeCell ref="H33:I33"/>
    <mergeCell ref="C34:G34"/>
    <mergeCell ref="H34:I34"/>
    <mergeCell ref="C35:G35"/>
    <mergeCell ref="H35:I35"/>
    <mergeCell ref="C30:G30"/>
    <mergeCell ref="H30:I30"/>
    <mergeCell ref="C31:G31"/>
    <mergeCell ref="H31:I31"/>
    <mergeCell ref="C32:G32"/>
    <mergeCell ref="H32:I32"/>
    <mergeCell ref="C27:G27"/>
    <mergeCell ref="H27:I27"/>
    <mergeCell ref="C28:G28"/>
    <mergeCell ref="H28:I28"/>
    <mergeCell ref="C29:G29"/>
    <mergeCell ref="H29:I29"/>
    <mergeCell ref="C24:G24"/>
    <mergeCell ref="H24:I24"/>
    <mergeCell ref="C25:G25"/>
    <mergeCell ref="H25:I25"/>
    <mergeCell ref="C26:G26"/>
    <mergeCell ref="H26:I26"/>
    <mergeCell ref="B20:G20"/>
    <mergeCell ref="H20:I20"/>
    <mergeCell ref="B21:K21"/>
    <mergeCell ref="C22:G22"/>
    <mergeCell ref="H22:I22"/>
    <mergeCell ref="C23:G23"/>
    <mergeCell ref="H23:I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4DEBB-2F36-4F81-B51D-E98A5D5C4668}">
  <dimension ref="B1:M135"/>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x14ac:dyDescent="0.15">
      <c r="B1" s="12" t="s">
        <v>270</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35" customHeight="1" x14ac:dyDescent="0.15">
      <c r="B10" s="15" t="s">
        <v>271</v>
      </c>
      <c r="C10" s="15"/>
      <c r="D10" s="15"/>
      <c r="E10" s="15"/>
      <c r="F10" s="15"/>
      <c r="G10" s="15"/>
      <c r="H10" s="15"/>
      <c r="I10" s="15" t="s">
        <v>11</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272</v>
      </c>
      <c r="C14" s="22"/>
      <c r="D14" s="22"/>
      <c r="E14" s="23" t="s">
        <v>273</v>
      </c>
      <c r="F14" s="23"/>
      <c r="G14" s="24" t="s">
        <v>274</v>
      </c>
      <c r="H14" s="24" t="s">
        <v>21</v>
      </c>
      <c r="I14" s="24" t="s">
        <v>22</v>
      </c>
      <c r="J14" s="25">
        <v>326754</v>
      </c>
      <c r="K14" s="25">
        <f>ROUND(J14/100*(100-Содержание!$N$10),2)</f>
        <v>326754</v>
      </c>
    </row>
    <row r="15" spans="2:13" ht="22.5" customHeight="1" x14ac:dyDescent="0.15">
      <c r="B15" s="22" t="s">
        <v>275</v>
      </c>
      <c r="C15" s="22"/>
      <c r="D15" s="22"/>
      <c r="E15" s="23" t="s">
        <v>276</v>
      </c>
      <c r="F15" s="23"/>
      <c r="G15" s="24" t="s">
        <v>277</v>
      </c>
      <c r="H15" s="24" t="s">
        <v>25</v>
      </c>
      <c r="I15" s="24" t="s">
        <v>26</v>
      </c>
      <c r="J15" s="25">
        <v>402662</v>
      </c>
      <c r="K15" s="25">
        <f>ROUND(J15/100*(100-Содержание!$N$10),2)</f>
        <v>402662</v>
      </c>
    </row>
    <row r="16" spans="2:13" ht="22.5" customHeight="1" x14ac:dyDescent="0.15">
      <c r="B16" s="22" t="s">
        <v>278</v>
      </c>
      <c r="C16" s="22"/>
      <c r="D16" s="22"/>
      <c r="E16" s="23" t="s">
        <v>279</v>
      </c>
      <c r="F16" s="23"/>
      <c r="G16" s="24" t="s">
        <v>280</v>
      </c>
      <c r="H16" s="24" t="s">
        <v>29</v>
      </c>
      <c r="I16" s="24" t="s">
        <v>30</v>
      </c>
      <c r="J16" s="25">
        <v>495738</v>
      </c>
      <c r="K16" s="25">
        <f>ROUND(J16/100*(100-Содержание!$N$10),2)</f>
        <v>495738</v>
      </c>
    </row>
    <row r="17" spans="2:12" ht="22.5" customHeight="1" x14ac:dyDescent="0.15">
      <c r="B17" s="22" t="s">
        <v>281</v>
      </c>
      <c r="C17" s="22"/>
      <c r="D17" s="22"/>
      <c r="E17" s="23" t="s">
        <v>282</v>
      </c>
      <c r="F17" s="23"/>
      <c r="G17" s="24" t="s">
        <v>283</v>
      </c>
      <c r="H17" s="24" t="s">
        <v>37</v>
      </c>
      <c r="I17" s="24" t="s">
        <v>38</v>
      </c>
      <c r="J17" s="25">
        <v>675451</v>
      </c>
      <c r="K17" s="25">
        <f>ROUND(J17/100*(100-Содержание!$N$10),2)</f>
        <v>675451</v>
      </c>
    </row>
    <row r="18" spans="2:12" ht="22.5" customHeight="1" x14ac:dyDescent="0.15">
      <c r="B18" s="27" t="s">
        <v>284</v>
      </c>
      <c r="C18" s="27"/>
      <c r="D18" s="27"/>
      <c r="E18" s="28" t="s">
        <v>285</v>
      </c>
      <c r="F18" s="28"/>
      <c r="G18" s="29" t="s">
        <v>286</v>
      </c>
      <c r="H18" s="29" t="s">
        <v>47</v>
      </c>
      <c r="I18" s="29" t="s">
        <v>287</v>
      </c>
      <c r="J18" s="30">
        <v>383487</v>
      </c>
      <c r="K18" s="30">
        <f>ROUND(J18/100*(100-Содержание!$N$10),2)</f>
        <v>383487</v>
      </c>
    </row>
    <row r="19" spans="2:12" ht="22.5" customHeight="1" x14ac:dyDescent="0.3">
      <c r="B19" s="26" t="s">
        <v>288</v>
      </c>
      <c r="C19" s="26"/>
      <c r="D19" s="26"/>
      <c r="E19" s="26"/>
      <c r="F19" s="26"/>
      <c r="G19" s="26"/>
      <c r="H19" s="26"/>
      <c r="I19" s="26"/>
      <c r="J19" s="26"/>
      <c r="K19" s="26"/>
    </row>
    <row r="20" spans="2:12" ht="22.5" customHeight="1" x14ac:dyDescent="0.15">
      <c r="B20" s="31" t="s">
        <v>122</v>
      </c>
      <c r="C20" s="31"/>
      <c r="D20" s="31"/>
      <c r="E20" s="31"/>
      <c r="F20" s="31"/>
      <c r="G20" s="31"/>
      <c r="H20" s="31"/>
      <c r="I20" s="31"/>
      <c r="J20" s="31"/>
      <c r="K20" s="31"/>
    </row>
    <row r="21" spans="2:12" ht="33.75" customHeight="1" x14ac:dyDescent="0.15">
      <c r="B21" s="19" t="s">
        <v>123</v>
      </c>
      <c r="C21" s="20"/>
      <c r="D21" s="20"/>
      <c r="E21" s="20"/>
      <c r="F21" s="20"/>
      <c r="G21" s="21"/>
      <c r="H21" s="19" t="s">
        <v>124</v>
      </c>
      <c r="I21" s="21"/>
      <c r="J21" s="18" t="s">
        <v>18</v>
      </c>
      <c r="K21" s="18" t="str">
        <f>CONCATENATE("Цена с учетом скидки ",Содержание!$N$10,"%")</f>
        <v>Цена с учетом скидки 0%</v>
      </c>
    </row>
    <row r="22" spans="2:12" ht="12.75" x14ac:dyDescent="0.15">
      <c r="B22" s="32" t="s">
        <v>125</v>
      </c>
      <c r="C22" s="32"/>
      <c r="D22" s="32"/>
      <c r="E22" s="32"/>
      <c r="F22" s="32"/>
      <c r="G22" s="32"/>
      <c r="H22" s="32"/>
      <c r="I22" s="32"/>
      <c r="J22" s="32"/>
      <c r="K22" s="32"/>
    </row>
    <row r="23" spans="2:12" ht="11.25" customHeight="1" x14ac:dyDescent="0.15">
      <c r="B23" s="22" t="s">
        <v>126</v>
      </c>
      <c r="C23" s="22"/>
      <c r="D23" s="22"/>
      <c r="E23" s="22"/>
      <c r="F23" s="22"/>
      <c r="G23" s="22"/>
      <c r="H23" s="34" t="s">
        <v>273</v>
      </c>
      <c r="I23" s="34"/>
      <c r="J23" s="25">
        <v>16818</v>
      </c>
      <c r="K23" s="25">
        <f>ROUND(J23/100*(100-Содержание!$N$10),2)</f>
        <v>16818</v>
      </c>
      <c r="L23" s="16"/>
    </row>
    <row r="24" spans="2:12" x14ac:dyDescent="0.15">
      <c r="B24" s="22"/>
      <c r="C24" s="22"/>
      <c r="D24" s="22"/>
      <c r="E24" s="22"/>
      <c r="F24" s="22"/>
      <c r="G24" s="22"/>
      <c r="H24" s="34" t="s">
        <v>276</v>
      </c>
      <c r="I24" s="34"/>
      <c r="J24" s="25">
        <v>16818</v>
      </c>
      <c r="K24" s="25">
        <f>ROUND(J24/100*(100-Содержание!$N$10),2)</f>
        <v>16818</v>
      </c>
    </row>
    <row r="25" spans="2:12" x14ac:dyDescent="0.15">
      <c r="B25" s="22"/>
      <c r="C25" s="22"/>
      <c r="D25" s="22"/>
      <c r="E25" s="22"/>
      <c r="F25" s="22"/>
      <c r="G25" s="22"/>
      <c r="H25" s="34" t="s">
        <v>285</v>
      </c>
      <c r="I25" s="34"/>
      <c r="J25" s="25">
        <v>16136</v>
      </c>
      <c r="K25" s="25">
        <f>ROUND(J25/100*(100-Содержание!$N$10),2)</f>
        <v>16136</v>
      </c>
    </row>
    <row r="26" spans="2:12" ht="11.25" customHeight="1" x14ac:dyDescent="0.15">
      <c r="B26" s="22" t="s">
        <v>127</v>
      </c>
      <c r="C26" s="22"/>
      <c r="D26" s="22"/>
      <c r="E26" s="22"/>
      <c r="F26" s="22"/>
      <c r="G26" s="22"/>
      <c r="H26" s="34" t="s">
        <v>273</v>
      </c>
      <c r="I26" s="34"/>
      <c r="J26" s="25">
        <v>9472</v>
      </c>
      <c r="K26" s="25">
        <f>ROUND(J26/100*(100-Содержание!$N$10),2)</f>
        <v>9472</v>
      </c>
      <c r="L26" s="16"/>
    </row>
    <row r="27" spans="2:12" x14ac:dyDescent="0.15">
      <c r="B27" s="22"/>
      <c r="C27" s="22"/>
      <c r="D27" s="22"/>
      <c r="E27" s="22"/>
      <c r="F27" s="22"/>
      <c r="G27" s="22"/>
      <c r="H27" s="34" t="s">
        <v>276</v>
      </c>
      <c r="I27" s="34"/>
      <c r="J27" s="25">
        <v>9097</v>
      </c>
      <c r="K27" s="25">
        <f>ROUND(J27/100*(100-Содержание!$N$10),2)</f>
        <v>9097</v>
      </c>
    </row>
    <row r="28" spans="2:12" x14ac:dyDescent="0.15">
      <c r="B28" s="22"/>
      <c r="C28" s="22"/>
      <c r="D28" s="22"/>
      <c r="E28" s="22"/>
      <c r="F28" s="22"/>
      <c r="G28" s="22"/>
      <c r="H28" s="34" t="s">
        <v>285</v>
      </c>
      <c r="I28" s="34"/>
      <c r="J28" s="25">
        <v>8186</v>
      </c>
      <c r="K28" s="25">
        <f>ROUND(J28/100*(100-Содержание!$N$10),2)</f>
        <v>8186</v>
      </c>
    </row>
    <row r="29" spans="2:12" ht="11.25" customHeight="1" x14ac:dyDescent="0.15">
      <c r="B29" s="22" t="s">
        <v>128</v>
      </c>
      <c r="C29" s="22"/>
      <c r="D29" s="22"/>
      <c r="E29" s="22"/>
      <c r="F29" s="22"/>
      <c r="G29" s="22"/>
      <c r="H29" s="34" t="s">
        <v>141</v>
      </c>
      <c r="I29" s="34"/>
      <c r="J29" s="25">
        <v>10170</v>
      </c>
      <c r="K29" s="25">
        <f>ROUND(J29/100*(100-Содержание!$N$10),2)</f>
        <v>10170</v>
      </c>
      <c r="L29" s="16"/>
    </row>
    <row r="30" spans="2:12" ht="11.25" customHeight="1" x14ac:dyDescent="0.15">
      <c r="B30" s="22" t="s">
        <v>134</v>
      </c>
      <c r="C30" s="22"/>
      <c r="D30" s="22"/>
      <c r="E30" s="22"/>
      <c r="F30" s="22"/>
      <c r="G30" s="22"/>
      <c r="H30" s="34" t="s">
        <v>276</v>
      </c>
      <c r="I30" s="34"/>
      <c r="J30" s="25">
        <v>9472</v>
      </c>
      <c r="K30" s="25">
        <f>ROUND(J30/100*(100-Содержание!$N$10),2)</f>
        <v>9472</v>
      </c>
      <c r="L30" s="16"/>
    </row>
    <row r="31" spans="2:12" ht="11.25" customHeight="1" x14ac:dyDescent="0.15">
      <c r="B31" s="22" t="s">
        <v>130</v>
      </c>
      <c r="C31" s="22"/>
      <c r="D31" s="22"/>
      <c r="E31" s="22"/>
      <c r="F31" s="22"/>
      <c r="G31" s="22"/>
      <c r="H31" s="34" t="s">
        <v>276</v>
      </c>
      <c r="I31" s="34"/>
      <c r="J31" s="25">
        <v>34091</v>
      </c>
      <c r="K31" s="25">
        <f>ROUND(J31/100*(100-Содержание!$N$10),2)</f>
        <v>34091</v>
      </c>
      <c r="L31" s="16"/>
    </row>
    <row r="32" spans="2:12" ht="11.25" customHeight="1" x14ac:dyDescent="0.15">
      <c r="B32" s="22" t="s">
        <v>132</v>
      </c>
      <c r="C32" s="22"/>
      <c r="D32" s="22"/>
      <c r="E32" s="22"/>
      <c r="F32" s="22"/>
      <c r="G32" s="22"/>
      <c r="H32" s="34" t="s">
        <v>276</v>
      </c>
      <c r="I32" s="34"/>
      <c r="J32" s="25">
        <v>11705</v>
      </c>
      <c r="K32" s="25">
        <f>ROUND(J32/100*(100-Содержание!$N$10),2)</f>
        <v>11705</v>
      </c>
      <c r="L32" s="16"/>
    </row>
    <row r="33" spans="2:12" ht="12.75" x14ac:dyDescent="0.15">
      <c r="B33" s="32" t="s">
        <v>289</v>
      </c>
      <c r="C33" s="32"/>
      <c r="D33" s="32"/>
      <c r="E33" s="32"/>
      <c r="F33" s="32"/>
      <c r="G33" s="32"/>
      <c r="H33" s="32"/>
      <c r="I33" s="32"/>
      <c r="J33" s="32"/>
      <c r="K33" s="32"/>
    </row>
    <row r="34" spans="2:12" ht="11.25" customHeight="1" x14ac:dyDescent="0.15">
      <c r="B34" s="22" t="s">
        <v>290</v>
      </c>
      <c r="C34" s="22"/>
      <c r="D34" s="22"/>
      <c r="E34" s="22"/>
      <c r="F34" s="22"/>
      <c r="G34" s="22"/>
      <c r="H34" s="34" t="s">
        <v>273</v>
      </c>
      <c r="I34" s="34"/>
      <c r="J34" s="25">
        <v>7045</v>
      </c>
      <c r="K34" s="25">
        <f>ROUND(J34/100*(100-Содержание!$N$10),2)</f>
        <v>7045</v>
      </c>
      <c r="L34" s="16"/>
    </row>
    <row r="35" spans="2:12" x14ac:dyDescent="0.15">
      <c r="B35" s="22"/>
      <c r="C35" s="22"/>
      <c r="D35" s="22"/>
      <c r="E35" s="22"/>
      <c r="F35" s="22"/>
      <c r="G35" s="22"/>
      <c r="H35" s="34" t="s">
        <v>276</v>
      </c>
      <c r="I35" s="34"/>
      <c r="J35" s="25">
        <v>10341</v>
      </c>
      <c r="K35" s="25">
        <f>ROUND(J35/100*(100-Содержание!$N$10),2)</f>
        <v>10341</v>
      </c>
    </row>
    <row r="36" spans="2:12" x14ac:dyDescent="0.15">
      <c r="B36" s="22"/>
      <c r="C36" s="22"/>
      <c r="D36" s="22"/>
      <c r="E36" s="22"/>
      <c r="F36" s="22"/>
      <c r="G36" s="22"/>
      <c r="H36" s="34" t="s">
        <v>279</v>
      </c>
      <c r="I36" s="34"/>
      <c r="J36" s="25">
        <v>14091</v>
      </c>
      <c r="K36" s="25">
        <f>ROUND(J36/100*(100-Содержание!$N$10),2)</f>
        <v>14091</v>
      </c>
    </row>
    <row r="37" spans="2:12" x14ac:dyDescent="0.15">
      <c r="B37" s="22"/>
      <c r="C37" s="22"/>
      <c r="D37" s="22"/>
      <c r="E37" s="22"/>
      <c r="F37" s="22"/>
      <c r="G37" s="22"/>
      <c r="H37" s="34" t="s">
        <v>282</v>
      </c>
      <c r="I37" s="34"/>
      <c r="J37" s="25">
        <v>21136</v>
      </c>
      <c r="K37" s="25">
        <f>ROUND(J37/100*(100-Содержание!$N$10),2)</f>
        <v>21136</v>
      </c>
    </row>
    <row r="38" spans="2:12" x14ac:dyDescent="0.15">
      <c r="B38" s="22"/>
      <c r="C38" s="22"/>
      <c r="D38" s="22"/>
      <c r="E38" s="22"/>
      <c r="F38" s="22"/>
      <c r="G38" s="22"/>
      <c r="H38" s="34" t="s">
        <v>285</v>
      </c>
      <c r="I38" s="34"/>
      <c r="J38" s="25">
        <v>7045</v>
      </c>
      <c r="K38" s="25">
        <f>ROUND(J38/100*(100-Содержание!$N$10),2)</f>
        <v>7045</v>
      </c>
    </row>
    <row r="39" spans="2:12" ht="11.25" customHeight="1" x14ac:dyDescent="0.15">
      <c r="B39" s="22" t="s">
        <v>291</v>
      </c>
      <c r="C39" s="22"/>
      <c r="D39" s="22"/>
      <c r="E39" s="22"/>
      <c r="F39" s="22"/>
      <c r="G39" s="22"/>
      <c r="H39" s="34" t="s">
        <v>273</v>
      </c>
      <c r="I39" s="34"/>
      <c r="J39" s="25">
        <v>14091</v>
      </c>
      <c r="K39" s="25">
        <f>ROUND(J39/100*(100-Содержание!$N$10),2)</f>
        <v>14091</v>
      </c>
      <c r="L39" s="16"/>
    </row>
    <row r="40" spans="2:12" x14ac:dyDescent="0.15">
      <c r="B40" s="22"/>
      <c r="C40" s="22"/>
      <c r="D40" s="22"/>
      <c r="E40" s="22"/>
      <c r="F40" s="22"/>
      <c r="G40" s="22"/>
      <c r="H40" s="34" t="s">
        <v>276</v>
      </c>
      <c r="I40" s="34"/>
      <c r="J40" s="25">
        <v>20682</v>
      </c>
      <c r="K40" s="25">
        <f>ROUND(J40/100*(100-Содержание!$N$10),2)</f>
        <v>20682</v>
      </c>
    </row>
    <row r="41" spans="2:12" x14ac:dyDescent="0.15">
      <c r="B41" s="22"/>
      <c r="C41" s="22"/>
      <c r="D41" s="22"/>
      <c r="E41" s="22"/>
      <c r="F41" s="22"/>
      <c r="G41" s="22"/>
      <c r="H41" s="34" t="s">
        <v>279</v>
      </c>
      <c r="I41" s="34"/>
      <c r="J41" s="25">
        <v>28182</v>
      </c>
      <c r="K41" s="25">
        <f>ROUND(J41/100*(100-Содержание!$N$10),2)</f>
        <v>28182</v>
      </c>
    </row>
    <row r="42" spans="2:12" x14ac:dyDescent="0.15">
      <c r="B42" s="22"/>
      <c r="C42" s="22"/>
      <c r="D42" s="22"/>
      <c r="E42" s="22"/>
      <c r="F42" s="22"/>
      <c r="G42" s="22"/>
      <c r="H42" s="34" t="s">
        <v>282</v>
      </c>
      <c r="I42" s="34"/>
      <c r="J42" s="25">
        <v>42273</v>
      </c>
      <c r="K42" s="25">
        <f>ROUND(J42/100*(100-Содержание!$N$10),2)</f>
        <v>42273</v>
      </c>
    </row>
    <row r="43" spans="2:12" x14ac:dyDescent="0.15">
      <c r="B43" s="22"/>
      <c r="C43" s="22"/>
      <c r="D43" s="22"/>
      <c r="E43" s="22"/>
      <c r="F43" s="22"/>
      <c r="G43" s="22"/>
      <c r="H43" s="34" t="s">
        <v>285</v>
      </c>
      <c r="I43" s="34"/>
      <c r="J43" s="25">
        <v>14091</v>
      </c>
      <c r="K43" s="25">
        <f>ROUND(J43/100*(100-Содержание!$N$10),2)</f>
        <v>14091</v>
      </c>
    </row>
    <row r="44" spans="2:12" ht="11.25" customHeight="1" x14ac:dyDescent="0.15">
      <c r="B44" s="22" t="s">
        <v>292</v>
      </c>
      <c r="C44" s="22"/>
      <c r="D44" s="22"/>
      <c r="E44" s="22"/>
      <c r="F44" s="22"/>
      <c r="G44" s="22"/>
      <c r="H44" s="34" t="s">
        <v>273</v>
      </c>
      <c r="I44" s="34"/>
      <c r="J44" s="25">
        <v>9545</v>
      </c>
      <c r="K44" s="25">
        <f>ROUND(J44/100*(100-Содержание!$N$10),2)</f>
        <v>9545</v>
      </c>
      <c r="L44" s="16"/>
    </row>
    <row r="45" spans="2:12" x14ac:dyDescent="0.15">
      <c r="B45" s="22"/>
      <c r="C45" s="22"/>
      <c r="D45" s="22"/>
      <c r="E45" s="22"/>
      <c r="F45" s="22"/>
      <c r="G45" s="22"/>
      <c r="H45" s="34" t="s">
        <v>276</v>
      </c>
      <c r="I45" s="34"/>
      <c r="J45" s="25">
        <v>16818</v>
      </c>
      <c r="K45" s="25">
        <f>ROUND(J45/100*(100-Содержание!$N$10),2)</f>
        <v>16818</v>
      </c>
    </row>
    <row r="46" spans="2:12" x14ac:dyDescent="0.15">
      <c r="B46" s="22"/>
      <c r="C46" s="22"/>
      <c r="D46" s="22"/>
      <c r="E46" s="22"/>
      <c r="F46" s="22"/>
      <c r="G46" s="22"/>
      <c r="H46" s="34" t="s">
        <v>279</v>
      </c>
      <c r="I46" s="34"/>
      <c r="J46" s="25">
        <v>19091</v>
      </c>
      <c r="K46" s="25">
        <f>ROUND(J46/100*(100-Содержание!$N$10),2)</f>
        <v>19091</v>
      </c>
    </row>
    <row r="47" spans="2:12" x14ac:dyDescent="0.15">
      <c r="B47" s="22"/>
      <c r="C47" s="22"/>
      <c r="D47" s="22"/>
      <c r="E47" s="22"/>
      <c r="F47" s="22"/>
      <c r="G47" s="22"/>
      <c r="H47" s="34" t="s">
        <v>282</v>
      </c>
      <c r="I47" s="34"/>
      <c r="J47" s="25">
        <v>28636</v>
      </c>
      <c r="K47" s="25">
        <f>ROUND(J47/100*(100-Содержание!$N$10),2)</f>
        <v>28636</v>
      </c>
    </row>
    <row r="48" spans="2:12" x14ac:dyDescent="0.15">
      <c r="B48" s="22"/>
      <c r="C48" s="22"/>
      <c r="D48" s="22"/>
      <c r="E48" s="22"/>
      <c r="F48" s="22"/>
      <c r="G48" s="22"/>
      <c r="H48" s="34" t="s">
        <v>285</v>
      </c>
      <c r="I48" s="34"/>
      <c r="J48" s="25">
        <v>9545</v>
      </c>
      <c r="K48" s="25">
        <f>ROUND(J48/100*(100-Содержание!$N$10),2)</f>
        <v>9545</v>
      </c>
    </row>
    <row r="49" spans="2:12" ht="11.25" customHeight="1" x14ac:dyDescent="0.15">
      <c r="B49" s="22" t="s">
        <v>293</v>
      </c>
      <c r="C49" s="22"/>
      <c r="D49" s="22"/>
      <c r="E49" s="22"/>
      <c r="F49" s="22"/>
      <c r="G49" s="22"/>
      <c r="H49" s="34" t="s">
        <v>273</v>
      </c>
      <c r="I49" s="34"/>
      <c r="J49" s="25">
        <v>19091</v>
      </c>
      <c r="K49" s="25">
        <f>ROUND(J49/100*(100-Содержание!$N$10),2)</f>
        <v>19091</v>
      </c>
      <c r="L49" s="16"/>
    </row>
    <row r="50" spans="2:12" x14ac:dyDescent="0.15">
      <c r="B50" s="22"/>
      <c r="C50" s="22"/>
      <c r="D50" s="22"/>
      <c r="E50" s="22"/>
      <c r="F50" s="22"/>
      <c r="G50" s="22"/>
      <c r="H50" s="34" t="s">
        <v>276</v>
      </c>
      <c r="I50" s="34"/>
      <c r="J50" s="25">
        <v>33636</v>
      </c>
      <c r="K50" s="25">
        <f>ROUND(J50/100*(100-Содержание!$N$10),2)</f>
        <v>33636</v>
      </c>
    </row>
    <row r="51" spans="2:12" x14ac:dyDescent="0.15">
      <c r="B51" s="22"/>
      <c r="C51" s="22"/>
      <c r="D51" s="22"/>
      <c r="E51" s="22"/>
      <c r="F51" s="22"/>
      <c r="G51" s="22"/>
      <c r="H51" s="34" t="s">
        <v>279</v>
      </c>
      <c r="I51" s="34"/>
      <c r="J51" s="25">
        <v>38182</v>
      </c>
      <c r="K51" s="25">
        <f>ROUND(J51/100*(100-Содержание!$N$10),2)</f>
        <v>38182</v>
      </c>
    </row>
    <row r="52" spans="2:12" x14ac:dyDescent="0.15">
      <c r="B52" s="22"/>
      <c r="C52" s="22"/>
      <c r="D52" s="22"/>
      <c r="E52" s="22"/>
      <c r="F52" s="22"/>
      <c r="G52" s="22"/>
      <c r="H52" s="34" t="s">
        <v>282</v>
      </c>
      <c r="I52" s="34"/>
      <c r="J52" s="25">
        <v>57273</v>
      </c>
      <c r="K52" s="25">
        <f>ROUND(J52/100*(100-Содержание!$N$10),2)</f>
        <v>57273</v>
      </c>
    </row>
    <row r="53" spans="2:12" x14ac:dyDescent="0.15">
      <c r="B53" s="22"/>
      <c r="C53" s="22"/>
      <c r="D53" s="22"/>
      <c r="E53" s="22"/>
      <c r="F53" s="22"/>
      <c r="G53" s="22"/>
      <c r="H53" s="34" t="s">
        <v>285</v>
      </c>
      <c r="I53" s="34"/>
      <c r="J53" s="25">
        <v>19091</v>
      </c>
      <c r="K53" s="25">
        <f>ROUND(J53/100*(100-Содержание!$N$10),2)</f>
        <v>19091</v>
      </c>
    </row>
    <row r="54" spans="2:12" ht="11.25" customHeight="1" x14ac:dyDescent="0.15">
      <c r="B54" s="22" t="s">
        <v>294</v>
      </c>
      <c r="C54" s="22"/>
      <c r="D54" s="22"/>
      <c r="E54" s="22"/>
      <c r="F54" s="22"/>
      <c r="G54" s="22"/>
      <c r="H54" s="34" t="s">
        <v>273</v>
      </c>
      <c r="I54" s="34"/>
      <c r="J54" s="25">
        <v>4773</v>
      </c>
      <c r="K54" s="25">
        <f>ROUND(J54/100*(100-Содержание!$N$10),2)</f>
        <v>4773</v>
      </c>
      <c r="L54" s="16"/>
    </row>
    <row r="55" spans="2:12" x14ac:dyDescent="0.15">
      <c r="B55" s="22"/>
      <c r="C55" s="22"/>
      <c r="D55" s="22"/>
      <c r="E55" s="22"/>
      <c r="F55" s="22"/>
      <c r="G55" s="22"/>
      <c r="H55" s="34" t="s">
        <v>276</v>
      </c>
      <c r="I55" s="34"/>
      <c r="J55" s="25">
        <v>10000</v>
      </c>
      <c r="K55" s="25">
        <f>ROUND(J55/100*(100-Содержание!$N$10),2)</f>
        <v>10000</v>
      </c>
    </row>
    <row r="56" spans="2:12" x14ac:dyDescent="0.15">
      <c r="B56" s="22"/>
      <c r="C56" s="22"/>
      <c r="D56" s="22"/>
      <c r="E56" s="22"/>
      <c r="F56" s="22"/>
      <c r="G56" s="22"/>
      <c r="H56" s="34" t="s">
        <v>279</v>
      </c>
      <c r="I56" s="34"/>
      <c r="J56" s="25">
        <v>9545</v>
      </c>
      <c r="K56" s="25">
        <f>ROUND(J56/100*(100-Содержание!$N$10),2)</f>
        <v>9545</v>
      </c>
    </row>
    <row r="57" spans="2:12" x14ac:dyDescent="0.15">
      <c r="B57" s="22"/>
      <c r="C57" s="22"/>
      <c r="D57" s="22"/>
      <c r="E57" s="22"/>
      <c r="F57" s="22"/>
      <c r="G57" s="22"/>
      <c r="H57" s="34" t="s">
        <v>282</v>
      </c>
      <c r="I57" s="34"/>
      <c r="J57" s="25">
        <v>14318</v>
      </c>
      <c r="K57" s="25">
        <f>ROUND(J57/100*(100-Содержание!$N$10),2)</f>
        <v>14318</v>
      </c>
    </row>
    <row r="58" spans="2:12" x14ac:dyDescent="0.15">
      <c r="B58" s="22"/>
      <c r="C58" s="22"/>
      <c r="D58" s="22"/>
      <c r="E58" s="22"/>
      <c r="F58" s="22"/>
      <c r="G58" s="22"/>
      <c r="H58" s="34" t="s">
        <v>285</v>
      </c>
      <c r="I58" s="34"/>
      <c r="J58" s="25">
        <v>4773</v>
      </c>
      <c r="K58" s="25">
        <f>ROUND(J58/100*(100-Содержание!$N$10),2)</f>
        <v>4773</v>
      </c>
    </row>
    <row r="59" spans="2:12" ht="11.25" customHeight="1" x14ac:dyDescent="0.15">
      <c r="B59" s="22" t="s">
        <v>295</v>
      </c>
      <c r="C59" s="22"/>
      <c r="D59" s="22"/>
      <c r="E59" s="22"/>
      <c r="F59" s="22"/>
      <c r="G59" s="22"/>
      <c r="H59" s="34" t="s">
        <v>273</v>
      </c>
      <c r="I59" s="34"/>
      <c r="J59" s="25">
        <v>9545</v>
      </c>
      <c r="K59" s="25">
        <f>ROUND(J59/100*(100-Содержание!$N$10),2)</f>
        <v>9545</v>
      </c>
      <c r="L59" s="16"/>
    </row>
    <row r="60" spans="2:12" x14ac:dyDescent="0.15">
      <c r="B60" s="22"/>
      <c r="C60" s="22"/>
      <c r="D60" s="22"/>
      <c r="E60" s="22"/>
      <c r="F60" s="22"/>
      <c r="G60" s="22"/>
      <c r="H60" s="34" t="s">
        <v>276</v>
      </c>
      <c r="I60" s="34"/>
      <c r="J60" s="25">
        <v>20000</v>
      </c>
      <c r="K60" s="25">
        <f>ROUND(J60/100*(100-Содержание!$N$10),2)</f>
        <v>20000</v>
      </c>
    </row>
    <row r="61" spans="2:12" x14ac:dyDescent="0.15">
      <c r="B61" s="22"/>
      <c r="C61" s="22"/>
      <c r="D61" s="22"/>
      <c r="E61" s="22"/>
      <c r="F61" s="22"/>
      <c r="G61" s="22"/>
      <c r="H61" s="34" t="s">
        <v>279</v>
      </c>
      <c r="I61" s="34"/>
      <c r="J61" s="25">
        <v>19091</v>
      </c>
      <c r="K61" s="25">
        <f>ROUND(J61/100*(100-Содержание!$N$10),2)</f>
        <v>19091</v>
      </c>
    </row>
    <row r="62" spans="2:12" x14ac:dyDescent="0.15">
      <c r="B62" s="22"/>
      <c r="C62" s="22"/>
      <c r="D62" s="22"/>
      <c r="E62" s="22"/>
      <c r="F62" s="22"/>
      <c r="G62" s="22"/>
      <c r="H62" s="34" t="s">
        <v>282</v>
      </c>
      <c r="I62" s="34"/>
      <c r="J62" s="25">
        <v>28636</v>
      </c>
      <c r="K62" s="25">
        <f>ROUND(J62/100*(100-Содержание!$N$10),2)</f>
        <v>28636</v>
      </c>
    </row>
    <row r="63" spans="2:12" x14ac:dyDescent="0.15">
      <c r="B63" s="22"/>
      <c r="C63" s="22"/>
      <c r="D63" s="22"/>
      <c r="E63" s="22"/>
      <c r="F63" s="22"/>
      <c r="G63" s="22"/>
      <c r="H63" s="34" t="s">
        <v>285</v>
      </c>
      <c r="I63" s="34"/>
      <c r="J63" s="25">
        <v>9545</v>
      </c>
      <c r="K63" s="25">
        <f>ROUND(J63/100*(100-Содержание!$N$10),2)</f>
        <v>9545</v>
      </c>
    </row>
    <row r="64" spans="2:12" ht="11.25" customHeight="1" x14ac:dyDescent="0.15">
      <c r="B64" s="22" t="s">
        <v>296</v>
      </c>
      <c r="C64" s="22"/>
      <c r="D64" s="22"/>
      <c r="E64" s="22"/>
      <c r="F64" s="22"/>
      <c r="G64" s="22"/>
      <c r="H64" s="34" t="s">
        <v>273</v>
      </c>
      <c r="I64" s="34"/>
      <c r="J64" s="25">
        <v>4773</v>
      </c>
      <c r="K64" s="25">
        <f>ROUND(J64/100*(100-Содержание!$N$10),2)</f>
        <v>4773</v>
      </c>
      <c r="L64" s="16"/>
    </row>
    <row r="65" spans="2:12" x14ac:dyDescent="0.15">
      <c r="B65" s="22"/>
      <c r="C65" s="22"/>
      <c r="D65" s="22"/>
      <c r="E65" s="22"/>
      <c r="F65" s="22"/>
      <c r="G65" s="22"/>
      <c r="H65" s="34" t="s">
        <v>276</v>
      </c>
      <c r="I65" s="34"/>
      <c r="J65" s="25">
        <v>6591</v>
      </c>
      <c r="K65" s="25">
        <f>ROUND(J65/100*(100-Содержание!$N$10),2)</f>
        <v>6591</v>
      </c>
    </row>
    <row r="66" spans="2:12" x14ac:dyDescent="0.15">
      <c r="B66" s="22"/>
      <c r="C66" s="22"/>
      <c r="D66" s="22"/>
      <c r="E66" s="22"/>
      <c r="F66" s="22"/>
      <c r="G66" s="22"/>
      <c r="H66" s="34" t="s">
        <v>279</v>
      </c>
      <c r="I66" s="34"/>
      <c r="J66" s="25">
        <v>9545</v>
      </c>
      <c r="K66" s="25">
        <f>ROUND(J66/100*(100-Содержание!$N$10),2)</f>
        <v>9545</v>
      </c>
    </row>
    <row r="67" spans="2:12" x14ac:dyDescent="0.15">
      <c r="B67" s="22"/>
      <c r="C67" s="22"/>
      <c r="D67" s="22"/>
      <c r="E67" s="22"/>
      <c r="F67" s="22"/>
      <c r="G67" s="22"/>
      <c r="H67" s="34" t="s">
        <v>282</v>
      </c>
      <c r="I67" s="34"/>
      <c r="J67" s="25">
        <v>14318</v>
      </c>
      <c r="K67" s="25">
        <f>ROUND(J67/100*(100-Содержание!$N$10),2)</f>
        <v>14318</v>
      </c>
    </row>
    <row r="68" spans="2:12" x14ac:dyDescent="0.15">
      <c r="B68" s="22"/>
      <c r="C68" s="22"/>
      <c r="D68" s="22"/>
      <c r="E68" s="22"/>
      <c r="F68" s="22"/>
      <c r="G68" s="22"/>
      <c r="H68" s="34" t="s">
        <v>285</v>
      </c>
      <c r="I68" s="34"/>
      <c r="J68" s="25">
        <v>4773</v>
      </c>
      <c r="K68" s="25">
        <f>ROUND(J68/100*(100-Содержание!$N$10),2)</f>
        <v>4773</v>
      </c>
    </row>
    <row r="69" spans="2:12" ht="11.25" customHeight="1" x14ac:dyDescent="0.15">
      <c r="B69" s="22" t="s">
        <v>297</v>
      </c>
      <c r="C69" s="22"/>
      <c r="D69" s="22"/>
      <c r="E69" s="22"/>
      <c r="F69" s="22"/>
      <c r="G69" s="22"/>
      <c r="H69" s="34" t="s">
        <v>273</v>
      </c>
      <c r="I69" s="34"/>
      <c r="J69" s="25">
        <v>9545</v>
      </c>
      <c r="K69" s="25">
        <f>ROUND(J69/100*(100-Содержание!$N$10),2)</f>
        <v>9545</v>
      </c>
      <c r="L69" s="16"/>
    </row>
    <row r="70" spans="2:12" x14ac:dyDescent="0.15">
      <c r="B70" s="22"/>
      <c r="C70" s="22"/>
      <c r="D70" s="22"/>
      <c r="E70" s="22"/>
      <c r="F70" s="22"/>
      <c r="G70" s="22"/>
      <c r="H70" s="34" t="s">
        <v>276</v>
      </c>
      <c r="I70" s="34"/>
      <c r="J70" s="25">
        <v>13182</v>
      </c>
      <c r="K70" s="25">
        <f>ROUND(J70/100*(100-Содержание!$N$10),2)</f>
        <v>13182</v>
      </c>
    </row>
    <row r="71" spans="2:12" x14ac:dyDescent="0.15">
      <c r="B71" s="22"/>
      <c r="C71" s="22"/>
      <c r="D71" s="22"/>
      <c r="E71" s="22"/>
      <c r="F71" s="22"/>
      <c r="G71" s="22"/>
      <c r="H71" s="34" t="s">
        <v>279</v>
      </c>
      <c r="I71" s="34"/>
      <c r="J71" s="25">
        <v>19091</v>
      </c>
      <c r="K71" s="25">
        <f>ROUND(J71/100*(100-Содержание!$N$10),2)</f>
        <v>19091</v>
      </c>
    </row>
    <row r="72" spans="2:12" x14ac:dyDescent="0.15">
      <c r="B72" s="22"/>
      <c r="C72" s="22"/>
      <c r="D72" s="22"/>
      <c r="E72" s="22"/>
      <c r="F72" s="22"/>
      <c r="G72" s="22"/>
      <c r="H72" s="34" t="s">
        <v>282</v>
      </c>
      <c r="I72" s="34"/>
      <c r="J72" s="25">
        <v>28636</v>
      </c>
      <c r="K72" s="25">
        <f>ROUND(J72/100*(100-Содержание!$N$10),2)</f>
        <v>28636</v>
      </c>
    </row>
    <row r="73" spans="2:12" x14ac:dyDescent="0.15">
      <c r="B73" s="22"/>
      <c r="C73" s="22"/>
      <c r="D73" s="22"/>
      <c r="E73" s="22"/>
      <c r="F73" s="22"/>
      <c r="G73" s="22"/>
      <c r="H73" s="34" t="s">
        <v>285</v>
      </c>
      <c r="I73" s="34"/>
      <c r="J73" s="25">
        <v>9545</v>
      </c>
      <c r="K73" s="25">
        <f>ROUND(J73/100*(100-Содержание!$N$10),2)</f>
        <v>9545</v>
      </c>
    </row>
    <row r="74" spans="2:12" ht="11.25" customHeight="1" x14ac:dyDescent="0.15">
      <c r="B74" s="22" t="s">
        <v>298</v>
      </c>
      <c r="C74" s="22"/>
      <c r="D74" s="22"/>
      <c r="E74" s="22"/>
      <c r="F74" s="22"/>
      <c r="G74" s="22"/>
      <c r="H74" s="34" t="s">
        <v>276</v>
      </c>
      <c r="I74" s="34"/>
      <c r="J74" s="25">
        <v>31023</v>
      </c>
      <c r="K74" s="25">
        <f>ROUND(J74/100*(100-Содержание!$N$10),2)</f>
        <v>31023</v>
      </c>
      <c r="L74" s="16"/>
    </row>
    <row r="75" spans="2:12" x14ac:dyDescent="0.15">
      <c r="B75" s="22"/>
      <c r="C75" s="22"/>
      <c r="D75" s="22"/>
      <c r="E75" s="22"/>
      <c r="F75" s="22"/>
      <c r="G75" s="22"/>
      <c r="H75" s="34" t="s">
        <v>279</v>
      </c>
      <c r="I75" s="34"/>
      <c r="J75" s="25">
        <v>42273</v>
      </c>
      <c r="K75" s="25">
        <f>ROUND(J75/100*(100-Содержание!$N$10),2)</f>
        <v>42273</v>
      </c>
    </row>
    <row r="76" spans="2:12" x14ac:dyDescent="0.15">
      <c r="B76" s="22"/>
      <c r="C76" s="22"/>
      <c r="D76" s="22"/>
      <c r="E76" s="22"/>
      <c r="F76" s="22"/>
      <c r="G76" s="22"/>
      <c r="H76" s="34" t="s">
        <v>282</v>
      </c>
      <c r="I76" s="34"/>
      <c r="J76" s="25">
        <v>42273</v>
      </c>
      <c r="K76" s="25">
        <f>ROUND(J76/100*(100-Содержание!$N$10),2)</f>
        <v>42273</v>
      </c>
    </row>
    <row r="77" spans="2:12" x14ac:dyDescent="0.15">
      <c r="B77" s="22"/>
      <c r="C77" s="22"/>
      <c r="D77" s="22"/>
      <c r="E77" s="22"/>
      <c r="F77" s="22"/>
      <c r="G77" s="22"/>
      <c r="H77" s="34" t="s">
        <v>285</v>
      </c>
      <c r="I77" s="34"/>
      <c r="J77" s="25">
        <v>21136</v>
      </c>
      <c r="K77" s="25">
        <f>ROUND(J77/100*(100-Содержание!$N$10),2)</f>
        <v>21136</v>
      </c>
    </row>
    <row r="78" spans="2:12" ht="11.25" customHeight="1" x14ac:dyDescent="0.15">
      <c r="B78" s="22" t="s">
        <v>299</v>
      </c>
      <c r="C78" s="22"/>
      <c r="D78" s="22"/>
      <c r="E78" s="22"/>
      <c r="F78" s="22"/>
      <c r="G78" s="22"/>
      <c r="H78" s="34" t="s">
        <v>276</v>
      </c>
      <c r="I78" s="34"/>
      <c r="J78" s="25">
        <v>50455</v>
      </c>
      <c r="K78" s="25">
        <f>ROUND(J78/100*(100-Содержание!$N$10),2)</f>
        <v>50455</v>
      </c>
      <c r="L78" s="16"/>
    </row>
    <row r="79" spans="2:12" x14ac:dyDescent="0.15">
      <c r="B79" s="22"/>
      <c r="C79" s="22"/>
      <c r="D79" s="22"/>
      <c r="E79" s="22"/>
      <c r="F79" s="22"/>
      <c r="G79" s="22"/>
      <c r="H79" s="34" t="s">
        <v>279</v>
      </c>
      <c r="I79" s="34"/>
      <c r="J79" s="25">
        <v>57273</v>
      </c>
      <c r="K79" s="25">
        <f>ROUND(J79/100*(100-Содержание!$N$10),2)</f>
        <v>57273</v>
      </c>
    </row>
    <row r="80" spans="2:12" x14ac:dyDescent="0.15">
      <c r="B80" s="22"/>
      <c r="C80" s="22"/>
      <c r="D80" s="22"/>
      <c r="E80" s="22"/>
      <c r="F80" s="22"/>
      <c r="G80" s="22"/>
      <c r="H80" s="34" t="s">
        <v>282</v>
      </c>
      <c r="I80" s="34"/>
      <c r="J80" s="25">
        <v>85909</v>
      </c>
      <c r="K80" s="25">
        <f>ROUND(J80/100*(100-Содержание!$N$10),2)</f>
        <v>85909</v>
      </c>
    </row>
    <row r="81" spans="2:12" ht="12.75" x14ac:dyDescent="0.15">
      <c r="B81" s="32" t="s">
        <v>289</v>
      </c>
      <c r="C81" s="32"/>
      <c r="D81" s="32"/>
      <c r="E81" s="32"/>
      <c r="F81" s="32"/>
      <c r="G81" s="32"/>
      <c r="H81" s="32"/>
      <c r="I81" s="32"/>
      <c r="J81" s="32"/>
      <c r="K81" s="32"/>
    </row>
    <row r="82" spans="2:12" ht="11.25" customHeight="1" x14ac:dyDescent="0.15">
      <c r="B82" s="22" t="s">
        <v>299</v>
      </c>
      <c r="C82" s="22"/>
      <c r="D82" s="22"/>
      <c r="E82" s="22"/>
      <c r="F82" s="22"/>
      <c r="G82" s="22"/>
      <c r="H82" s="34" t="s">
        <v>285</v>
      </c>
      <c r="I82" s="34"/>
      <c r="J82" s="25">
        <v>28636</v>
      </c>
      <c r="K82" s="25">
        <f>ROUND(J82/100*(100-Содержание!$N$10),2)</f>
        <v>28636</v>
      </c>
      <c r="L82" s="16"/>
    </row>
    <row r="83" spans="2:12" ht="11.25" customHeight="1" x14ac:dyDescent="0.15">
      <c r="B83" s="22" t="s">
        <v>300</v>
      </c>
      <c r="C83" s="22"/>
      <c r="D83" s="22"/>
      <c r="E83" s="22"/>
      <c r="F83" s="22"/>
      <c r="G83" s="22"/>
      <c r="H83" s="34" t="s">
        <v>276</v>
      </c>
      <c r="I83" s="34"/>
      <c r="J83" s="25">
        <v>30000</v>
      </c>
      <c r="K83" s="25">
        <f>ROUND(J83/100*(100-Содержание!$N$10),2)</f>
        <v>30000</v>
      </c>
      <c r="L83" s="16"/>
    </row>
    <row r="84" spans="2:12" x14ac:dyDescent="0.15">
      <c r="B84" s="22"/>
      <c r="C84" s="22"/>
      <c r="D84" s="22"/>
      <c r="E84" s="22"/>
      <c r="F84" s="22"/>
      <c r="G84" s="22"/>
      <c r="H84" s="34" t="s">
        <v>279</v>
      </c>
      <c r="I84" s="34"/>
      <c r="J84" s="25">
        <v>28636</v>
      </c>
      <c r="K84" s="25">
        <f>ROUND(J84/100*(100-Содержание!$N$10),2)</f>
        <v>28636</v>
      </c>
    </row>
    <row r="85" spans="2:12" x14ac:dyDescent="0.15">
      <c r="B85" s="22"/>
      <c r="C85" s="22"/>
      <c r="D85" s="22"/>
      <c r="E85" s="22"/>
      <c r="F85" s="22"/>
      <c r="G85" s="22"/>
      <c r="H85" s="34" t="s">
        <v>282</v>
      </c>
      <c r="I85" s="34"/>
      <c r="J85" s="25">
        <v>38570</v>
      </c>
      <c r="K85" s="25">
        <f>ROUND(J85/100*(100-Содержание!$N$10),2)</f>
        <v>38570</v>
      </c>
    </row>
    <row r="86" spans="2:12" x14ac:dyDescent="0.15">
      <c r="B86" s="22"/>
      <c r="C86" s="22"/>
      <c r="D86" s="22"/>
      <c r="E86" s="22"/>
      <c r="F86" s="22"/>
      <c r="G86" s="22"/>
      <c r="H86" s="34" t="s">
        <v>285</v>
      </c>
      <c r="I86" s="34"/>
      <c r="J86" s="25">
        <v>14318</v>
      </c>
      <c r="K86" s="25">
        <f>ROUND(J86/100*(100-Содержание!$N$10),2)</f>
        <v>14318</v>
      </c>
    </row>
    <row r="87" spans="2:12" ht="11.25" customHeight="1" x14ac:dyDescent="0.15">
      <c r="B87" s="22" t="s">
        <v>301</v>
      </c>
      <c r="C87" s="22"/>
      <c r="D87" s="22"/>
      <c r="E87" s="22"/>
      <c r="F87" s="22"/>
      <c r="G87" s="22"/>
      <c r="H87" s="34" t="s">
        <v>276</v>
      </c>
      <c r="I87" s="34"/>
      <c r="J87" s="25">
        <v>19773</v>
      </c>
      <c r="K87" s="25">
        <f>ROUND(J87/100*(100-Содержание!$N$10),2)</f>
        <v>19773</v>
      </c>
      <c r="L87" s="16"/>
    </row>
    <row r="88" spans="2:12" x14ac:dyDescent="0.15">
      <c r="B88" s="22"/>
      <c r="C88" s="22"/>
      <c r="D88" s="22"/>
      <c r="E88" s="22"/>
      <c r="F88" s="22"/>
      <c r="G88" s="22"/>
      <c r="H88" s="34" t="s">
        <v>279</v>
      </c>
      <c r="I88" s="34"/>
      <c r="J88" s="25">
        <v>28636</v>
      </c>
      <c r="K88" s="25">
        <f>ROUND(J88/100*(100-Содержание!$N$10),2)</f>
        <v>28636</v>
      </c>
    </row>
    <row r="89" spans="2:12" x14ac:dyDescent="0.15">
      <c r="B89" s="22"/>
      <c r="C89" s="22"/>
      <c r="D89" s="22"/>
      <c r="E89" s="22"/>
      <c r="F89" s="22"/>
      <c r="G89" s="22"/>
      <c r="H89" s="34" t="s">
        <v>282</v>
      </c>
      <c r="I89" s="34"/>
      <c r="J89" s="25">
        <v>38570</v>
      </c>
      <c r="K89" s="25">
        <f>ROUND(J89/100*(100-Содержание!$N$10),2)</f>
        <v>38570</v>
      </c>
    </row>
    <row r="90" spans="2:12" x14ac:dyDescent="0.15">
      <c r="B90" s="22"/>
      <c r="C90" s="22"/>
      <c r="D90" s="22"/>
      <c r="E90" s="22"/>
      <c r="F90" s="22"/>
      <c r="G90" s="22"/>
      <c r="H90" s="34" t="s">
        <v>285</v>
      </c>
      <c r="I90" s="34"/>
      <c r="J90" s="25">
        <v>14318</v>
      </c>
      <c r="K90" s="25">
        <f>ROUND(J90/100*(100-Содержание!$N$10),2)</f>
        <v>14318</v>
      </c>
    </row>
    <row r="91" spans="2:12" ht="12.75" x14ac:dyDescent="0.15">
      <c r="B91" s="32" t="s">
        <v>140</v>
      </c>
      <c r="C91" s="32"/>
      <c r="D91" s="32"/>
      <c r="E91" s="32"/>
      <c r="F91" s="32"/>
      <c r="G91" s="32"/>
      <c r="H91" s="32"/>
      <c r="I91" s="32"/>
      <c r="J91" s="32"/>
      <c r="K91" s="32"/>
    </row>
    <row r="92" spans="2:12" ht="11.25" customHeight="1" x14ac:dyDescent="0.15">
      <c r="B92" s="22" t="s">
        <v>140</v>
      </c>
      <c r="C92" s="22"/>
      <c r="D92" s="22"/>
      <c r="E92" s="22"/>
      <c r="F92" s="22"/>
      <c r="G92" s="22"/>
      <c r="H92" s="34" t="s">
        <v>273</v>
      </c>
      <c r="I92" s="34"/>
      <c r="J92" s="25">
        <v>1136</v>
      </c>
      <c r="K92" s="25">
        <f>ROUND(J92/100*(100-Содержание!$N$10),2)</f>
        <v>1136</v>
      </c>
      <c r="L92" s="16"/>
    </row>
    <row r="93" spans="2:12" x14ac:dyDescent="0.15">
      <c r="B93" s="22"/>
      <c r="C93" s="22"/>
      <c r="D93" s="22"/>
      <c r="E93" s="22"/>
      <c r="F93" s="22"/>
      <c r="G93" s="22"/>
      <c r="H93" s="34" t="s">
        <v>285</v>
      </c>
      <c r="I93" s="34"/>
      <c r="J93" s="25">
        <v>1136</v>
      </c>
      <c r="K93" s="25">
        <f>ROUND(J93/100*(100-Содержание!$N$10),2)</f>
        <v>1136</v>
      </c>
    </row>
    <row r="94" spans="2:12" ht="12.75" x14ac:dyDescent="0.15">
      <c r="B94" s="32" t="s">
        <v>302</v>
      </c>
      <c r="C94" s="32"/>
      <c r="D94" s="32"/>
      <c r="E94" s="32"/>
      <c r="F94" s="32"/>
      <c r="G94" s="32"/>
      <c r="H94" s="32"/>
      <c r="I94" s="32"/>
      <c r="J94" s="32"/>
      <c r="K94" s="32"/>
    </row>
    <row r="95" spans="2:12" ht="11.25" customHeight="1" x14ac:dyDescent="0.15">
      <c r="B95" s="22" t="s">
        <v>303</v>
      </c>
      <c r="C95" s="22"/>
      <c r="D95" s="22"/>
      <c r="E95" s="22"/>
      <c r="F95" s="22"/>
      <c r="G95" s="22"/>
      <c r="H95" s="34" t="s">
        <v>273</v>
      </c>
      <c r="I95" s="34"/>
      <c r="J95" s="25">
        <v>760</v>
      </c>
      <c r="K95" s="25">
        <f>ROUND(J95/100*(100-Содержание!$N$10),2)</f>
        <v>760</v>
      </c>
      <c r="L95" s="16"/>
    </row>
    <row r="96" spans="2:12" x14ac:dyDescent="0.15">
      <c r="B96" s="22"/>
      <c r="C96" s="22"/>
      <c r="D96" s="22"/>
      <c r="E96" s="22"/>
      <c r="F96" s="22"/>
      <c r="G96" s="22"/>
      <c r="H96" s="34" t="s">
        <v>276</v>
      </c>
      <c r="I96" s="34"/>
      <c r="J96" s="25">
        <v>1520</v>
      </c>
      <c r="K96" s="25">
        <f>ROUND(J96/100*(100-Содержание!$N$10),2)</f>
        <v>1520</v>
      </c>
    </row>
    <row r="97" spans="2:12" x14ac:dyDescent="0.15">
      <c r="B97" s="22"/>
      <c r="C97" s="22"/>
      <c r="D97" s="22"/>
      <c r="E97" s="22"/>
      <c r="F97" s="22"/>
      <c r="G97" s="22"/>
      <c r="H97" s="34" t="s">
        <v>285</v>
      </c>
      <c r="I97" s="34"/>
      <c r="J97" s="25">
        <v>760</v>
      </c>
      <c r="K97" s="25">
        <f>ROUND(J97/100*(100-Содержание!$N$10),2)</f>
        <v>760</v>
      </c>
    </row>
    <row r="98" spans="2:12" ht="12.75" x14ac:dyDescent="0.15">
      <c r="B98" s="32" t="s">
        <v>142</v>
      </c>
      <c r="C98" s="32"/>
      <c r="D98" s="32"/>
      <c r="E98" s="32"/>
      <c r="F98" s="32"/>
      <c r="G98" s="32"/>
      <c r="H98" s="32"/>
      <c r="I98" s="32"/>
      <c r="J98" s="32"/>
      <c r="K98" s="32"/>
    </row>
    <row r="99" spans="2:12" ht="11.25" customHeight="1" x14ac:dyDescent="0.15">
      <c r="B99" s="22" t="s">
        <v>304</v>
      </c>
      <c r="C99" s="22"/>
      <c r="D99" s="22"/>
      <c r="E99" s="22"/>
      <c r="F99" s="22"/>
      <c r="G99" s="22"/>
      <c r="H99" s="34" t="s">
        <v>141</v>
      </c>
      <c r="I99" s="34"/>
      <c r="J99" s="25">
        <v>68750</v>
      </c>
      <c r="K99" s="25">
        <f>ROUND(J99/100*(100-Содержание!$N$10),2)</f>
        <v>68750</v>
      </c>
      <c r="L99" s="16"/>
    </row>
    <row r="100" spans="2:12" ht="11.25" customHeight="1" x14ac:dyDescent="0.15">
      <c r="B100" s="22" t="s">
        <v>145</v>
      </c>
      <c r="C100" s="22"/>
      <c r="D100" s="22"/>
      <c r="E100" s="22"/>
      <c r="F100" s="22"/>
      <c r="G100" s="22"/>
      <c r="H100" s="34" t="s">
        <v>141</v>
      </c>
      <c r="I100" s="34"/>
      <c r="J100" s="25">
        <v>79393</v>
      </c>
      <c r="K100" s="25">
        <f>ROUND(J100/100*(100-Содержание!$N$10),2)</f>
        <v>79393</v>
      </c>
      <c r="L100" s="16"/>
    </row>
    <row r="101" spans="2:12" ht="11.25" customHeight="1" x14ac:dyDescent="0.15">
      <c r="B101" s="22" t="s">
        <v>146</v>
      </c>
      <c r="C101" s="22"/>
      <c r="D101" s="22"/>
      <c r="E101" s="22"/>
      <c r="F101" s="22"/>
      <c r="G101" s="22"/>
      <c r="H101" s="34" t="s">
        <v>273</v>
      </c>
      <c r="I101" s="34"/>
      <c r="J101" s="25">
        <v>68750</v>
      </c>
      <c r="K101" s="25">
        <f>ROUND(J101/100*(100-Содержание!$N$10),2)</f>
        <v>68750</v>
      </c>
      <c r="L101" s="16"/>
    </row>
    <row r="102" spans="2:12" x14ac:dyDescent="0.15">
      <c r="B102" s="22"/>
      <c r="C102" s="22"/>
      <c r="D102" s="22"/>
      <c r="E102" s="22"/>
      <c r="F102" s="22"/>
      <c r="G102" s="22"/>
      <c r="H102" s="34" t="s">
        <v>276</v>
      </c>
      <c r="I102" s="34"/>
      <c r="J102" s="25">
        <v>75625</v>
      </c>
      <c r="K102" s="25">
        <f>ROUND(J102/100*(100-Содержание!$N$10),2)</f>
        <v>75625</v>
      </c>
    </row>
    <row r="103" spans="2:12" x14ac:dyDescent="0.15">
      <c r="B103" s="22"/>
      <c r="C103" s="22"/>
      <c r="D103" s="22"/>
      <c r="E103" s="22"/>
      <c r="F103" s="22"/>
      <c r="G103" s="22"/>
      <c r="H103" s="34" t="s">
        <v>279</v>
      </c>
      <c r="I103" s="34"/>
      <c r="J103" s="25">
        <v>75625</v>
      </c>
      <c r="K103" s="25">
        <f>ROUND(J103/100*(100-Содержание!$N$10),2)</f>
        <v>75625</v>
      </c>
    </row>
    <row r="104" spans="2:12" x14ac:dyDescent="0.15">
      <c r="B104" s="22"/>
      <c r="C104" s="22"/>
      <c r="D104" s="22"/>
      <c r="E104" s="22"/>
      <c r="F104" s="22"/>
      <c r="G104" s="22"/>
      <c r="H104" s="34" t="s">
        <v>282</v>
      </c>
      <c r="I104" s="34"/>
      <c r="J104" s="25">
        <v>75625</v>
      </c>
      <c r="K104" s="25">
        <f>ROUND(J104/100*(100-Содержание!$N$10),2)</f>
        <v>75625</v>
      </c>
    </row>
    <row r="105" spans="2:12" x14ac:dyDescent="0.15">
      <c r="B105" s="22"/>
      <c r="C105" s="22"/>
      <c r="D105" s="22"/>
      <c r="E105" s="22"/>
      <c r="F105" s="22"/>
      <c r="G105" s="22"/>
      <c r="H105" s="34" t="s">
        <v>285</v>
      </c>
      <c r="I105" s="34"/>
      <c r="J105" s="25">
        <v>68750</v>
      </c>
      <c r="K105" s="25">
        <f>ROUND(J105/100*(100-Содержание!$N$10),2)</f>
        <v>68750</v>
      </c>
    </row>
    <row r="106" spans="2:12" ht="11.25" customHeight="1" x14ac:dyDescent="0.15">
      <c r="B106" s="22" t="s">
        <v>147</v>
      </c>
      <c r="C106" s="22"/>
      <c r="D106" s="22"/>
      <c r="E106" s="22"/>
      <c r="F106" s="22"/>
      <c r="G106" s="22"/>
      <c r="H106" s="34" t="s">
        <v>141</v>
      </c>
      <c r="I106" s="34"/>
      <c r="J106" s="25">
        <v>2386</v>
      </c>
      <c r="K106" s="25">
        <f>ROUND(J106/100*(100-Содержание!$N$10),2)</f>
        <v>2386</v>
      </c>
      <c r="L106" s="16"/>
    </row>
    <row r="107" spans="2:12" ht="12.75" x14ac:dyDescent="0.15">
      <c r="B107" s="32" t="s">
        <v>154</v>
      </c>
      <c r="C107" s="32"/>
      <c r="D107" s="32"/>
      <c r="E107" s="32"/>
      <c r="F107" s="32"/>
      <c r="G107" s="32"/>
      <c r="H107" s="32"/>
      <c r="I107" s="32"/>
      <c r="J107" s="32"/>
      <c r="K107" s="32"/>
    </row>
    <row r="108" spans="2:12" ht="11.25" customHeight="1" x14ac:dyDescent="0.15">
      <c r="B108" s="22" t="s">
        <v>304</v>
      </c>
      <c r="C108" s="22"/>
      <c r="D108" s="22"/>
      <c r="E108" s="22"/>
      <c r="F108" s="22"/>
      <c r="G108" s="22"/>
      <c r="H108" s="34" t="s">
        <v>141</v>
      </c>
      <c r="I108" s="34"/>
      <c r="J108" s="25">
        <v>68750</v>
      </c>
      <c r="K108" s="25">
        <f>ROUND(J108/100*(100-Содержание!$N$10),2)</f>
        <v>68750</v>
      </c>
      <c r="L108" s="16"/>
    </row>
    <row r="109" spans="2:12" ht="11.25" customHeight="1" x14ac:dyDescent="0.15">
      <c r="B109" s="22" t="s">
        <v>145</v>
      </c>
      <c r="C109" s="22"/>
      <c r="D109" s="22"/>
      <c r="E109" s="22"/>
      <c r="F109" s="22"/>
      <c r="G109" s="22"/>
      <c r="H109" s="34" t="s">
        <v>273</v>
      </c>
      <c r="I109" s="34"/>
      <c r="J109" s="25">
        <v>79393</v>
      </c>
      <c r="K109" s="25">
        <f>ROUND(J109/100*(100-Содержание!$N$10),2)</f>
        <v>79393</v>
      </c>
      <c r="L109" s="16"/>
    </row>
    <row r="110" spans="2:12" x14ac:dyDescent="0.15">
      <c r="B110" s="22"/>
      <c r="C110" s="22"/>
      <c r="D110" s="22"/>
      <c r="E110" s="22"/>
      <c r="F110" s="22"/>
      <c r="G110" s="22"/>
      <c r="H110" s="34" t="s">
        <v>276</v>
      </c>
      <c r="I110" s="34"/>
      <c r="J110" s="25">
        <v>79393</v>
      </c>
      <c r="K110" s="25">
        <f>ROUND(J110/100*(100-Содержание!$N$10),2)</f>
        <v>79393</v>
      </c>
    </row>
    <row r="111" spans="2:12" x14ac:dyDescent="0.15">
      <c r="B111" s="22"/>
      <c r="C111" s="22"/>
      <c r="D111" s="22"/>
      <c r="E111" s="22"/>
      <c r="F111" s="22"/>
      <c r="G111" s="22"/>
      <c r="H111" s="34" t="s">
        <v>279</v>
      </c>
      <c r="I111" s="34"/>
      <c r="J111" s="25">
        <v>79393</v>
      </c>
      <c r="K111" s="25">
        <f>ROUND(J111/100*(100-Содержание!$N$10),2)</f>
        <v>79393</v>
      </c>
    </row>
    <row r="112" spans="2:12" x14ac:dyDescent="0.15">
      <c r="B112" s="22"/>
      <c r="C112" s="22"/>
      <c r="D112" s="22"/>
      <c r="E112" s="22"/>
      <c r="F112" s="22"/>
      <c r="G112" s="22"/>
      <c r="H112" s="34" t="s">
        <v>282</v>
      </c>
      <c r="I112" s="34"/>
      <c r="J112" s="25">
        <v>79393</v>
      </c>
      <c r="K112" s="25">
        <f>ROUND(J112/100*(100-Содержание!$N$10),2)</f>
        <v>79393</v>
      </c>
    </row>
    <row r="113" spans="2:12" x14ac:dyDescent="0.15">
      <c r="B113" s="22"/>
      <c r="C113" s="22"/>
      <c r="D113" s="22"/>
      <c r="E113" s="22"/>
      <c r="F113" s="22"/>
      <c r="G113" s="22"/>
      <c r="H113" s="34" t="s">
        <v>285</v>
      </c>
      <c r="I113" s="34"/>
      <c r="J113" s="25">
        <v>79477</v>
      </c>
      <c r="K113" s="25">
        <f>ROUND(J113/100*(100-Содержание!$N$10),2)</f>
        <v>79477</v>
      </c>
    </row>
    <row r="114" spans="2:12" ht="11.25" customHeight="1" x14ac:dyDescent="0.15">
      <c r="B114" s="22" t="s">
        <v>146</v>
      </c>
      <c r="C114" s="22"/>
      <c r="D114" s="22"/>
      <c r="E114" s="22"/>
      <c r="F114" s="22"/>
      <c r="G114" s="22"/>
      <c r="H114" s="34" t="s">
        <v>273</v>
      </c>
      <c r="I114" s="34"/>
      <c r="J114" s="25">
        <v>68750</v>
      </c>
      <c r="K114" s="25">
        <f>ROUND(J114/100*(100-Содержание!$N$10),2)</f>
        <v>68750</v>
      </c>
      <c r="L114" s="16"/>
    </row>
    <row r="115" spans="2:12" x14ac:dyDescent="0.15">
      <c r="B115" s="22"/>
      <c r="C115" s="22"/>
      <c r="D115" s="22"/>
      <c r="E115" s="22"/>
      <c r="F115" s="22"/>
      <c r="G115" s="22"/>
      <c r="H115" s="34" t="s">
        <v>276</v>
      </c>
      <c r="I115" s="34"/>
      <c r="J115" s="25">
        <v>75625</v>
      </c>
      <c r="K115" s="25">
        <f>ROUND(J115/100*(100-Содержание!$N$10),2)</f>
        <v>75625</v>
      </c>
    </row>
    <row r="116" spans="2:12" x14ac:dyDescent="0.15">
      <c r="B116" s="22"/>
      <c r="C116" s="22"/>
      <c r="D116" s="22"/>
      <c r="E116" s="22"/>
      <c r="F116" s="22"/>
      <c r="G116" s="22"/>
      <c r="H116" s="34" t="s">
        <v>279</v>
      </c>
      <c r="I116" s="34"/>
      <c r="J116" s="25">
        <v>75625</v>
      </c>
      <c r="K116" s="25">
        <f>ROUND(J116/100*(100-Содержание!$N$10),2)</f>
        <v>75625</v>
      </c>
    </row>
    <row r="117" spans="2:12" x14ac:dyDescent="0.15">
      <c r="B117" s="22"/>
      <c r="C117" s="22"/>
      <c r="D117" s="22"/>
      <c r="E117" s="22"/>
      <c r="F117" s="22"/>
      <c r="G117" s="22"/>
      <c r="H117" s="34" t="s">
        <v>282</v>
      </c>
      <c r="I117" s="34"/>
      <c r="J117" s="25">
        <v>75625</v>
      </c>
      <c r="K117" s="25">
        <f>ROUND(J117/100*(100-Содержание!$N$10),2)</f>
        <v>75625</v>
      </c>
    </row>
    <row r="118" spans="2:12" x14ac:dyDescent="0.15">
      <c r="B118" s="22"/>
      <c r="C118" s="22"/>
      <c r="D118" s="22"/>
      <c r="E118" s="22"/>
      <c r="F118" s="22"/>
      <c r="G118" s="22"/>
      <c r="H118" s="34" t="s">
        <v>285</v>
      </c>
      <c r="I118" s="34"/>
      <c r="J118" s="25">
        <v>68750</v>
      </c>
      <c r="K118" s="25">
        <f>ROUND(J118/100*(100-Содержание!$N$10),2)</f>
        <v>68750</v>
      </c>
    </row>
    <row r="119" spans="2:12" ht="11.25" customHeight="1" x14ac:dyDescent="0.15">
      <c r="B119" s="22" t="s">
        <v>147</v>
      </c>
      <c r="C119" s="22"/>
      <c r="D119" s="22"/>
      <c r="E119" s="22"/>
      <c r="F119" s="22"/>
      <c r="G119" s="22"/>
      <c r="H119" s="34" t="s">
        <v>141</v>
      </c>
      <c r="I119" s="34"/>
      <c r="J119" s="25">
        <v>2386</v>
      </c>
      <c r="K119" s="25">
        <f>ROUND(J119/100*(100-Содержание!$N$10),2)</f>
        <v>2386</v>
      </c>
      <c r="L119" s="16"/>
    </row>
    <row r="120" spans="2:12" ht="12.75" x14ac:dyDescent="0.15">
      <c r="B120" s="32" t="s">
        <v>155</v>
      </c>
      <c r="C120" s="32"/>
      <c r="D120" s="32"/>
      <c r="E120" s="32"/>
      <c r="F120" s="32"/>
      <c r="G120" s="32"/>
      <c r="H120" s="32"/>
      <c r="I120" s="32"/>
      <c r="J120" s="32"/>
      <c r="K120" s="32"/>
    </row>
    <row r="121" spans="2:12" ht="11.25" customHeight="1" x14ac:dyDescent="0.15">
      <c r="B121" s="22" t="s">
        <v>155</v>
      </c>
      <c r="C121" s="22"/>
      <c r="D121" s="22"/>
      <c r="E121" s="22"/>
      <c r="F121" s="22"/>
      <c r="G121" s="22"/>
      <c r="H121" s="34" t="s">
        <v>273</v>
      </c>
      <c r="I121" s="34"/>
      <c r="J121" s="25">
        <v>10264</v>
      </c>
      <c r="K121" s="25">
        <f>ROUND(J121/100*(100-Содержание!$N$10),2)</f>
        <v>10264</v>
      </c>
      <c r="L121" s="16"/>
    </row>
    <row r="122" spans="2:12" x14ac:dyDescent="0.15">
      <c r="B122" s="22"/>
      <c r="C122" s="22"/>
      <c r="D122" s="22"/>
      <c r="E122" s="22"/>
      <c r="F122" s="22"/>
      <c r="G122" s="22"/>
      <c r="H122" s="34" t="s">
        <v>276</v>
      </c>
      <c r="I122" s="34"/>
      <c r="J122" s="25">
        <v>11173</v>
      </c>
      <c r="K122" s="25">
        <f>ROUND(J122/100*(100-Содержание!$N$10),2)</f>
        <v>11173</v>
      </c>
    </row>
    <row r="123" spans="2:12" x14ac:dyDescent="0.15">
      <c r="B123" s="22"/>
      <c r="C123" s="22"/>
      <c r="D123" s="22"/>
      <c r="E123" s="22"/>
      <c r="F123" s="22"/>
      <c r="G123" s="22"/>
      <c r="H123" s="34" t="s">
        <v>279</v>
      </c>
      <c r="I123" s="34"/>
      <c r="J123" s="25">
        <v>15307</v>
      </c>
      <c r="K123" s="25">
        <f>ROUND(J123/100*(100-Содержание!$N$10),2)</f>
        <v>15307</v>
      </c>
    </row>
    <row r="124" spans="2:12" x14ac:dyDescent="0.15">
      <c r="B124" s="22"/>
      <c r="C124" s="22"/>
      <c r="D124" s="22"/>
      <c r="E124" s="22"/>
      <c r="F124" s="22"/>
      <c r="G124" s="22"/>
      <c r="H124" s="34" t="s">
        <v>282</v>
      </c>
      <c r="I124" s="34"/>
      <c r="J124" s="25">
        <v>16239</v>
      </c>
      <c r="K124" s="25">
        <f>ROUND(J124/100*(100-Содержание!$N$10),2)</f>
        <v>16239</v>
      </c>
    </row>
    <row r="125" spans="2:12" x14ac:dyDescent="0.15">
      <c r="B125" s="22"/>
      <c r="C125" s="22"/>
      <c r="D125" s="22"/>
      <c r="E125" s="22"/>
      <c r="F125" s="22"/>
      <c r="G125" s="22"/>
      <c r="H125" s="34" t="s">
        <v>285</v>
      </c>
      <c r="I125" s="34"/>
      <c r="J125" s="25">
        <v>10264</v>
      </c>
      <c r="K125" s="25">
        <f>ROUND(J125/100*(100-Содержание!$N$10),2)</f>
        <v>10264</v>
      </c>
    </row>
    <row r="126" spans="2:12" ht="12.75" x14ac:dyDescent="0.15">
      <c r="B126" s="32" t="s">
        <v>156</v>
      </c>
      <c r="C126" s="32"/>
      <c r="D126" s="32"/>
      <c r="E126" s="32"/>
      <c r="F126" s="32"/>
      <c r="G126" s="32"/>
      <c r="H126" s="32"/>
      <c r="I126" s="32"/>
      <c r="J126" s="32"/>
      <c r="K126" s="32"/>
    </row>
    <row r="127" spans="2:12" ht="11.25" customHeight="1" x14ac:dyDescent="0.15">
      <c r="B127" s="22" t="s">
        <v>157</v>
      </c>
      <c r="C127" s="22"/>
      <c r="D127" s="22"/>
      <c r="E127" s="22"/>
      <c r="F127" s="22"/>
      <c r="G127" s="22"/>
      <c r="H127" s="34" t="s">
        <v>273</v>
      </c>
      <c r="I127" s="34"/>
      <c r="J127" s="25">
        <v>3953</v>
      </c>
      <c r="K127" s="25">
        <f>ROUND(J127/100*(100-Содержание!$N$10),2)</f>
        <v>3953</v>
      </c>
      <c r="L127" s="16"/>
    </row>
    <row r="128" spans="2:12" x14ac:dyDescent="0.15">
      <c r="B128" s="22"/>
      <c r="C128" s="22"/>
      <c r="D128" s="22"/>
      <c r="E128" s="22"/>
      <c r="F128" s="22"/>
      <c r="G128" s="22"/>
      <c r="H128" s="34" t="s">
        <v>276</v>
      </c>
      <c r="I128" s="34"/>
      <c r="J128" s="25">
        <v>3953</v>
      </c>
      <c r="K128" s="25">
        <f>ROUND(J128/100*(100-Содержание!$N$10),2)</f>
        <v>3953</v>
      </c>
    </row>
    <row r="129" spans="2:12" x14ac:dyDescent="0.15">
      <c r="B129" s="22"/>
      <c r="C129" s="22"/>
      <c r="D129" s="22"/>
      <c r="E129" s="22"/>
      <c r="F129" s="22"/>
      <c r="G129" s="22"/>
      <c r="H129" s="34" t="s">
        <v>279</v>
      </c>
      <c r="I129" s="34"/>
      <c r="J129" s="25">
        <v>6830</v>
      </c>
      <c r="K129" s="25">
        <f>ROUND(J129/100*(100-Содержание!$N$10),2)</f>
        <v>6830</v>
      </c>
    </row>
    <row r="130" spans="2:12" x14ac:dyDescent="0.15">
      <c r="B130" s="22"/>
      <c r="C130" s="22"/>
      <c r="D130" s="22"/>
      <c r="E130" s="22"/>
      <c r="F130" s="22"/>
      <c r="G130" s="22"/>
      <c r="H130" s="34" t="s">
        <v>282</v>
      </c>
      <c r="I130" s="34"/>
      <c r="J130" s="25">
        <v>9069</v>
      </c>
      <c r="K130" s="25">
        <f>ROUND(J130/100*(100-Содержание!$N$10),2)</f>
        <v>9069</v>
      </c>
    </row>
    <row r="131" spans="2:12" x14ac:dyDescent="0.15">
      <c r="B131" s="22"/>
      <c r="C131" s="22"/>
      <c r="D131" s="22"/>
      <c r="E131" s="22"/>
      <c r="F131" s="22"/>
      <c r="G131" s="22"/>
      <c r="H131" s="34" t="s">
        <v>285</v>
      </c>
      <c r="I131" s="34"/>
      <c r="J131" s="25">
        <v>3953</v>
      </c>
      <c r="K131" s="25">
        <f>ROUND(J131/100*(100-Содержание!$N$10),2)</f>
        <v>3953</v>
      </c>
    </row>
    <row r="132" spans="2:12" ht="12.75" x14ac:dyDescent="0.15">
      <c r="B132" s="32" t="s">
        <v>158</v>
      </c>
      <c r="C132" s="32"/>
      <c r="D132" s="32"/>
      <c r="E132" s="32"/>
      <c r="F132" s="32"/>
      <c r="G132" s="32"/>
      <c r="H132" s="32"/>
      <c r="I132" s="32"/>
      <c r="J132" s="32"/>
      <c r="K132" s="32"/>
    </row>
    <row r="133" spans="2:12" ht="11.25" customHeight="1" x14ac:dyDescent="0.15">
      <c r="B133" s="22" t="s">
        <v>159</v>
      </c>
      <c r="C133" s="22"/>
      <c r="D133" s="22"/>
      <c r="E133" s="22"/>
      <c r="F133" s="22"/>
      <c r="G133" s="22"/>
      <c r="H133" s="34" t="s">
        <v>276</v>
      </c>
      <c r="I133" s="34"/>
      <c r="J133" s="25">
        <v>9091</v>
      </c>
      <c r="K133" s="25">
        <f>ROUND(J133/100*(100-Содержание!$N$10),2)</f>
        <v>9091</v>
      </c>
      <c r="L133" s="16"/>
    </row>
    <row r="134" spans="2:12" x14ac:dyDescent="0.15">
      <c r="B134" s="22"/>
      <c r="C134" s="22"/>
      <c r="D134" s="22"/>
      <c r="E134" s="22"/>
      <c r="F134" s="22"/>
      <c r="G134" s="22"/>
      <c r="H134" s="34" t="s">
        <v>279</v>
      </c>
      <c r="I134" s="34"/>
      <c r="J134" s="25">
        <v>9091</v>
      </c>
      <c r="K134" s="25">
        <f>ROUND(J134/100*(100-Содержание!$N$10),2)</f>
        <v>9091</v>
      </c>
    </row>
    <row r="135" spans="2:12" x14ac:dyDescent="0.15">
      <c r="B135" s="22"/>
      <c r="C135" s="22"/>
      <c r="D135" s="22"/>
      <c r="E135" s="22"/>
      <c r="F135" s="22"/>
      <c r="G135" s="22"/>
      <c r="H135" s="34" t="s">
        <v>282</v>
      </c>
      <c r="I135" s="34"/>
      <c r="J135" s="25">
        <v>13636</v>
      </c>
      <c r="K135" s="25">
        <f>ROUND(J135/100*(100-Содержание!$N$10),2)</f>
        <v>13636</v>
      </c>
    </row>
  </sheetData>
  <mergeCells count="168">
    <mergeCell ref="H133:I133"/>
    <mergeCell ref="H134:I134"/>
    <mergeCell ref="H135:I135"/>
    <mergeCell ref="B133:G135"/>
    <mergeCell ref="H130:I130"/>
    <mergeCell ref="H131:I131"/>
    <mergeCell ref="B127:G131"/>
    <mergeCell ref="B132:K132"/>
    <mergeCell ref="H127:I127"/>
    <mergeCell ref="H128:I128"/>
    <mergeCell ref="H129:I129"/>
    <mergeCell ref="H124:I124"/>
    <mergeCell ref="H125:I125"/>
    <mergeCell ref="B121:G125"/>
    <mergeCell ref="B126:K126"/>
    <mergeCell ref="B120:K120"/>
    <mergeCell ref="H121:I121"/>
    <mergeCell ref="H122:I122"/>
    <mergeCell ref="H123:I123"/>
    <mergeCell ref="H117:I117"/>
    <mergeCell ref="H118:I118"/>
    <mergeCell ref="B114:G118"/>
    <mergeCell ref="H119:I119"/>
    <mergeCell ref="B119:G119"/>
    <mergeCell ref="H114:I114"/>
    <mergeCell ref="H115:I115"/>
    <mergeCell ref="H116:I116"/>
    <mergeCell ref="H111:I111"/>
    <mergeCell ref="H112:I112"/>
    <mergeCell ref="H113:I113"/>
    <mergeCell ref="B109:G113"/>
    <mergeCell ref="H108:I108"/>
    <mergeCell ref="B108:G108"/>
    <mergeCell ref="H109:I109"/>
    <mergeCell ref="H110:I110"/>
    <mergeCell ref="H105:I105"/>
    <mergeCell ref="B101:G105"/>
    <mergeCell ref="H106:I106"/>
    <mergeCell ref="B106:G106"/>
    <mergeCell ref="B107:K107"/>
    <mergeCell ref="H102:I102"/>
    <mergeCell ref="H103:I103"/>
    <mergeCell ref="H104:I104"/>
    <mergeCell ref="B98:K98"/>
    <mergeCell ref="H99:I99"/>
    <mergeCell ref="B99:G99"/>
    <mergeCell ref="H100:I100"/>
    <mergeCell ref="B100:G100"/>
    <mergeCell ref="H101:I101"/>
    <mergeCell ref="H95:I95"/>
    <mergeCell ref="H96:I96"/>
    <mergeCell ref="H97:I97"/>
    <mergeCell ref="B95:G97"/>
    <mergeCell ref="H92:I92"/>
    <mergeCell ref="H93:I93"/>
    <mergeCell ref="B92:G93"/>
    <mergeCell ref="B94:K94"/>
    <mergeCell ref="H89:I89"/>
    <mergeCell ref="H90:I90"/>
    <mergeCell ref="B87:G90"/>
    <mergeCell ref="B91:K91"/>
    <mergeCell ref="H86:I86"/>
    <mergeCell ref="B83:G86"/>
    <mergeCell ref="H87:I87"/>
    <mergeCell ref="H88:I88"/>
    <mergeCell ref="H83:I83"/>
    <mergeCell ref="H84:I84"/>
    <mergeCell ref="H85:I85"/>
    <mergeCell ref="H79:I79"/>
    <mergeCell ref="H80:I80"/>
    <mergeCell ref="H82:I82"/>
    <mergeCell ref="B82:G82"/>
    <mergeCell ref="B78:G80"/>
    <mergeCell ref="B81:K81"/>
    <mergeCell ref="H76:I76"/>
    <mergeCell ref="H77:I77"/>
    <mergeCell ref="B74:G77"/>
    <mergeCell ref="H78:I78"/>
    <mergeCell ref="H73:I73"/>
    <mergeCell ref="B69:G73"/>
    <mergeCell ref="H74:I74"/>
    <mergeCell ref="H75:I75"/>
    <mergeCell ref="H70:I70"/>
    <mergeCell ref="H71:I71"/>
    <mergeCell ref="H72:I72"/>
    <mergeCell ref="H67:I67"/>
    <mergeCell ref="H68:I68"/>
    <mergeCell ref="B64:G68"/>
    <mergeCell ref="H69:I69"/>
    <mergeCell ref="H64:I64"/>
    <mergeCell ref="H65:I65"/>
    <mergeCell ref="H66:I66"/>
    <mergeCell ref="H61:I61"/>
    <mergeCell ref="H62:I62"/>
    <mergeCell ref="H63:I63"/>
    <mergeCell ref="B59:G63"/>
    <mergeCell ref="H58:I58"/>
    <mergeCell ref="B54:G58"/>
    <mergeCell ref="H59:I59"/>
    <mergeCell ref="H60:I60"/>
    <mergeCell ref="H55:I55"/>
    <mergeCell ref="H56:I56"/>
    <mergeCell ref="H57:I57"/>
    <mergeCell ref="H52:I52"/>
    <mergeCell ref="H53:I53"/>
    <mergeCell ref="B49:G53"/>
    <mergeCell ref="H54:I54"/>
    <mergeCell ref="H49:I49"/>
    <mergeCell ref="H50:I50"/>
    <mergeCell ref="H51:I51"/>
    <mergeCell ref="H46:I46"/>
    <mergeCell ref="H47:I47"/>
    <mergeCell ref="H48:I48"/>
    <mergeCell ref="B44:G48"/>
    <mergeCell ref="H43:I43"/>
    <mergeCell ref="B39:G43"/>
    <mergeCell ref="H44:I44"/>
    <mergeCell ref="H45:I45"/>
    <mergeCell ref="H40:I40"/>
    <mergeCell ref="H41:I41"/>
    <mergeCell ref="H42:I42"/>
    <mergeCell ref="H37:I37"/>
    <mergeCell ref="H38:I38"/>
    <mergeCell ref="B34:G38"/>
    <mergeCell ref="H39:I39"/>
    <mergeCell ref="B33:K33"/>
    <mergeCell ref="H34:I34"/>
    <mergeCell ref="H35:I35"/>
    <mergeCell ref="H36:I36"/>
    <mergeCell ref="H30:I30"/>
    <mergeCell ref="B30:G30"/>
    <mergeCell ref="H31:I31"/>
    <mergeCell ref="B31:G31"/>
    <mergeCell ref="H32:I32"/>
    <mergeCell ref="B32:G32"/>
    <mergeCell ref="H27:I27"/>
    <mergeCell ref="H28:I28"/>
    <mergeCell ref="B26:G28"/>
    <mergeCell ref="H29:I29"/>
    <mergeCell ref="B29:G29"/>
    <mergeCell ref="H24:I24"/>
    <mergeCell ref="H25:I25"/>
    <mergeCell ref="B23:G25"/>
    <mergeCell ref="H26:I26"/>
    <mergeCell ref="B19:K19"/>
    <mergeCell ref="B20:K20"/>
    <mergeCell ref="B21:G21"/>
    <mergeCell ref="H21:I21"/>
    <mergeCell ref="B22:K22"/>
    <mergeCell ref="H23:I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67961-EE56-4BBC-843D-FEF3E8088C8F}">
  <dimension ref="B1:O216"/>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x14ac:dyDescent="0.15">
      <c r="B1" s="12" t="s">
        <v>305</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57.5" customHeight="1" x14ac:dyDescent="0.15">
      <c r="B10" s="15" t="s">
        <v>306</v>
      </c>
      <c r="C10" s="15"/>
      <c r="D10" s="15"/>
      <c r="E10" s="15"/>
      <c r="F10" s="15"/>
      <c r="G10" s="15"/>
      <c r="H10" s="15"/>
      <c r="I10" s="15" t="s">
        <v>11</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307</v>
      </c>
      <c r="C14" s="22"/>
      <c r="D14" s="22"/>
      <c r="E14" s="23">
        <v>125</v>
      </c>
      <c r="F14" s="23"/>
      <c r="G14" s="24" t="s">
        <v>308</v>
      </c>
      <c r="H14" s="24" t="s">
        <v>21</v>
      </c>
      <c r="I14" s="24" t="s">
        <v>309</v>
      </c>
      <c r="J14" s="25">
        <v>430881</v>
      </c>
      <c r="K14" s="25">
        <f>ROUND(J14/100*(100-Содержание!$N$10),2)</f>
        <v>430881</v>
      </c>
    </row>
    <row r="15" spans="2:13" ht="22.5" customHeight="1" x14ac:dyDescent="0.15">
      <c r="B15" s="22" t="s">
        <v>310</v>
      </c>
      <c r="C15" s="22"/>
      <c r="D15" s="22"/>
      <c r="E15" s="23">
        <v>125</v>
      </c>
      <c r="F15" s="23"/>
      <c r="G15" s="24" t="s">
        <v>311</v>
      </c>
      <c r="H15" s="24" t="s">
        <v>21</v>
      </c>
      <c r="I15" s="24" t="s">
        <v>309</v>
      </c>
      <c r="J15" s="25">
        <v>390412</v>
      </c>
      <c r="K15" s="25">
        <f>ROUND(J15/100*(100-Содержание!$N$10),2)</f>
        <v>390412</v>
      </c>
    </row>
    <row r="16" spans="2:13" ht="22.5" customHeight="1" x14ac:dyDescent="0.15">
      <c r="B16" s="22" t="s">
        <v>312</v>
      </c>
      <c r="C16" s="22"/>
      <c r="D16" s="22"/>
      <c r="E16" s="23">
        <v>190</v>
      </c>
      <c r="F16" s="23"/>
      <c r="G16" s="24" t="s">
        <v>313</v>
      </c>
      <c r="H16" s="24" t="s">
        <v>25</v>
      </c>
      <c r="I16" s="24" t="s">
        <v>314</v>
      </c>
      <c r="J16" s="25">
        <v>562396</v>
      </c>
      <c r="K16" s="25">
        <f>ROUND(J16/100*(100-Содержание!$N$10),2)</f>
        <v>562396</v>
      </c>
    </row>
    <row r="17" spans="2:13" ht="22.5" customHeight="1" x14ac:dyDescent="0.15">
      <c r="B17" s="22" t="s">
        <v>315</v>
      </c>
      <c r="C17" s="22"/>
      <c r="D17" s="22"/>
      <c r="E17" s="23">
        <v>190</v>
      </c>
      <c r="F17" s="23"/>
      <c r="G17" s="24" t="s">
        <v>316</v>
      </c>
      <c r="H17" s="24" t="s">
        <v>25</v>
      </c>
      <c r="I17" s="24" t="s">
        <v>314</v>
      </c>
      <c r="J17" s="25">
        <v>618001</v>
      </c>
      <c r="K17" s="25">
        <f>ROUND(J17/100*(100-Содержание!$N$10),2)</f>
        <v>618001</v>
      </c>
    </row>
    <row r="18" spans="2:13" ht="22.5" customHeight="1" x14ac:dyDescent="0.15">
      <c r="B18" s="22" t="s">
        <v>317</v>
      </c>
      <c r="C18" s="22"/>
      <c r="D18" s="22"/>
      <c r="E18" s="23">
        <v>250</v>
      </c>
      <c r="F18" s="23"/>
      <c r="G18" s="24" t="s">
        <v>318</v>
      </c>
      <c r="H18" s="24" t="s">
        <v>29</v>
      </c>
      <c r="I18" s="24" t="s">
        <v>319</v>
      </c>
      <c r="J18" s="25">
        <v>663126</v>
      </c>
      <c r="K18" s="25">
        <f>ROUND(J18/100*(100-Содержание!$N$10),2)</f>
        <v>663126</v>
      </c>
    </row>
    <row r="19" spans="2:13" ht="22.5" customHeight="1" x14ac:dyDescent="0.15">
      <c r="B19" s="22" t="s">
        <v>320</v>
      </c>
      <c r="C19" s="22"/>
      <c r="D19" s="22"/>
      <c r="E19" s="23">
        <v>250</v>
      </c>
      <c r="F19" s="23"/>
      <c r="G19" s="24" t="s">
        <v>321</v>
      </c>
      <c r="H19" s="24" t="s">
        <v>29</v>
      </c>
      <c r="I19" s="24" t="s">
        <v>319</v>
      </c>
      <c r="J19" s="25">
        <v>727973</v>
      </c>
      <c r="K19" s="25">
        <f>ROUND(J19/100*(100-Содержание!$N$10),2)</f>
        <v>727973</v>
      </c>
    </row>
    <row r="20" spans="2:13" ht="22.5" customHeight="1" x14ac:dyDescent="0.15">
      <c r="B20" s="22" t="s">
        <v>322</v>
      </c>
      <c r="C20" s="22"/>
      <c r="D20" s="22"/>
      <c r="E20" s="23">
        <v>320</v>
      </c>
      <c r="F20" s="23"/>
      <c r="G20" s="24" t="s">
        <v>323</v>
      </c>
      <c r="H20" s="24" t="s">
        <v>33</v>
      </c>
      <c r="I20" s="24" t="s">
        <v>324</v>
      </c>
      <c r="J20" s="25">
        <v>779994</v>
      </c>
      <c r="K20" s="25">
        <f>ROUND(J20/100*(100-Содержание!$N$10),2)</f>
        <v>779994</v>
      </c>
    </row>
    <row r="21" spans="2:13" ht="22.5" customHeight="1" x14ac:dyDescent="0.15">
      <c r="B21" s="22" t="s">
        <v>325</v>
      </c>
      <c r="C21" s="22"/>
      <c r="D21" s="22"/>
      <c r="E21" s="23">
        <v>375</v>
      </c>
      <c r="F21" s="23"/>
      <c r="G21" s="24" t="s">
        <v>326</v>
      </c>
      <c r="H21" s="24" t="s">
        <v>37</v>
      </c>
      <c r="I21" s="24" t="s">
        <v>327</v>
      </c>
      <c r="J21" s="25">
        <v>950366</v>
      </c>
      <c r="K21" s="25">
        <f>ROUND(J21/100*(100-Содержание!$N$10),2)</f>
        <v>950366</v>
      </c>
    </row>
    <row r="22" spans="2:13" ht="22.5" customHeight="1" x14ac:dyDescent="0.15">
      <c r="B22" s="22" t="s">
        <v>328</v>
      </c>
      <c r="C22" s="22"/>
      <c r="D22" s="22"/>
      <c r="E22" s="23" t="s">
        <v>329</v>
      </c>
      <c r="F22" s="23"/>
      <c r="G22" s="24" t="s">
        <v>330</v>
      </c>
      <c r="H22" s="24" t="s">
        <v>331</v>
      </c>
      <c r="I22" s="24">
        <v>0</v>
      </c>
      <c r="J22" s="25">
        <v>370490</v>
      </c>
      <c r="K22" s="25">
        <f>ROUND(J22/100*(100-Содержание!$N$10),2)</f>
        <v>370490</v>
      </c>
    </row>
    <row r="23" spans="2:13" ht="22.5" customHeight="1" x14ac:dyDescent="0.15">
      <c r="B23" s="22" t="s">
        <v>332</v>
      </c>
      <c r="C23" s="22"/>
      <c r="D23" s="22"/>
      <c r="E23" s="23" t="s">
        <v>333</v>
      </c>
      <c r="F23" s="23"/>
      <c r="G23" s="24" t="s">
        <v>334</v>
      </c>
      <c r="H23" s="24">
        <v>955</v>
      </c>
      <c r="I23" s="24" t="s">
        <v>335</v>
      </c>
      <c r="J23" s="25">
        <v>341195</v>
      </c>
      <c r="K23" s="25">
        <f>ROUND(J23/100*(100-Содержание!$N$10),2)</f>
        <v>341195</v>
      </c>
    </row>
    <row r="24" spans="2:13" ht="22.5" customHeight="1" x14ac:dyDescent="0.15">
      <c r="B24" s="22" t="s">
        <v>336</v>
      </c>
      <c r="C24" s="22"/>
      <c r="D24" s="22"/>
      <c r="E24" s="23" t="s">
        <v>40</v>
      </c>
      <c r="F24" s="23"/>
      <c r="G24" s="24" t="s">
        <v>337</v>
      </c>
      <c r="H24" s="24" t="s">
        <v>42</v>
      </c>
      <c r="I24" s="24" t="s">
        <v>29</v>
      </c>
      <c r="J24" s="25">
        <v>619171</v>
      </c>
      <c r="K24" s="25">
        <f>ROUND(J24/100*(100-Содержание!$N$10),2)</f>
        <v>619171</v>
      </c>
    </row>
    <row r="25" spans="2:13" ht="33.75" customHeight="1" x14ac:dyDescent="0.15">
      <c r="B25" s="19" t="s">
        <v>13</v>
      </c>
      <c r="C25" s="20"/>
      <c r="D25" s="21"/>
      <c r="E25" s="19" t="s">
        <v>14</v>
      </c>
      <c r="F25" s="21"/>
      <c r="G25" s="18" t="s">
        <v>15</v>
      </c>
      <c r="H25" s="18" t="s">
        <v>16</v>
      </c>
      <c r="I25" s="18" t="s">
        <v>17</v>
      </c>
      <c r="J25" s="38" t="s">
        <v>18</v>
      </c>
      <c r="K25" s="38" t="str">
        <f>CONCATENATE("Цена с учетом скидки ",Содержание!$N$10,"%")</f>
        <v>Цена с учетом скидки 0%</v>
      </c>
    </row>
    <row r="26" spans="2:13" ht="22.5" customHeight="1" x14ac:dyDescent="0.15">
      <c r="B26" s="22" t="s">
        <v>338</v>
      </c>
      <c r="C26" s="22"/>
      <c r="D26" s="22"/>
      <c r="E26" s="23" t="s">
        <v>45</v>
      </c>
      <c r="F26" s="23"/>
      <c r="G26" s="24" t="s">
        <v>339</v>
      </c>
      <c r="H26" s="24" t="s">
        <v>47</v>
      </c>
      <c r="I26" s="24" t="s">
        <v>340</v>
      </c>
      <c r="J26" s="25">
        <v>498174</v>
      </c>
      <c r="K26" s="25">
        <f>ROUND(J26/100*(100-Содержание!$N$10),2)</f>
        <v>498174</v>
      </c>
    </row>
    <row r="29" spans="2:13" x14ac:dyDescent="0.15">
      <c r="B29" s="14" t="s">
        <v>8</v>
      </c>
      <c r="C29" s="14"/>
      <c r="D29" s="14"/>
      <c r="E29" s="14"/>
      <c r="F29" s="14"/>
      <c r="G29" s="14"/>
      <c r="H29" s="14"/>
      <c r="I29" s="14" t="s">
        <v>9</v>
      </c>
      <c r="J29" s="14"/>
      <c r="K29" s="14"/>
    </row>
    <row r="31" spans="2:13" ht="146.25" customHeight="1" x14ac:dyDescent="0.15">
      <c r="B31" s="15" t="s">
        <v>341</v>
      </c>
      <c r="C31" s="15"/>
      <c r="D31" s="15"/>
      <c r="E31" s="15"/>
      <c r="F31" s="15"/>
      <c r="G31" s="15"/>
      <c r="H31" s="15"/>
      <c r="I31" s="15" t="s">
        <v>50</v>
      </c>
      <c r="J31" s="15"/>
      <c r="K31" s="15"/>
      <c r="L31" s="16"/>
      <c r="M31" s="16"/>
    </row>
    <row r="33" spans="2:13" x14ac:dyDescent="0.15">
      <c r="B33" s="17" t="s">
        <v>12</v>
      </c>
      <c r="C33" s="17"/>
      <c r="D33" s="17"/>
      <c r="E33" s="17"/>
      <c r="F33" s="17"/>
      <c r="G33" s="17"/>
      <c r="H33" s="17"/>
      <c r="I33" s="17"/>
      <c r="J33" s="17"/>
      <c r="K33" s="17"/>
    </row>
    <row r="34" spans="2:13" ht="33.75" customHeight="1" x14ac:dyDescent="0.15">
      <c r="B34" s="19" t="s">
        <v>13</v>
      </c>
      <c r="C34" s="20"/>
      <c r="D34" s="21"/>
      <c r="E34" s="19" t="s">
        <v>14</v>
      </c>
      <c r="F34" s="21"/>
      <c r="G34" s="18" t="s">
        <v>15</v>
      </c>
      <c r="H34" s="18" t="s">
        <v>16</v>
      </c>
      <c r="I34" s="18" t="s">
        <v>17</v>
      </c>
      <c r="J34" s="18" t="s">
        <v>18</v>
      </c>
      <c r="K34" s="18" t="str">
        <f>CONCATENATE("Цена с учетом скидки ",Содержание!$N$10,"%")</f>
        <v>Цена с учетом скидки 0%</v>
      </c>
    </row>
    <row r="35" spans="2:13" ht="22.5" customHeight="1" x14ac:dyDescent="0.15">
      <c r="B35" s="22" t="s">
        <v>342</v>
      </c>
      <c r="C35" s="22"/>
      <c r="D35" s="22"/>
      <c r="E35" s="23" t="s">
        <v>52</v>
      </c>
      <c r="F35" s="23"/>
      <c r="G35" s="24" t="s">
        <v>343</v>
      </c>
      <c r="H35" s="24" t="s">
        <v>21</v>
      </c>
      <c r="I35" s="24" t="s">
        <v>309</v>
      </c>
      <c r="J35" s="25">
        <v>326551</v>
      </c>
      <c r="K35" s="25">
        <f>ROUND(J35/100*(100-Содержание!$N$10),2)</f>
        <v>326551</v>
      </c>
    </row>
    <row r="36" spans="2:13" ht="22.5" customHeight="1" x14ac:dyDescent="0.15">
      <c r="B36" s="22" t="s">
        <v>344</v>
      </c>
      <c r="C36" s="22"/>
      <c r="D36" s="22"/>
      <c r="E36" s="23" t="s">
        <v>55</v>
      </c>
      <c r="F36" s="23"/>
      <c r="G36" s="24" t="s">
        <v>345</v>
      </c>
      <c r="H36" s="24" t="s">
        <v>25</v>
      </c>
      <c r="I36" s="24" t="s">
        <v>314</v>
      </c>
      <c r="J36" s="25">
        <v>445747</v>
      </c>
      <c r="K36" s="25">
        <f>ROUND(J36/100*(100-Содержание!$N$10),2)</f>
        <v>445747</v>
      </c>
    </row>
    <row r="37" spans="2:13" ht="22.5" customHeight="1" x14ac:dyDescent="0.15">
      <c r="B37" s="22" t="s">
        <v>346</v>
      </c>
      <c r="C37" s="22"/>
      <c r="D37" s="22"/>
      <c r="E37" s="23" t="s">
        <v>58</v>
      </c>
      <c r="F37" s="23"/>
      <c r="G37" s="24" t="s">
        <v>347</v>
      </c>
      <c r="H37" s="24" t="s">
        <v>29</v>
      </c>
      <c r="I37" s="24" t="s">
        <v>319</v>
      </c>
      <c r="J37" s="25">
        <v>536740</v>
      </c>
      <c r="K37" s="25">
        <f>ROUND(J37/100*(100-Содержание!$N$10),2)</f>
        <v>536740</v>
      </c>
    </row>
    <row r="38" spans="2:13" ht="22.5" customHeight="1" x14ac:dyDescent="0.15">
      <c r="B38" s="22" t="s">
        <v>348</v>
      </c>
      <c r="C38" s="22"/>
      <c r="D38" s="22"/>
      <c r="E38" s="23" t="s">
        <v>349</v>
      </c>
      <c r="F38" s="23"/>
      <c r="G38" s="24" t="s">
        <v>350</v>
      </c>
      <c r="H38" s="24" t="s">
        <v>33</v>
      </c>
      <c r="I38" s="24" t="s">
        <v>324</v>
      </c>
      <c r="J38" s="25">
        <v>635176</v>
      </c>
      <c r="K38" s="25">
        <f>ROUND(J38/100*(100-Содержание!$N$10),2)</f>
        <v>635176</v>
      </c>
    </row>
    <row r="39" spans="2:13" ht="22.5" customHeight="1" x14ac:dyDescent="0.15">
      <c r="B39" s="22" t="s">
        <v>351</v>
      </c>
      <c r="C39" s="22"/>
      <c r="D39" s="22"/>
      <c r="E39" s="23" t="s">
        <v>61</v>
      </c>
      <c r="F39" s="23"/>
      <c r="G39" s="24" t="s">
        <v>352</v>
      </c>
      <c r="H39" s="24" t="s">
        <v>37</v>
      </c>
      <c r="I39" s="24" t="s">
        <v>327</v>
      </c>
      <c r="J39" s="25">
        <v>755002</v>
      </c>
      <c r="K39" s="25">
        <f>ROUND(J39/100*(100-Содержание!$N$10),2)</f>
        <v>755002</v>
      </c>
    </row>
    <row r="40" spans="2:13" ht="22.5" customHeight="1" x14ac:dyDescent="0.15">
      <c r="B40" s="22" t="s">
        <v>353</v>
      </c>
      <c r="C40" s="22"/>
      <c r="D40" s="22"/>
      <c r="E40" s="23" t="s">
        <v>354</v>
      </c>
      <c r="F40" s="23"/>
      <c r="G40" s="24" t="s">
        <v>355</v>
      </c>
      <c r="H40" s="24" t="s">
        <v>331</v>
      </c>
      <c r="I40" s="24">
        <v>0</v>
      </c>
      <c r="J40" s="25">
        <v>315561</v>
      </c>
      <c r="K40" s="25">
        <f>ROUND(J40/100*(100-Содержание!$N$10),2)</f>
        <v>315561</v>
      </c>
    </row>
    <row r="41" spans="2:13" ht="22.5" customHeight="1" x14ac:dyDescent="0.15">
      <c r="B41" s="22" t="s">
        <v>356</v>
      </c>
      <c r="C41" s="22"/>
      <c r="D41" s="22"/>
      <c r="E41" s="23" t="s">
        <v>64</v>
      </c>
      <c r="F41" s="23"/>
      <c r="G41" s="24" t="s">
        <v>357</v>
      </c>
      <c r="H41" s="24" t="s">
        <v>42</v>
      </c>
      <c r="I41" s="24">
        <v>0</v>
      </c>
      <c r="J41" s="25">
        <v>507128</v>
      </c>
      <c r="K41" s="25">
        <f>ROUND(J41/100*(100-Содержание!$N$10),2)</f>
        <v>507128</v>
      </c>
    </row>
    <row r="42" spans="2:13" ht="22.5" customHeight="1" x14ac:dyDescent="0.15">
      <c r="B42" s="22" t="s">
        <v>358</v>
      </c>
      <c r="C42" s="22"/>
      <c r="D42" s="22"/>
      <c r="E42" s="23" t="s">
        <v>67</v>
      </c>
      <c r="F42" s="23"/>
      <c r="G42" s="24" t="s">
        <v>359</v>
      </c>
      <c r="H42" s="24" t="s">
        <v>47</v>
      </c>
      <c r="I42" s="24">
        <v>0</v>
      </c>
      <c r="J42" s="25">
        <v>362205</v>
      </c>
      <c r="K42" s="25">
        <f>ROUND(J42/100*(100-Содержание!$N$10),2)</f>
        <v>362205</v>
      </c>
    </row>
    <row r="45" spans="2:13" x14ac:dyDescent="0.15">
      <c r="B45" s="14" t="s">
        <v>8</v>
      </c>
      <c r="C45" s="14"/>
      <c r="D45" s="14"/>
      <c r="E45" s="14"/>
      <c r="F45" s="14"/>
      <c r="G45" s="14"/>
      <c r="H45" s="14"/>
      <c r="I45" s="14" t="s">
        <v>9</v>
      </c>
      <c r="J45" s="14"/>
      <c r="K45" s="14"/>
    </row>
    <row r="47" spans="2:13" ht="157.5" customHeight="1" x14ac:dyDescent="0.15">
      <c r="B47" s="15" t="s">
        <v>360</v>
      </c>
      <c r="C47" s="15"/>
      <c r="D47" s="15"/>
      <c r="E47" s="15"/>
      <c r="F47" s="15"/>
      <c r="G47" s="15"/>
      <c r="H47" s="15"/>
      <c r="I47" s="15" t="s">
        <v>70</v>
      </c>
      <c r="J47" s="15"/>
      <c r="K47" s="15"/>
      <c r="L47" s="16"/>
      <c r="M47" s="16"/>
    </row>
    <row r="49" spans="2:13" x14ac:dyDescent="0.15">
      <c r="B49" s="17" t="s">
        <v>12</v>
      </c>
      <c r="C49" s="17"/>
      <c r="D49" s="17"/>
      <c r="E49" s="17"/>
      <c r="F49" s="17"/>
      <c r="G49" s="17"/>
      <c r="H49" s="17"/>
      <c r="I49" s="17"/>
      <c r="J49" s="17"/>
      <c r="K49" s="17"/>
    </row>
    <row r="50" spans="2:13" ht="33.75" customHeight="1" x14ac:dyDescent="0.15">
      <c r="B50" s="19" t="s">
        <v>13</v>
      </c>
      <c r="C50" s="20"/>
      <c r="D50" s="21"/>
      <c r="E50" s="19" t="s">
        <v>14</v>
      </c>
      <c r="F50" s="21"/>
      <c r="G50" s="18" t="s">
        <v>15</v>
      </c>
      <c r="H50" s="18" t="s">
        <v>16</v>
      </c>
      <c r="I50" s="18" t="s">
        <v>17</v>
      </c>
      <c r="J50" s="18" t="s">
        <v>18</v>
      </c>
      <c r="K50" s="18" t="str">
        <f>CONCATENATE("Цена с учетом скидки ",Содержание!$N$10,"%")</f>
        <v>Цена с учетом скидки 0%</v>
      </c>
    </row>
    <row r="51" spans="2:13" ht="22.5" customHeight="1" x14ac:dyDescent="0.15">
      <c r="B51" s="22" t="s">
        <v>361</v>
      </c>
      <c r="C51" s="22"/>
      <c r="D51" s="22"/>
      <c r="E51" s="23">
        <v>125</v>
      </c>
      <c r="F51" s="23"/>
      <c r="G51" s="24" t="s">
        <v>362</v>
      </c>
      <c r="H51" s="24" t="s">
        <v>21</v>
      </c>
      <c r="I51" s="24" t="s">
        <v>309</v>
      </c>
      <c r="J51" s="25">
        <v>453105</v>
      </c>
      <c r="K51" s="25">
        <f>ROUND(J51/100*(100-Содержание!$N$10),2)</f>
        <v>453105</v>
      </c>
    </row>
    <row r="52" spans="2:13" ht="22.5" customHeight="1" x14ac:dyDescent="0.15">
      <c r="B52" s="22" t="s">
        <v>363</v>
      </c>
      <c r="C52" s="22"/>
      <c r="D52" s="22"/>
      <c r="E52" s="23">
        <v>190</v>
      </c>
      <c r="F52" s="23"/>
      <c r="G52" s="24" t="s">
        <v>364</v>
      </c>
      <c r="H52" s="24" t="s">
        <v>25</v>
      </c>
      <c r="I52" s="24" t="s">
        <v>314</v>
      </c>
      <c r="J52" s="25">
        <v>629742</v>
      </c>
      <c r="K52" s="25">
        <f>ROUND(J52/100*(100-Содержание!$N$10),2)</f>
        <v>629742</v>
      </c>
    </row>
    <row r="53" spans="2:13" ht="22.5" customHeight="1" x14ac:dyDescent="0.15">
      <c r="B53" s="22" t="s">
        <v>365</v>
      </c>
      <c r="C53" s="22"/>
      <c r="D53" s="22"/>
      <c r="E53" s="23">
        <v>250</v>
      </c>
      <c r="F53" s="23"/>
      <c r="G53" s="24" t="s">
        <v>366</v>
      </c>
      <c r="H53" s="24" t="s">
        <v>29</v>
      </c>
      <c r="I53" s="24" t="s">
        <v>319</v>
      </c>
      <c r="J53" s="25">
        <v>704901</v>
      </c>
      <c r="K53" s="25">
        <f>ROUND(J53/100*(100-Содержание!$N$10),2)</f>
        <v>704901</v>
      </c>
    </row>
    <row r="54" spans="2:13" ht="22.5" customHeight="1" x14ac:dyDescent="0.15">
      <c r="B54" s="22" t="s">
        <v>367</v>
      </c>
      <c r="C54" s="22"/>
      <c r="D54" s="22"/>
      <c r="E54" s="23">
        <v>375</v>
      </c>
      <c r="F54" s="23"/>
      <c r="G54" s="24" t="s">
        <v>368</v>
      </c>
      <c r="H54" s="24" t="s">
        <v>37</v>
      </c>
      <c r="I54" s="24" t="s">
        <v>327</v>
      </c>
      <c r="J54" s="25">
        <v>967888</v>
      </c>
      <c r="K54" s="25">
        <f>ROUND(J54/100*(100-Содержание!$N$10),2)</f>
        <v>967888</v>
      </c>
    </row>
    <row r="57" spans="2:13" x14ac:dyDescent="0.15">
      <c r="B57" s="14" t="s">
        <v>8</v>
      </c>
      <c r="C57" s="14"/>
      <c r="D57" s="14"/>
      <c r="E57" s="14"/>
      <c r="F57" s="14"/>
      <c r="G57" s="14"/>
      <c r="H57" s="14"/>
      <c r="I57" s="14" t="s">
        <v>9</v>
      </c>
      <c r="J57" s="14"/>
      <c r="K57" s="14"/>
    </row>
    <row r="59" spans="2:13" ht="146.25" customHeight="1" x14ac:dyDescent="0.15">
      <c r="B59" s="15" t="s">
        <v>369</v>
      </c>
      <c r="C59" s="15"/>
      <c r="D59" s="15"/>
      <c r="E59" s="15"/>
      <c r="F59" s="15"/>
      <c r="G59" s="15"/>
      <c r="H59" s="15"/>
      <c r="I59" s="15" t="s">
        <v>80</v>
      </c>
      <c r="J59" s="15"/>
      <c r="K59" s="15"/>
      <c r="L59" s="16"/>
      <c r="M59" s="16"/>
    </row>
    <row r="61" spans="2:13" x14ac:dyDescent="0.15">
      <c r="B61" s="17" t="s">
        <v>12</v>
      </c>
      <c r="C61" s="17"/>
      <c r="D61" s="17"/>
      <c r="E61" s="17"/>
      <c r="F61" s="17"/>
      <c r="G61" s="17"/>
      <c r="H61" s="17"/>
      <c r="I61" s="17"/>
      <c r="J61" s="17"/>
      <c r="K61" s="17"/>
    </row>
    <row r="62" spans="2:13" ht="33.75" customHeight="1" x14ac:dyDescent="0.15">
      <c r="B62" s="19" t="s">
        <v>13</v>
      </c>
      <c r="C62" s="20"/>
      <c r="D62" s="21"/>
      <c r="E62" s="19" t="s">
        <v>14</v>
      </c>
      <c r="F62" s="21"/>
      <c r="G62" s="18" t="s">
        <v>15</v>
      </c>
      <c r="H62" s="18" t="s">
        <v>16</v>
      </c>
      <c r="I62" s="18" t="s">
        <v>17</v>
      </c>
      <c r="J62" s="18" t="s">
        <v>18</v>
      </c>
      <c r="K62" s="18" t="str">
        <f>CONCATENATE("Цена с учетом скидки ",Содержание!$N$10,"%")</f>
        <v>Цена с учетом скидки 0%</v>
      </c>
    </row>
    <row r="63" spans="2:13" ht="22.5" customHeight="1" x14ac:dyDescent="0.15">
      <c r="B63" s="22" t="s">
        <v>370</v>
      </c>
      <c r="C63" s="22"/>
      <c r="D63" s="22"/>
      <c r="E63" s="23" t="s">
        <v>52</v>
      </c>
      <c r="F63" s="23"/>
      <c r="G63" s="24" t="s">
        <v>371</v>
      </c>
      <c r="H63" s="24" t="s">
        <v>21</v>
      </c>
      <c r="I63" s="24" t="s">
        <v>309</v>
      </c>
      <c r="J63" s="25">
        <v>389648</v>
      </c>
      <c r="K63" s="25">
        <f>ROUND(J63/100*(100-Содержание!$N$10),2)</f>
        <v>389648</v>
      </c>
    </row>
    <row r="64" spans="2:13" ht="22.5" customHeight="1" x14ac:dyDescent="0.15">
      <c r="B64" s="22" t="s">
        <v>372</v>
      </c>
      <c r="C64" s="22"/>
      <c r="D64" s="22"/>
      <c r="E64" s="23" t="s">
        <v>55</v>
      </c>
      <c r="F64" s="23"/>
      <c r="G64" s="24" t="s">
        <v>373</v>
      </c>
      <c r="H64" s="24" t="s">
        <v>25</v>
      </c>
      <c r="I64" s="24" t="s">
        <v>314</v>
      </c>
      <c r="J64" s="25">
        <v>531946</v>
      </c>
      <c r="K64" s="25">
        <f>ROUND(J64/100*(100-Содержание!$N$10),2)</f>
        <v>531946</v>
      </c>
    </row>
    <row r="65" spans="2:13" ht="22.5" customHeight="1" x14ac:dyDescent="0.15">
      <c r="B65" s="22" t="s">
        <v>374</v>
      </c>
      <c r="C65" s="22"/>
      <c r="D65" s="22"/>
      <c r="E65" s="23" t="s">
        <v>58</v>
      </c>
      <c r="F65" s="23"/>
      <c r="G65" s="24" t="s">
        <v>375</v>
      </c>
      <c r="H65" s="24" t="s">
        <v>29</v>
      </c>
      <c r="I65" s="24" t="s">
        <v>319</v>
      </c>
      <c r="J65" s="25">
        <v>637480</v>
      </c>
      <c r="K65" s="25">
        <f>ROUND(J65/100*(100-Содержание!$N$10),2)</f>
        <v>637480</v>
      </c>
    </row>
    <row r="66" spans="2:13" ht="22.5" customHeight="1" x14ac:dyDescent="0.15">
      <c r="B66" s="22" t="s">
        <v>376</v>
      </c>
      <c r="C66" s="22"/>
      <c r="D66" s="22"/>
      <c r="E66" s="23" t="s">
        <v>61</v>
      </c>
      <c r="F66" s="23"/>
      <c r="G66" s="24" t="s">
        <v>377</v>
      </c>
      <c r="H66" s="24" t="s">
        <v>37</v>
      </c>
      <c r="I66" s="24" t="s">
        <v>327</v>
      </c>
      <c r="J66" s="25">
        <v>930671</v>
      </c>
      <c r="K66" s="25">
        <f>ROUND(J66/100*(100-Содержание!$N$10),2)</f>
        <v>930671</v>
      </c>
    </row>
    <row r="69" spans="2:13" x14ac:dyDescent="0.15">
      <c r="B69" s="14" t="s">
        <v>8</v>
      </c>
      <c r="C69" s="14"/>
      <c r="D69" s="14"/>
      <c r="E69" s="14"/>
      <c r="F69" s="14"/>
      <c r="G69" s="14"/>
      <c r="H69" s="14"/>
      <c r="I69" s="14" t="s">
        <v>9</v>
      </c>
      <c r="J69" s="14"/>
      <c r="K69" s="14"/>
    </row>
    <row r="71" spans="2:13" ht="168.75" customHeight="1" x14ac:dyDescent="0.15">
      <c r="B71" s="15" t="s">
        <v>378</v>
      </c>
      <c r="C71" s="15"/>
      <c r="D71" s="15"/>
      <c r="E71" s="15"/>
      <c r="F71" s="15"/>
      <c r="G71" s="15"/>
      <c r="H71" s="15"/>
      <c r="I71" s="15" t="s">
        <v>90</v>
      </c>
      <c r="J71" s="15"/>
      <c r="K71" s="15"/>
      <c r="L71" s="16"/>
      <c r="M71" s="16"/>
    </row>
    <row r="73" spans="2:13" x14ac:dyDescent="0.15">
      <c r="B73" s="17" t="s">
        <v>12</v>
      </c>
      <c r="C73" s="17"/>
      <c r="D73" s="17"/>
      <c r="E73" s="17"/>
      <c r="F73" s="17"/>
      <c r="G73" s="17"/>
      <c r="H73" s="17"/>
      <c r="I73" s="17"/>
      <c r="J73" s="17"/>
      <c r="K73" s="17"/>
    </row>
    <row r="74" spans="2:13" ht="33.75" customHeight="1" x14ac:dyDescent="0.15">
      <c r="B74" s="19" t="s">
        <v>13</v>
      </c>
      <c r="C74" s="20"/>
      <c r="D74" s="21"/>
      <c r="E74" s="19" t="s">
        <v>14</v>
      </c>
      <c r="F74" s="21"/>
      <c r="G74" s="18" t="s">
        <v>15</v>
      </c>
      <c r="H74" s="18" t="s">
        <v>16</v>
      </c>
      <c r="I74" s="18" t="s">
        <v>17</v>
      </c>
      <c r="J74" s="18" t="s">
        <v>18</v>
      </c>
      <c r="K74" s="18" t="str">
        <f>CONCATENATE("Цена с учетом скидки ",Содержание!$N$10,"%")</f>
        <v>Цена с учетом скидки 0%</v>
      </c>
    </row>
    <row r="75" spans="2:13" ht="22.5" customHeight="1" x14ac:dyDescent="0.15">
      <c r="B75" s="22" t="s">
        <v>379</v>
      </c>
      <c r="C75" s="22"/>
      <c r="D75" s="22"/>
      <c r="E75" s="23">
        <v>125</v>
      </c>
      <c r="F75" s="23"/>
      <c r="G75" s="24" t="s">
        <v>380</v>
      </c>
      <c r="H75" s="24" t="s">
        <v>21</v>
      </c>
      <c r="I75" s="24" t="s">
        <v>309</v>
      </c>
      <c r="J75" s="25">
        <v>487944</v>
      </c>
      <c r="K75" s="25">
        <f>ROUND(J75/100*(100-Содержание!$N$10),2)</f>
        <v>487944</v>
      </c>
    </row>
    <row r="76" spans="2:13" ht="22.5" customHeight="1" x14ac:dyDescent="0.15">
      <c r="B76" s="22" t="s">
        <v>381</v>
      </c>
      <c r="C76" s="22"/>
      <c r="D76" s="22"/>
      <c r="E76" s="23">
        <v>190</v>
      </c>
      <c r="F76" s="23"/>
      <c r="G76" s="24" t="s">
        <v>382</v>
      </c>
      <c r="H76" s="24" t="s">
        <v>25</v>
      </c>
      <c r="I76" s="24" t="s">
        <v>314</v>
      </c>
      <c r="J76" s="25">
        <v>710699</v>
      </c>
      <c r="K76" s="25">
        <f>ROUND(J76/100*(100-Содержание!$N$10),2)</f>
        <v>710699</v>
      </c>
    </row>
    <row r="77" spans="2:13" ht="22.5" customHeight="1" x14ac:dyDescent="0.15">
      <c r="B77" s="22" t="s">
        <v>383</v>
      </c>
      <c r="C77" s="22"/>
      <c r="D77" s="22"/>
      <c r="E77" s="23">
        <v>250</v>
      </c>
      <c r="F77" s="23"/>
      <c r="G77" s="24" t="s">
        <v>384</v>
      </c>
      <c r="H77" s="24" t="s">
        <v>29</v>
      </c>
      <c r="I77" s="24" t="s">
        <v>319</v>
      </c>
      <c r="J77" s="25">
        <v>838764</v>
      </c>
      <c r="K77" s="25">
        <f>ROUND(J77/100*(100-Содержание!$N$10),2)</f>
        <v>838764</v>
      </c>
    </row>
    <row r="78" spans="2:13" ht="22.5" customHeight="1" x14ac:dyDescent="0.15">
      <c r="B78" s="22" t="s">
        <v>385</v>
      </c>
      <c r="C78" s="22"/>
      <c r="D78" s="22"/>
      <c r="E78" s="23">
        <v>375</v>
      </c>
      <c r="F78" s="23"/>
      <c r="G78" s="24" t="s">
        <v>386</v>
      </c>
      <c r="H78" s="24" t="s">
        <v>37</v>
      </c>
      <c r="I78" s="24" t="s">
        <v>327</v>
      </c>
      <c r="J78" s="25">
        <v>1220547</v>
      </c>
      <c r="K78" s="25">
        <f>ROUND(J78/100*(100-Содержание!$N$10),2)</f>
        <v>1220547</v>
      </c>
    </row>
    <row r="81" spans="2:13" x14ac:dyDescent="0.15">
      <c r="B81" s="14" t="s">
        <v>8</v>
      </c>
      <c r="C81" s="14"/>
      <c r="D81" s="14"/>
      <c r="E81" s="14"/>
      <c r="F81" s="14"/>
      <c r="G81" s="14"/>
      <c r="H81" s="14"/>
      <c r="I81" s="14" t="s">
        <v>9</v>
      </c>
      <c r="J81" s="14"/>
      <c r="K81" s="14"/>
    </row>
    <row r="83" spans="2:13" ht="157.5" customHeight="1" x14ac:dyDescent="0.15">
      <c r="B83" s="15" t="s">
        <v>387</v>
      </c>
      <c r="C83" s="15"/>
      <c r="D83" s="15"/>
      <c r="E83" s="15"/>
      <c r="F83" s="15"/>
      <c r="G83" s="15"/>
      <c r="H83" s="15"/>
      <c r="I83" s="15" t="s">
        <v>95</v>
      </c>
      <c r="J83" s="15"/>
      <c r="K83" s="15"/>
      <c r="L83" s="16"/>
      <c r="M83" s="16"/>
    </row>
    <row r="85" spans="2:13" x14ac:dyDescent="0.15">
      <c r="B85" s="17" t="s">
        <v>12</v>
      </c>
      <c r="C85" s="17"/>
      <c r="D85" s="17"/>
      <c r="E85" s="17"/>
      <c r="F85" s="17"/>
      <c r="G85" s="17"/>
      <c r="H85" s="17"/>
      <c r="I85" s="17"/>
      <c r="J85" s="17"/>
      <c r="K85" s="17"/>
    </row>
    <row r="86" spans="2:13" ht="33.75" customHeight="1" x14ac:dyDescent="0.15">
      <c r="B86" s="19" t="s">
        <v>13</v>
      </c>
      <c r="C86" s="20"/>
      <c r="D86" s="21"/>
      <c r="E86" s="19" t="s">
        <v>14</v>
      </c>
      <c r="F86" s="21"/>
      <c r="G86" s="18" t="s">
        <v>15</v>
      </c>
      <c r="H86" s="18" t="s">
        <v>16</v>
      </c>
      <c r="I86" s="18" t="s">
        <v>17</v>
      </c>
      <c r="J86" s="18" t="s">
        <v>18</v>
      </c>
      <c r="K86" s="18" t="str">
        <f>CONCATENATE("Цена с учетом скидки ",Содержание!$N$10,"%")</f>
        <v>Цена с учетом скидки 0%</v>
      </c>
    </row>
    <row r="87" spans="2:13" ht="22.5" customHeight="1" x14ac:dyDescent="0.15">
      <c r="B87" s="22" t="s">
        <v>388</v>
      </c>
      <c r="C87" s="22"/>
      <c r="D87" s="22"/>
      <c r="E87" s="23" t="s">
        <v>97</v>
      </c>
      <c r="F87" s="23"/>
      <c r="G87" s="24" t="s">
        <v>389</v>
      </c>
      <c r="H87" s="24" t="s">
        <v>21</v>
      </c>
      <c r="I87" s="24" t="s">
        <v>309</v>
      </c>
      <c r="J87" s="25">
        <v>740581</v>
      </c>
      <c r="K87" s="25">
        <f>ROUND(J87/100*(100-Содержание!$N$10),2)</f>
        <v>740581</v>
      </c>
    </row>
    <row r="90" spans="2:13" x14ac:dyDescent="0.15">
      <c r="B90" s="14" t="s">
        <v>8</v>
      </c>
      <c r="C90" s="14"/>
      <c r="D90" s="14"/>
      <c r="E90" s="14"/>
      <c r="F90" s="14"/>
      <c r="G90" s="14"/>
      <c r="H90" s="14"/>
      <c r="I90" s="14" t="s">
        <v>9</v>
      </c>
      <c r="J90" s="14"/>
      <c r="K90" s="14"/>
    </row>
    <row r="92" spans="2:13" ht="157.5" customHeight="1" x14ac:dyDescent="0.15">
      <c r="B92" s="15" t="s">
        <v>390</v>
      </c>
      <c r="C92" s="15"/>
      <c r="D92" s="15"/>
      <c r="E92" s="15"/>
      <c r="F92" s="15"/>
      <c r="G92" s="15"/>
      <c r="H92" s="15"/>
      <c r="I92" s="15" t="s">
        <v>100</v>
      </c>
      <c r="J92" s="15"/>
      <c r="K92" s="15"/>
      <c r="L92" s="16"/>
      <c r="M92" s="16"/>
    </row>
    <row r="94" spans="2:13" x14ac:dyDescent="0.15">
      <c r="B94" s="17" t="s">
        <v>12</v>
      </c>
      <c r="C94" s="17"/>
      <c r="D94" s="17"/>
      <c r="E94" s="17"/>
      <c r="F94" s="17"/>
      <c r="G94" s="17"/>
      <c r="H94" s="17"/>
      <c r="I94" s="17"/>
      <c r="J94" s="17"/>
      <c r="K94" s="17"/>
    </row>
    <row r="95" spans="2:13" ht="33.75" customHeight="1" x14ac:dyDescent="0.15">
      <c r="B95" s="19" t="s">
        <v>13</v>
      </c>
      <c r="C95" s="20"/>
      <c r="D95" s="21"/>
      <c r="E95" s="19" t="s">
        <v>14</v>
      </c>
      <c r="F95" s="21"/>
      <c r="G95" s="18" t="s">
        <v>15</v>
      </c>
      <c r="H95" s="18" t="s">
        <v>16</v>
      </c>
      <c r="I95" s="18" t="s">
        <v>17</v>
      </c>
      <c r="J95" s="18" t="s">
        <v>18</v>
      </c>
      <c r="K95" s="18" t="str">
        <f>CONCATENATE("Цена с учетом скидки ",Содержание!$N$10,"%")</f>
        <v>Цена с учетом скидки 0%</v>
      </c>
    </row>
    <row r="96" spans="2:13" ht="22.5" customHeight="1" x14ac:dyDescent="0.15">
      <c r="B96" s="22" t="s">
        <v>391</v>
      </c>
      <c r="C96" s="22"/>
      <c r="D96" s="22"/>
      <c r="E96" s="23" t="s">
        <v>102</v>
      </c>
      <c r="F96" s="23"/>
      <c r="G96" s="24" t="s">
        <v>392</v>
      </c>
      <c r="H96" s="24" t="s">
        <v>21</v>
      </c>
      <c r="I96" s="24" t="s">
        <v>309</v>
      </c>
      <c r="J96" s="25">
        <v>383914</v>
      </c>
      <c r="K96" s="25">
        <f>ROUND(J96/100*(100-Содержание!$N$10),2)</f>
        <v>383914</v>
      </c>
    </row>
    <row r="97" spans="2:13" ht="22.5" customHeight="1" x14ac:dyDescent="0.15">
      <c r="B97" s="22" t="s">
        <v>393</v>
      </c>
      <c r="C97" s="22"/>
      <c r="D97" s="22"/>
      <c r="E97" s="23" t="s">
        <v>105</v>
      </c>
      <c r="F97" s="23"/>
      <c r="G97" s="24" t="s">
        <v>394</v>
      </c>
      <c r="H97" s="24" t="s">
        <v>25</v>
      </c>
      <c r="I97" s="24" t="s">
        <v>314</v>
      </c>
      <c r="J97" s="25">
        <v>499086</v>
      </c>
      <c r="K97" s="25">
        <f>ROUND(J97/100*(100-Содержание!$N$10),2)</f>
        <v>499086</v>
      </c>
    </row>
    <row r="98" spans="2:13" ht="22.5" customHeight="1" x14ac:dyDescent="0.15">
      <c r="B98" s="22" t="s">
        <v>395</v>
      </c>
      <c r="C98" s="22"/>
      <c r="D98" s="22"/>
      <c r="E98" s="23" t="s">
        <v>396</v>
      </c>
      <c r="F98" s="23"/>
      <c r="G98" s="24" t="s">
        <v>397</v>
      </c>
      <c r="H98" s="24" t="s">
        <v>29</v>
      </c>
      <c r="I98" s="24" t="s">
        <v>319</v>
      </c>
      <c r="J98" s="25">
        <v>596411</v>
      </c>
      <c r="K98" s="25">
        <f>ROUND(J98/100*(100-Содержание!$N$10),2)</f>
        <v>596411</v>
      </c>
    </row>
    <row r="99" spans="2:13" ht="33.75" customHeight="1" x14ac:dyDescent="0.15">
      <c r="B99" s="19" t="s">
        <v>13</v>
      </c>
      <c r="C99" s="20"/>
      <c r="D99" s="21"/>
      <c r="E99" s="19" t="s">
        <v>14</v>
      </c>
      <c r="F99" s="21"/>
      <c r="G99" s="18" t="s">
        <v>15</v>
      </c>
      <c r="H99" s="18" t="s">
        <v>16</v>
      </c>
      <c r="I99" s="18" t="s">
        <v>17</v>
      </c>
      <c r="J99" s="38" t="s">
        <v>18</v>
      </c>
      <c r="K99" s="38" t="str">
        <f>CONCATENATE("Цена с учетом скидки ",Содержание!$N$10,"%")</f>
        <v>Цена с учетом скидки 0%</v>
      </c>
    </row>
    <row r="100" spans="2:13" ht="22.5" customHeight="1" x14ac:dyDescent="0.15">
      <c r="B100" s="22" t="s">
        <v>398</v>
      </c>
      <c r="C100" s="22"/>
      <c r="D100" s="22"/>
      <c r="E100" s="23" t="s">
        <v>399</v>
      </c>
      <c r="F100" s="23"/>
      <c r="G100" s="24" t="s">
        <v>400</v>
      </c>
      <c r="H100" s="24" t="s">
        <v>33</v>
      </c>
      <c r="I100" s="24" t="s">
        <v>324</v>
      </c>
      <c r="J100" s="25">
        <v>609686</v>
      </c>
      <c r="K100" s="25">
        <f>ROUND(J100/100*(100-Содержание!$N$10),2)</f>
        <v>609686</v>
      </c>
    </row>
    <row r="101" spans="2:13" ht="22.5" customHeight="1" x14ac:dyDescent="0.15">
      <c r="B101" s="22" t="s">
        <v>401</v>
      </c>
      <c r="C101" s="22"/>
      <c r="D101" s="22"/>
      <c r="E101" s="23" t="s">
        <v>402</v>
      </c>
      <c r="F101" s="23"/>
      <c r="G101" s="24" t="s">
        <v>403</v>
      </c>
      <c r="H101" s="24" t="s">
        <v>37</v>
      </c>
      <c r="I101" s="24" t="s">
        <v>327</v>
      </c>
      <c r="J101" s="25">
        <v>746235</v>
      </c>
      <c r="K101" s="25">
        <f>ROUND(J101/100*(100-Содержание!$N$10),2)</f>
        <v>746235</v>
      </c>
    </row>
    <row r="104" spans="2:13" x14ac:dyDescent="0.15">
      <c r="B104" s="14" t="s">
        <v>8</v>
      </c>
      <c r="C104" s="14"/>
      <c r="D104" s="14"/>
      <c r="E104" s="14"/>
      <c r="F104" s="14"/>
      <c r="G104" s="14"/>
      <c r="H104" s="14"/>
      <c r="I104" s="14" t="s">
        <v>9</v>
      </c>
      <c r="J104" s="14"/>
      <c r="K104" s="14"/>
    </row>
    <row r="106" spans="2:13" ht="168.75" customHeight="1" x14ac:dyDescent="0.15">
      <c r="B106" s="15" t="s">
        <v>404</v>
      </c>
      <c r="C106" s="15"/>
      <c r="D106" s="15"/>
      <c r="E106" s="15"/>
      <c r="F106" s="15"/>
      <c r="G106" s="15"/>
      <c r="H106" s="15"/>
      <c r="I106" s="15" t="s">
        <v>108</v>
      </c>
      <c r="J106" s="15"/>
      <c r="K106" s="15"/>
      <c r="L106" s="16"/>
      <c r="M106" s="16"/>
    </row>
    <row r="108" spans="2:13" x14ac:dyDescent="0.15">
      <c r="B108" s="17" t="s">
        <v>12</v>
      </c>
      <c r="C108" s="17"/>
      <c r="D108" s="17"/>
      <c r="E108" s="17"/>
      <c r="F108" s="17"/>
      <c r="G108" s="17"/>
      <c r="H108" s="17"/>
      <c r="I108" s="17"/>
      <c r="J108" s="17"/>
      <c r="K108" s="17"/>
    </row>
    <row r="109" spans="2:13" ht="33.75" customHeight="1" x14ac:dyDescent="0.15">
      <c r="B109" s="19" t="s">
        <v>13</v>
      </c>
      <c r="C109" s="20"/>
      <c r="D109" s="21"/>
      <c r="E109" s="19" t="s">
        <v>14</v>
      </c>
      <c r="F109" s="21"/>
      <c r="G109" s="18" t="s">
        <v>15</v>
      </c>
      <c r="H109" s="18" t="s">
        <v>16</v>
      </c>
      <c r="I109" s="18" t="s">
        <v>17</v>
      </c>
      <c r="J109" s="18" t="s">
        <v>18</v>
      </c>
      <c r="K109" s="18" t="str">
        <f>CONCATENATE("Цена с учетом скидки ",Содержание!$N$10,"%")</f>
        <v>Цена с учетом скидки 0%</v>
      </c>
    </row>
    <row r="110" spans="2:13" ht="22.5" customHeight="1" x14ac:dyDescent="0.15">
      <c r="B110" s="22" t="s">
        <v>405</v>
      </c>
      <c r="C110" s="22"/>
      <c r="D110" s="22"/>
      <c r="E110" s="23" t="s">
        <v>110</v>
      </c>
      <c r="F110" s="23"/>
      <c r="G110" s="24" t="s">
        <v>406</v>
      </c>
      <c r="H110" s="24" t="s">
        <v>21</v>
      </c>
      <c r="I110" s="24" t="s">
        <v>309</v>
      </c>
      <c r="J110" s="25">
        <v>532301</v>
      </c>
      <c r="K110" s="25">
        <f>ROUND(J110/100*(100-Содержание!$N$10),2)</f>
        <v>532301</v>
      </c>
    </row>
    <row r="111" spans="2:13" ht="22.5" customHeight="1" x14ac:dyDescent="0.15">
      <c r="B111" s="22" t="s">
        <v>407</v>
      </c>
      <c r="C111" s="22"/>
      <c r="D111" s="22"/>
      <c r="E111" s="23" t="s">
        <v>113</v>
      </c>
      <c r="F111" s="23"/>
      <c r="G111" s="24" t="s">
        <v>408</v>
      </c>
      <c r="H111" s="24" t="s">
        <v>25</v>
      </c>
      <c r="I111" s="24" t="s">
        <v>314</v>
      </c>
      <c r="J111" s="25">
        <v>762408</v>
      </c>
      <c r="K111" s="25">
        <f>ROUND(J111/100*(100-Содержание!$N$10),2)</f>
        <v>762408</v>
      </c>
    </row>
    <row r="112" spans="2:13" ht="22.5" customHeight="1" x14ac:dyDescent="0.15">
      <c r="B112" s="22" t="s">
        <v>409</v>
      </c>
      <c r="C112" s="22"/>
      <c r="D112" s="22"/>
      <c r="E112" s="23" t="s">
        <v>116</v>
      </c>
      <c r="F112" s="23"/>
      <c r="G112" s="24" t="s">
        <v>410</v>
      </c>
      <c r="H112" s="24" t="s">
        <v>29</v>
      </c>
      <c r="I112" s="24" t="s">
        <v>319</v>
      </c>
      <c r="J112" s="25">
        <v>897157</v>
      </c>
      <c r="K112" s="25">
        <f>ROUND(J112/100*(100-Содержание!$N$10),2)</f>
        <v>897157</v>
      </c>
    </row>
    <row r="113" spans="2:12" ht="22.5" customHeight="1" x14ac:dyDescent="0.15">
      <c r="B113" s="22" t="s">
        <v>411</v>
      </c>
      <c r="C113" s="22"/>
      <c r="D113" s="22"/>
      <c r="E113" s="23" t="s">
        <v>412</v>
      </c>
      <c r="F113" s="23"/>
      <c r="G113" s="24" t="s">
        <v>413</v>
      </c>
      <c r="H113" s="24" t="s">
        <v>33</v>
      </c>
      <c r="I113" s="24" t="s">
        <v>324</v>
      </c>
      <c r="J113" s="25">
        <v>546843</v>
      </c>
      <c r="K113" s="25">
        <f>ROUND(J113/100*(100-Содержание!$N$10),2)</f>
        <v>546843</v>
      </c>
    </row>
    <row r="114" spans="2:12" ht="22.5" customHeight="1" x14ac:dyDescent="0.15">
      <c r="B114" s="27" t="s">
        <v>414</v>
      </c>
      <c r="C114" s="27"/>
      <c r="D114" s="27"/>
      <c r="E114" s="28" t="s">
        <v>119</v>
      </c>
      <c r="F114" s="28"/>
      <c r="G114" s="29" t="s">
        <v>415</v>
      </c>
      <c r="H114" s="29" t="s">
        <v>37</v>
      </c>
      <c r="I114" s="29" t="s">
        <v>327</v>
      </c>
      <c r="J114" s="30">
        <v>1260386</v>
      </c>
      <c r="K114" s="30">
        <f>ROUND(J114/100*(100-Содержание!$N$10),2)</f>
        <v>1260386</v>
      </c>
    </row>
    <row r="115" spans="2:12" ht="22.5" customHeight="1" x14ac:dyDescent="0.3">
      <c r="B115" s="26" t="s">
        <v>416</v>
      </c>
      <c r="C115" s="26"/>
      <c r="D115" s="26"/>
      <c r="E115" s="26"/>
      <c r="F115" s="26"/>
      <c r="G115" s="26"/>
      <c r="H115" s="26"/>
      <c r="I115" s="26"/>
      <c r="J115" s="26"/>
      <c r="K115" s="26"/>
    </row>
    <row r="116" spans="2:12" ht="22.5" customHeight="1" x14ac:dyDescent="0.15">
      <c r="B116" s="31" t="s">
        <v>122</v>
      </c>
      <c r="C116" s="31"/>
      <c r="D116" s="31"/>
      <c r="E116" s="31"/>
      <c r="F116" s="31"/>
      <c r="G116" s="31"/>
      <c r="H116" s="31"/>
      <c r="I116" s="31"/>
      <c r="J116" s="31"/>
      <c r="K116" s="31"/>
    </row>
    <row r="117" spans="2:12" ht="31.5" x14ac:dyDescent="0.15">
      <c r="B117" s="19" t="s">
        <v>123</v>
      </c>
      <c r="C117" s="20"/>
      <c r="D117" s="20"/>
      <c r="E117" s="20"/>
      <c r="F117" s="20"/>
      <c r="G117" s="21"/>
      <c r="H117" s="19" t="s">
        <v>124</v>
      </c>
      <c r="I117" s="21"/>
      <c r="J117" s="18" t="s">
        <v>18</v>
      </c>
      <c r="K117" s="18" t="str">
        <f>CONCATENATE("Цена с учетом скидки ",Содержание!$N$10,"%")</f>
        <v>Цена с учетом скидки 0%</v>
      </c>
    </row>
    <row r="118" spans="2:12" ht="12.75" x14ac:dyDescent="0.15">
      <c r="B118" s="32" t="s">
        <v>142</v>
      </c>
      <c r="C118" s="32"/>
      <c r="D118" s="32"/>
      <c r="E118" s="32"/>
      <c r="F118" s="32"/>
      <c r="G118" s="32"/>
      <c r="H118" s="32"/>
      <c r="I118" s="32"/>
      <c r="J118" s="32"/>
      <c r="K118" s="32"/>
    </row>
    <row r="119" spans="2:12" ht="11.25" customHeight="1" x14ac:dyDescent="0.15">
      <c r="B119" s="22" t="s">
        <v>417</v>
      </c>
      <c r="C119" s="22"/>
      <c r="D119" s="22"/>
      <c r="E119" s="22"/>
      <c r="F119" s="22"/>
      <c r="G119" s="22"/>
      <c r="H119" s="34">
        <v>125</v>
      </c>
      <c r="I119" s="34"/>
      <c r="J119" s="25">
        <v>14295</v>
      </c>
      <c r="K119" s="25">
        <f>ROUND(J119/100*(100-Содержание!$N$10),2)</f>
        <v>14295</v>
      </c>
      <c r="L119" s="16"/>
    </row>
    <row r="120" spans="2:12" x14ac:dyDescent="0.15">
      <c r="B120" s="22"/>
      <c r="C120" s="22"/>
      <c r="D120" s="22"/>
      <c r="E120" s="22"/>
      <c r="F120" s="22"/>
      <c r="G120" s="22"/>
      <c r="H120" s="34">
        <v>375</v>
      </c>
      <c r="I120" s="34"/>
      <c r="J120" s="25">
        <v>14295</v>
      </c>
      <c r="K120" s="25">
        <f>ROUND(J120/100*(100-Содержание!$N$10),2)</f>
        <v>14295</v>
      </c>
    </row>
    <row r="121" spans="2:12" ht="11.25" customHeight="1" x14ac:dyDescent="0.15">
      <c r="B121" s="22" t="s">
        <v>418</v>
      </c>
      <c r="C121" s="22"/>
      <c r="D121" s="22"/>
      <c r="E121" s="22"/>
      <c r="F121" s="22"/>
      <c r="G121" s="22"/>
      <c r="H121" s="34">
        <v>125</v>
      </c>
      <c r="I121" s="34"/>
      <c r="J121" s="25">
        <v>24486</v>
      </c>
      <c r="K121" s="25">
        <f>ROUND(J121/100*(100-Содержание!$N$10),2)</f>
        <v>24486</v>
      </c>
      <c r="L121" s="16"/>
    </row>
    <row r="122" spans="2:12" x14ac:dyDescent="0.15">
      <c r="B122" s="22"/>
      <c r="C122" s="22"/>
      <c r="D122" s="22"/>
      <c r="E122" s="22"/>
      <c r="F122" s="22"/>
      <c r="G122" s="22"/>
      <c r="H122" s="34">
        <v>375</v>
      </c>
      <c r="I122" s="34"/>
      <c r="J122" s="25">
        <v>24486</v>
      </c>
      <c r="K122" s="25">
        <f>ROUND(J122/100*(100-Содержание!$N$10),2)</f>
        <v>24486</v>
      </c>
    </row>
    <row r="123" spans="2:12" ht="11.25" customHeight="1" x14ac:dyDescent="0.15">
      <c r="B123" s="22" t="s">
        <v>419</v>
      </c>
      <c r="C123" s="22"/>
      <c r="D123" s="22"/>
      <c r="E123" s="22"/>
      <c r="F123" s="22"/>
      <c r="G123" s="22"/>
      <c r="H123" s="34">
        <v>125</v>
      </c>
      <c r="I123" s="34"/>
      <c r="J123" s="25">
        <v>28339</v>
      </c>
      <c r="K123" s="25">
        <f>ROUND(J123/100*(100-Содержание!$N$10),2)</f>
        <v>28339</v>
      </c>
      <c r="L123" s="16"/>
    </row>
    <row r="124" spans="2:12" x14ac:dyDescent="0.15">
      <c r="B124" s="22"/>
      <c r="C124" s="22"/>
      <c r="D124" s="22"/>
      <c r="E124" s="22"/>
      <c r="F124" s="22"/>
      <c r="G124" s="22"/>
      <c r="H124" s="34" t="s">
        <v>113</v>
      </c>
      <c r="I124" s="34"/>
      <c r="J124" s="25">
        <v>28533</v>
      </c>
      <c r="K124" s="25">
        <f>ROUND(J124/100*(100-Содержание!$N$10),2)</f>
        <v>28533</v>
      </c>
    </row>
    <row r="125" spans="2:12" x14ac:dyDescent="0.15">
      <c r="B125" s="22"/>
      <c r="C125" s="22"/>
      <c r="D125" s="22"/>
      <c r="E125" s="22"/>
      <c r="F125" s="22"/>
      <c r="G125" s="22"/>
      <c r="H125" s="34">
        <v>250</v>
      </c>
      <c r="I125" s="34"/>
      <c r="J125" s="25">
        <v>28339</v>
      </c>
      <c r="K125" s="25">
        <f>ROUND(J125/100*(100-Содержание!$N$10),2)</f>
        <v>28339</v>
      </c>
    </row>
    <row r="126" spans="2:12" x14ac:dyDescent="0.15">
      <c r="B126" s="22"/>
      <c r="C126" s="22"/>
      <c r="D126" s="22"/>
      <c r="E126" s="22"/>
      <c r="F126" s="22"/>
      <c r="G126" s="22"/>
      <c r="H126" s="34">
        <v>375</v>
      </c>
      <c r="I126" s="34"/>
      <c r="J126" s="25">
        <v>28339</v>
      </c>
      <c r="K126" s="25">
        <f>ROUND(J126/100*(100-Содержание!$N$10),2)</f>
        <v>28339</v>
      </c>
    </row>
    <row r="127" spans="2:12" x14ac:dyDescent="0.15">
      <c r="B127" s="22"/>
      <c r="C127" s="22"/>
      <c r="D127" s="22"/>
      <c r="E127" s="22"/>
      <c r="F127" s="22"/>
      <c r="G127" s="22"/>
      <c r="H127" s="34" t="s">
        <v>329</v>
      </c>
      <c r="I127" s="34"/>
      <c r="J127" s="25">
        <v>22671</v>
      </c>
      <c r="K127" s="25">
        <f>ROUND(J127/100*(100-Содержание!$N$10),2)</f>
        <v>22671</v>
      </c>
    </row>
    <row r="128" spans="2:12" x14ac:dyDescent="0.15">
      <c r="B128" s="22"/>
      <c r="C128" s="22"/>
      <c r="D128" s="22"/>
      <c r="E128" s="22"/>
      <c r="F128" s="22"/>
      <c r="G128" s="22"/>
      <c r="H128" s="34" t="s">
        <v>354</v>
      </c>
      <c r="I128" s="34"/>
      <c r="J128" s="25">
        <v>20866</v>
      </c>
      <c r="K128" s="25">
        <f>ROUND(J128/100*(100-Содержание!$N$10),2)</f>
        <v>20866</v>
      </c>
    </row>
    <row r="129" spans="2:12" x14ac:dyDescent="0.15">
      <c r="B129" s="22"/>
      <c r="C129" s="22"/>
      <c r="D129" s="22"/>
      <c r="E129" s="22"/>
      <c r="F129" s="22"/>
      <c r="G129" s="22"/>
      <c r="H129" s="34" t="s">
        <v>333</v>
      </c>
      <c r="I129" s="34"/>
      <c r="J129" s="25">
        <v>28339</v>
      </c>
      <c r="K129" s="25">
        <f>ROUND(J129/100*(100-Содержание!$N$10),2)</f>
        <v>28339</v>
      </c>
    </row>
    <row r="130" spans="2:12" ht="11.25" customHeight="1" x14ac:dyDescent="0.15">
      <c r="B130" s="22" t="s">
        <v>147</v>
      </c>
      <c r="C130" s="22"/>
      <c r="D130" s="22"/>
      <c r="E130" s="22"/>
      <c r="F130" s="22"/>
      <c r="G130" s="22"/>
      <c r="H130" s="34" t="s">
        <v>141</v>
      </c>
      <c r="I130" s="34"/>
      <c r="J130" s="25">
        <v>2415</v>
      </c>
      <c r="K130" s="25">
        <f>ROUND(J130/100*(100-Содержание!$N$10),2)</f>
        <v>2415</v>
      </c>
      <c r="L130" s="16"/>
    </row>
    <row r="131" spans="2:12" ht="11.25" customHeight="1" x14ac:dyDescent="0.15">
      <c r="B131" s="22" t="s">
        <v>149</v>
      </c>
      <c r="C131" s="22"/>
      <c r="D131" s="22"/>
      <c r="E131" s="22"/>
      <c r="F131" s="22"/>
      <c r="G131" s="22"/>
      <c r="H131" s="34" t="s">
        <v>141</v>
      </c>
      <c r="I131" s="34"/>
      <c r="J131" s="25">
        <v>12791</v>
      </c>
      <c r="K131" s="25">
        <f>ROUND(J131/100*(100-Содержание!$N$10),2)</f>
        <v>12791</v>
      </c>
      <c r="L131" s="16"/>
    </row>
    <row r="132" spans="2:12" ht="11.25" customHeight="1" x14ac:dyDescent="0.15">
      <c r="B132" s="22" t="s">
        <v>150</v>
      </c>
      <c r="C132" s="22"/>
      <c r="D132" s="22"/>
      <c r="E132" s="22"/>
      <c r="F132" s="22"/>
      <c r="G132" s="22"/>
      <c r="H132" s="34" t="s">
        <v>141</v>
      </c>
      <c r="I132" s="34"/>
      <c r="J132" s="25">
        <v>3893</v>
      </c>
      <c r="K132" s="25">
        <f>ROUND(J132/100*(100-Содержание!$N$10),2)</f>
        <v>3893</v>
      </c>
      <c r="L132" s="16"/>
    </row>
    <row r="133" spans="2:12" ht="11.25" customHeight="1" x14ac:dyDescent="0.15">
      <c r="B133" s="22" t="s">
        <v>151</v>
      </c>
      <c r="C133" s="22"/>
      <c r="D133" s="22"/>
      <c r="E133" s="22"/>
      <c r="F133" s="22"/>
      <c r="G133" s="22"/>
      <c r="H133" s="34" t="s">
        <v>141</v>
      </c>
      <c r="I133" s="34"/>
      <c r="J133" s="25">
        <v>29310</v>
      </c>
      <c r="K133" s="25">
        <f>ROUND(J133/100*(100-Содержание!$N$10),2)</f>
        <v>29310</v>
      </c>
      <c r="L133" s="16"/>
    </row>
    <row r="134" spans="2:12" ht="11.25" customHeight="1" x14ac:dyDescent="0.15">
      <c r="B134" s="22" t="s">
        <v>420</v>
      </c>
      <c r="C134" s="22"/>
      <c r="D134" s="22"/>
      <c r="E134" s="22"/>
      <c r="F134" s="22"/>
      <c r="G134" s="22"/>
      <c r="H134" s="34" t="s">
        <v>141</v>
      </c>
      <c r="I134" s="34"/>
      <c r="J134" s="25">
        <v>18262</v>
      </c>
      <c r="K134" s="25">
        <f>ROUND(J134/100*(100-Содержание!$N$10),2)</f>
        <v>18262</v>
      </c>
      <c r="L134" s="16"/>
    </row>
    <row r="135" spans="2:12" ht="22.5" customHeight="1" x14ac:dyDescent="0.15">
      <c r="B135" s="22" t="s">
        <v>421</v>
      </c>
      <c r="C135" s="22"/>
      <c r="D135" s="22"/>
      <c r="E135" s="22"/>
      <c r="F135" s="22"/>
      <c r="G135" s="22"/>
      <c r="H135" s="34" t="s">
        <v>61</v>
      </c>
      <c r="I135" s="34"/>
      <c r="J135" s="25">
        <v>19921</v>
      </c>
      <c r="K135" s="25">
        <f>ROUND(J135/100*(100-Содержание!$N$10),2)</f>
        <v>19921</v>
      </c>
      <c r="L135" s="16"/>
    </row>
    <row r="136" spans="2:12" ht="11.25" customHeight="1" x14ac:dyDescent="0.15">
      <c r="B136" s="22" t="s">
        <v>152</v>
      </c>
      <c r="C136" s="22"/>
      <c r="D136" s="22"/>
      <c r="E136" s="22"/>
      <c r="F136" s="22"/>
      <c r="G136" s="22"/>
      <c r="H136" s="34" t="s">
        <v>113</v>
      </c>
      <c r="I136" s="34"/>
      <c r="J136" s="25">
        <v>48080</v>
      </c>
      <c r="K136" s="25">
        <f>ROUND(J136/100*(100-Содержание!$N$10),2)</f>
        <v>48080</v>
      </c>
      <c r="L136" s="16"/>
    </row>
    <row r="137" spans="2:12" x14ac:dyDescent="0.15">
      <c r="B137" s="22"/>
      <c r="C137" s="22"/>
      <c r="D137" s="22"/>
      <c r="E137" s="22"/>
      <c r="F137" s="22"/>
      <c r="G137" s="22"/>
      <c r="H137" s="34" t="s">
        <v>119</v>
      </c>
      <c r="I137" s="34"/>
      <c r="J137" s="25">
        <v>48080</v>
      </c>
      <c r="K137" s="25">
        <f>ROUND(J137/100*(100-Содержание!$N$10),2)</f>
        <v>48080</v>
      </c>
    </row>
    <row r="138" spans="2:12" ht="11.25" customHeight="1" x14ac:dyDescent="0.15">
      <c r="B138" s="22" t="s">
        <v>146</v>
      </c>
      <c r="C138" s="22"/>
      <c r="D138" s="22"/>
      <c r="E138" s="22"/>
      <c r="F138" s="22"/>
      <c r="G138" s="22"/>
      <c r="H138" s="34">
        <v>250</v>
      </c>
      <c r="I138" s="34"/>
      <c r="J138" s="25">
        <v>34270</v>
      </c>
      <c r="K138" s="25">
        <f>ROUND(J138/100*(100-Содержание!$N$10),2)</f>
        <v>34270</v>
      </c>
      <c r="L138" s="16"/>
    </row>
    <row r="139" spans="2:12" x14ac:dyDescent="0.15">
      <c r="B139" s="22"/>
      <c r="C139" s="22"/>
      <c r="D139" s="22"/>
      <c r="E139" s="22"/>
      <c r="F139" s="22"/>
      <c r="G139" s="22"/>
      <c r="H139" s="34">
        <v>375</v>
      </c>
      <c r="I139" s="34"/>
      <c r="J139" s="25">
        <v>34270</v>
      </c>
      <c r="K139" s="25">
        <f>ROUND(J139/100*(100-Содержание!$N$10),2)</f>
        <v>34270</v>
      </c>
    </row>
    <row r="140" spans="2:12" ht="12.75" x14ac:dyDescent="0.15">
      <c r="B140" s="32" t="s">
        <v>154</v>
      </c>
      <c r="C140" s="32"/>
      <c r="D140" s="32"/>
      <c r="E140" s="32"/>
      <c r="F140" s="32"/>
      <c r="G140" s="32"/>
      <c r="H140" s="32"/>
      <c r="I140" s="32"/>
      <c r="J140" s="32"/>
      <c r="K140" s="32"/>
    </row>
    <row r="141" spans="2:12" ht="11.25" customHeight="1" x14ac:dyDescent="0.15">
      <c r="B141" s="22" t="s">
        <v>417</v>
      </c>
      <c r="C141" s="22"/>
      <c r="D141" s="22"/>
      <c r="E141" s="22"/>
      <c r="F141" s="22"/>
      <c r="G141" s="22"/>
      <c r="H141" s="34">
        <v>125</v>
      </c>
      <c r="I141" s="34"/>
      <c r="J141" s="25">
        <v>14295</v>
      </c>
      <c r="K141" s="25">
        <f>ROUND(J141/100*(100-Содержание!$N$10),2)</f>
        <v>14295</v>
      </c>
      <c r="L141" s="16"/>
    </row>
    <row r="142" spans="2:12" x14ac:dyDescent="0.15">
      <c r="B142" s="22"/>
      <c r="C142" s="22"/>
      <c r="D142" s="22"/>
      <c r="E142" s="22"/>
      <c r="F142" s="22"/>
      <c r="G142" s="22"/>
      <c r="H142" s="34">
        <v>375</v>
      </c>
      <c r="I142" s="34"/>
      <c r="J142" s="25">
        <v>14295</v>
      </c>
      <c r="K142" s="25">
        <f>ROUND(J142/100*(100-Содержание!$N$10),2)</f>
        <v>14295</v>
      </c>
    </row>
    <row r="143" spans="2:12" ht="11.25" customHeight="1" x14ac:dyDescent="0.15">
      <c r="B143" s="22" t="s">
        <v>418</v>
      </c>
      <c r="C143" s="22"/>
      <c r="D143" s="22"/>
      <c r="E143" s="22"/>
      <c r="F143" s="22"/>
      <c r="G143" s="22"/>
      <c r="H143" s="34">
        <v>125</v>
      </c>
      <c r="I143" s="34"/>
      <c r="J143" s="25">
        <v>24486</v>
      </c>
      <c r="K143" s="25">
        <f>ROUND(J143/100*(100-Содержание!$N$10),2)</f>
        <v>24486</v>
      </c>
      <c r="L143" s="16"/>
    </row>
    <row r="144" spans="2:12" x14ac:dyDescent="0.15">
      <c r="B144" s="22"/>
      <c r="C144" s="22"/>
      <c r="D144" s="22"/>
      <c r="E144" s="22"/>
      <c r="F144" s="22"/>
      <c r="G144" s="22"/>
      <c r="H144" s="34">
        <v>375</v>
      </c>
      <c r="I144" s="34"/>
      <c r="J144" s="25">
        <v>24486</v>
      </c>
      <c r="K144" s="25">
        <f>ROUND(J144/100*(100-Содержание!$N$10),2)</f>
        <v>24486</v>
      </c>
    </row>
    <row r="145" spans="2:12" ht="11.25" customHeight="1" x14ac:dyDescent="0.15">
      <c r="B145" s="22" t="s">
        <v>419</v>
      </c>
      <c r="C145" s="22"/>
      <c r="D145" s="22"/>
      <c r="E145" s="22"/>
      <c r="F145" s="22"/>
      <c r="G145" s="22"/>
      <c r="H145" s="34">
        <v>125</v>
      </c>
      <c r="I145" s="34"/>
      <c r="J145" s="25">
        <v>28339</v>
      </c>
      <c r="K145" s="25">
        <f>ROUND(J145/100*(100-Содержание!$N$10),2)</f>
        <v>28339</v>
      </c>
      <c r="L145" s="16"/>
    </row>
    <row r="146" spans="2:12" x14ac:dyDescent="0.15">
      <c r="B146" s="22"/>
      <c r="C146" s="22"/>
      <c r="D146" s="22"/>
      <c r="E146" s="22"/>
      <c r="F146" s="22"/>
      <c r="G146" s="22"/>
      <c r="H146" s="34" t="s">
        <v>113</v>
      </c>
      <c r="I146" s="34"/>
      <c r="J146" s="25">
        <v>28533</v>
      </c>
      <c r="K146" s="25">
        <f>ROUND(J146/100*(100-Содержание!$N$10),2)</f>
        <v>28533</v>
      </c>
    </row>
    <row r="147" spans="2:12" x14ac:dyDescent="0.15">
      <c r="B147" s="22"/>
      <c r="C147" s="22"/>
      <c r="D147" s="22"/>
      <c r="E147" s="22"/>
      <c r="F147" s="22"/>
      <c r="G147" s="22"/>
      <c r="H147" s="34">
        <v>250</v>
      </c>
      <c r="I147" s="34"/>
      <c r="J147" s="25">
        <v>28339</v>
      </c>
      <c r="K147" s="25">
        <f>ROUND(J147/100*(100-Содержание!$N$10),2)</f>
        <v>28339</v>
      </c>
    </row>
    <row r="148" spans="2:12" x14ac:dyDescent="0.15">
      <c r="B148" s="22"/>
      <c r="C148" s="22"/>
      <c r="D148" s="22"/>
      <c r="E148" s="22"/>
      <c r="F148" s="22"/>
      <c r="G148" s="22"/>
      <c r="H148" s="34">
        <v>375</v>
      </c>
      <c r="I148" s="34"/>
      <c r="J148" s="25">
        <v>28339</v>
      </c>
      <c r="K148" s="25">
        <f>ROUND(J148/100*(100-Содержание!$N$10),2)</f>
        <v>28339</v>
      </c>
    </row>
    <row r="149" spans="2:12" x14ac:dyDescent="0.15">
      <c r="B149" s="22"/>
      <c r="C149" s="22"/>
      <c r="D149" s="22"/>
      <c r="E149" s="22"/>
      <c r="F149" s="22"/>
      <c r="G149" s="22"/>
      <c r="H149" s="34" t="s">
        <v>329</v>
      </c>
      <c r="I149" s="34"/>
      <c r="J149" s="25">
        <v>22671</v>
      </c>
      <c r="K149" s="25">
        <f>ROUND(J149/100*(100-Содержание!$N$10),2)</f>
        <v>22671</v>
      </c>
    </row>
    <row r="150" spans="2:12" x14ac:dyDescent="0.15">
      <c r="B150" s="22"/>
      <c r="C150" s="22"/>
      <c r="D150" s="22"/>
      <c r="E150" s="22"/>
      <c r="F150" s="22"/>
      <c r="G150" s="22"/>
      <c r="H150" s="34" t="s">
        <v>354</v>
      </c>
      <c r="I150" s="34"/>
      <c r="J150" s="25">
        <v>20866</v>
      </c>
      <c r="K150" s="25">
        <f>ROUND(J150/100*(100-Содержание!$N$10),2)</f>
        <v>20866</v>
      </c>
    </row>
    <row r="151" spans="2:12" x14ac:dyDescent="0.15">
      <c r="B151" s="22"/>
      <c r="C151" s="22"/>
      <c r="D151" s="22"/>
      <c r="E151" s="22"/>
      <c r="F151" s="22"/>
      <c r="G151" s="22"/>
      <c r="H151" s="34" t="s">
        <v>333</v>
      </c>
      <c r="I151" s="34"/>
      <c r="J151" s="25">
        <v>28339</v>
      </c>
      <c r="K151" s="25">
        <f>ROUND(J151/100*(100-Содержание!$N$10),2)</f>
        <v>28339</v>
      </c>
    </row>
    <row r="152" spans="2:12" ht="11.25" customHeight="1" x14ac:dyDescent="0.15">
      <c r="B152" s="22" t="s">
        <v>147</v>
      </c>
      <c r="C152" s="22"/>
      <c r="D152" s="22"/>
      <c r="E152" s="22"/>
      <c r="F152" s="22"/>
      <c r="G152" s="22"/>
      <c r="H152" s="34" t="s">
        <v>141</v>
      </c>
      <c r="I152" s="34"/>
      <c r="J152" s="25">
        <v>2415</v>
      </c>
      <c r="K152" s="25">
        <f>ROUND(J152/100*(100-Содержание!$N$10),2)</f>
        <v>2415</v>
      </c>
      <c r="L152" s="16"/>
    </row>
    <row r="153" spans="2:12" ht="11.25" customHeight="1" x14ac:dyDescent="0.15">
      <c r="B153" s="22" t="s">
        <v>149</v>
      </c>
      <c r="C153" s="22"/>
      <c r="D153" s="22"/>
      <c r="E153" s="22"/>
      <c r="F153" s="22"/>
      <c r="G153" s="22"/>
      <c r="H153" s="34" t="s">
        <v>141</v>
      </c>
      <c r="I153" s="34"/>
      <c r="J153" s="25">
        <v>12791</v>
      </c>
      <c r="K153" s="25">
        <f>ROUND(J153/100*(100-Содержание!$N$10),2)</f>
        <v>12791</v>
      </c>
      <c r="L153" s="16"/>
    </row>
    <row r="154" spans="2:12" ht="11.25" customHeight="1" x14ac:dyDescent="0.15">
      <c r="B154" s="22" t="s">
        <v>150</v>
      </c>
      <c r="C154" s="22"/>
      <c r="D154" s="22"/>
      <c r="E154" s="22"/>
      <c r="F154" s="22"/>
      <c r="G154" s="22"/>
      <c r="H154" s="34" t="s">
        <v>141</v>
      </c>
      <c r="I154" s="34"/>
      <c r="J154" s="25">
        <v>3893</v>
      </c>
      <c r="K154" s="25">
        <f>ROUND(J154/100*(100-Содержание!$N$10),2)</f>
        <v>3893</v>
      </c>
      <c r="L154" s="16"/>
    </row>
    <row r="155" spans="2:12" ht="11.25" customHeight="1" x14ac:dyDescent="0.15">
      <c r="B155" s="22" t="s">
        <v>151</v>
      </c>
      <c r="C155" s="22"/>
      <c r="D155" s="22"/>
      <c r="E155" s="22"/>
      <c r="F155" s="22"/>
      <c r="G155" s="22"/>
      <c r="H155" s="34" t="s">
        <v>141</v>
      </c>
      <c r="I155" s="34"/>
      <c r="J155" s="25">
        <v>29310</v>
      </c>
      <c r="K155" s="25">
        <f>ROUND(J155/100*(100-Содержание!$N$10),2)</f>
        <v>29310</v>
      </c>
      <c r="L155" s="16"/>
    </row>
    <row r="156" spans="2:12" ht="11.25" customHeight="1" x14ac:dyDescent="0.15">
      <c r="B156" s="22" t="s">
        <v>422</v>
      </c>
      <c r="C156" s="22"/>
      <c r="D156" s="22"/>
      <c r="E156" s="22"/>
      <c r="F156" s="22"/>
      <c r="G156" s="22"/>
      <c r="H156" s="34" t="s">
        <v>141</v>
      </c>
      <c r="I156" s="34"/>
      <c r="J156" s="25">
        <v>18262</v>
      </c>
      <c r="K156" s="25">
        <f>ROUND(J156/100*(100-Содержание!$N$10),2)</f>
        <v>18262</v>
      </c>
      <c r="L156" s="16"/>
    </row>
    <row r="157" spans="2:12" ht="22.5" customHeight="1" x14ac:dyDescent="0.15">
      <c r="B157" s="22" t="s">
        <v>421</v>
      </c>
      <c r="C157" s="22"/>
      <c r="D157" s="22"/>
      <c r="E157" s="22"/>
      <c r="F157" s="22"/>
      <c r="G157" s="22"/>
      <c r="H157" s="34" t="s">
        <v>61</v>
      </c>
      <c r="I157" s="34"/>
      <c r="J157" s="25">
        <v>19921</v>
      </c>
      <c r="K157" s="25">
        <f>ROUND(J157/100*(100-Содержание!$N$10),2)</f>
        <v>19921</v>
      </c>
      <c r="L157" s="16"/>
    </row>
    <row r="158" spans="2:12" ht="11.25" customHeight="1" x14ac:dyDescent="0.15">
      <c r="B158" s="22" t="s">
        <v>152</v>
      </c>
      <c r="C158" s="22"/>
      <c r="D158" s="22"/>
      <c r="E158" s="22"/>
      <c r="F158" s="22"/>
      <c r="G158" s="22"/>
      <c r="H158" s="34" t="s">
        <v>113</v>
      </c>
      <c r="I158" s="34"/>
      <c r="J158" s="25">
        <v>48080</v>
      </c>
      <c r="K158" s="25">
        <f>ROUND(J158/100*(100-Содержание!$N$10),2)</f>
        <v>48080</v>
      </c>
      <c r="L158" s="16"/>
    </row>
    <row r="159" spans="2:12" x14ac:dyDescent="0.15">
      <c r="B159" s="22"/>
      <c r="C159" s="22"/>
      <c r="D159" s="22"/>
      <c r="E159" s="22"/>
      <c r="F159" s="22"/>
      <c r="G159" s="22"/>
      <c r="H159" s="34" t="s">
        <v>119</v>
      </c>
      <c r="I159" s="34"/>
      <c r="J159" s="25">
        <v>48080</v>
      </c>
      <c r="K159" s="25">
        <f>ROUND(J159/100*(100-Содержание!$N$10),2)</f>
        <v>48080</v>
      </c>
    </row>
    <row r="160" spans="2:12" ht="11.25" customHeight="1" x14ac:dyDescent="0.15">
      <c r="B160" s="22" t="s">
        <v>146</v>
      </c>
      <c r="C160" s="22"/>
      <c r="D160" s="22"/>
      <c r="E160" s="22"/>
      <c r="F160" s="22"/>
      <c r="G160" s="22"/>
      <c r="H160" s="34">
        <v>250</v>
      </c>
      <c r="I160" s="34"/>
      <c r="J160" s="25">
        <v>34270</v>
      </c>
      <c r="K160" s="25">
        <f>ROUND(J160/100*(100-Содержание!$N$10),2)</f>
        <v>34270</v>
      </c>
      <c r="L160" s="16"/>
    </row>
    <row r="161" spans="2:12" x14ac:dyDescent="0.15">
      <c r="B161" s="22"/>
      <c r="C161" s="22"/>
      <c r="D161" s="22"/>
      <c r="E161" s="22"/>
      <c r="F161" s="22"/>
      <c r="G161" s="22"/>
      <c r="H161" s="34">
        <v>375</v>
      </c>
      <c r="I161" s="34"/>
      <c r="J161" s="25">
        <v>34270</v>
      </c>
      <c r="K161" s="25">
        <f>ROUND(J161/100*(100-Содержание!$N$10),2)</f>
        <v>34270</v>
      </c>
    </row>
    <row r="162" spans="2:12" ht="12.75" x14ac:dyDescent="0.15">
      <c r="B162" s="32" t="s">
        <v>155</v>
      </c>
      <c r="C162" s="32"/>
      <c r="D162" s="32"/>
      <c r="E162" s="32"/>
      <c r="F162" s="32"/>
      <c r="G162" s="32"/>
      <c r="H162" s="32"/>
      <c r="I162" s="32"/>
      <c r="J162" s="32"/>
      <c r="K162" s="32"/>
    </row>
    <row r="163" spans="2:12" ht="11.25" customHeight="1" x14ac:dyDescent="0.15">
      <c r="B163" s="22" t="s">
        <v>155</v>
      </c>
      <c r="C163" s="22"/>
      <c r="D163" s="22"/>
      <c r="E163" s="22"/>
      <c r="F163" s="22"/>
      <c r="G163" s="22"/>
      <c r="H163" s="34">
        <v>125</v>
      </c>
      <c r="I163" s="34"/>
      <c r="J163" s="25">
        <v>10387</v>
      </c>
      <c r="K163" s="25">
        <f>ROUND(J163/100*(100-Содержание!$N$10),2)</f>
        <v>10387</v>
      </c>
      <c r="L163" s="16"/>
    </row>
    <row r="164" spans="2:12" x14ac:dyDescent="0.15">
      <c r="B164" s="22"/>
      <c r="C164" s="22"/>
      <c r="D164" s="22"/>
      <c r="E164" s="22"/>
      <c r="F164" s="22"/>
      <c r="G164" s="22"/>
      <c r="H164" s="34">
        <v>190</v>
      </c>
      <c r="I164" s="34"/>
      <c r="J164" s="25">
        <v>11307</v>
      </c>
      <c r="K164" s="25">
        <f>ROUND(J164/100*(100-Содержание!$N$10),2)</f>
        <v>11307</v>
      </c>
    </row>
    <row r="165" spans="2:12" x14ac:dyDescent="0.15">
      <c r="B165" s="22"/>
      <c r="C165" s="22"/>
      <c r="D165" s="22"/>
      <c r="E165" s="22"/>
      <c r="F165" s="22"/>
      <c r="G165" s="22"/>
      <c r="H165" s="34">
        <v>250</v>
      </c>
      <c r="I165" s="34"/>
      <c r="J165" s="25">
        <v>15491</v>
      </c>
      <c r="K165" s="25">
        <f>ROUND(J165/100*(100-Содержание!$N$10),2)</f>
        <v>15491</v>
      </c>
    </row>
    <row r="166" spans="2:12" x14ac:dyDescent="0.15">
      <c r="B166" s="22"/>
      <c r="C166" s="22"/>
      <c r="D166" s="22"/>
      <c r="E166" s="22"/>
      <c r="F166" s="22"/>
      <c r="G166" s="22"/>
      <c r="H166" s="34">
        <v>375</v>
      </c>
      <c r="I166" s="34"/>
      <c r="J166" s="25">
        <v>16434</v>
      </c>
      <c r="K166" s="25">
        <f>ROUND(J166/100*(100-Содержание!$N$10),2)</f>
        <v>16434</v>
      </c>
    </row>
    <row r="167" spans="2:12" x14ac:dyDescent="0.15">
      <c r="B167" s="22"/>
      <c r="C167" s="22"/>
      <c r="D167" s="22"/>
      <c r="E167" s="22"/>
      <c r="F167" s="22"/>
      <c r="G167" s="22"/>
      <c r="H167" s="34" t="s">
        <v>61</v>
      </c>
      <c r="I167" s="34"/>
      <c r="J167" s="25">
        <v>16434</v>
      </c>
      <c r="K167" s="25">
        <f>ROUND(J167/100*(100-Содержание!$N$10),2)</f>
        <v>16434</v>
      </c>
    </row>
    <row r="168" spans="2:12" ht="12.75" x14ac:dyDescent="0.15">
      <c r="B168" s="32" t="s">
        <v>160</v>
      </c>
      <c r="C168" s="32"/>
      <c r="D168" s="32"/>
      <c r="E168" s="32"/>
      <c r="F168" s="32"/>
      <c r="G168" s="32"/>
      <c r="H168" s="32"/>
      <c r="I168" s="32"/>
      <c r="J168" s="32"/>
      <c r="K168" s="32"/>
    </row>
    <row r="169" spans="2:12" ht="11.25" customHeight="1" x14ac:dyDescent="0.15">
      <c r="B169" s="22" t="s">
        <v>160</v>
      </c>
      <c r="C169" s="22"/>
      <c r="D169" s="22"/>
      <c r="E169" s="22"/>
      <c r="F169" s="22"/>
      <c r="G169" s="22"/>
      <c r="H169" s="34">
        <v>125</v>
      </c>
      <c r="I169" s="34"/>
      <c r="J169" s="25">
        <v>10431</v>
      </c>
      <c r="K169" s="25">
        <f>ROUND(J169/100*(100-Содержание!$N$10),2)</f>
        <v>10431</v>
      </c>
      <c r="L169" s="16"/>
    </row>
    <row r="170" spans="2:12" x14ac:dyDescent="0.15">
      <c r="B170" s="22"/>
      <c r="C170" s="22"/>
      <c r="D170" s="22"/>
      <c r="E170" s="22"/>
      <c r="F170" s="22"/>
      <c r="G170" s="22"/>
      <c r="H170" s="34">
        <v>190</v>
      </c>
      <c r="I170" s="34"/>
      <c r="J170" s="25">
        <v>20671</v>
      </c>
      <c r="K170" s="25">
        <f>ROUND(J170/100*(100-Содержание!$N$10),2)</f>
        <v>20671</v>
      </c>
    </row>
    <row r="171" spans="2:12" x14ac:dyDescent="0.15">
      <c r="B171" s="22"/>
      <c r="C171" s="22"/>
      <c r="D171" s="22"/>
      <c r="E171" s="22"/>
      <c r="F171" s="22"/>
      <c r="G171" s="22"/>
      <c r="H171" s="34">
        <v>250</v>
      </c>
      <c r="I171" s="34"/>
      <c r="J171" s="25">
        <v>21643</v>
      </c>
      <c r="K171" s="25">
        <f>ROUND(J171/100*(100-Содержание!$N$10),2)</f>
        <v>21643</v>
      </c>
    </row>
    <row r="172" spans="2:12" x14ac:dyDescent="0.15">
      <c r="B172" s="22"/>
      <c r="C172" s="22"/>
      <c r="D172" s="22"/>
      <c r="E172" s="22"/>
      <c r="F172" s="22"/>
      <c r="G172" s="22"/>
      <c r="H172" s="34">
        <v>375</v>
      </c>
      <c r="I172" s="34"/>
      <c r="J172" s="25">
        <v>32466</v>
      </c>
      <c r="K172" s="25">
        <f>ROUND(J172/100*(100-Содержание!$N$10),2)</f>
        <v>32466</v>
      </c>
    </row>
    <row r="173" spans="2:12" x14ac:dyDescent="0.15">
      <c r="B173" s="22"/>
      <c r="C173" s="22"/>
      <c r="D173" s="22"/>
      <c r="E173" s="22"/>
      <c r="F173" s="22"/>
      <c r="G173" s="22"/>
      <c r="H173" s="34" t="s">
        <v>329</v>
      </c>
      <c r="I173" s="34"/>
      <c r="J173" s="25">
        <v>8149</v>
      </c>
      <c r="K173" s="25">
        <f>ROUND(J173/100*(100-Содержание!$N$10),2)</f>
        <v>8149</v>
      </c>
    </row>
    <row r="174" spans="2:12" ht="12.75" x14ac:dyDescent="0.15">
      <c r="B174" s="32" t="s">
        <v>160</v>
      </c>
      <c r="C174" s="32"/>
      <c r="D174" s="32"/>
      <c r="E174" s="32"/>
      <c r="F174" s="32"/>
      <c r="G174" s="32"/>
      <c r="H174" s="32"/>
      <c r="I174" s="32"/>
      <c r="J174" s="32"/>
      <c r="K174" s="32"/>
    </row>
    <row r="175" spans="2:12" ht="11.25" customHeight="1" x14ac:dyDescent="0.15">
      <c r="B175" s="22" t="s">
        <v>160</v>
      </c>
      <c r="C175" s="22"/>
      <c r="D175" s="22"/>
      <c r="E175" s="22"/>
      <c r="F175" s="22"/>
      <c r="G175" s="22"/>
      <c r="H175" s="34" t="s">
        <v>333</v>
      </c>
      <c r="I175" s="34"/>
      <c r="J175" s="25">
        <v>4659</v>
      </c>
      <c r="K175" s="25">
        <f>ROUND(J175/100*(100-Содержание!$N$10),2)</f>
        <v>4659</v>
      </c>
      <c r="L175" s="16"/>
    </row>
    <row r="176" spans="2:12" ht="12.75" x14ac:dyDescent="0.15">
      <c r="B176" s="32" t="s">
        <v>156</v>
      </c>
      <c r="C176" s="32"/>
      <c r="D176" s="32"/>
      <c r="E176" s="32"/>
      <c r="F176" s="32"/>
      <c r="G176" s="32"/>
      <c r="H176" s="32"/>
      <c r="I176" s="32"/>
      <c r="J176" s="32"/>
      <c r="K176" s="32"/>
    </row>
    <row r="177" spans="2:15" ht="11.25" customHeight="1" x14ac:dyDescent="0.15">
      <c r="B177" s="22" t="s">
        <v>157</v>
      </c>
      <c r="C177" s="22"/>
      <c r="D177" s="22"/>
      <c r="E177" s="22"/>
      <c r="F177" s="22"/>
      <c r="G177" s="22"/>
      <c r="H177" s="34">
        <v>125</v>
      </c>
      <c r="I177" s="34"/>
      <c r="J177" s="25">
        <v>4001</v>
      </c>
      <c r="K177" s="25">
        <f>ROUND(J177/100*(100-Содержание!$N$10),2)</f>
        <v>4001</v>
      </c>
      <c r="L177" s="16"/>
    </row>
    <row r="178" spans="2:15" x14ac:dyDescent="0.15">
      <c r="B178" s="22"/>
      <c r="C178" s="22"/>
      <c r="D178" s="22"/>
      <c r="E178" s="22"/>
      <c r="F178" s="22"/>
      <c r="G178" s="22"/>
      <c r="H178" s="34">
        <v>190</v>
      </c>
      <c r="I178" s="34"/>
      <c r="J178" s="25">
        <v>4001</v>
      </c>
      <c r="K178" s="25">
        <f>ROUND(J178/100*(100-Содержание!$N$10),2)</f>
        <v>4001</v>
      </c>
    </row>
    <row r="179" spans="2:15" x14ac:dyDescent="0.15">
      <c r="B179" s="22"/>
      <c r="C179" s="22"/>
      <c r="D179" s="22"/>
      <c r="E179" s="22"/>
      <c r="F179" s="22"/>
      <c r="G179" s="22"/>
      <c r="H179" s="34" t="s">
        <v>113</v>
      </c>
      <c r="I179" s="34"/>
      <c r="J179" s="25">
        <v>4001</v>
      </c>
      <c r="K179" s="25">
        <f>ROUND(J179/100*(100-Содержание!$N$10),2)</f>
        <v>4001</v>
      </c>
    </row>
    <row r="180" spans="2:15" x14ac:dyDescent="0.15">
      <c r="B180" s="22"/>
      <c r="C180" s="22"/>
      <c r="D180" s="22"/>
      <c r="E180" s="22"/>
      <c r="F180" s="22"/>
      <c r="G180" s="22"/>
      <c r="H180" s="34">
        <v>250</v>
      </c>
      <c r="I180" s="34"/>
      <c r="J180" s="25">
        <v>6912</v>
      </c>
      <c r="K180" s="25">
        <f>ROUND(J180/100*(100-Содержание!$N$10),2)</f>
        <v>6912</v>
      </c>
    </row>
    <row r="181" spans="2:15" x14ac:dyDescent="0.15">
      <c r="B181" s="22"/>
      <c r="C181" s="22"/>
      <c r="D181" s="22"/>
      <c r="E181" s="22"/>
      <c r="F181" s="22"/>
      <c r="G181" s="22"/>
      <c r="H181" s="34">
        <v>375</v>
      </c>
      <c r="I181" s="34"/>
      <c r="J181" s="25">
        <v>9178</v>
      </c>
      <c r="K181" s="25">
        <f>ROUND(J181/100*(100-Содержание!$N$10),2)</f>
        <v>9178</v>
      </c>
    </row>
    <row r="182" spans="2:15" x14ac:dyDescent="0.15">
      <c r="B182" s="22"/>
      <c r="C182" s="22"/>
      <c r="D182" s="22"/>
      <c r="E182" s="22"/>
      <c r="F182" s="22"/>
      <c r="G182" s="22"/>
      <c r="H182" s="34" t="s">
        <v>61</v>
      </c>
      <c r="I182" s="34"/>
      <c r="J182" s="25">
        <v>9178</v>
      </c>
      <c r="K182" s="25">
        <f>ROUND(J182/100*(100-Содержание!$N$10),2)</f>
        <v>9178</v>
      </c>
    </row>
    <row r="183" spans="2:15" x14ac:dyDescent="0.15">
      <c r="B183" s="22"/>
      <c r="C183" s="22"/>
      <c r="D183" s="22"/>
      <c r="E183" s="22"/>
      <c r="F183" s="22"/>
      <c r="G183" s="22"/>
      <c r="H183" s="34" t="s">
        <v>119</v>
      </c>
      <c r="I183" s="34"/>
      <c r="J183" s="25">
        <v>9178</v>
      </c>
      <c r="K183" s="25">
        <f>ROUND(J183/100*(100-Содержание!$N$10),2)</f>
        <v>9178</v>
      </c>
    </row>
    <row r="184" spans="2:15" ht="12.75" x14ac:dyDescent="0.15">
      <c r="B184" s="32" t="s">
        <v>137</v>
      </c>
      <c r="C184" s="32"/>
      <c r="D184" s="32"/>
      <c r="E184" s="32"/>
      <c r="F184" s="32"/>
      <c r="G184" s="32"/>
      <c r="H184" s="32"/>
      <c r="I184" s="32"/>
      <c r="J184" s="32"/>
      <c r="K184" s="32"/>
    </row>
    <row r="185" spans="2:15" ht="11.25" customHeight="1" x14ac:dyDescent="0.15">
      <c r="B185" s="22" t="s">
        <v>138</v>
      </c>
      <c r="C185" s="22"/>
      <c r="D185" s="22"/>
      <c r="E185" s="22"/>
      <c r="F185" s="22"/>
      <c r="G185" s="22"/>
      <c r="H185" s="34" t="s">
        <v>141</v>
      </c>
      <c r="I185" s="34"/>
      <c r="J185" s="25">
        <v>4240</v>
      </c>
      <c r="K185" s="25">
        <f>ROUND(J185/100*(100-Содержание!$N$10),2)</f>
        <v>4240</v>
      </c>
      <c r="L185" s="16"/>
    </row>
    <row r="186" spans="2:15" ht="12.75" x14ac:dyDescent="0.15">
      <c r="B186" s="32" t="s">
        <v>423</v>
      </c>
      <c r="C186" s="32"/>
      <c r="D186" s="32"/>
      <c r="E186" s="32"/>
      <c r="F186" s="32"/>
      <c r="G186" s="32"/>
      <c r="H186" s="32"/>
      <c r="I186" s="32"/>
      <c r="J186" s="32"/>
      <c r="K186" s="32"/>
    </row>
    <row r="187" spans="2:15" ht="11.25" customHeight="1" x14ac:dyDescent="0.15">
      <c r="B187" s="22" t="s">
        <v>424</v>
      </c>
      <c r="C187" s="22"/>
      <c r="D187" s="22"/>
      <c r="E187" s="22"/>
      <c r="F187" s="22"/>
      <c r="G187" s="22"/>
      <c r="H187" s="34">
        <v>250</v>
      </c>
      <c r="I187" s="34"/>
      <c r="J187" s="25">
        <v>11500</v>
      </c>
      <c r="K187" s="25">
        <f>ROUND(J187/100*(100-Содержание!$N$10),2)</f>
        <v>11500</v>
      </c>
      <c r="L187" s="16"/>
    </row>
    <row r="188" spans="2:15" x14ac:dyDescent="0.15">
      <c r="B188" s="22"/>
      <c r="C188" s="22"/>
      <c r="D188" s="22"/>
      <c r="E188" s="22"/>
      <c r="F188" s="22"/>
      <c r="G188" s="22"/>
      <c r="H188" s="34">
        <v>375</v>
      </c>
      <c r="I188" s="34"/>
      <c r="J188" s="25">
        <v>11500</v>
      </c>
      <c r="K188" s="25">
        <f>ROUND(J188/100*(100-Содержание!$N$10),2)</f>
        <v>11500</v>
      </c>
    </row>
    <row r="189" spans="2:15" x14ac:dyDescent="0.15">
      <c r="B189" s="35" t="s">
        <v>425</v>
      </c>
      <c r="C189" s="35"/>
      <c r="D189" s="35"/>
      <c r="E189" s="35"/>
      <c r="F189" s="35"/>
      <c r="G189" s="35"/>
      <c r="H189" s="35"/>
      <c r="I189" s="35"/>
      <c r="J189" s="35"/>
      <c r="K189" s="35"/>
    </row>
    <row r="190" spans="2:15" ht="11.25" customHeight="1" x14ac:dyDescent="0.15">
      <c r="B190" s="24" t="s">
        <v>426</v>
      </c>
      <c r="C190" s="36" t="s">
        <v>427</v>
      </c>
      <c r="D190" s="36"/>
      <c r="E190" s="36"/>
      <c r="F190" s="36"/>
      <c r="G190" s="36"/>
      <c r="H190" s="34" t="s">
        <v>141</v>
      </c>
      <c r="I190" s="34"/>
      <c r="J190" s="25">
        <v>5463</v>
      </c>
      <c r="K190" s="25">
        <f>ROUND(J190/100*(100-Содержание!$N$10),2)</f>
        <v>5463</v>
      </c>
      <c r="O190" s="16"/>
    </row>
    <row r="191" spans="2:15" ht="22.5" customHeight="1" x14ac:dyDescent="0.15">
      <c r="B191" s="24" t="s">
        <v>428</v>
      </c>
      <c r="C191" s="36" t="s">
        <v>429</v>
      </c>
      <c r="D191" s="36"/>
      <c r="E191" s="36"/>
      <c r="F191" s="36"/>
      <c r="G191" s="36"/>
      <c r="H191" s="34" t="s">
        <v>141</v>
      </c>
      <c r="I191" s="34"/>
      <c r="J191" s="25">
        <v>7778</v>
      </c>
      <c r="K191" s="25">
        <f>ROUND(J191/100*(100-Содержание!$N$10),2)</f>
        <v>7778</v>
      </c>
      <c r="O191" s="16"/>
    </row>
    <row r="192" spans="2:15" ht="11.25" customHeight="1" x14ac:dyDescent="0.15">
      <c r="B192" s="24" t="s">
        <v>430</v>
      </c>
      <c r="C192" s="36" t="s">
        <v>431</v>
      </c>
      <c r="D192" s="36"/>
      <c r="E192" s="36"/>
      <c r="F192" s="36"/>
      <c r="G192" s="36"/>
      <c r="H192" s="34" t="s">
        <v>141</v>
      </c>
      <c r="I192" s="34"/>
      <c r="J192" s="25">
        <v>2824</v>
      </c>
      <c r="K192" s="25">
        <f>ROUND(J192/100*(100-Содержание!$N$10),2)</f>
        <v>2824</v>
      </c>
      <c r="O192" s="16"/>
    </row>
    <row r="193" spans="2:15" ht="11.25" customHeight="1" x14ac:dyDescent="0.15">
      <c r="B193" s="24" t="s">
        <v>432</v>
      </c>
      <c r="C193" s="36" t="s">
        <v>433</v>
      </c>
      <c r="D193" s="36"/>
      <c r="E193" s="36"/>
      <c r="F193" s="36"/>
      <c r="G193" s="36"/>
      <c r="H193" s="34" t="s">
        <v>141</v>
      </c>
      <c r="I193" s="34"/>
      <c r="J193" s="25">
        <v>3045</v>
      </c>
      <c r="K193" s="25">
        <f>ROUND(J193/100*(100-Содержание!$N$10),2)</f>
        <v>3045</v>
      </c>
      <c r="O193" s="16"/>
    </row>
    <row r="194" spans="2:15" ht="11.25" customHeight="1" x14ac:dyDescent="0.15">
      <c r="B194" s="24" t="s">
        <v>434</v>
      </c>
      <c r="C194" s="36" t="s">
        <v>435</v>
      </c>
      <c r="D194" s="36"/>
      <c r="E194" s="36"/>
      <c r="F194" s="36"/>
      <c r="G194" s="36"/>
      <c r="H194" s="34" t="s">
        <v>141</v>
      </c>
      <c r="I194" s="34"/>
      <c r="J194" s="25">
        <v>3438</v>
      </c>
      <c r="K194" s="25">
        <f>ROUND(J194/100*(100-Содержание!$N$10),2)</f>
        <v>3438</v>
      </c>
      <c r="O194" s="16"/>
    </row>
    <row r="195" spans="2:15" ht="11.25" customHeight="1" x14ac:dyDescent="0.15">
      <c r="B195" s="24" t="s">
        <v>436</v>
      </c>
      <c r="C195" s="36" t="s">
        <v>437</v>
      </c>
      <c r="D195" s="36"/>
      <c r="E195" s="36"/>
      <c r="F195" s="36"/>
      <c r="G195" s="36"/>
      <c r="H195" s="34" t="s">
        <v>141</v>
      </c>
      <c r="I195" s="34"/>
      <c r="J195" s="25">
        <v>5808</v>
      </c>
      <c r="K195" s="25">
        <f>ROUND(J195/100*(100-Содержание!$N$10),2)</f>
        <v>5808</v>
      </c>
      <c r="O195" s="16"/>
    </row>
    <row r="196" spans="2:15" ht="11.25" customHeight="1" x14ac:dyDescent="0.15">
      <c r="B196" s="24" t="s">
        <v>438</v>
      </c>
      <c r="C196" s="36" t="s">
        <v>439</v>
      </c>
      <c r="D196" s="36"/>
      <c r="E196" s="36"/>
      <c r="F196" s="36"/>
      <c r="G196" s="36"/>
      <c r="H196" s="34" t="s">
        <v>141</v>
      </c>
      <c r="I196" s="34"/>
      <c r="J196" s="25">
        <v>5369</v>
      </c>
      <c r="K196" s="25">
        <f>ROUND(J196/100*(100-Содержание!$N$10),2)</f>
        <v>5369</v>
      </c>
      <c r="O196" s="16"/>
    </row>
    <row r="197" spans="2:15" ht="22.5" customHeight="1" x14ac:dyDescent="0.15">
      <c r="B197" s="24" t="s">
        <v>440</v>
      </c>
      <c r="C197" s="36" t="s">
        <v>441</v>
      </c>
      <c r="D197" s="36"/>
      <c r="E197" s="36"/>
      <c r="F197" s="36"/>
      <c r="G197" s="36"/>
      <c r="H197" s="34" t="s">
        <v>141</v>
      </c>
      <c r="I197" s="34"/>
      <c r="J197" s="25">
        <v>4104</v>
      </c>
      <c r="K197" s="25">
        <f>ROUND(J197/100*(100-Содержание!$N$10),2)</f>
        <v>4104</v>
      </c>
      <c r="O197" s="16"/>
    </row>
    <row r="198" spans="2:15" ht="22.5" customHeight="1" x14ac:dyDescent="0.15">
      <c r="B198" s="24" t="s">
        <v>442</v>
      </c>
      <c r="C198" s="36" t="s">
        <v>443</v>
      </c>
      <c r="D198" s="36"/>
      <c r="E198" s="36"/>
      <c r="F198" s="36"/>
      <c r="G198" s="36"/>
      <c r="H198" s="34" t="s">
        <v>141</v>
      </c>
      <c r="I198" s="34"/>
      <c r="J198" s="25">
        <v>5333</v>
      </c>
      <c r="K198" s="25">
        <f>ROUND(J198/100*(100-Содержание!$N$10),2)</f>
        <v>5333</v>
      </c>
      <c r="O198" s="16"/>
    </row>
    <row r="199" spans="2:15" ht="22.5" customHeight="1" x14ac:dyDescent="0.15">
      <c r="B199" s="24" t="s">
        <v>444</v>
      </c>
      <c r="C199" s="36" t="s">
        <v>445</v>
      </c>
      <c r="D199" s="36"/>
      <c r="E199" s="36"/>
      <c r="F199" s="36"/>
      <c r="G199" s="36"/>
      <c r="H199" s="34" t="s">
        <v>141</v>
      </c>
      <c r="I199" s="34"/>
      <c r="J199" s="25">
        <v>6436</v>
      </c>
      <c r="K199" s="25">
        <f>ROUND(J199/100*(100-Содержание!$N$10),2)</f>
        <v>6436</v>
      </c>
      <c r="O199" s="16"/>
    </row>
    <row r="200" spans="2:15" ht="22.5" customHeight="1" x14ac:dyDescent="0.15">
      <c r="B200" s="24" t="s">
        <v>446</v>
      </c>
      <c r="C200" s="36" t="s">
        <v>447</v>
      </c>
      <c r="D200" s="36"/>
      <c r="E200" s="36"/>
      <c r="F200" s="36"/>
      <c r="G200" s="36"/>
      <c r="H200" s="34" t="s">
        <v>141</v>
      </c>
      <c r="I200" s="34"/>
      <c r="J200" s="25">
        <v>6998</v>
      </c>
      <c r="K200" s="25">
        <f>ROUND(J200/100*(100-Содержание!$N$10),2)</f>
        <v>6998</v>
      </c>
      <c r="O200" s="16"/>
    </row>
    <row r="201" spans="2:15" ht="22.5" customHeight="1" x14ac:dyDescent="0.15">
      <c r="B201" s="24" t="s">
        <v>448</v>
      </c>
      <c r="C201" s="36" t="s">
        <v>449</v>
      </c>
      <c r="D201" s="36"/>
      <c r="E201" s="36"/>
      <c r="F201" s="36"/>
      <c r="G201" s="36"/>
      <c r="H201" s="34" t="s">
        <v>141</v>
      </c>
      <c r="I201" s="34"/>
      <c r="J201" s="25">
        <v>21331</v>
      </c>
      <c r="K201" s="25">
        <f>ROUND(J201/100*(100-Содержание!$N$10),2)</f>
        <v>21331</v>
      </c>
      <c r="O201" s="16"/>
    </row>
    <row r="202" spans="2:15" ht="22.5" customHeight="1" x14ac:dyDescent="0.15">
      <c r="B202" s="24" t="s">
        <v>450</v>
      </c>
      <c r="C202" s="36" t="s">
        <v>451</v>
      </c>
      <c r="D202" s="36"/>
      <c r="E202" s="36"/>
      <c r="F202" s="36"/>
      <c r="G202" s="36"/>
      <c r="H202" s="34" t="s">
        <v>141</v>
      </c>
      <c r="I202" s="34"/>
      <c r="J202" s="25">
        <v>9875</v>
      </c>
      <c r="K202" s="25">
        <f>ROUND(J202/100*(100-Содержание!$N$10),2)</f>
        <v>9875</v>
      </c>
      <c r="O202" s="16"/>
    </row>
    <row r="203" spans="2:15" ht="22.5" customHeight="1" x14ac:dyDescent="0.15">
      <c r="B203" s="24" t="s">
        <v>452</v>
      </c>
      <c r="C203" s="36" t="s">
        <v>453</v>
      </c>
      <c r="D203" s="36"/>
      <c r="E203" s="36"/>
      <c r="F203" s="36"/>
      <c r="G203" s="36"/>
      <c r="H203" s="34" t="s">
        <v>141</v>
      </c>
      <c r="I203" s="34"/>
      <c r="J203" s="25">
        <v>30954</v>
      </c>
      <c r="K203" s="25">
        <f>ROUND(J203/100*(100-Содержание!$N$10),2)</f>
        <v>30954</v>
      </c>
      <c r="O203" s="16"/>
    </row>
    <row r="204" spans="2:15" ht="22.5" customHeight="1" x14ac:dyDescent="0.15">
      <c r="B204" s="24" t="s">
        <v>454</v>
      </c>
      <c r="C204" s="36" t="s">
        <v>455</v>
      </c>
      <c r="D204" s="36"/>
      <c r="E204" s="36"/>
      <c r="F204" s="36"/>
      <c r="G204" s="36"/>
      <c r="H204" s="34" t="s">
        <v>141</v>
      </c>
      <c r="I204" s="34"/>
      <c r="J204" s="25">
        <v>12305</v>
      </c>
      <c r="K204" s="25">
        <f>ROUND(J204/100*(100-Содержание!$N$10),2)</f>
        <v>12305</v>
      </c>
      <c r="O204" s="16"/>
    </row>
    <row r="205" spans="2:15" ht="11.25" customHeight="1" x14ac:dyDescent="0.15">
      <c r="B205" s="24" t="s">
        <v>456</v>
      </c>
      <c r="C205" s="36" t="s">
        <v>457</v>
      </c>
      <c r="D205" s="36"/>
      <c r="E205" s="36"/>
      <c r="F205" s="36"/>
      <c r="G205" s="36"/>
      <c r="H205" s="34" t="s">
        <v>141</v>
      </c>
      <c r="I205" s="34"/>
      <c r="J205" s="25">
        <v>14496</v>
      </c>
      <c r="K205" s="25">
        <f>ROUND(J205/100*(100-Содержание!$N$10),2)</f>
        <v>14496</v>
      </c>
      <c r="O205" s="16"/>
    </row>
    <row r="206" spans="2:15" ht="22.5" customHeight="1" x14ac:dyDescent="0.15">
      <c r="B206" s="24" t="s">
        <v>458</v>
      </c>
      <c r="C206" s="36" t="s">
        <v>459</v>
      </c>
      <c r="D206" s="36"/>
      <c r="E206" s="36"/>
      <c r="F206" s="36"/>
      <c r="G206" s="36"/>
      <c r="H206" s="34" t="s">
        <v>141</v>
      </c>
      <c r="I206" s="34"/>
      <c r="J206" s="25">
        <v>10190</v>
      </c>
      <c r="K206" s="25">
        <f>ROUND(J206/100*(100-Содержание!$N$10),2)</f>
        <v>10190</v>
      </c>
      <c r="O206" s="16"/>
    </row>
    <row r="207" spans="2:15" ht="22.5" customHeight="1" x14ac:dyDescent="0.15">
      <c r="B207" s="24" t="s">
        <v>460</v>
      </c>
      <c r="C207" s="36" t="s">
        <v>461</v>
      </c>
      <c r="D207" s="36"/>
      <c r="E207" s="36"/>
      <c r="F207" s="36"/>
      <c r="G207" s="36"/>
      <c r="H207" s="34" t="s">
        <v>141</v>
      </c>
      <c r="I207" s="34"/>
      <c r="J207" s="25">
        <v>11854</v>
      </c>
      <c r="K207" s="25">
        <f>ROUND(J207/100*(100-Содержание!$N$10),2)</f>
        <v>11854</v>
      </c>
      <c r="O207" s="16"/>
    </row>
    <row r="208" spans="2:15" ht="22.5" customHeight="1" x14ac:dyDescent="0.15">
      <c r="B208" s="24" t="s">
        <v>462</v>
      </c>
      <c r="C208" s="36" t="s">
        <v>463</v>
      </c>
      <c r="D208" s="36"/>
      <c r="E208" s="36"/>
      <c r="F208" s="36"/>
      <c r="G208" s="36"/>
      <c r="H208" s="34" t="s">
        <v>141</v>
      </c>
      <c r="I208" s="34"/>
      <c r="J208" s="25">
        <v>5901</v>
      </c>
      <c r="K208" s="25">
        <f>ROUND(J208/100*(100-Содержание!$N$10),2)</f>
        <v>5901</v>
      </c>
      <c r="O208" s="16"/>
    </row>
    <row r="209" spans="2:15" ht="22.5" customHeight="1" x14ac:dyDescent="0.15">
      <c r="B209" s="24" t="s">
        <v>464</v>
      </c>
      <c r="C209" s="36" t="s">
        <v>465</v>
      </c>
      <c r="D209" s="36"/>
      <c r="E209" s="36"/>
      <c r="F209" s="36"/>
      <c r="G209" s="36"/>
      <c r="H209" s="34" t="s">
        <v>141</v>
      </c>
      <c r="I209" s="34"/>
      <c r="J209" s="25">
        <v>9843</v>
      </c>
      <c r="K209" s="25">
        <f>ROUND(J209/100*(100-Содержание!$N$10),2)</f>
        <v>9843</v>
      </c>
      <c r="O209" s="16"/>
    </row>
    <row r="210" spans="2:15" ht="22.5" customHeight="1" x14ac:dyDescent="0.15">
      <c r="B210" s="24" t="s">
        <v>466</v>
      </c>
      <c r="C210" s="36" t="s">
        <v>467</v>
      </c>
      <c r="D210" s="36"/>
      <c r="E210" s="36"/>
      <c r="F210" s="36"/>
      <c r="G210" s="36"/>
      <c r="H210" s="34" t="s">
        <v>141</v>
      </c>
      <c r="I210" s="34"/>
      <c r="J210" s="25">
        <v>19324</v>
      </c>
      <c r="K210" s="25">
        <f>ROUND(J210/100*(100-Содержание!$N$10),2)</f>
        <v>19324</v>
      </c>
      <c r="O210" s="16"/>
    </row>
    <row r="211" spans="2:15" ht="22.5" customHeight="1" x14ac:dyDescent="0.15">
      <c r="B211" s="24" t="s">
        <v>468</v>
      </c>
      <c r="C211" s="36" t="s">
        <v>469</v>
      </c>
      <c r="D211" s="36"/>
      <c r="E211" s="36"/>
      <c r="F211" s="36"/>
      <c r="G211" s="36"/>
      <c r="H211" s="34" t="s">
        <v>141</v>
      </c>
      <c r="I211" s="34"/>
      <c r="J211" s="25">
        <v>14564</v>
      </c>
      <c r="K211" s="25">
        <f>ROUND(J211/100*(100-Содержание!$N$10),2)</f>
        <v>14564</v>
      </c>
      <c r="O211" s="16"/>
    </row>
    <row r="212" spans="2:15" ht="22.5" customHeight="1" x14ac:dyDescent="0.15">
      <c r="B212" s="24" t="s">
        <v>470</v>
      </c>
      <c r="C212" s="36" t="s">
        <v>471</v>
      </c>
      <c r="D212" s="36"/>
      <c r="E212" s="36"/>
      <c r="F212" s="36"/>
      <c r="G212" s="36"/>
      <c r="H212" s="34" t="s">
        <v>141</v>
      </c>
      <c r="I212" s="34"/>
      <c r="J212" s="25">
        <v>7851</v>
      </c>
      <c r="K212" s="25">
        <f>ROUND(J212/100*(100-Содержание!$N$10),2)</f>
        <v>7851</v>
      </c>
      <c r="O212" s="16"/>
    </row>
    <row r="213" spans="2:15" ht="22.5" customHeight="1" x14ac:dyDescent="0.15">
      <c r="B213" s="24" t="s">
        <v>472</v>
      </c>
      <c r="C213" s="36" t="s">
        <v>473</v>
      </c>
      <c r="D213" s="36"/>
      <c r="E213" s="36"/>
      <c r="F213" s="36"/>
      <c r="G213" s="36"/>
      <c r="H213" s="34" t="s">
        <v>141</v>
      </c>
      <c r="I213" s="34"/>
      <c r="J213" s="25">
        <v>7319</v>
      </c>
      <c r="K213" s="25">
        <f>ROUND(J213/100*(100-Содержание!$N$10),2)</f>
        <v>7319</v>
      </c>
      <c r="O213" s="16"/>
    </row>
    <row r="214" spans="2:15" ht="22.5" customHeight="1" x14ac:dyDescent="0.15">
      <c r="B214" s="24" t="s">
        <v>474</v>
      </c>
      <c r="C214" s="36" t="s">
        <v>475</v>
      </c>
      <c r="D214" s="36"/>
      <c r="E214" s="36"/>
      <c r="F214" s="36"/>
      <c r="G214" s="36"/>
      <c r="H214" s="34" t="s">
        <v>141</v>
      </c>
      <c r="I214" s="34"/>
      <c r="J214" s="25">
        <v>1641</v>
      </c>
      <c r="K214" s="25">
        <f>ROUND(J214/100*(100-Содержание!$N$10),2)</f>
        <v>1641</v>
      </c>
      <c r="O214" s="16"/>
    </row>
    <row r="215" spans="2:15" ht="11.25" customHeight="1" x14ac:dyDescent="0.15">
      <c r="B215" s="24" t="s">
        <v>476</v>
      </c>
      <c r="C215" s="36" t="s">
        <v>477</v>
      </c>
      <c r="D215" s="36"/>
      <c r="E215" s="36"/>
      <c r="F215" s="36"/>
      <c r="G215" s="36"/>
      <c r="H215" s="34" t="s">
        <v>141</v>
      </c>
      <c r="I215" s="34"/>
      <c r="J215" s="25">
        <v>3832</v>
      </c>
      <c r="K215" s="25">
        <f>ROUND(J215/100*(100-Содержание!$N$10),2)</f>
        <v>3832</v>
      </c>
      <c r="O215" s="16"/>
    </row>
    <row r="216" spans="2:15" ht="11.25" customHeight="1" x14ac:dyDescent="0.15">
      <c r="B216" s="24" t="s">
        <v>478</v>
      </c>
      <c r="C216" s="36" t="s">
        <v>479</v>
      </c>
      <c r="D216" s="36"/>
      <c r="E216" s="36"/>
      <c r="F216" s="36"/>
      <c r="G216" s="36"/>
      <c r="H216" s="34" t="s">
        <v>141</v>
      </c>
      <c r="I216" s="34"/>
      <c r="J216" s="25">
        <v>9553</v>
      </c>
      <c r="K216" s="25">
        <f>ROUND(J216/100*(100-Содержание!$N$10),2)</f>
        <v>9553</v>
      </c>
      <c r="O216" s="16"/>
    </row>
  </sheetData>
  <mergeCells count="305">
    <mergeCell ref="C214:G214"/>
    <mergeCell ref="H214:I214"/>
    <mergeCell ref="C215:G215"/>
    <mergeCell ref="H215:I215"/>
    <mergeCell ref="C216:G216"/>
    <mergeCell ref="H216:I216"/>
    <mergeCell ref="C211:G211"/>
    <mergeCell ref="H211:I211"/>
    <mergeCell ref="C212:G212"/>
    <mergeCell ref="H212:I212"/>
    <mergeCell ref="C213:G213"/>
    <mergeCell ref="H213:I213"/>
    <mergeCell ref="C208:G208"/>
    <mergeCell ref="H208:I208"/>
    <mergeCell ref="C209:G209"/>
    <mergeCell ref="H209:I209"/>
    <mergeCell ref="C210:G210"/>
    <mergeCell ref="H210:I210"/>
    <mergeCell ref="C205:G205"/>
    <mergeCell ref="H205:I205"/>
    <mergeCell ref="C206:G206"/>
    <mergeCell ref="H206:I206"/>
    <mergeCell ref="C207:G207"/>
    <mergeCell ref="H207:I207"/>
    <mergeCell ref="C202:G202"/>
    <mergeCell ref="H202:I202"/>
    <mergeCell ref="C203:G203"/>
    <mergeCell ref="H203:I203"/>
    <mergeCell ref="C204:G204"/>
    <mergeCell ref="H204:I204"/>
    <mergeCell ref="C199:G199"/>
    <mergeCell ref="H199:I199"/>
    <mergeCell ref="C200:G200"/>
    <mergeCell ref="H200:I200"/>
    <mergeCell ref="C201:G201"/>
    <mergeCell ref="H201:I201"/>
    <mergeCell ref="C196:G196"/>
    <mergeCell ref="H196:I196"/>
    <mergeCell ref="C197:G197"/>
    <mergeCell ref="H197:I197"/>
    <mergeCell ref="C198:G198"/>
    <mergeCell ref="H198:I198"/>
    <mergeCell ref="C193:G193"/>
    <mergeCell ref="H193:I193"/>
    <mergeCell ref="C194:G194"/>
    <mergeCell ref="H194:I194"/>
    <mergeCell ref="C195:G195"/>
    <mergeCell ref="H195:I195"/>
    <mergeCell ref="B189:K189"/>
    <mergeCell ref="C190:G190"/>
    <mergeCell ref="H190:I190"/>
    <mergeCell ref="C191:G191"/>
    <mergeCell ref="H191:I191"/>
    <mergeCell ref="C192:G192"/>
    <mergeCell ref="H192:I192"/>
    <mergeCell ref="B186:K186"/>
    <mergeCell ref="H187:I187"/>
    <mergeCell ref="H188:I188"/>
    <mergeCell ref="B187:G188"/>
    <mergeCell ref="H183:I183"/>
    <mergeCell ref="B177:G183"/>
    <mergeCell ref="B184:K184"/>
    <mergeCell ref="H185:I185"/>
    <mergeCell ref="B185:G185"/>
    <mergeCell ref="H180:I180"/>
    <mergeCell ref="H181:I181"/>
    <mergeCell ref="H182:I182"/>
    <mergeCell ref="B176:K176"/>
    <mergeCell ref="H177:I177"/>
    <mergeCell ref="H178:I178"/>
    <mergeCell ref="H179:I179"/>
    <mergeCell ref="H172:I172"/>
    <mergeCell ref="H173:I173"/>
    <mergeCell ref="H175:I175"/>
    <mergeCell ref="B175:G175"/>
    <mergeCell ref="B169:G173"/>
    <mergeCell ref="B174:K174"/>
    <mergeCell ref="H169:I169"/>
    <mergeCell ref="H170:I170"/>
    <mergeCell ref="H171:I171"/>
    <mergeCell ref="H166:I166"/>
    <mergeCell ref="H167:I167"/>
    <mergeCell ref="B163:G167"/>
    <mergeCell ref="B168:K168"/>
    <mergeCell ref="B162:K162"/>
    <mergeCell ref="H163:I163"/>
    <mergeCell ref="H164:I164"/>
    <mergeCell ref="H165:I165"/>
    <mergeCell ref="H159:I159"/>
    <mergeCell ref="B158:G159"/>
    <mergeCell ref="H160:I160"/>
    <mergeCell ref="H161:I161"/>
    <mergeCell ref="B160:G161"/>
    <mergeCell ref="H156:I156"/>
    <mergeCell ref="B156:G156"/>
    <mergeCell ref="H157:I157"/>
    <mergeCell ref="B157:G157"/>
    <mergeCell ref="H158:I158"/>
    <mergeCell ref="H153:I153"/>
    <mergeCell ref="B153:G153"/>
    <mergeCell ref="H154:I154"/>
    <mergeCell ref="B154:G154"/>
    <mergeCell ref="H155:I155"/>
    <mergeCell ref="B155:G155"/>
    <mergeCell ref="H150:I150"/>
    <mergeCell ref="H151:I151"/>
    <mergeCell ref="B145:G151"/>
    <mergeCell ref="H152:I152"/>
    <mergeCell ref="B152:G152"/>
    <mergeCell ref="H147:I147"/>
    <mergeCell ref="H148:I148"/>
    <mergeCell ref="H149:I149"/>
    <mergeCell ref="H144:I144"/>
    <mergeCell ref="B143:G144"/>
    <mergeCell ref="H145:I145"/>
    <mergeCell ref="H146:I146"/>
    <mergeCell ref="H141:I141"/>
    <mergeCell ref="H142:I142"/>
    <mergeCell ref="B141:G142"/>
    <mergeCell ref="H143:I143"/>
    <mergeCell ref="H138:I138"/>
    <mergeCell ref="H139:I139"/>
    <mergeCell ref="B138:G139"/>
    <mergeCell ref="B140:K140"/>
    <mergeCell ref="H135:I135"/>
    <mergeCell ref="B135:G135"/>
    <mergeCell ref="H136:I136"/>
    <mergeCell ref="H137:I137"/>
    <mergeCell ref="B136:G137"/>
    <mergeCell ref="H132:I132"/>
    <mergeCell ref="B132:G132"/>
    <mergeCell ref="H133:I133"/>
    <mergeCell ref="B133:G133"/>
    <mergeCell ref="H134:I134"/>
    <mergeCell ref="B134:G134"/>
    <mergeCell ref="H129:I129"/>
    <mergeCell ref="B123:G129"/>
    <mergeCell ref="H130:I130"/>
    <mergeCell ref="B130:G130"/>
    <mergeCell ref="H131:I131"/>
    <mergeCell ref="B131:G131"/>
    <mergeCell ref="H126:I126"/>
    <mergeCell ref="H127:I127"/>
    <mergeCell ref="H128:I128"/>
    <mergeCell ref="H123:I123"/>
    <mergeCell ref="H124:I124"/>
    <mergeCell ref="H125:I125"/>
    <mergeCell ref="H120:I120"/>
    <mergeCell ref="B119:G120"/>
    <mergeCell ref="H121:I121"/>
    <mergeCell ref="H122:I122"/>
    <mergeCell ref="B121:G122"/>
    <mergeCell ref="B115:K115"/>
    <mergeCell ref="B116:K116"/>
    <mergeCell ref="B117:G117"/>
    <mergeCell ref="H117:I117"/>
    <mergeCell ref="B118:K118"/>
    <mergeCell ref="H119:I119"/>
    <mergeCell ref="B112:D112"/>
    <mergeCell ref="E112:F112"/>
    <mergeCell ref="B113:D113"/>
    <mergeCell ref="E113:F113"/>
    <mergeCell ref="B114:D114"/>
    <mergeCell ref="E114:F114"/>
    <mergeCell ref="B108:K108"/>
    <mergeCell ref="B109:D109"/>
    <mergeCell ref="E109:F109"/>
    <mergeCell ref="B110:D110"/>
    <mergeCell ref="E110:F110"/>
    <mergeCell ref="B111:D111"/>
    <mergeCell ref="E111:F111"/>
    <mergeCell ref="B101:D101"/>
    <mergeCell ref="E101:F101"/>
    <mergeCell ref="B104:H104"/>
    <mergeCell ref="I104:K104"/>
    <mergeCell ref="B106:H106"/>
    <mergeCell ref="I106:K106"/>
    <mergeCell ref="B97:D97"/>
    <mergeCell ref="E97:F97"/>
    <mergeCell ref="B98:D98"/>
    <mergeCell ref="E98:F98"/>
    <mergeCell ref="B100:D100"/>
    <mergeCell ref="E100:F100"/>
    <mergeCell ref="B99:D99"/>
    <mergeCell ref="E99:F99"/>
    <mergeCell ref="B92:H92"/>
    <mergeCell ref="I92:K92"/>
    <mergeCell ref="B94:K94"/>
    <mergeCell ref="B95:D95"/>
    <mergeCell ref="E95:F95"/>
    <mergeCell ref="B96:D96"/>
    <mergeCell ref="E96:F96"/>
    <mergeCell ref="B85:K85"/>
    <mergeCell ref="B86:D86"/>
    <mergeCell ref="E86:F86"/>
    <mergeCell ref="B87:D87"/>
    <mergeCell ref="E87:F87"/>
    <mergeCell ref="B90:H90"/>
    <mergeCell ref="I90:K90"/>
    <mergeCell ref="B78:D78"/>
    <mergeCell ref="E78:F78"/>
    <mergeCell ref="B81:H81"/>
    <mergeCell ref="I81:K81"/>
    <mergeCell ref="B83:H83"/>
    <mergeCell ref="I83:K83"/>
    <mergeCell ref="B75:D75"/>
    <mergeCell ref="E75:F75"/>
    <mergeCell ref="B76:D76"/>
    <mergeCell ref="E76:F76"/>
    <mergeCell ref="B77:D77"/>
    <mergeCell ref="E77:F77"/>
    <mergeCell ref="B69:H69"/>
    <mergeCell ref="I69:K69"/>
    <mergeCell ref="B71:H71"/>
    <mergeCell ref="I71:K71"/>
    <mergeCell ref="B73:K73"/>
    <mergeCell ref="B74:D74"/>
    <mergeCell ref="E74:F74"/>
    <mergeCell ref="B64:D64"/>
    <mergeCell ref="E64:F64"/>
    <mergeCell ref="B65:D65"/>
    <mergeCell ref="E65:F65"/>
    <mergeCell ref="B66:D66"/>
    <mergeCell ref="E66:F66"/>
    <mergeCell ref="B59:H59"/>
    <mergeCell ref="I59:K59"/>
    <mergeCell ref="B61:K61"/>
    <mergeCell ref="B62:D62"/>
    <mergeCell ref="E62:F62"/>
    <mergeCell ref="B63:D63"/>
    <mergeCell ref="E63:F63"/>
    <mergeCell ref="B53:D53"/>
    <mergeCell ref="E53:F53"/>
    <mergeCell ref="B54:D54"/>
    <mergeCell ref="E54:F54"/>
    <mergeCell ref="B57:H57"/>
    <mergeCell ref="I57:K57"/>
    <mergeCell ref="B49:K49"/>
    <mergeCell ref="B50:D50"/>
    <mergeCell ref="E50:F50"/>
    <mergeCell ref="B51:D51"/>
    <mergeCell ref="E51:F51"/>
    <mergeCell ref="B52:D52"/>
    <mergeCell ref="E52:F52"/>
    <mergeCell ref="B42:D42"/>
    <mergeCell ref="E42:F42"/>
    <mergeCell ref="B45:H45"/>
    <mergeCell ref="I45:K45"/>
    <mergeCell ref="B47:H47"/>
    <mergeCell ref="I47:K47"/>
    <mergeCell ref="B39:D39"/>
    <mergeCell ref="E39:F39"/>
    <mergeCell ref="B40:D40"/>
    <mergeCell ref="E40:F40"/>
    <mergeCell ref="B41:D41"/>
    <mergeCell ref="E41:F41"/>
    <mergeCell ref="B36:D36"/>
    <mergeCell ref="E36:F36"/>
    <mergeCell ref="B37:D37"/>
    <mergeCell ref="E37:F37"/>
    <mergeCell ref="B38:D38"/>
    <mergeCell ref="E38:F38"/>
    <mergeCell ref="B31:H31"/>
    <mergeCell ref="I31:K31"/>
    <mergeCell ref="B33:K33"/>
    <mergeCell ref="B34:D34"/>
    <mergeCell ref="E34:F34"/>
    <mergeCell ref="B35:D35"/>
    <mergeCell ref="E35:F35"/>
    <mergeCell ref="B26:D26"/>
    <mergeCell ref="E26:F26"/>
    <mergeCell ref="B25:D25"/>
    <mergeCell ref="E25:F25"/>
    <mergeCell ref="B29:H29"/>
    <mergeCell ref="I29:K29"/>
    <mergeCell ref="B22:D22"/>
    <mergeCell ref="E22:F22"/>
    <mergeCell ref="B23:D23"/>
    <mergeCell ref="E23:F23"/>
    <mergeCell ref="B24:D24"/>
    <mergeCell ref="E24:F24"/>
    <mergeCell ref="B19:D19"/>
    <mergeCell ref="E19:F19"/>
    <mergeCell ref="B20:D20"/>
    <mergeCell ref="E20:F20"/>
    <mergeCell ref="B21:D21"/>
    <mergeCell ref="E21:F21"/>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48" max="16383" man="1"/>
    <brk id="72" max="16383" man="1"/>
    <brk id="114" max="16383" man="1"/>
    <brk id="173"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C406D-7C82-40C8-881A-4F608CA26C0F}">
  <dimension ref="B1:O148"/>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x14ac:dyDescent="0.15">
      <c r="B1" s="12" t="s">
        <v>480</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46.25" customHeight="1" x14ac:dyDescent="0.15">
      <c r="B10" s="15" t="s">
        <v>481</v>
      </c>
      <c r="C10" s="15"/>
      <c r="D10" s="15"/>
      <c r="E10" s="15"/>
      <c r="F10" s="15"/>
      <c r="G10" s="15"/>
      <c r="H10" s="15"/>
      <c r="I10" s="15" t="s">
        <v>11</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482</v>
      </c>
      <c r="C14" s="22"/>
      <c r="D14" s="22"/>
      <c r="E14" s="23">
        <v>125</v>
      </c>
      <c r="F14" s="23"/>
      <c r="G14" s="24" t="s">
        <v>483</v>
      </c>
      <c r="H14" s="24" t="s">
        <v>21</v>
      </c>
      <c r="I14" s="24" t="s">
        <v>309</v>
      </c>
      <c r="J14" s="25">
        <v>392230</v>
      </c>
      <c r="K14" s="25">
        <f>ROUND(J14/100*(100-Содержание!$N$10),2)</f>
        <v>392230</v>
      </c>
    </row>
    <row r="15" spans="2:13" ht="22.5" customHeight="1" x14ac:dyDescent="0.15">
      <c r="B15" s="22" t="s">
        <v>484</v>
      </c>
      <c r="C15" s="22"/>
      <c r="D15" s="22"/>
      <c r="E15" s="23">
        <v>190</v>
      </c>
      <c r="F15" s="23"/>
      <c r="G15" s="24" t="s">
        <v>485</v>
      </c>
      <c r="H15" s="24" t="s">
        <v>25</v>
      </c>
      <c r="I15" s="24" t="s">
        <v>314</v>
      </c>
      <c r="J15" s="25">
        <v>553939</v>
      </c>
      <c r="K15" s="25">
        <f>ROUND(J15/100*(100-Содержание!$N$10),2)</f>
        <v>553939</v>
      </c>
    </row>
    <row r="16" spans="2:13" ht="22.5" customHeight="1" x14ac:dyDescent="0.15">
      <c r="B16" s="22" t="s">
        <v>486</v>
      </c>
      <c r="C16" s="22"/>
      <c r="D16" s="22"/>
      <c r="E16" s="23">
        <v>250</v>
      </c>
      <c r="F16" s="23"/>
      <c r="G16" s="24" t="s">
        <v>487</v>
      </c>
      <c r="H16" s="24" t="s">
        <v>29</v>
      </c>
      <c r="I16" s="24" t="s">
        <v>319</v>
      </c>
      <c r="J16" s="25">
        <v>680093</v>
      </c>
      <c r="K16" s="25">
        <f>ROUND(J16/100*(100-Содержание!$N$10),2)</f>
        <v>680093</v>
      </c>
    </row>
    <row r="17" spans="2:13" ht="22.5" customHeight="1" x14ac:dyDescent="0.15">
      <c r="B17" s="22" t="s">
        <v>488</v>
      </c>
      <c r="C17" s="22"/>
      <c r="D17" s="22"/>
      <c r="E17" s="23">
        <v>320</v>
      </c>
      <c r="F17" s="23"/>
      <c r="G17" s="24" t="s">
        <v>489</v>
      </c>
      <c r="H17" s="24" t="s">
        <v>33</v>
      </c>
      <c r="I17" s="24" t="s">
        <v>324</v>
      </c>
      <c r="J17" s="25">
        <v>907360</v>
      </c>
      <c r="K17" s="25">
        <f>ROUND(J17/100*(100-Содержание!$N$10),2)</f>
        <v>907360</v>
      </c>
    </row>
    <row r="18" spans="2:13" ht="22.5" customHeight="1" x14ac:dyDescent="0.15">
      <c r="B18" s="22" t="s">
        <v>490</v>
      </c>
      <c r="C18" s="22"/>
      <c r="D18" s="22"/>
      <c r="E18" s="23">
        <v>375</v>
      </c>
      <c r="F18" s="23"/>
      <c r="G18" s="24" t="s">
        <v>491</v>
      </c>
      <c r="H18" s="24" t="s">
        <v>37</v>
      </c>
      <c r="I18" s="24" t="s">
        <v>327</v>
      </c>
      <c r="J18" s="25">
        <v>983296</v>
      </c>
      <c r="K18" s="25">
        <f>ROUND(J18/100*(100-Содержание!$N$10),2)</f>
        <v>983296</v>
      </c>
    </row>
    <row r="19" spans="2:13" ht="22.5" customHeight="1" x14ac:dyDescent="0.15">
      <c r="B19" s="22" t="s">
        <v>492</v>
      </c>
      <c r="C19" s="22"/>
      <c r="D19" s="22"/>
      <c r="E19" s="23" t="s">
        <v>40</v>
      </c>
      <c r="F19" s="23"/>
      <c r="G19" s="24" t="s">
        <v>493</v>
      </c>
      <c r="H19" s="24" t="s">
        <v>494</v>
      </c>
      <c r="I19" s="24">
        <v>0</v>
      </c>
      <c r="J19" s="25">
        <v>452049</v>
      </c>
      <c r="K19" s="25">
        <f>ROUND(J19/100*(100-Содержание!$N$10),2)</f>
        <v>452049</v>
      </c>
    </row>
    <row r="20" spans="2:13" ht="22.5" customHeight="1" x14ac:dyDescent="0.15">
      <c r="B20" s="22" t="s">
        <v>495</v>
      </c>
      <c r="C20" s="22"/>
      <c r="D20" s="22"/>
      <c r="E20" s="23" t="s">
        <v>45</v>
      </c>
      <c r="F20" s="23"/>
      <c r="G20" s="24" t="s">
        <v>496</v>
      </c>
      <c r="H20" s="24" t="s">
        <v>494</v>
      </c>
      <c r="I20" s="24">
        <v>0</v>
      </c>
      <c r="J20" s="25">
        <v>461076</v>
      </c>
      <c r="K20" s="25">
        <f>ROUND(J20/100*(100-Содержание!$N$10),2)</f>
        <v>461076</v>
      </c>
    </row>
    <row r="23" spans="2:13" x14ac:dyDescent="0.15">
      <c r="B23" s="14" t="s">
        <v>8</v>
      </c>
      <c r="C23" s="14"/>
      <c r="D23" s="14"/>
      <c r="E23" s="14"/>
      <c r="F23" s="14"/>
      <c r="G23" s="14"/>
      <c r="H23" s="14"/>
      <c r="I23" s="14" t="s">
        <v>9</v>
      </c>
      <c r="J23" s="14"/>
      <c r="K23" s="14"/>
    </row>
    <row r="25" spans="2:13" ht="135" customHeight="1" x14ac:dyDescent="0.15">
      <c r="B25" s="15" t="s">
        <v>497</v>
      </c>
      <c r="C25" s="15"/>
      <c r="D25" s="15"/>
      <c r="E25" s="15"/>
      <c r="F25" s="15"/>
      <c r="G25" s="15"/>
      <c r="H25" s="15"/>
      <c r="I25" s="15" t="s">
        <v>50</v>
      </c>
      <c r="J25" s="15"/>
      <c r="K25" s="15"/>
      <c r="L25" s="16"/>
      <c r="M25" s="16"/>
    </row>
    <row r="27" spans="2:13" x14ac:dyDescent="0.15">
      <c r="B27" s="17" t="s">
        <v>12</v>
      </c>
      <c r="C27" s="17"/>
      <c r="D27" s="17"/>
      <c r="E27" s="17"/>
      <c r="F27" s="17"/>
      <c r="G27" s="17"/>
      <c r="H27" s="17"/>
      <c r="I27" s="17"/>
      <c r="J27" s="17"/>
      <c r="K27" s="17"/>
    </row>
    <row r="28" spans="2:13" ht="33.75" customHeight="1" x14ac:dyDescent="0.15">
      <c r="B28" s="19" t="s">
        <v>13</v>
      </c>
      <c r="C28" s="20"/>
      <c r="D28" s="21"/>
      <c r="E28" s="19" t="s">
        <v>14</v>
      </c>
      <c r="F28" s="21"/>
      <c r="G28" s="18" t="s">
        <v>15</v>
      </c>
      <c r="H28" s="18" t="s">
        <v>16</v>
      </c>
      <c r="I28" s="18" t="s">
        <v>17</v>
      </c>
      <c r="J28" s="18" t="s">
        <v>18</v>
      </c>
      <c r="K28" s="18" t="str">
        <f>CONCATENATE("Цена с учетом скидки ",Содержание!$N$10,"%")</f>
        <v>Цена с учетом скидки 0%</v>
      </c>
    </row>
    <row r="29" spans="2:13" ht="22.5" customHeight="1" x14ac:dyDescent="0.15">
      <c r="B29" s="22" t="s">
        <v>498</v>
      </c>
      <c r="C29" s="22"/>
      <c r="D29" s="22"/>
      <c r="E29" s="23" t="s">
        <v>52</v>
      </c>
      <c r="F29" s="23"/>
      <c r="G29" s="24" t="s">
        <v>499</v>
      </c>
      <c r="H29" s="24" t="s">
        <v>21</v>
      </c>
      <c r="I29" s="24" t="s">
        <v>309</v>
      </c>
      <c r="J29" s="25">
        <v>313512</v>
      </c>
      <c r="K29" s="25">
        <f>ROUND(J29/100*(100-Содержание!$N$10),2)</f>
        <v>313512</v>
      </c>
    </row>
    <row r="30" spans="2:13" ht="22.5" customHeight="1" x14ac:dyDescent="0.15">
      <c r="B30" s="22" t="s">
        <v>500</v>
      </c>
      <c r="C30" s="22"/>
      <c r="D30" s="22"/>
      <c r="E30" s="23" t="s">
        <v>55</v>
      </c>
      <c r="F30" s="23"/>
      <c r="G30" s="24" t="s">
        <v>501</v>
      </c>
      <c r="H30" s="24" t="s">
        <v>25</v>
      </c>
      <c r="I30" s="24" t="s">
        <v>314</v>
      </c>
      <c r="J30" s="25">
        <v>435039</v>
      </c>
      <c r="K30" s="25">
        <f>ROUND(J30/100*(100-Содержание!$N$10),2)</f>
        <v>435039</v>
      </c>
    </row>
    <row r="31" spans="2:13" ht="22.5" customHeight="1" x14ac:dyDescent="0.15">
      <c r="B31" s="22" t="s">
        <v>502</v>
      </c>
      <c r="C31" s="22"/>
      <c r="D31" s="22"/>
      <c r="E31" s="23" t="s">
        <v>58</v>
      </c>
      <c r="F31" s="23"/>
      <c r="G31" s="24" t="s">
        <v>503</v>
      </c>
      <c r="H31" s="24" t="s">
        <v>29</v>
      </c>
      <c r="I31" s="24" t="s">
        <v>319</v>
      </c>
      <c r="J31" s="25">
        <v>527779</v>
      </c>
      <c r="K31" s="25">
        <f>ROUND(J31/100*(100-Содержание!$N$10),2)</f>
        <v>527779</v>
      </c>
    </row>
    <row r="32" spans="2:13" ht="22.5" customHeight="1" x14ac:dyDescent="0.15">
      <c r="B32" s="22" t="s">
        <v>504</v>
      </c>
      <c r="C32" s="22"/>
      <c r="D32" s="22"/>
      <c r="E32" s="23" t="s">
        <v>349</v>
      </c>
      <c r="F32" s="23"/>
      <c r="G32" s="24" t="s">
        <v>505</v>
      </c>
      <c r="H32" s="24" t="s">
        <v>33</v>
      </c>
      <c r="I32" s="24" t="s">
        <v>324</v>
      </c>
      <c r="J32" s="25">
        <v>723988</v>
      </c>
      <c r="K32" s="25">
        <f>ROUND(J32/100*(100-Содержание!$N$10),2)</f>
        <v>723988</v>
      </c>
    </row>
    <row r="33" spans="2:13" ht="22.5" customHeight="1" x14ac:dyDescent="0.15">
      <c r="B33" s="22" t="s">
        <v>506</v>
      </c>
      <c r="C33" s="22"/>
      <c r="D33" s="22"/>
      <c r="E33" s="23" t="s">
        <v>61</v>
      </c>
      <c r="F33" s="23"/>
      <c r="G33" s="24" t="s">
        <v>507</v>
      </c>
      <c r="H33" s="24" t="s">
        <v>37</v>
      </c>
      <c r="I33" s="24" t="s">
        <v>327</v>
      </c>
      <c r="J33" s="25">
        <v>777148</v>
      </c>
      <c r="K33" s="25">
        <f>ROUND(J33/100*(100-Содержание!$N$10),2)</f>
        <v>777148</v>
      </c>
    </row>
    <row r="34" spans="2:13" ht="22.5" customHeight="1" x14ac:dyDescent="0.15">
      <c r="B34" s="22" t="s">
        <v>508</v>
      </c>
      <c r="C34" s="22"/>
      <c r="D34" s="22"/>
      <c r="E34" s="23" t="s">
        <v>64</v>
      </c>
      <c r="F34" s="23"/>
      <c r="G34" s="24" t="s">
        <v>509</v>
      </c>
      <c r="H34" s="24" t="s">
        <v>494</v>
      </c>
      <c r="I34" s="24">
        <v>0</v>
      </c>
      <c r="J34" s="25">
        <v>335312</v>
      </c>
      <c r="K34" s="25">
        <f>ROUND(J34/100*(100-Содержание!$N$10),2)</f>
        <v>335312</v>
      </c>
    </row>
    <row r="35" spans="2:13" ht="22.5" customHeight="1" x14ac:dyDescent="0.15">
      <c r="B35" s="22" t="s">
        <v>510</v>
      </c>
      <c r="C35" s="22"/>
      <c r="D35" s="22"/>
      <c r="E35" s="23" t="s">
        <v>67</v>
      </c>
      <c r="F35" s="23"/>
      <c r="G35" s="24" t="s">
        <v>511</v>
      </c>
      <c r="H35" s="24" t="s">
        <v>494</v>
      </c>
      <c r="I35" s="24">
        <v>0</v>
      </c>
      <c r="J35" s="25">
        <v>356835</v>
      </c>
      <c r="K35" s="25">
        <f>ROUND(J35/100*(100-Содержание!$N$10),2)</f>
        <v>356835</v>
      </c>
    </row>
    <row r="38" spans="2:13" x14ac:dyDescent="0.15">
      <c r="B38" s="14" t="s">
        <v>8</v>
      </c>
      <c r="C38" s="14"/>
      <c r="D38" s="14"/>
      <c r="E38" s="14"/>
      <c r="F38" s="14"/>
      <c r="G38" s="14"/>
      <c r="H38" s="14"/>
      <c r="I38" s="14" t="s">
        <v>9</v>
      </c>
      <c r="J38" s="14"/>
      <c r="K38" s="14"/>
    </row>
    <row r="40" spans="2:13" ht="146.25" customHeight="1" x14ac:dyDescent="0.15">
      <c r="B40" s="15" t="s">
        <v>232</v>
      </c>
      <c r="C40" s="15"/>
      <c r="D40" s="15"/>
      <c r="E40" s="15"/>
      <c r="F40" s="15"/>
      <c r="G40" s="15"/>
      <c r="H40" s="15"/>
      <c r="I40" s="15" t="s">
        <v>70</v>
      </c>
      <c r="J40" s="15"/>
      <c r="K40" s="15"/>
      <c r="L40" s="16"/>
      <c r="M40" s="16"/>
    </row>
    <row r="42" spans="2:13" x14ac:dyDescent="0.15">
      <c r="B42" s="17" t="s">
        <v>12</v>
      </c>
      <c r="C42" s="17"/>
      <c r="D42" s="17"/>
      <c r="E42" s="17"/>
      <c r="F42" s="17"/>
      <c r="G42" s="17"/>
      <c r="H42" s="17"/>
      <c r="I42" s="17"/>
      <c r="J42" s="17"/>
      <c r="K42" s="17"/>
    </row>
    <row r="43" spans="2:13" ht="33.75" customHeight="1" x14ac:dyDescent="0.15">
      <c r="B43" s="19" t="s">
        <v>13</v>
      </c>
      <c r="C43" s="20"/>
      <c r="D43" s="21"/>
      <c r="E43" s="19" t="s">
        <v>14</v>
      </c>
      <c r="F43" s="21"/>
      <c r="G43" s="18" t="s">
        <v>15</v>
      </c>
      <c r="H43" s="18" t="s">
        <v>16</v>
      </c>
      <c r="I43" s="18" t="s">
        <v>17</v>
      </c>
      <c r="J43" s="18" t="s">
        <v>18</v>
      </c>
      <c r="K43" s="18" t="str">
        <f>CONCATENATE("Цена с учетом скидки ",Содержание!$N$10,"%")</f>
        <v>Цена с учетом скидки 0%</v>
      </c>
    </row>
    <row r="46" spans="2:13" x14ac:dyDescent="0.15">
      <c r="B46" s="14" t="s">
        <v>8</v>
      </c>
      <c r="C46" s="14"/>
      <c r="D46" s="14"/>
      <c r="E46" s="14"/>
      <c r="F46" s="14"/>
      <c r="G46" s="14"/>
      <c r="H46" s="14"/>
      <c r="I46" s="14" t="s">
        <v>9</v>
      </c>
      <c r="J46" s="14"/>
      <c r="K46" s="14"/>
    </row>
    <row r="48" spans="2:13" ht="135" customHeight="1" x14ac:dyDescent="0.15">
      <c r="B48" s="15" t="s">
        <v>239</v>
      </c>
      <c r="C48" s="15"/>
      <c r="D48" s="15"/>
      <c r="E48" s="15"/>
      <c r="F48" s="15"/>
      <c r="G48" s="15"/>
      <c r="H48" s="15"/>
      <c r="I48" s="15" t="s">
        <v>80</v>
      </c>
      <c r="J48" s="15"/>
      <c r="K48" s="15"/>
      <c r="L48" s="16"/>
      <c r="M48" s="16"/>
    </row>
    <row r="50" spans="2:13" x14ac:dyDescent="0.15">
      <c r="B50" s="17" t="s">
        <v>12</v>
      </c>
      <c r="C50" s="17"/>
      <c r="D50" s="17"/>
      <c r="E50" s="17"/>
      <c r="F50" s="17"/>
      <c r="G50" s="17"/>
      <c r="H50" s="17"/>
      <c r="I50" s="17"/>
      <c r="J50" s="17"/>
      <c r="K50" s="17"/>
    </row>
    <row r="51" spans="2:13" ht="33.75" customHeight="1" x14ac:dyDescent="0.15">
      <c r="B51" s="19" t="s">
        <v>13</v>
      </c>
      <c r="C51" s="20"/>
      <c r="D51" s="21"/>
      <c r="E51" s="19" t="s">
        <v>14</v>
      </c>
      <c r="F51" s="21"/>
      <c r="G51" s="18" t="s">
        <v>15</v>
      </c>
      <c r="H51" s="18" t="s">
        <v>16</v>
      </c>
      <c r="I51" s="18" t="s">
        <v>17</v>
      </c>
      <c r="J51" s="18" t="s">
        <v>18</v>
      </c>
      <c r="K51" s="18" t="str">
        <f>CONCATENATE("Цена с учетом скидки ",Содержание!$N$10,"%")</f>
        <v>Цена с учетом скидки 0%</v>
      </c>
    </row>
    <row r="52" spans="2:13" ht="22.5" customHeight="1" x14ac:dyDescent="0.15">
      <c r="B52" s="22" t="s">
        <v>512</v>
      </c>
      <c r="C52" s="22"/>
      <c r="D52" s="22"/>
      <c r="E52" s="23" t="s">
        <v>52</v>
      </c>
      <c r="F52" s="23"/>
      <c r="G52" s="24" t="s">
        <v>513</v>
      </c>
      <c r="H52" s="24" t="s">
        <v>21</v>
      </c>
      <c r="I52" s="24" t="s">
        <v>309</v>
      </c>
      <c r="J52" s="25">
        <v>353024</v>
      </c>
      <c r="K52" s="25">
        <f>ROUND(J52/100*(100-Содержание!$N$10),2)</f>
        <v>353024</v>
      </c>
    </row>
    <row r="55" spans="2:13" x14ac:dyDescent="0.15">
      <c r="B55" s="14" t="s">
        <v>8</v>
      </c>
      <c r="C55" s="14"/>
      <c r="D55" s="14"/>
      <c r="E55" s="14"/>
      <c r="F55" s="14"/>
      <c r="G55" s="14"/>
      <c r="H55" s="14"/>
      <c r="I55" s="14" t="s">
        <v>9</v>
      </c>
      <c r="J55" s="14"/>
      <c r="K55" s="14"/>
    </row>
    <row r="57" spans="2:13" ht="157.5" customHeight="1" x14ac:dyDescent="0.15">
      <c r="B57" s="15" t="s">
        <v>514</v>
      </c>
      <c r="C57" s="15"/>
      <c r="D57" s="15"/>
      <c r="E57" s="15"/>
      <c r="F57" s="15"/>
      <c r="G57" s="15"/>
      <c r="H57" s="15"/>
      <c r="I57" s="15" t="s">
        <v>90</v>
      </c>
      <c r="J57" s="15"/>
      <c r="K57" s="15"/>
      <c r="L57" s="16"/>
      <c r="M57" s="16"/>
    </row>
    <row r="59" spans="2:13" x14ac:dyDescent="0.15">
      <c r="B59" s="17" t="s">
        <v>12</v>
      </c>
      <c r="C59" s="17"/>
      <c r="D59" s="17"/>
      <c r="E59" s="17"/>
      <c r="F59" s="17"/>
      <c r="G59" s="17"/>
      <c r="H59" s="17"/>
      <c r="I59" s="17"/>
      <c r="J59" s="17"/>
      <c r="K59" s="17"/>
    </row>
    <row r="60" spans="2:13" ht="33.75" customHeight="1" x14ac:dyDescent="0.15">
      <c r="B60" s="19" t="s">
        <v>13</v>
      </c>
      <c r="C60" s="20"/>
      <c r="D60" s="21"/>
      <c r="E60" s="19" t="s">
        <v>14</v>
      </c>
      <c r="F60" s="21"/>
      <c r="G60" s="18" t="s">
        <v>15</v>
      </c>
      <c r="H60" s="18" t="s">
        <v>16</v>
      </c>
      <c r="I60" s="18" t="s">
        <v>17</v>
      </c>
      <c r="J60" s="18" t="s">
        <v>18</v>
      </c>
      <c r="K60" s="18" t="str">
        <f>CONCATENATE("Цена с учетом скидки ",Содержание!$N$10,"%")</f>
        <v>Цена с учетом скидки 0%</v>
      </c>
    </row>
    <row r="61" spans="2:13" ht="22.5" customHeight="1" x14ac:dyDescent="0.15">
      <c r="B61" s="22" t="s">
        <v>515</v>
      </c>
      <c r="C61" s="22"/>
      <c r="D61" s="22"/>
      <c r="E61" s="23">
        <v>125</v>
      </c>
      <c r="F61" s="23"/>
      <c r="G61" s="24" t="s">
        <v>516</v>
      </c>
      <c r="H61" s="24" t="s">
        <v>21</v>
      </c>
      <c r="I61" s="24" t="s">
        <v>309</v>
      </c>
      <c r="J61" s="25">
        <v>398903</v>
      </c>
      <c r="K61" s="25">
        <f>ROUND(J61/100*(100-Содержание!$N$10),2)</f>
        <v>398903</v>
      </c>
    </row>
    <row r="62" spans="2:13" ht="22.5" customHeight="1" x14ac:dyDescent="0.15">
      <c r="B62" s="22" t="s">
        <v>517</v>
      </c>
      <c r="C62" s="22"/>
      <c r="D62" s="22"/>
      <c r="E62" s="23">
        <v>190</v>
      </c>
      <c r="F62" s="23"/>
      <c r="G62" s="24" t="s">
        <v>518</v>
      </c>
      <c r="H62" s="24" t="s">
        <v>25</v>
      </c>
      <c r="I62" s="24" t="s">
        <v>314</v>
      </c>
      <c r="J62" s="25">
        <v>588471</v>
      </c>
      <c r="K62" s="25">
        <f>ROUND(J62/100*(100-Содержание!$N$10),2)</f>
        <v>588471</v>
      </c>
    </row>
    <row r="63" spans="2:13" ht="22.5" customHeight="1" x14ac:dyDescent="0.15">
      <c r="B63" s="22" t="s">
        <v>519</v>
      </c>
      <c r="C63" s="22"/>
      <c r="D63" s="22"/>
      <c r="E63" s="23">
        <v>250</v>
      </c>
      <c r="F63" s="23"/>
      <c r="G63" s="24" t="s">
        <v>520</v>
      </c>
      <c r="H63" s="24" t="s">
        <v>29</v>
      </c>
      <c r="I63" s="24" t="s">
        <v>319</v>
      </c>
      <c r="J63" s="25">
        <v>697389</v>
      </c>
      <c r="K63" s="25">
        <f>ROUND(J63/100*(100-Содержание!$N$10),2)</f>
        <v>697389</v>
      </c>
    </row>
    <row r="64" spans="2:13" ht="22.5" customHeight="1" x14ac:dyDescent="0.15">
      <c r="B64" s="22" t="s">
        <v>521</v>
      </c>
      <c r="C64" s="22"/>
      <c r="D64" s="22"/>
      <c r="E64" s="23">
        <v>375</v>
      </c>
      <c r="F64" s="23"/>
      <c r="G64" s="24" t="s">
        <v>522</v>
      </c>
      <c r="H64" s="24" t="s">
        <v>37</v>
      </c>
      <c r="I64" s="24" t="s">
        <v>327</v>
      </c>
      <c r="J64" s="25">
        <v>929251</v>
      </c>
      <c r="K64" s="25">
        <f>ROUND(J64/100*(100-Содержание!$N$10),2)</f>
        <v>929251</v>
      </c>
    </row>
    <row r="67" spans="2:13" x14ac:dyDescent="0.15">
      <c r="B67" s="14" t="s">
        <v>8</v>
      </c>
      <c r="C67" s="14"/>
      <c r="D67" s="14"/>
      <c r="E67" s="14"/>
      <c r="F67" s="14"/>
      <c r="G67" s="14"/>
      <c r="H67" s="14"/>
      <c r="I67" s="14" t="s">
        <v>9</v>
      </c>
      <c r="J67" s="14"/>
      <c r="K67" s="14"/>
    </row>
    <row r="69" spans="2:13" ht="135" customHeight="1" x14ac:dyDescent="0.15">
      <c r="B69" s="15" t="s">
        <v>523</v>
      </c>
      <c r="C69" s="15"/>
      <c r="D69" s="15"/>
      <c r="E69" s="15"/>
      <c r="F69" s="15"/>
      <c r="G69" s="15"/>
      <c r="H69" s="15"/>
      <c r="I69" s="15" t="s">
        <v>95</v>
      </c>
      <c r="J69" s="15"/>
      <c r="K69" s="15"/>
      <c r="L69" s="16"/>
      <c r="M69" s="16"/>
    </row>
    <row r="71" spans="2:13" x14ac:dyDescent="0.15">
      <c r="B71" s="17" t="s">
        <v>12</v>
      </c>
      <c r="C71" s="17"/>
      <c r="D71" s="17"/>
      <c r="E71" s="17"/>
      <c r="F71" s="17"/>
      <c r="G71" s="17"/>
      <c r="H71" s="17"/>
      <c r="I71" s="17"/>
      <c r="J71" s="17"/>
      <c r="K71" s="17"/>
    </row>
    <row r="72" spans="2:13" ht="33.75" customHeight="1" x14ac:dyDescent="0.15">
      <c r="B72" s="19" t="s">
        <v>13</v>
      </c>
      <c r="C72" s="20"/>
      <c r="D72" s="21"/>
      <c r="E72" s="19" t="s">
        <v>14</v>
      </c>
      <c r="F72" s="21"/>
      <c r="G72" s="18" t="s">
        <v>15</v>
      </c>
      <c r="H72" s="18" t="s">
        <v>16</v>
      </c>
      <c r="I72" s="18" t="s">
        <v>17</v>
      </c>
      <c r="J72" s="18" t="s">
        <v>18</v>
      </c>
      <c r="K72" s="18" t="str">
        <f>CONCATENATE("Цена с учетом скидки ",Содержание!$N$10,"%")</f>
        <v>Цена с учетом скидки 0%</v>
      </c>
    </row>
    <row r="73" spans="2:13" ht="22.5" customHeight="1" x14ac:dyDescent="0.15">
      <c r="B73" s="22" t="s">
        <v>524</v>
      </c>
      <c r="C73" s="22"/>
      <c r="D73" s="22"/>
      <c r="E73" s="23" t="s">
        <v>97</v>
      </c>
      <c r="F73" s="23"/>
      <c r="G73" s="24" t="s">
        <v>525</v>
      </c>
      <c r="H73" s="24" t="s">
        <v>21</v>
      </c>
      <c r="I73" s="24" t="s">
        <v>309</v>
      </c>
      <c r="J73" s="25">
        <v>657069</v>
      </c>
      <c r="K73" s="25">
        <f>ROUND(J73/100*(100-Содержание!$N$10),2)</f>
        <v>657069</v>
      </c>
    </row>
    <row r="76" spans="2:13" x14ac:dyDescent="0.15">
      <c r="B76" s="14" t="s">
        <v>8</v>
      </c>
      <c r="C76" s="14"/>
      <c r="D76" s="14"/>
      <c r="E76" s="14"/>
      <c r="F76" s="14"/>
      <c r="G76" s="14"/>
      <c r="H76" s="14"/>
      <c r="I76" s="14" t="s">
        <v>9</v>
      </c>
      <c r="J76" s="14"/>
      <c r="K76" s="14"/>
    </row>
    <row r="78" spans="2:13" ht="146.25" customHeight="1" x14ac:dyDescent="0.15">
      <c r="B78" s="15" t="s">
        <v>247</v>
      </c>
      <c r="C78" s="15"/>
      <c r="D78" s="15"/>
      <c r="E78" s="15"/>
      <c r="F78" s="15"/>
      <c r="G78" s="15"/>
      <c r="H78" s="15"/>
      <c r="I78" s="15" t="s">
        <v>100</v>
      </c>
      <c r="J78" s="15"/>
      <c r="K78" s="15"/>
      <c r="L78" s="16"/>
      <c r="M78" s="16"/>
    </row>
    <row r="80" spans="2:13" x14ac:dyDescent="0.15">
      <c r="B80" s="17" t="s">
        <v>12</v>
      </c>
      <c r="C80" s="17"/>
      <c r="D80" s="17"/>
      <c r="E80" s="17"/>
      <c r="F80" s="17"/>
      <c r="G80" s="17"/>
      <c r="H80" s="17"/>
      <c r="I80" s="17"/>
      <c r="J80" s="17"/>
      <c r="K80" s="17"/>
    </row>
    <row r="81" spans="2:13" ht="33.75" customHeight="1" x14ac:dyDescent="0.15">
      <c r="B81" s="19" t="s">
        <v>13</v>
      </c>
      <c r="C81" s="20"/>
      <c r="D81" s="21"/>
      <c r="E81" s="19" t="s">
        <v>14</v>
      </c>
      <c r="F81" s="21"/>
      <c r="G81" s="18" t="s">
        <v>15</v>
      </c>
      <c r="H81" s="18" t="s">
        <v>16</v>
      </c>
      <c r="I81" s="18" t="s">
        <v>17</v>
      </c>
      <c r="J81" s="18" t="s">
        <v>18</v>
      </c>
      <c r="K81" s="18" t="str">
        <f>CONCATENATE("Цена с учетом скидки ",Содержание!$N$10,"%")</f>
        <v>Цена с учетом скидки 0%</v>
      </c>
    </row>
    <row r="82" spans="2:13" ht="22.5" customHeight="1" x14ac:dyDescent="0.15">
      <c r="B82" s="22" t="s">
        <v>526</v>
      </c>
      <c r="C82" s="22"/>
      <c r="D82" s="22"/>
      <c r="E82" s="23" t="s">
        <v>102</v>
      </c>
      <c r="F82" s="23"/>
      <c r="G82" s="24" t="s">
        <v>527</v>
      </c>
      <c r="H82" s="24" t="s">
        <v>21</v>
      </c>
      <c r="I82" s="24" t="s">
        <v>309</v>
      </c>
      <c r="J82" s="25">
        <v>356423</v>
      </c>
      <c r="K82" s="25">
        <f>ROUND(J82/100*(100-Содержание!$N$10),2)</f>
        <v>356423</v>
      </c>
    </row>
    <row r="83" spans="2:13" ht="22.5" customHeight="1" x14ac:dyDescent="0.15">
      <c r="B83" s="22" t="s">
        <v>528</v>
      </c>
      <c r="C83" s="22"/>
      <c r="D83" s="22"/>
      <c r="E83" s="23" t="s">
        <v>105</v>
      </c>
      <c r="F83" s="23"/>
      <c r="G83" s="24" t="s">
        <v>529</v>
      </c>
      <c r="H83" s="24" t="s">
        <v>25</v>
      </c>
      <c r="I83" s="24" t="s">
        <v>314</v>
      </c>
      <c r="J83" s="25">
        <v>562694</v>
      </c>
      <c r="K83" s="25">
        <f>ROUND(J83/100*(100-Содержание!$N$10),2)</f>
        <v>562694</v>
      </c>
    </row>
    <row r="84" spans="2:13" ht="22.5" customHeight="1" x14ac:dyDescent="0.15">
      <c r="B84" s="22" t="s">
        <v>530</v>
      </c>
      <c r="C84" s="22"/>
      <c r="D84" s="22"/>
      <c r="E84" s="23" t="s">
        <v>396</v>
      </c>
      <c r="F84" s="23"/>
      <c r="G84" s="24" t="s">
        <v>531</v>
      </c>
      <c r="H84" s="24" t="s">
        <v>29</v>
      </c>
      <c r="I84" s="24" t="s">
        <v>319</v>
      </c>
      <c r="J84" s="25">
        <v>605568</v>
      </c>
      <c r="K84" s="25">
        <f>ROUND(J84/100*(100-Содержание!$N$10),2)</f>
        <v>605568</v>
      </c>
    </row>
    <row r="87" spans="2:13" x14ac:dyDescent="0.15">
      <c r="B87" s="14" t="s">
        <v>8</v>
      </c>
      <c r="C87" s="14"/>
      <c r="D87" s="14"/>
      <c r="E87" s="14"/>
      <c r="F87" s="14"/>
      <c r="G87" s="14"/>
      <c r="H87" s="14"/>
      <c r="I87" s="14" t="s">
        <v>9</v>
      </c>
      <c r="J87" s="14"/>
      <c r="K87" s="14"/>
    </row>
    <row r="89" spans="2:13" ht="157.5" customHeight="1" x14ac:dyDescent="0.15">
      <c r="B89" s="15" t="s">
        <v>250</v>
      </c>
      <c r="C89" s="15"/>
      <c r="D89" s="15"/>
      <c r="E89" s="15"/>
      <c r="F89" s="15"/>
      <c r="G89" s="15"/>
      <c r="H89" s="15"/>
      <c r="I89" s="15" t="s">
        <v>108</v>
      </c>
      <c r="J89" s="15"/>
      <c r="K89" s="15"/>
      <c r="L89" s="16"/>
      <c r="M89" s="16"/>
    </row>
    <row r="91" spans="2:13" x14ac:dyDescent="0.15">
      <c r="B91" s="17" t="s">
        <v>12</v>
      </c>
      <c r="C91" s="17"/>
      <c r="D91" s="17"/>
      <c r="E91" s="17"/>
      <c r="F91" s="17"/>
      <c r="G91" s="17"/>
      <c r="H91" s="17"/>
      <c r="I91" s="17"/>
      <c r="J91" s="17"/>
      <c r="K91" s="17"/>
    </row>
    <row r="92" spans="2:13" ht="33.75" customHeight="1" x14ac:dyDescent="0.15">
      <c r="B92" s="19" t="s">
        <v>13</v>
      </c>
      <c r="C92" s="20"/>
      <c r="D92" s="21"/>
      <c r="E92" s="19" t="s">
        <v>14</v>
      </c>
      <c r="F92" s="21"/>
      <c r="G92" s="18" t="s">
        <v>15</v>
      </c>
      <c r="H92" s="18" t="s">
        <v>16</v>
      </c>
      <c r="I92" s="18" t="s">
        <v>17</v>
      </c>
      <c r="J92" s="18" t="s">
        <v>18</v>
      </c>
      <c r="K92" s="18" t="str">
        <f>CONCATENATE("Цена с учетом скидки ",Содержание!$N$10,"%")</f>
        <v>Цена с учетом скидки 0%</v>
      </c>
    </row>
    <row r="93" spans="2:13" ht="22.5" customHeight="1" x14ac:dyDescent="0.15">
      <c r="B93" s="22" t="s">
        <v>532</v>
      </c>
      <c r="C93" s="22"/>
      <c r="D93" s="22"/>
      <c r="E93" s="23" t="s">
        <v>110</v>
      </c>
      <c r="F93" s="23"/>
      <c r="G93" s="24" t="s">
        <v>533</v>
      </c>
      <c r="H93" s="24" t="s">
        <v>21</v>
      </c>
      <c r="I93" s="24" t="s">
        <v>309</v>
      </c>
      <c r="J93" s="25">
        <v>404114</v>
      </c>
      <c r="K93" s="25">
        <f>ROUND(J93/100*(100-Содержание!$N$10),2)</f>
        <v>404114</v>
      </c>
    </row>
    <row r="94" spans="2:13" ht="22.5" customHeight="1" x14ac:dyDescent="0.15">
      <c r="B94" s="22" t="s">
        <v>534</v>
      </c>
      <c r="C94" s="22"/>
      <c r="D94" s="22"/>
      <c r="E94" s="23" t="s">
        <v>113</v>
      </c>
      <c r="F94" s="23"/>
      <c r="G94" s="24" t="s">
        <v>535</v>
      </c>
      <c r="H94" s="24" t="s">
        <v>25</v>
      </c>
      <c r="I94" s="24" t="s">
        <v>314</v>
      </c>
      <c r="J94" s="25">
        <v>586708</v>
      </c>
      <c r="K94" s="25">
        <f>ROUND(J94/100*(100-Содержание!$N$10),2)</f>
        <v>586708</v>
      </c>
    </row>
    <row r="95" spans="2:13" ht="22.5" customHeight="1" x14ac:dyDescent="0.15">
      <c r="B95" s="27" t="s">
        <v>536</v>
      </c>
      <c r="C95" s="27"/>
      <c r="D95" s="27"/>
      <c r="E95" s="28" t="s">
        <v>116</v>
      </c>
      <c r="F95" s="28"/>
      <c r="G95" s="29" t="s">
        <v>537</v>
      </c>
      <c r="H95" s="29" t="s">
        <v>29</v>
      </c>
      <c r="I95" s="29" t="s">
        <v>319</v>
      </c>
      <c r="J95" s="30">
        <v>659309</v>
      </c>
      <c r="K95" s="30">
        <f>ROUND(J95/100*(100-Содержание!$N$10),2)</f>
        <v>659309</v>
      </c>
    </row>
    <row r="96" spans="2:13" ht="22.5" customHeight="1" x14ac:dyDescent="0.3">
      <c r="B96" s="26" t="s">
        <v>538</v>
      </c>
      <c r="C96" s="26"/>
      <c r="D96" s="26"/>
      <c r="E96" s="26"/>
      <c r="F96" s="26"/>
      <c r="G96" s="26"/>
      <c r="H96" s="26"/>
      <c r="I96" s="26"/>
      <c r="J96" s="26"/>
      <c r="K96" s="26"/>
    </row>
    <row r="97" spans="2:12" ht="22.5" customHeight="1" x14ac:dyDescent="0.15">
      <c r="B97" s="31" t="s">
        <v>122</v>
      </c>
      <c r="C97" s="31"/>
      <c r="D97" s="31"/>
      <c r="E97" s="31"/>
      <c r="F97" s="31"/>
      <c r="G97" s="31"/>
      <c r="H97" s="31"/>
      <c r="I97" s="31"/>
      <c r="J97" s="31"/>
      <c r="K97" s="31"/>
    </row>
    <row r="98" spans="2:12" ht="31.5" x14ac:dyDescent="0.15">
      <c r="B98" s="19" t="s">
        <v>123</v>
      </c>
      <c r="C98" s="20"/>
      <c r="D98" s="20"/>
      <c r="E98" s="20"/>
      <c r="F98" s="20"/>
      <c r="G98" s="21"/>
      <c r="H98" s="19" t="s">
        <v>124</v>
      </c>
      <c r="I98" s="21"/>
      <c r="J98" s="18" t="s">
        <v>18</v>
      </c>
      <c r="K98" s="18" t="str">
        <f>CONCATENATE("Цена с учетом скидки ",Содержание!$N$10,"%")</f>
        <v>Цена с учетом скидки 0%</v>
      </c>
    </row>
    <row r="99" spans="2:12" ht="12.75" x14ac:dyDescent="0.15">
      <c r="B99" s="32" t="s">
        <v>142</v>
      </c>
      <c r="C99" s="32"/>
      <c r="D99" s="32"/>
      <c r="E99" s="32"/>
      <c r="F99" s="32"/>
      <c r="G99" s="32"/>
      <c r="H99" s="32"/>
      <c r="I99" s="32"/>
      <c r="J99" s="32"/>
      <c r="K99" s="32"/>
    </row>
    <row r="100" spans="2:12" ht="11.25" customHeight="1" x14ac:dyDescent="0.15">
      <c r="B100" s="22" t="s">
        <v>419</v>
      </c>
      <c r="C100" s="22"/>
      <c r="D100" s="22"/>
      <c r="E100" s="22"/>
      <c r="F100" s="22"/>
      <c r="G100" s="22"/>
      <c r="H100" s="34" t="s">
        <v>52</v>
      </c>
      <c r="I100" s="34"/>
      <c r="J100" s="25">
        <v>18926</v>
      </c>
      <c r="K100" s="25">
        <f>ROUND(J100/100*(100-Содержание!$N$10),2)</f>
        <v>18926</v>
      </c>
      <c r="L100" s="16"/>
    </row>
    <row r="101" spans="2:12" x14ac:dyDescent="0.15">
      <c r="B101" s="22"/>
      <c r="C101" s="22"/>
      <c r="D101" s="22"/>
      <c r="E101" s="22"/>
      <c r="F101" s="22"/>
      <c r="G101" s="22"/>
      <c r="H101" s="34" t="s">
        <v>55</v>
      </c>
      <c r="I101" s="34"/>
      <c r="J101" s="25">
        <v>18926</v>
      </c>
      <c r="K101" s="25">
        <f>ROUND(J101/100*(100-Содержание!$N$10),2)</f>
        <v>18926</v>
      </c>
    </row>
    <row r="102" spans="2:12" x14ac:dyDescent="0.15">
      <c r="B102" s="22"/>
      <c r="C102" s="22"/>
      <c r="D102" s="22"/>
      <c r="E102" s="22"/>
      <c r="F102" s="22"/>
      <c r="G102" s="22"/>
      <c r="H102" s="34">
        <v>320</v>
      </c>
      <c r="I102" s="34"/>
      <c r="J102" s="25">
        <v>24840</v>
      </c>
      <c r="K102" s="25">
        <f>ROUND(J102/100*(100-Содержание!$N$10),2)</f>
        <v>24840</v>
      </c>
    </row>
    <row r="103" spans="2:12" x14ac:dyDescent="0.15">
      <c r="B103" s="22"/>
      <c r="C103" s="22"/>
      <c r="D103" s="22"/>
      <c r="E103" s="22"/>
      <c r="F103" s="22"/>
      <c r="G103" s="22"/>
      <c r="H103" s="34" t="s">
        <v>349</v>
      </c>
      <c r="I103" s="34"/>
      <c r="J103" s="25">
        <v>18926</v>
      </c>
      <c r="K103" s="25">
        <f>ROUND(J103/100*(100-Содержание!$N$10),2)</f>
        <v>18926</v>
      </c>
    </row>
    <row r="104" spans="2:12" x14ac:dyDescent="0.15">
      <c r="B104" s="22"/>
      <c r="C104" s="22"/>
      <c r="D104" s="22"/>
      <c r="E104" s="22"/>
      <c r="F104" s="22"/>
      <c r="G104" s="22"/>
      <c r="H104" s="34" t="s">
        <v>64</v>
      </c>
      <c r="I104" s="34"/>
      <c r="J104" s="25">
        <v>18926</v>
      </c>
      <c r="K104" s="25">
        <f>ROUND(J104/100*(100-Содержание!$N$10),2)</f>
        <v>18926</v>
      </c>
    </row>
    <row r="105" spans="2:12" x14ac:dyDescent="0.15">
      <c r="B105" s="22"/>
      <c r="C105" s="22"/>
      <c r="D105" s="22"/>
      <c r="E105" s="22"/>
      <c r="F105" s="22"/>
      <c r="G105" s="22"/>
      <c r="H105" s="34" t="s">
        <v>67</v>
      </c>
      <c r="I105" s="34"/>
      <c r="J105" s="25">
        <v>18926</v>
      </c>
      <c r="K105" s="25">
        <f>ROUND(J105/100*(100-Содержание!$N$10),2)</f>
        <v>18926</v>
      </c>
    </row>
    <row r="106" spans="2:12" ht="11.25" customHeight="1" x14ac:dyDescent="0.15">
      <c r="B106" s="22" t="s">
        <v>147</v>
      </c>
      <c r="C106" s="22"/>
      <c r="D106" s="22"/>
      <c r="E106" s="22"/>
      <c r="F106" s="22"/>
      <c r="G106" s="22"/>
      <c r="H106" s="34" t="s">
        <v>141</v>
      </c>
      <c r="I106" s="34"/>
      <c r="J106" s="25">
        <v>5670</v>
      </c>
      <c r="K106" s="25">
        <f>ROUND(J106/100*(100-Содержание!$N$10),2)</f>
        <v>5670</v>
      </c>
      <c r="L106" s="16"/>
    </row>
    <row r="107" spans="2:12" ht="11.25" customHeight="1" x14ac:dyDescent="0.15">
      <c r="B107" s="22" t="s">
        <v>149</v>
      </c>
      <c r="C107" s="22"/>
      <c r="D107" s="22"/>
      <c r="E107" s="22"/>
      <c r="F107" s="22"/>
      <c r="G107" s="22"/>
      <c r="H107" s="34" t="s">
        <v>141</v>
      </c>
      <c r="I107" s="34"/>
      <c r="J107" s="25">
        <v>9339</v>
      </c>
      <c r="K107" s="25">
        <f>ROUND(J107/100*(100-Содержание!$N$10),2)</f>
        <v>9339</v>
      </c>
      <c r="L107" s="16"/>
    </row>
    <row r="108" spans="2:12" ht="11.25" customHeight="1" x14ac:dyDescent="0.15">
      <c r="B108" s="22" t="s">
        <v>150</v>
      </c>
      <c r="C108" s="22"/>
      <c r="D108" s="22"/>
      <c r="E108" s="22"/>
      <c r="F108" s="22"/>
      <c r="G108" s="22"/>
      <c r="H108" s="34" t="s">
        <v>141</v>
      </c>
      <c r="I108" s="34"/>
      <c r="J108" s="25">
        <v>3427</v>
      </c>
      <c r="K108" s="25">
        <f>ROUND(J108/100*(100-Содержание!$N$10),2)</f>
        <v>3427</v>
      </c>
      <c r="L108" s="16"/>
    </row>
    <row r="109" spans="2:12" ht="11.25" customHeight="1" x14ac:dyDescent="0.15">
      <c r="B109" s="22" t="s">
        <v>151</v>
      </c>
      <c r="C109" s="22"/>
      <c r="D109" s="22"/>
      <c r="E109" s="22"/>
      <c r="F109" s="22"/>
      <c r="G109" s="22"/>
      <c r="H109" s="34" t="s">
        <v>141</v>
      </c>
      <c r="I109" s="34"/>
      <c r="J109" s="25">
        <v>15062</v>
      </c>
      <c r="K109" s="25">
        <f>ROUND(J109/100*(100-Содержание!$N$10),2)</f>
        <v>15062</v>
      </c>
      <c r="L109" s="16"/>
    </row>
    <row r="110" spans="2:12" ht="12.75" x14ac:dyDescent="0.15">
      <c r="B110" s="32" t="s">
        <v>154</v>
      </c>
      <c r="C110" s="32"/>
      <c r="D110" s="32"/>
      <c r="E110" s="32"/>
      <c r="F110" s="32"/>
      <c r="G110" s="32"/>
      <c r="H110" s="32"/>
      <c r="I110" s="32"/>
      <c r="J110" s="32"/>
      <c r="K110" s="32"/>
    </row>
    <row r="111" spans="2:12" ht="11.25" customHeight="1" x14ac:dyDescent="0.15">
      <c r="B111" s="22" t="s">
        <v>419</v>
      </c>
      <c r="C111" s="22"/>
      <c r="D111" s="22"/>
      <c r="E111" s="22"/>
      <c r="F111" s="22"/>
      <c r="G111" s="22"/>
      <c r="H111" s="34" t="s">
        <v>52</v>
      </c>
      <c r="I111" s="34"/>
      <c r="J111" s="25">
        <v>18926</v>
      </c>
      <c r="K111" s="25">
        <f>ROUND(J111/100*(100-Содержание!$N$10),2)</f>
        <v>18926</v>
      </c>
      <c r="L111" s="16"/>
    </row>
    <row r="112" spans="2:12" x14ac:dyDescent="0.15">
      <c r="B112" s="22"/>
      <c r="C112" s="22"/>
      <c r="D112" s="22"/>
      <c r="E112" s="22"/>
      <c r="F112" s="22"/>
      <c r="G112" s="22"/>
      <c r="H112" s="34" t="s">
        <v>55</v>
      </c>
      <c r="I112" s="34"/>
      <c r="J112" s="25">
        <v>18926</v>
      </c>
      <c r="K112" s="25">
        <f>ROUND(J112/100*(100-Содержание!$N$10),2)</f>
        <v>18926</v>
      </c>
    </row>
    <row r="113" spans="2:12" x14ac:dyDescent="0.15">
      <c r="B113" s="22"/>
      <c r="C113" s="22"/>
      <c r="D113" s="22"/>
      <c r="E113" s="22"/>
      <c r="F113" s="22"/>
      <c r="G113" s="22"/>
      <c r="H113" s="34">
        <v>320</v>
      </c>
      <c r="I113" s="34"/>
      <c r="J113" s="25">
        <v>24840</v>
      </c>
      <c r="K113" s="25">
        <f>ROUND(J113/100*(100-Содержание!$N$10),2)</f>
        <v>24840</v>
      </c>
    </row>
    <row r="114" spans="2:12" x14ac:dyDescent="0.15">
      <c r="B114" s="22"/>
      <c r="C114" s="22"/>
      <c r="D114" s="22"/>
      <c r="E114" s="22"/>
      <c r="F114" s="22"/>
      <c r="G114" s="22"/>
      <c r="H114" s="34" t="s">
        <v>349</v>
      </c>
      <c r="I114" s="34"/>
      <c r="J114" s="25">
        <v>18926</v>
      </c>
      <c r="K114" s="25">
        <f>ROUND(J114/100*(100-Содержание!$N$10),2)</f>
        <v>18926</v>
      </c>
    </row>
    <row r="115" spans="2:12" x14ac:dyDescent="0.15">
      <c r="B115" s="22"/>
      <c r="C115" s="22"/>
      <c r="D115" s="22"/>
      <c r="E115" s="22"/>
      <c r="F115" s="22"/>
      <c r="G115" s="22"/>
      <c r="H115" s="34" t="s">
        <v>64</v>
      </c>
      <c r="I115" s="34"/>
      <c r="J115" s="25">
        <v>18926</v>
      </c>
      <c r="K115" s="25">
        <f>ROUND(J115/100*(100-Содержание!$N$10),2)</f>
        <v>18926</v>
      </c>
    </row>
    <row r="116" spans="2:12" x14ac:dyDescent="0.15">
      <c r="B116" s="22"/>
      <c r="C116" s="22"/>
      <c r="D116" s="22"/>
      <c r="E116" s="22"/>
      <c r="F116" s="22"/>
      <c r="G116" s="22"/>
      <c r="H116" s="34" t="s">
        <v>67</v>
      </c>
      <c r="I116" s="34"/>
      <c r="J116" s="25">
        <v>18926</v>
      </c>
      <c r="K116" s="25">
        <f>ROUND(J116/100*(100-Содержание!$N$10),2)</f>
        <v>18926</v>
      </c>
    </row>
    <row r="117" spans="2:12" ht="11.25" customHeight="1" x14ac:dyDescent="0.15">
      <c r="B117" s="22" t="s">
        <v>147</v>
      </c>
      <c r="C117" s="22"/>
      <c r="D117" s="22"/>
      <c r="E117" s="22"/>
      <c r="F117" s="22"/>
      <c r="G117" s="22"/>
      <c r="H117" s="34" t="s">
        <v>141</v>
      </c>
      <c r="I117" s="34"/>
      <c r="J117" s="25">
        <v>5670</v>
      </c>
      <c r="K117" s="25">
        <f>ROUND(J117/100*(100-Содержание!$N$10),2)</f>
        <v>5670</v>
      </c>
      <c r="L117" s="16"/>
    </row>
    <row r="118" spans="2:12" ht="11.25" customHeight="1" x14ac:dyDescent="0.15">
      <c r="B118" s="22" t="s">
        <v>149</v>
      </c>
      <c r="C118" s="22"/>
      <c r="D118" s="22"/>
      <c r="E118" s="22"/>
      <c r="F118" s="22"/>
      <c r="G118" s="22"/>
      <c r="H118" s="34" t="s">
        <v>141</v>
      </c>
      <c r="I118" s="34"/>
      <c r="J118" s="25">
        <v>9339</v>
      </c>
      <c r="K118" s="25">
        <f>ROUND(J118/100*(100-Содержание!$N$10),2)</f>
        <v>9339</v>
      </c>
      <c r="L118" s="16"/>
    </row>
    <row r="119" spans="2:12" ht="11.25" customHeight="1" x14ac:dyDescent="0.15">
      <c r="B119" s="22" t="s">
        <v>150</v>
      </c>
      <c r="C119" s="22"/>
      <c r="D119" s="22"/>
      <c r="E119" s="22"/>
      <c r="F119" s="22"/>
      <c r="G119" s="22"/>
      <c r="H119" s="34" t="s">
        <v>141</v>
      </c>
      <c r="I119" s="34"/>
      <c r="J119" s="25">
        <v>3427</v>
      </c>
      <c r="K119" s="25">
        <f>ROUND(J119/100*(100-Содержание!$N$10),2)</f>
        <v>3427</v>
      </c>
      <c r="L119" s="16"/>
    </row>
    <row r="120" spans="2:12" ht="11.25" customHeight="1" x14ac:dyDescent="0.15">
      <c r="B120" s="22" t="s">
        <v>151</v>
      </c>
      <c r="C120" s="22"/>
      <c r="D120" s="22"/>
      <c r="E120" s="22"/>
      <c r="F120" s="22"/>
      <c r="G120" s="22"/>
      <c r="H120" s="34" t="s">
        <v>141</v>
      </c>
      <c r="I120" s="34"/>
      <c r="J120" s="25">
        <v>15062</v>
      </c>
      <c r="K120" s="25">
        <f>ROUND(J120/100*(100-Содержание!$N$10),2)</f>
        <v>15062</v>
      </c>
      <c r="L120" s="16"/>
    </row>
    <row r="121" spans="2:12" ht="12.75" x14ac:dyDescent="0.15">
      <c r="B121" s="32" t="s">
        <v>155</v>
      </c>
      <c r="C121" s="32"/>
      <c r="D121" s="32"/>
      <c r="E121" s="32"/>
      <c r="F121" s="32"/>
      <c r="G121" s="32"/>
      <c r="H121" s="32"/>
      <c r="I121" s="32"/>
      <c r="J121" s="32"/>
      <c r="K121" s="32"/>
    </row>
    <row r="122" spans="2:12" ht="11.25" customHeight="1" x14ac:dyDescent="0.15">
      <c r="B122" s="22" t="s">
        <v>155</v>
      </c>
      <c r="C122" s="22"/>
      <c r="D122" s="22"/>
      <c r="E122" s="22"/>
      <c r="F122" s="22"/>
      <c r="G122" s="22"/>
      <c r="H122" s="34" t="s">
        <v>52</v>
      </c>
      <c r="I122" s="34"/>
      <c r="J122" s="25">
        <v>10387</v>
      </c>
      <c r="K122" s="25">
        <f>ROUND(J122/100*(100-Содержание!$N$10),2)</f>
        <v>10387</v>
      </c>
      <c r="L122" s="16"/>
    </row>
    <row r="123" spans="2:12" x14ac:dyDescent="0.15">
      <c r="B123" s="22"/>
      <c r="C123" s="22"/>
      <c r="D123" s="22"/>
      <c r="E123" s="22"/>
      <c r="F123" s="22"/>
      <c r="G123" s="22"/>
      <c r="H123" s="34" t="s">
        <v>55</v>
      </c>
      <c r="I123" s="34"/>
      <c r="J123" s="25">
        <v>11307</v>
      </c>
      <c r="K123" s="25">
        <f>ROUND(J123/100*(100-Содержание!$N$10),2)</f>
        <v>11307</v>
      </c>
    </row>
    <row r="124" spans="2:12" x14ac:dyDescent="0.15">
      <c r="B124" s="22"/>
      <c r="C124" s="22"/>
      <c r="D124" s="22"/>
      <c r="E124" s="22"/>
      <c r="F124" s="22"/>
      <c r="G124" s="22"/>
      <c r="H124" s="34">
        <v>320</v>
      </c>
      <c r="I124" s="34"/>
      <c r="J124" s="25">
        <v>16312</v>
      </c>
      <c r="K124" s="25">
        <f>ROUND(J124/100*(100-Содержание!$N$10),2)</f>
        <v>16312</v>
      </c>
    </row>
    <row r="125" spans="2:12" x14ac:dyDescent="0.15">
      <c r="B125" s="22"/>
      <c r="C125" s="22"/>
      <c r="D125" s="22"/>
      <c r="E125" s="22"/>
      <c r="F125" s="22"/>
      <c r="G125" s="22"/>
      <c r="H125" s="34" t="s">
        <v>349</v>
      </c>
      <c r="I125" s="34"/>
      <c r="J125" s="25">
        <v>16312</v>
      </c>
      <c r="K125" s="25">
        <f>ROUND(J125/100*(100-Содержание!$N$10),2)</f>
        <v>16312</v>
      </c>
    </row>
    <row r="126" spans="2:12" x14ac:dyDescent="0.15">
      <c r="B126" s="22"/>
      <c r="C126" s="22"/>
      <c r="D126" s="22"/>
      <c r="E126" s="22"/>
      <c r="F126" s="22"/>
      <c r="G126" s="22"/>
      <c r="H126" s="34" t="s">
        <v>64</v>
      </c>
      <c r="I126" s="34"/>
      <c r="J126" s="25">
        <v>11475</v>
      </c>
      <c r="K126" s="25">
        <f>ROUND(J126/100*(100-Содержание!$N$10),2)</f>
        <v>11475</v>
      </c>
    </row>
    <row r="127" spans="2:12" x14ac:dyDescent="0.15">
      <c r="B127" s="22"/>
      <c r="C127" s="22"/>
      <c r="D127" s="22"/>
      <c r="E127" s="22"/>
      <c r="F127" s="22"/>
      <c r="G127" s="22"/>
      <c r="H127" s="34" t="s">
        <v>67</v>
      </c>
      <c r="I127" s="34"/>
      <c r="J127" s="25">
        <v>9423</v>
      </c>
      <c r="K127" s="25">
        <f>ROUND(J127/100*(100-Содержание!$N$10),2)</f>
        <v>9423</v>
      </c>
    </row>
    <row r="128" spans="2:12" ht="12.75" x14ac:dyDescent="0.15">
      <c r="B128" s="32" t="s">
        <v>156</v>
      </c>
      <c r="C128" s="32"/>
      <c r="D128" s="32"/>
      <c r="E128" s="32"/>
      <c r="F128" s="32"/>
      <c r="G128" s="32"/>
      <c r="H128" s="32"/>
      <c r="I128" s="32"/>
      <c r="J128" s="32"/>
      <c r="K128" s="32"/>
    </row>
    <row r="129" spans="2:15" ht="11.25" customHeight="1" x14ac:dyDescent="0.15">
      <c r="B129" s="22" t="s">
        <v>157</v>
      </c>
      <c r="C129" s="22"/>
      <c r="D129" s="22"/>
      <c r="E129" s="22"/>
      <c r="F129" s="22"/>
      <c r="G129" s="22"/>
      <c r="H129" s="34" t="s">
        <v>52</v>
      </c>
      <c r="I129" s="34"/>
      <c r="J129" s="25">
        <v>4001</v>
      </c>
      <c r="K129" s="25">
        <f>ROUND(J129/100*(100-Содержание!$N$10),2)</f>
        <v>4001</v>
      </c>
      <c r="L129" s="16"/>
    </row>
    <row r="130" spans="2:15" x14ac:dyDescent="0.15">
      <c r="B130" s="22"/>
      <c r="C130" s="22"/>
      <c r="D130" s="22"/>
      <c r="E130" s="22"/>
      <c r="F130" s="22"/>
      <c r="G130" s="22"/>
      <c r="H130" s="34" t="s">
        <v>55</v>
      </c>
      <c r="I130" s="34"/>
      <c r="J130" s="25">
        <v>4001</v>
      </c>
      <c r="K130" s="25">
        <f>ROUND(J130/100*(100-Содержание!$N$10),2)</f>
        <v>4001</v>
      </c>
    </row>
    <row r="131" spans="2:15" x14ac:dyDescent="0.15">
      <c r="B131" s="22"/>
      <c r="C131" s="22"/>
      <c r="D131" s="22"/>
      <c r="E131" s="22"/>
      <c r="F131" s="22"/>
      <c r="G131" s="22"/>
      <c r="H131" s="34">
        <v>320</v>
      </c>
      <c r="I131" s="34"/>
      <c r="J131" s="25">
        <v>9178</v>
      </c>
      <c r="K131" s="25">
        <f>ROUND(J131/100*(100-Содержание!$N$10),2)</f>
        <v>9178</v>
      </c>
    </row>
    <row r="132" spans="2:15" x14ac:dyDescent="0.15">
      <c r="B132" s="22"/>
      <c r="C132" s="22"/>
      <c r="D132" s="22"/>
      <c r="E132" s="22"/>
      <c r="F132" s="22"/>
      <c r="G132" s="22"/>
      <c r="H132" s="34" t="s">
        <v>349</v>
      </c>
      <c r="I132" s="34"/>
      <c r="J132" s="25">
        <v>9178</v>
      </c>
      <c r="K132" s="25">
        <f>ROUND(J132/100*(100-Содержание!$N$10),2)</f>
        <v>9178</v>
      </c>
    </row>
    <row r="133" spans="2:15" ht="12.75" x14ac:dyDescent="0.15">
      <c r="B133" s="32" t="s">
        <v>158</v>
      </c>
      <c r="C133" s="32"/>
      <c r="D133" s="32"/>
      <c r="E133" s="32"/>
      <c r="F133" s="32"/>
      <c r="G133" s="32"/>
      <c r="H133" s="32"/>
      <c r="I133" s="32"/>
      <c r="J133" s="32"/>
      <c r="K133" s="32"/>
    </row>
    <row r="134" spans="2:15" ht="11.25" customHeight="1" x14ac:dyDescent="0.15">
      <c r="B134" s="22" t="s">
        <v>159</v>
      </c>
      <c r="C134" s="22"/>
      <c r="D134" s="22"/>
      <c r="E134" s="22"/>
      <c r="F134" s="22"/>
      <c r="G134" s="22"/>
      <c r="H134" s="34">
        <v>320</v>
      </c>
      <c r="I134" s="34"/>
      <c r="J134" s="25">
        <v>9178</v>
      </c>
      <c r="K134" s="25">
        <f>ROUND(J134/100*(100-Содержание!$N$10),2)</f>
        <v>9178</v>
      </c>
      <c r="L134" s="16"/>
    </row>
    <row r="135" spans="2:15" ht="12.75" x14ac:dyDescent="0.15">
      <c r="B135" s="32" t="s">
        <v>160</v>
      </c>
      <c r="C135" s="32"/>
      <c r="D135" s="32"/>
      <c r="E135" s="32"/>
      <c r="F135" s="32"/>
      <c r="G135" s="32"/>
      <c r="H135" s="32"/>
      <c r="I135" s="32"/>
      <c r="J135" s="32"/>
      <c r="K135" s="32"/>
    </row>
    <row r="136" spans="2:15" ht="11.25" customHeight="1" x14ac:dyDescent="0.15">
      <c r="B136" s="33" t="s">
        <v>160</v>
      </c>
      <c r="C136" s="33"/>
      <c r="D136" s="33"/>
      <c r="E136" s="33"/>
      <c r="F136" s="33"/>
      <c r="G136" s="33"/>
      <c r="H136" s="34">
        <v>320</v>
      </c>
      <c r="I136" s="34"/>
      <c r="J136" s="25">
        <v>25400</v>
      </c>
      <c r="K136" s="25">
        <f>ROUND(J136/100*(100-Содержание!$N$10),2)</f>
        <v>25400</v>
      </c>
      <c r="L136" s="16"/>
    </row>
    <row r="137" spans="2:15" x14ac:dyDescent="0.15">
      <c r="B137" s="35" t="s">
        <v>539</v>
      </c>
      <c r="C137" s="35"/>
      <c r="D137" s="35"/>
      <c r="E137" s="35"/>
      <c r="F137" s="35"/>
      <c r="G137" s="35"/>
      <c r="H137" s="35"/>
      <c r="I137" s="35"/>
      <c r="J137" s="35"/>
      <c r="K137" s="35"/>
    </row>
    <row r="138" spans="2:15" ht="11.25" customHeight="1" x14ac:dyDescent="0.15">
      <c r="B138" s="24" t="s">
        <v>540</v>
      </c>
      <c r="C138" s="36" t="s">
        <v>541</v>
      </c>
      <c r="D138" s="36"/>
      <c r="E138" s="36"/>
      <c r="F138" s="36"/>
      <c r="G138" s="36"/>
      <c r="H138" s="34"/>
      <c r="I138" s="34"/>
      <c r="J138" s="25">
        <v>71096</v>
      </c>
      <c r="K138" s="25">
        <f>ROUND(J138/100*(100-Содержание!$N$10),2)</f>
        <v>71096</v>
      </c>
      <c r="O138" s="16"/>
    </row>
    <row r="139" spans="2:15" ht="22.5" customHeight="1" x14ac:dyDescent="0.15">
      <c r="B139" s="24" t="s">
        <v>542</v>
      </c>
      <c r="C139" s="36" t="s">
        <v>543</v>
      </c>
      <c r="D139" s="36"/>
      <c r="E139" s="36"/>
      <c r="F139" s="36"/>
      <c r="G139" s="36"/>
      <c r="H139" s="34" t="s">
        <v>141</v>
      </c>
      <c r="I139" s="34"/>
      <c r="J139" s="25">
        <v>5595</v>
      </c>
      <c r="K139" s="25">
        <f>ROUND(J139/100*(100-Содержание!$N$10),2)</f>
        <v>5595</v>
      </c>
      <c r="O139" s="16"/>
    </row>
    <row r="140" spans="2:15" ht="22.5" customHeight="1" x14ac:dyDescent="0.15">
      <c r="B140" s="24" t="s">
        <v>544</v>
      </c>
      <c r="C140" s="36" t="s">
        <v>545</v>
      </c>
      <c r="D140" s="36"/>
      <c r="E140" s="36"/>
      <c r="F140" s="36"/>
      <c r="G140" s="36"/>
      <c r="H140" s="34" t="s">
        <v>141</v>
      </c>
      <c r="I140" s="34"/>
      <c r="J140" s="25">
        <v>5387</v>
      </c>
      <c r="K140" s="25">
        <f>ROUND(J140/100*(100-Содержание!$N$10),2)</f>
        <v>5387</v>
      </c>
      <c r="O140" s="16"/>
    </row>
    <row r="141" spans="2:15" ht="22.5" customHeight="1" x14ac:dyDescent="0.15">
      <c r="B141" s="24" t="s">
        <v>546</v>
      </c>
      <c r="C141" s="36" t="s">
        <v>547</v>
      </c>
      <c r="D141" s="36"/>
      <c r="E141" s="36"/>
      <c r="F141" s="36"/>
      <c r="G141" s="36"/>
      <c r="H141" s="34" t="s">
        <v>141</v>
      </c>
      <c r="I141" s="34"/>
      <c r="J141" s="25">
        <v>15370</v>
      </c>
      <c r="K141" s="25">
        <f>ROUND(J141/100*(100-Содержание!$N$10),2)</f>
        <v>15370</v>
      </c>
      <c r="O141" s="16"/>
    </row>
    <row r="142" spans="2:15" ht="22.5" customHeight="1" x14ac:dyDescent="0.15">
      <c r="B142" s="24" t="s">
        <v>548</v>
      </c>
      <c r="C142" s="36" t="s">
        <v>549</v>
      </c>
      <c r="D142" s="36"/>
      <c r="E142" s="36"/>
      <c r="F142" s="36"/>
      <c r="G142" s="36"/>
      <c r="H142" s="34" t="s">
        <v>141</v>
      </c>
      <c r="I142" s="34"/>
      <c r="J142" s="25">
        <v>4570</v>
      </c>
      <c r="K142" s="25">
        <f>ROUND(J142/100*(100-Содержание!$N$10),2)</f>
        <v>4570</v>
      </c>
      <c r="O142" s="16"/>
    </row>
    <row r="143" spans="2:15" ht="22.5" customHeight="1" x14ac:dyDescent="0.15">
      <c r="B143" s="24" t="s">
        <v>550</v>
      </c>
      <c r="C143" s="36" t="s">
        <v>551</v>
      </c>
      <c r="D143" s="36"/>
      <c r="E143" s="36"/>
      <c r="F143" s="36"/>
      <c r="G143" s="36"/>
      <c r="H143" s="34" t="s">
        <v>141</v>
      </c>
      <c r="I143" s="34"/>
      <c r="J143" s="25">
        <v>7872</v>
      </c>
      <c r="K143" s="25">
        <f>ROUND(J143/100*(100-Содержание!$N$10),2)</f>
        <v>7872</v>
      </c>
      <c r="O143" s="16"/>
    </row>
    <row r="144" spans="2:15" ht="22.5" customHeight="1" x14ac:dyDescent="0.15">
      <c r="B144" s="24" t="s">
        <v>552</v>
      </c>
      <c r="C144" s="36" t="s">
        <v>553</v>
      </c>
      <c r="D144" s="36"/>
      <c r="E144" s="36"/>
      <c r="F144" s="36"/>
      <c r="G144" s="36"/>
      <c r="H144" s="34" t="s">
        <v>141</v>
      </c>
      <c r="I144" s="34"/>
      <c r="J144" s="25">
        <v>6790</v>
      </c>
      <c r="K144" s="25">
        <f>ROUND(J144/100*(100-Содержание!$N$10),2)</f>
        <v>6790</v>
      </c>
      <c r="O144" s="16"/>
    </row>
    <row r="145" spans="2:15" ht="22.5" customHeight="1" x14ac:dyDescent="0.15">
      <c r="B145" s="24" t="s">
        <v>554</v>
      </c>
      <c r="C145" s="36" t="s">
        <v>555</v>
      </c>
      <c r="D145" s="36"/>
      <c r="E145" s="36"/>
      <c r="F145" s="36"/>
      <c r="G145" s="36"/>
      <c r="H145" s="34" t="s">
        <v>141</v>
      </c>
      <c r="I145" s="34"/>
      <c r="J145" s="25">
        <v>17010</v>
      </c>
      <c r="K145" s="25">
        <f>ROUND(J145/100*(100-Содержание!$N$10),2)</f>
        <v>17010</v>
      </c>
      <c r="O145" s="16"/>
    </row>
    <row r="146" spans="2:15" ht="22.5" customHeight="1" x14ac:dyDescent="0.15">
      <c r="B146" s="24" t="s">
        <v>556</v>
      </c>
      <c r="C146" s="36" t="s">
        <v>557</v>
      </c>
      <c r="D146" s="36"/>
      <c r="E146" s="36"/>
      <c r="F146" s="36"/>
      <c r="G146" s="36"/>
      <c r="H146" s="34" t="s">
        <v>141</v>
      </c>
      <c r="I146" s="34"/>
      <c r="J146" s="25">
        <v>10670</v>
      </c>
      <c r="K146" s="25">
        <f>ROUND(J146/100*(100-Содержание!$N$10),2)</f>
        <v>10670</v>
      </c>
      <c r="O146" s="16"/>
    </row>
    <row r="147" spans="2:15" ht="22.5" customHeight="1" x14ac:dyDescent="0.15">
      <c r="B147" s="24" t="s">
        <v>558</v>
      </c>
      <c r="C147" s="36" t="s">
        <v>559</v>
      </c>
      <c r="D147" s="36"/>
      <c r="E147" s="36"/>
      <c r="F147" s="36"/>
      <c r="G147" s="36"/>
      <c r="H147" s="34" t="s">
        <v>141</v>
      </c>
      <c r="I147" s="34"/>
      <c r="J147" s="25">
        <v>4870</v>
      </c>
      <c r="K147" s="25">
        <f>ROUND(J147/100*(100-Содержание!$N$10),2)</f>
        <v>4870</v>
      </c>
      <c r="O147" s="16"/>
    </row>
    <row r="148" spans="2:15" ht="11.25" customHeight="1" x14ac:dyDescent="0.15">
      <c r="B148" s="24" t="s">
        <v>560</v>
      </c>
      <c r="C148" s="36" t="s">
        <v>561</v>
      </c>
      <c r="D148" s="36"/>
      <c r="E148" s="36"/>
      <c r="F148" s="36"/>
      <c r="G148" s="36"/>
      <c r="H148" s="34" t="s">
        <v>141</v>
      </c>
      <c r="I148" s="34"/>
      <c r="J148" s="25">
        <v>5164</v>
      </c>
      <c r="K148" s="25">
        <f>ROUND(J148/100*(100-Содержание!$N$10),2)</f>
        <v>5164</v>
      </c>
      <c r="O148" s="16"/>
    </row>
  </sheetData>
  <mergeCells count="188">
    <mergeCell ref="C147:G147"/>
    <mergeCell ref="H147:I147"/>
    <mergeCell ref="C148:G148"/>
    <mergeCell ref="H148:I148"/>
    <mergeCell ref="C144:G144"/>
    <mergeCell ref="H144:I144"/>
    <mergeCell ref="C145:G145"/>
    <mergeCell ref="H145:I145"/>
    <mergeCell ref="C146:G146"/>
    <mergeCell ref="H146:I146"/>
    <mergeCell ref="C141:G141"/>
    <mergeCell ref="H141:I141"/>
    <mergeCell ref="C142:G142"/>
    <mergeCell ref="H142:I142"/>
    <mergeCell ref="C143:G143"/>
    <mergeCell ref="H143:I143"/>
    <mergeCell ref="B137:K137"/>
    <mergeCell ref="C138:G138"/>
    <mergeCell ref="H138:I138"/>
    <mergeCell ref="C139:G139"/>
    <mergeCell ref="H139:I139"/>
    <mergeCell ref="C140:G140"/>
    <mergeCell ref="H140:I140"/>
    <mergeCell ref="B133:K133"/>
    <mergeCell ref="H134:I134"/>
    <mergeCell ref="B134:G134"/>
    <mergeCell ref="B135:K135"/>
    <mergeCell ref="H136:I136"/>
    <mergeCell ref="B136:G136"/>
    <mergeCell ref="H130:I130"/>
    <mergeCell ref="H131:I131"/>
    <mergeCell ref="H132:I132"/>
    <mergeCell ref="B129:G132"/>
    <mergeCell ref="H127:I127"/>
    <mergeCell ref="B122:G127"/>
    <mergeCell ref="B128:K128"/>
    <mergeCell ref="H129:I129"/>
    <mergeCell ref="H124:I124"/>
    <mergeCell ref="H125:I125"/>
    <mergeCell ref="H126:I126"/>
    <mergeCell ref="H120:I120"/>
    <mergeCell ref="B120:G120"/>
    <mergeCell ref="B121:K121"/>
    <mergeCell ref="H122:I122"/>
    <mergeCell ref="H123:I123"/>
    <mergeCell ref="H117:I117"/>
    <mergeCell ref="B117:G117"/>
    <mergeCell ref="H118:I118"/>
    <mergeCell ref="B118:G118"/>
    <mergeCell ref="H119:I119"/>
    <mergeCell ref="B119:G119"/>
    <mergeCell ref="H114:I114"/>
    <mergeCell ref="H115:I115"/>
    <mergeCell ref="H116:I116"/>
    <mergeCell ref="B111:G116"/>
    <mergeCell ref="B110:K110"/>
    <mergeCell ref="H111:I111"/>
    <mergeCell ref="H112:I112"/>
    <mergeCell ref="H113:I113"/>
    <mergeCell ref="H107:I107"/>
    <mergeCell ref="B107:G107"/>
    <mergeCell ref="H108:I108"/>
    <mergeCell ref="B108:G108"/>
    <mergeCell ref="H109:I109"/>
    <mergeCell ref="B109:G109"/>
    <mergeCell ref="H104:I104"/>
    <mergeCell ref="H105:I105"/>
    <mergeCell ref="B100:G105"/>
    <mergeCell ref="H106:I106"/>
    <mergeCell ref="B106:G106"/>
    <mergeCell ref="H101:I101"/>
    <mergeCell ref="H102:I102"/>
    <mergeCell ref="H103:I103"/>
    <mergeCell ref="B96:K96"/>
    <mergeCell ref="B97:K97"/>
    <mergeCell ref="B98:G98"/>
    <mergeCell ref="H98:I98"/>
    <mergeCell ref="B99:K99"/>
    <mergeCell ref="H100:I100"/>
    <mergeCell ref="B93:D93"/>
    <mergeCell ref="E93:F93"/>
    <mergeCell ref="B94:D94"/>
    <mergeCell ref="E94:F94"/>
    <mergeCell ref="B95:D95"/>
    <mergeCell ref="E95:F95"/>
    <mergeCell ref="B87:H87"/>
    <mergeCell ref="I87:K87"/>
    <mergeCell ref="B89:H89"/>
    <mergeCell ref="I89:K89"/>
    <mergeCell ref="B91:K91"/>
    <mergeCell ref="B92:D92"/>
    <mergeCell ref="E92:F92"/>
    <mergeCell ref="B82:D82"/>
    <mergeCell ref="E82:F82"/>
    <mergeCell ref="B83:D83"/>
    <mergeCell ref="E83:F83"/>
    <mergeCell ref="B84:D84"/>
    <mergeCell ref="E84:F84"/>
    <mergeCell ref="B76:H76"/>
    <mergeCell ref="I76:K76"/>
    <mergeCell ref="B78:H78"/>
    <mergeCell ref="I78:K78"/>
    <mergeCell ref="B80:K80"/>
    <mergeCell ref="B81:D81"/>
    <mergeCell ref="E81:F81"/>
    <mergeCell ref="B69:H69"/>
    <mergeCell ref="I69:K69"/>
    <mergeCell ref="B71:K71"/>
    <mergeCell ref="B72:D72"/>
    <mergeCell ref="E72:F72"/>
    <mergeCell ref="B73:D73"/>
    <mergeCell ref="E73:F73"/>
    <mergeCell ref="B63:D63"/>
    <mergeCell ref="E63:F63"/>
    <mergeCell ref="B64:D64"/>
    <mergeCell ref="E64:F64"/>
    <mergeCell ref="B67:H67"/>
    <mergeCell ref="I67:K67"/>
    <mergeCell ref="B59:K59"/>
    <mergeCell ref="B60:D60"/>
    <mergeCell ref="E60:F60"/>
    <mergeCell ref="B61:D61"/>
    <mergeCell ref="E61:F61"/>
    <mergeCell ref="B62:D62"/>
    <mergeCell ref="E62:F62"/>
    <mergeCell ref="B52:D52"/>
    <mergeCell ref="E52:F52"/>
    <mergeCell ref="B55:H55"/>
    <mergeCell ref="I55:K55"/>
    <mergeCell ref="B57:H57"/>
    <mergeCell ref="I57:K57"/>
    <mergeCell ref="B46:H46"/>
    <mergeCell ref="I46:K46"/>
    <mergeCell ref="B48:H48"/>
    <mergeCell ref="I48:K48"/>
    <mergeCell ref="B50:K50"/>
    <mergeCell ref="B51:D51"/>
    <mergeCell ref="E51:F51"/>
    <mergeCell ref="B38:H38"/>
    <mergeCell ref="I38:K38"/>
    <mergeCell ref="B40:H40"/>
    <mergeCell ref="I40:K40"/>
    <mergeCell ref="B42:K42"/>
    <mergeCell ref="B43:D43"/>
    <mergeCell ref="E43:F43"/>
    <mergeCell ref="B33:D33"/>
    <mergeCell ref="E33:F33"/>
    <mergeCell ref="B34:D34"/>
    <mergeCell ref="E34:F34"/>
    <mergeCell ref="B35:D35"/>
    <mergeCell ref="E35:F35"/>
    <mergeCell ref="B30:D30"/>
    <mergeCell ref="E30:F30"/>
    <mergeCell ref="B31:D31"/>
    <mergeCell ref="E31:F31"/>
    <mergeCell ref="B32:D32"/>
    <mergeCell ref="E32:F32"/>
    <mergeCell ref="B25:H25"/>
    <mergeCell ref="I25:K25"/>
    <mergeCell ref="B27:K27"/>
    <mergeCell ref="B28:D28"/>
    <mergeCell ref="E28:F28"/>
    <mergeCell ref="B29:D29"/>
    <mergeCell ref="E29:F29"/>
    <mergeCell ref="B19:D19"/>
    <mergeCell ref="E19:F19"/>
    <mergeCell ref="B20:D20"/>
    <mergeCell ref="E20:F20"/>
    <mergeCell ref="B23:H23"/>
    <mergeCell ref="I23:K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22" max="16383" man="1"/>
    <brk id="45" max="16383" man="1"/>
    <brk id="66" max="16383" man="1"/>
    <brk id="86" max="16383" man="1"/>
    <brk id="95" max="16383"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F7C21-BD6F-436F-A9B4-B827D1D921AF}">
  <dimension ref="B1:M80"/>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6384" width="9.140625" style="11"/>
  </cols>
  <sheetData>
    <row r="1" spans="2:13" x14ac:dyDescent="0.15">
      <c r="B1" s="12" t="s">
        <v>562</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35" customHeight="1" x14ac:dyDescent="0.15">
      <c r="B10" s="15" t="s">
        <v>271</v>
      </c>
      <c r="C10" s="15"/>
      <c r="D10" s="15"/>
      <c r="E10" s="15"/>
      <c r="F10" s="15"/>
      <c r="G10" s="15"/>
      <c r="H10" s="15"/>
      <c r="I10" s="15" t="s">
        <v>11</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563</v>
      </c>
      <c r="C14" s="22"/>
      <c r="D14" s="22"/>
      <c r="E14" s="23" t="s">
        <v>276</v>
      </c>
      <c r="F14" s="23"/>
      <c r="G14" s="24" t="s">
        <v>564</v>
      </c>
      <c r="H14" s="24" t="s">
        <v>25</v>
      </c>
      <c r="I14" s="24" t="s">
        <v>314</v>
      </c>
      <c r="J14" s="25">
        <v>402662</v>
      </c>
      <c r="K14" s="25">
        <f>ROUND(J14/100*(100-Содержание!$N$10),2)</f>
        <v>402662</v>
      </c>
    </row>
    <row r="15" spans="2:13" ht="22.5" customHeight="1" x14ac:dyDescent="0.15">
      <c r="B15" s="22" t="s">
        <v>565</v>
      </c>
      <c r="C15" s="22"/>
      <c r="D15" s="22"/>
      <c r="E15" s="23" t="s">
        <v>279</v>
      </c>
      <c r="F15" s="23"/>
      <c r="G15" s="24" t="s">
        <v>566</v>
      </c>
      <c r="H15" s="24" t="s">
        <v>29</v>
      </c>
      <c r="I15" s="24" t="s">
        <v>319</v>
      </c>
      <c r="J15" s="25">
        <v>513443</v>
      </c>
      <c r="K15" s="25">
        <f>ROUND(J15/100*(100-Содержание!$N$10),2)</f>
        <v>513443</v>
      </c>
    </row>
    <row r="16" spans="2:13" ht="22.5" customHeight="1" x14ac:dyDescent="0.15">
      <c r="B16" s="27" t="s">
        <v>567</v>
      </c>
      <c r="C16" s="27"/>
      <c r="D16" s="27"/>
      <c r="E16" s="28" t="s">
        <v>282</v>
      </c>
      <c r="F16" s="28"/>
      <c r="G16" s="29" t="s">
        <v>568</v>
      </c>
      <c r="H16" s="29" t="s">
        <v>37</v>
      </c>
      <c r="I16" s="29" t="s">
        <v>327</v>
      </c>
      <c r="J16" s="30">
        <v>675451</v>
      </c>
      <c r="K16" s="30">
        <f>ROUND(J16/100*(100-Содержание!$N$10),2)</f>
        <v>675451</v>
      </c>
    </row>
    <row r="17" spans="2:12" ht="22.5" customHeight="1" x14ac:dyDescent="0.3">
      <c r="B17" s="26" t="s">
        <v>569</v>
      </c>
      <c r="C17" s="26"/>
      <c r="D17" s="26"/>
      <c r="E17" s="26"/>
      <c r="F17" s="26"/>
      <c r="G17" s="26"/>
      <c r="H17" s="26"/>
      <c r="I17" s="26"/>
      <c r="J17" s="26"/>
      <c r="K17" s="26"/>
    </row>
    <row r="18" spans="2:12" ht="22.5" customHeight="1" x14ac:dyDescent="0.15">
      <c r="B18" s="31" t="s">
        <v>122</v>
      </c>
      <c r="C18" s="31"/>
      <c r="D18" s="31"/>
      <c r="E18" s="31"/>
      <c r="F18" s="31"/>
      <c r="G18" s="31"/>
      <c r="H18" s="31"/>
      <c r="I18" s="31"/>
      <c r="J18" s="31"/>
      <c r="K18" s="31"/>
    </row>
    <row r="19" spans="2:12" ht="33.75" customHeight="1" x14ac:dyDescent="0.15">
      <c r="B19" s="19" t="s">
        <v>123</v>
      </c>
      <c r="C19" s="20"/>
      <c r="D19" s="20"/>
      <c r="E19" s="20"/>
      <c r="F19" s="20"/>
      <c r="G19" s="21"/>
      <c r="H19" s="19" t="s">
        <v>124</v>
      </c>
      <c r="I19" s="21"/>
      <c r="J19" s="18" t="s">
        <v>18</v>
      </c>
      <c r="K19" s="18" t="str">
        <f>CONCATENATE("Цена с учетом скидки ",Содержание!$N$10,"%")</f>
        <v>Цена с учетом скидки 0%</v>
      </c>
    </row>
    <row r="20" spans="2:12" ht="12.75" x14ac:dyDescent="0.15">
      <c r="B20" s="32" t="s">
        <v>137</v>
      </c>
      <c r="C20" s="32"/>
      <c r="D20" s="32"/>
      <c r="E20" s="32"/>
      <c r="F20" s="32"/>
      <c r="G20" s="32"/>
      <c r="H20" s="32"/>
      <c r="I20" s="32"/>
      <c r="J20" s="32"/>
      <c r="K20" s="32"/>
    </row>
    <row r="21" spans="2:12" ht="11.25" customHeight="1" x14ac:dyDescent="0.15">
      <c r="B21" s="22" t="s">
        <v>138</v>
      </c>
      <c r="C21" s="22"/>
      <c r="D21" s="22"/>
      <c r="E21" s="22"/>
      <c r="F21" s="22"/>
      <c r="G21" s="22"/>
      <c r="H21" s="34" t="s">
        <v>141</v>
      </c>
      <c r="I21" s="34"/>
      <c r="J21" s="25">
        <v>4240</v>
      </c>
      <c r="K21" s="25">
        <f>ROUND(J21/100*(100-Содержание!$N$10),2)</f>
        <v>4240</v>
      </c>
      <c r="L21" s="16"/>
    </row>
    <row r="22" spans="2:12" ht="12.75" x14ac:dyDescent="0.15">
      <c r="B22" s="32" t="s">
        <v>289</v>
      </c>
      <c r="C22" s="32"/>
      <c r="D22" s="32"/>
      <c r="E22" s="32"/>
      <c r="F22" s="32"/>
      <c r="G22" s="32"/>
      <c r="H22" s="32"/>
      <c r="I22" s="32"/>
      <c r="J22" s="32"/>
      <c r="K22" s="32"/>
    </row>
    <row r="23" spans="2:12" ht="11.25" customHeight="1" x14ac:dyDescent="0.15">
      <c r="B23" s="22" t="s">
        <v>290</v>
      </c>
      <c r="C23" s="22"/>
      <c r="D23" s="22"/>
      <c r="E23" s="22"/>
      <c r="F23" s="22"/>
      <c r="G23" s="22"/>
      <c r="H23" s="34" t="s">
        <v>276</v>
      </c>
      <c r="I23" s="34"/>
      <c r="J23" s="25">
        <v>10465</v>
      </c>
      <c r="K23" s="25">
        <f>ROUND(J23/100*(100-Содержание!$N$10),2)</f>
        <v>10465</v>
      </c>
      <c r="L23" s="16"/>
    </row>
    <row r="24" spans="2:12" x14ac:dyDescent="0.15">
      <c r="B24" s="22"/>
      <c r="C24" s="22"/>
      <c r="D24" s="22"/>
      <c r="E24" s="22"/>
      <c r="F24" s="22"/>
      <c r="G24" s="22"/>
      <c r="H24" s="34" t="s">
        <v>279</v>
      </c>
      <c r="I24" s="34"/>
      <c r="J24" s="25">
        <v>14260</v>
      </c>
      <c r="K24" s="25">
        <f>ROUND(J24/100*(100-Содержание!$N$10),2)</f>
        <v>14260</v>
      </c>
    </row>
    <row r="25" spans="2:12" x14ac:dyDescent="0.15">
      <c r="B25" s="22"/>
      <c r="C25" s="22"/>
      <c r="D25" s="22"/>
      <c r="E25" s="22"/>
      <c r="F25" s="22"/>
      <c r="G25" s="22"/>
      <c r="H25" s="34" t="s">
        <v>282</v>
      </c>
      <c r="I25" s="34"/>
      <c r="J25" s="25">
        <v>21390</v>
      </c>
      <c r="K25" s="25">
        <f>ROUND(J25/100*(100-Содержание!$N$10),2)</f>
        <v>21390</v>
      </c>
    </row>
    <row r="26" spans="2:12" ht="11.25" customHeight="1" x14ac:dyDescent="0.15">
      <c r="B26" s="22" t="s">
        <v>291</v>
      </c>
      <c r="C26" s="22"/>
      <c r="D26" s="22"/>
      <c r="E26" s="22"/>
      <c r="F26" s="22"/>
      <c r="G26" s="22"/>
      <c r="H26" s="34" t="s">
        <v>276</v>
      </c>
      <c r="I26" s="34"/>
      <c r="J26" s="25">
        <v>20930</v>
      </c>
      <c r="K26" s="25">
        <f>ROUND(J26/100*(100-Содержание!$N$10),2)</f>
        <v>20930</v>
      </c>
      <c r="L26" s="16"/>
    </row>
    <row r="27" spans="2:12" x14ac:dyDescent="0.15">
      <c r="B27" s="22"/>
      <c r="C27" s="22"/>
      <c r="D27" s="22"/>
      <c r="E27" s="22"/>
      <c r="F27" s="22"/>
      <c r="G27" s="22"/>
      <c r="H27" s="34" t="s">
        <v>279</v>
      </c>
      <c r="I27" s="34"/>
      <c r="J27" s="25">
        <v>28520</v>
      </c>
      <c r="K27" s="25">
        <f>ROUND(J27/100*(100-Содержание!$N$10),2)</f>
        <v>28520</v>
      </c>
    </row>
    <row r="28" spans="2:12" x14ac:dyDescent="0.15">
      <c r="B28" s="22"/>
      <c r="C28" s="22"/>
      <c r="D28" s="22"/>
      <c r="E28" s="22"/>
      <c r="F28" s="22"/>
      <c r="G28" s="22"/>
      <c r="H28" s="34" t="s">
        <v>282</v>
      </c>
      <c r="I28" s="34"/>
      <c r="J28" s="25">
        <v>42780</v>
      </c>
      <c r="K28" s="25">
        <f>ROUND(J28/100*(100-Содержание!$N$10),2)</f>
        <v>42780</v>
      </c>
    </row>
    <row r="29" spans="2:12" ht="11.25" customHeight="1" x14ac:dyDescent="0.15">
      <c r="B29" s="22" t="s">
        <v>298</v>
      </c>
      <c r="C29" s="22"/>
      <c r="D29" s="22"/>
      <c r="E29" s="22"/>
      <c r="F29" s="22"/>
      <c r="G29" s="22"/>
      <c r="H29" s="34" t="s">
        <v>276</v>
      </c>
      <c r="I29" s="34"/>
      <c r="J29" s="25">
        <v>31395</v>
      </c>
      <c r="K29" s="25">
        <f>ROUND(J29/100*(100-Содержание!$N$10),2)</f>
        <v>31395</v>
      </c>
      <c r="L29" s="16"/>
    </row>
    <row r="30" spans="2:12" x14ac:dyDescent="0.15">
      <c r="B30" s="22"/>
      <c r="C30" s="22"/>
      <c r="D30" s="22"/>
      <c r="E30" s="22"/>
      <c r="F30" s="22"/>
      <c r="G30" s="22"/>
      <c r="H30" s="34" t="s">
        <v>279</v>
      </c>
      <c r="I30" s="34"/>
      <c r="J30" s="25">
        <v>42780</v>
      </c>
      <c r="K30" s="25">
        <f>ROUND(J30/100*(100-Содержание!$N$10),2)</f>
        <v>42780</v>
      </c>
    </row>
    <row r="31" spans="2:12" x14ac:dyDescent="0.15">
      <c r="B31" s="22"/>
      <c r="C31" s="22"/>
      <c r="D31" s="22"/>
      <c r="E31" s="22"/>
      <c r="F31" s="22"/>
      <c r="G31" s="22"/>
      <c r="H31" s="34" t="s">
        <v>282</v>
      </c>
      <c r="I31" s="34"/>
      <c r="J31" s="25">
        <v>64170</v>
      </c>
      <c r="K31" s="25">
        <f>ROUND(J31/100*(100-Содержание!$N$10),2)</f>
        <v>64170</v>
      </c>
    </row>
    <row r="32" spans="2:12" ht="11.25" customHeight="1" x14ac:dyDescent="0.15">
      <c r="B32" s="22" t="s">
        <v>292</v>
      </c>
      <c r="C32" s="22"/>
      <c r="D32" s="22"/>
      <c r="E32" s="22"/>
      <c r="F32" s="22"/>
      <c r="G32" s="22"/>
      <c r="H32" s="34" t="s">
        <v>276</v>
      </c>
      <c r="I32" s="34"/>
      <c r="J32" s="25">
        <v>17020</v>
      </c>
      <c r="K32" s="25">
        <f>ROUND(J32/100*(100-Содержание!$N$10),2)</f>
        <v>17020</v>
      </c>
      <c r="L32" s="16"/>
    </row>
    <row r="33" spans="2:12" x14ac:dyDescent="0.15">
      <c r="B33" s="22"/>
      <c r="C33" s="22"/>
      <c r="D33" s="22"/>
      <c r="E33" s="22"/>
      <c r="F33" s="22"/>
      <c r="G33" s="22"/>
      <c r="H33" s="34" t="s">
        <v>279</v>
      </c>
      <c r="I33" s="34"/>
      <c r="J33" s="25">
        <v>19320</v>
      </c>
      <c r="K33" s="25">
        <f>ROUND(J33/100*(100-Содержание!$N$10),2)</f>
        <v>19320</v>
      </c>
    </row>
    <row r="34" spans="2:12" x14ac:dyDescent="0.15">
      <c r="B34" s="22"/>
      <c r="C34" s="22"/>
      <c r="D34" s="22"/>
      <c r="E34" s="22"/>
      <c r="F34" s="22"/>
      <c r="G34" s="22"/>
      <c r="H34" s="34" t="s">
        <v>282</v>
      </c>
      <c r="I34" s="34"/>
      <c r="J34" s="25">
        <v>28980</v>
      </c>
      <c r="K34" s="25">
        <f>ROUND(J34/100*(100-Содержание!$N$10),2)</f>
        <v>28980</v>
      </c>
    </row>
    <row r="35" spans="2:12" ht="11.25" customHeight="1" x14ac:dyDescent="0.15">
      <c r="B35" s="22" t="s">
        <v>293</v>
      </c>
      <c r="C35" s="22"/>
      <c r="D35" s="22"/>
      <c r="E35" s="22"/>
      <c r="F35" s="22"/>
      <c r="G35" s="22"/>
      <c r="H35" s="34" t="s">
        <v>276</v>
      </c>
      <c r="I35" s="34"/>
      <c r="J35" s="25">
        <v>34040</v>
      </c>
      <c r="K35" s="25">
        <f>ROUND(J35/100*(100-Содержание!$N$10),2)</f>
        <v>34040</v>
      </c>
      <c r="L35" s="16"/>
    </row>
    <row r="36" spans="2:12" x14ac:dyDescent="0.15">
      <c r="B36" s="22"/>
      <c r="C36" s="22"/>
      <c r="D36" s="22"/>
      <c r="E36" s="22"/>
      <c r="F36" s="22"/>
      <c r="G36" s="22"/>
      <c r="H36" s="34" t="s">
        <v>279</v>
      </c>
      <c r="I36" s="34"/>
      <c r="J36" s="25">
        <v>38640</v>
      </c>
      <c r="K36" s="25">
        <f>ROUND(J36/100*(100-Содержание!$N$10),2)</f>
        <v>38640</v>
      </c>
    </row>
    <row r="37" spans="2:12" x14ac:dyDescent="0.15">
      <c r="B37" s="22"/>
      <c r="C37" s="22"/>
      <c r="D37" s="22"/>
      <c r="E37" s="22"/>
      <c r="F37" s="22"/>
      <c r="G37" s="22"/>
      <c r="H37" s="34" t="s">
        <v>282</v>
      </c>
      <c r="I37" s="34"/>
      <c r="J37" s="25">
        <v>57960</v>
      </c>
      <c r="K37" s="25">
        <f>ROUND(J37/100*(100-Содержание!$N$10),2)</f>
        <v>57960</v>
      </c>
    </row>
    <row r="38" spans="2:12" ht="11.25" customHeight="1" x14ac:dyDescent="0.15">
      <c r="B38" s="22" t="s">
        <v>299</v>
      </c>
      <c r="C38" s="22"/>
      <c r="D38" s="22"/>
      <c r="E38" s="22"/>
      <c r="F38" s="22"/>
      <c r="G38" s="22"/>
      <c r="H38" s="34" t="s">
        <v>276</v>
      </c>
      <c r="I38" s="34"/>
      <c r="J38" s="25">
        <v>51060</v>
      </c>
      <c r="K38" s="25">
        <f>ROUND(J38/100*(100-Содержание!$N$10),2)</f>
        <v>51060</v>
      </c>
      <c r="L38" s="16"/>
    </row>
    <row r="39" spans="2:12" x14ac:dyDescent="0.15">
      <c r="B39" s="22"/>
      <c r="C39" s="22"/>
      <c r="D39" s="22"/>
      <c r="E39" s="22"/>
      <c r="F39" s="22"/>
      <c r="G39" s="22"/>
      <c r="H39" s="34" t="s">
        <v>279</v>
      </c>
      <c r="I39" s="34"/>
      <c r="J39" s="25">
        <v>57960</v>
      </c>
      <c r="K39" s="25">
        <f>ROUND(J39/100*(100-Содержание!$N$10),2)</f>
        <v>57960</v>
      </c>
    </row>
    <row r="40" spans="2:12" x14ac:dyDescent="0.15">
      <c r="B40" s="22"/>
      <c r="C40" s="22"/>
      <c r="D40" s="22"/>
      <c r="E40" s="22"/>
      <c r="F40" s="22"/>
      <c r="G40" s="22"/>
      <c r="H40" s="34" t="s">
        <v>282</v>
      </c>
      <c r="I40" s="34"/>
      <c r="J40" s="25">
        <v>86940</v>
      </c>
      <c r="K40" s="25">
        <f>ROUND(J40/100*(100-Содержание!$N$10),2)</f>
        <v>86940</v>
      </c>
    </row>
    <row r="41" spans="2:12" ht="11.25" customHeight="1" x14ac:dyDescent="0.15">
      <c r="B41" s="22" t="s">
        <v>294</v>
      </c>
      <c r="C41" s="22"/>
      <c r="D41" s="22"/>
      <c r="E41" s="22"/>
      <c r="F41" s="22"/>
      <c r="G41" s="22"/>
      <c r="H41" s="34" t="s">
        <v>276</v>
      </c>
      <c r="I41" s="34"/>
      <c r="J41" s="25">
        <v>10120</v>
      </c>
      <c r="K41" s="25">
        <f>ROUND(J41/100*(100-Содержание!$N$10),2)</f>
        <v>10120</v>
      </c>
      <c r="L41" s="16"/>
    </row>
    <row r="42" spans="2:12" x14ac:dyDescent="0.15">
      <c r="B42" s="22"/>
      <c r="C42" s="22"/>
      <c r="D42" s="22"/>
      <c r="E42" s="22"/>
      <c r="F42" s="22"/>
      <c r="G42" s="22"/>
      <c r="H42" s="34" t="s">
        <v>279</v>
      </c>
      <c r="I42" s="34"/>
      <c r="J42" s="25">
        <v>9660</v>
      </c>
      <c r="K42" s="25">
        <f>ROUND(J42/100*(100-Содержание!$N$10),2)</f>
        <v>9660</v>
      </c>
    </row>
    <row r="43" spans="2:12" x14ac:dyDescent="0.15">
      <c r="B43" s="22"/>
      <c r="C43" s="22"/>
      <c r="D43" s="22"/>
      <c r="E43" s="22"/>
      <c r="F43" s="22"/>
      <c r="G43" s="22"/>
      <c r="H43" s="34" t="s">
        <v>282</v>
      </c>
      <c r="I43" s="34"/>
      <c r="J43" s="25">
        <v>14490</v>
      </c>
      <c r="K43" s="25">
        <f>ROUND(J43/100*(100-Содержание!$N$10),2)</f>
        <v>14490</v>
      </c>
    </row>
    <row r="44" spans="2:12" ht="11.25" customHeight="1" x14ac:dyDescent="0.15">
      <c r="B44" s="22" t="s">
        <v>295</v>
      </c>
      <c r="C44" s="22"/>
      <c r="D44" s="22"/>
      <c r="E44" s="22"/>
      <c r="F44" s="22"/>
      <c r="G44" s="22"/>
      <c r="H44" s="34" t="s">
        <v>276</v>
      </c>
      <c r="I44" s="34"/>
      <c r="J44" s="25">
        <v>20240</v>
      </c>
      <c r="K44" s="25">
        <f>ROUND(J44/100*(100-Содержание!$N$10),2)</f>
        <v>20240</v>
      </c>
      <c r="L44" s="16"/>
    </row>
    <row r="45" spans="2:12" x14ac:dyDescent="0.15">
      <c r="B45" s="22"/>
      <c r="C45" s="22"/>
      <c r="D45" s="22"/>
      <c r="E45" s="22"/>
      <c r="F45" s="22"/>
      <c r="G45" s="22"/>
      <c r="H45" s="34" t="s">
        <v>279</v>
      </c>
      <c r="I45" s="34"/>
      <c r="J45" s="25">
        <v>19320</v>
      </c>
      <c r="K45" s="25">
        <f>ROUND(J45/100*(100-Содержание!$N$10),2)</f>
        <v>19320</v>
      </c>
    </row>
    <row r="46" spans="2:12" x14ac:dyDescent="0.15">
      <c r="B46" s="22"/>
      <c r="C46" s="22"/>
      <c r="D46" s="22"/>
      <c r="E46" s="22"/>
      <c r="F46" s="22"/>
      <c r="G46" s="22"/>
      <c r="H46" s="34" t="s">
        <v>282</v>
      </c>
      <c r="I46" s="34"/>
      <c r="J46" s="25">
        <v>28980</v>
      </c>
      <c r="K46" s="25">
        <f>ROUND(J46/100*(100-Содержание!$N$10),2)</f>
        <v>28980</v>
      </c>
    </row>
    <row r="47" spans="2:12" ht="11.25" customHeight="1" x14ac:dyDescent="0.15">
      <c r="B47" s="22" t="s">
        <v>300</v>
      </c>
      <c r="C47" s="22"/>
      <c r="D47" s="22"/>
      <c r="E47" s="22"/>
      <c r="F47" s="22"/>
      <c r="G47" s="22"/>
      <c r="H47" s="34" t="s">
        <v>276</v>
      </c>
      <c r="I47" s="34"/>
      <c r="J47" s="25">
        <v>30360</v>
      </c>
      <c r="K47" s="25">
        <f>ROUND(J47/100*(100-Содержание!$N$10),2)</f>
        <v>30360</v>
      </c>
      <c r="L47" s="16"/>
    </row>
    <row r="48" spans="2:12" x14ac:dyDescent="0.15">
      <c r="B48" s="22"/>
      <c r="C48" s="22"/>
      <c r="D48" s="22"/>
      <c r="E48" s="22"/>
      <c r="F48" s="22"/>
      <c r="G48" s="22"/>
      <c r="H48" s="34" t="s">
        <v>279</v>
      </c>
      <c r="I48" s="34"/>
      <c r="J48" s="25">
        <v>28980</v>
      </c>
      <c r="K48" s="25">
        <f>ROUND(J48/100*(100-Содержание!$N$10),2)</f>
        <v>28980</v>
      </c>
    </row>
    <row r="49" spans="2:12" x14ac:dyDescent="0.15">
      <c r="B49" s="22"/>
      <c r="C49" s="22"/>
      <c r="D49" s="22"/>
      <c r="E49" s="22"/>
      <c r="F49" s="22"/>
      <c r="G49" s="22"/>
      <c r="H49" s="34" t="s">
        <v>282</v>
      </c>
      <c r="I49" s="34"/>
      <c r="J49" s="25">
        <v>39033</v>
      </c>
      <c r="K49" s="25">
        <f>ROUND(J49/100*(100-Содержание!$N$10),2)</f>
        <v>39033</v>
      </c>
    </row>
    <row r="50" spans="2:12" ht="11.25" customHeight="1" x14ac:dyDescent="0.15">
      <c r="B50" s="22" t="s">
        <v>296</v>
      </c>
      <c r="C50" s="22"/>
      <c r="D50" s="22"/>
      <c r="E50" s="22"/>
      <c r="F50" s="22"/>
      <c r="G50" s="22"/>
      <c r="H50" s="34" t="s">
        <v>276</v>
      </c>
      <c r="I50" s="34"/>
      <c r="J50" s="25">
        <v>6670</v>
      </c>
      <c r="K50" s="25">
        <f>ROUND(J50/100*(100-Содержание!$N$10),2)</f>
        <v>6670</v>
      </c>
      <c r="L50" s="16"/>
    </row>
    <row r="51" spans="2:12" x14ac:dyDescent="0.15">
      <c r="B51" s="22"/>
      <c r="C51" s="22"/>
      <c r="D51" s="22"/>
      <c r="E51" s="22"/>
      <c r="F51" s="22"/>
      <c r="G51" s="22"/>
      <c r="H51" s="34" t="s">
        <v>279</v>
      </c>
      <c r="I51" s="34"/>
      <c r="J51" s="25">
        <v>9660</v>
      </c>
      <c r="K51" s="25">
        <f>ROUND(J51/100*(100-Содержание!$N$10),2)</f>
        <v>9660</v>
      </c>
    </row>
    <row r="52" spans="2:12" x14ac:dyDescent="0.15">
      <c r="B52" s="22"/>
      <c r="C52" s="22"/>
      <c r="D52" s="22"/>
      <c r="E52" s="22"/>
      <c r="F52" s="22"/>
      <c r="G52" s="22"/>
      <c r="H52" s="34" t="s">
        <v>282</v>
      </c>
      <c r="I52" s="34"/>
      <c r="J52" s="25">
        <v>14490</v>
      </c>
      <c r="K52" s="25">
        <f>ROUND(J52/100*(100-Содержание!$N$10),2)</f>
        <v>14490</v>
      </c>
    </row>
    <row r="53" spans="2:12" ht="11.25" customHeight="1" x14ac:dyDescent="0.15">
      <c r="B53" s="22" t="s">
        <v>297</v>
      </c>
      <c r="C53" s="22"/>
      <c r="D53" s="22"/>
      <c r="E53" s="22"/>
      <c r="F53" s="22"/>
      <c r="G53" s="22"/>
      <c r="H53" s="34" t="s">
        <v>276</v>
      </c>
      <c r="I53" s="34"/>
      <c r="J53" s="25">
        <v>13340</v>
      </c>
      <c r="K53" s="25">
        <f>ROUND(J53/100*(100-Содержание!$N$10),2)</f>
        <v>13340</v>
      </c>
      <c r="L53" s="16"/>
    </row>
    <row r="54" spans="2:12" x14ac:dyDescent="0.15">
      <c r="B54" s="22"/>
      <c r="C54" s="22"/>
      <c r="D54" s="22"/>
      <c r="E54" s="22"/>
      <c r="F54" s="22"/>
      <c r="G54" s="22"/>
      <c r="H54" s="34" t="s">
        <v>279</v>
      </c>
      <c r="I54" s="34"/>
      <c r="J54" s="25">
        <v>19320</v>
      </c>
      <c r="K54" s="25">
        <f>ROUND(J54/100*(100-Содержание!$N$10),2)</f>
        <v>19320</v>
      </c>
    </row>
    <row r="55" spans="2:12" x14ac:dyDescent="0.15">
      <c r="B55" s="22"/>
      <c r="C55" s="22"/>
      <c r="D55" s="22"/>
      <c r="E55" s="22"/>
      <c r="F55" s="22"/>
      <c r="G55" s="22"/>
      <c r="H55" s="34" t="s">
        <v>282</v>
      </c>
      <c r="I55" s="34"/>
      <c r="J55" s="25">
        <v>28980</v>
      </c>
      <c r="K55" s="25">
        <f>ROUND(J55/100*(100-Содержание!$N$10),2)</f>
        <v>28980</v>
      </c>
    </row>
    <row r="56" spans="2:12" ht="11.25" customHeight="1" x14ac:dyDescent="0.15">
      <c r="B56" s="22" t="s">
        <v>301</v>
      </c>
      <c r="C56" s="22"/>
      <c r="D56" s="22"/>
      <c r="E56" s="22"/>
      <c r="F56" s="22"/>
      <c r="G56" s="22"/>
      <c r="H56" s="34" t="s">
        <v>276</v>
      </c>
      <c r="I56" s="34"/>
      <c r="J56" s="25">
        <v>20010</v>
      </c>
      <c r="K56" s="25">
        <f>ROUND(J56/100*(100-Содержание!$N$10),2)</f>
        <v>20010</v>
      </c>
      <c r="L56" s="16"/>
    </row>
    <row r="57" spans="2:12" x14ac:dyDescent="0.15">
      <c r="B57" s="22"/>
      <c r="C57" s="22"/>
      <c r="D57" s="22"/>
      <c r="E57" s="22"/>
      <c r="F57" s="22"/>
      <c r="G57" s="22"/>
      <c r="H57" s="34" t="s">
        <v>279</v>
      </c>
      <c r="I57" s="34"/>
      <c r="J57" s="25">
        <v>28980</v>
      </c>
      <c r="K57" s="25">
        <f>ROUND(J57/100*(100-Содержание!$N$10),2)</f>
        <v>28980</v>
      </c>
    </row>
    <row r="58" spans="2:12" x14ac:dyDescent="0.15">
      <c r="B58" s="22"/>
      <c r="C58" s="22"/>
      <c r="D58" s="22"/>
      <c r="E58" s="22"/>
      <c r="F58" s="22"/>
      <c r="G58" s="22"/>
      <c r="H58" s="34" t="s">
        <v>282</v>
      </c>
      <c r="I58" s="34"/>
      <c r="J58" s="25">
        <v>39033</v>
      </c>
      <c r="K58" s="25">
        <f>ROUND(J58/100*(100-Содержание!$N$10),2)</f>
        <v>39033</v>
      </c>
    </row>
    <row r="59" spans="2:12" ht="12.75" x14ac:dyDescent="0.15">
      <c r="B59" s="32" t="s">
        <v>302</v>
      </c>
      <c r="C59" s="32"/>
      <c r="D59" s="32"/>
      <c r="E59" s="32"/>
      <c r="F59" s="32"/>
      <c r="G59" s="32"/>
      <c r="H59" s="32"/>
      <c r="I59" s="32"/>
      <c r="J59" s="32"/>
      <c r="K59" s="32"/>
    </row>
    <row r="60" spans="2:12" ht="11.25" customHeight="1" x14ac:dyDescent="0.15">
      <c r="B60" s="22" t="s">
        <v>303</v>
      </c>
      <c r="C60" s="22"/>
      <c r="D60" s="22"/>
      <c r="E60" s="22"/>
      <c r="F60" s="22"/>
      <c r="G60" s="22"/>
      <c r="H60" s="34" t="s">
        <v>276</v>
      </c>
      <c r="I60" s="34"/>
      <c r="J60" s="25">
        <v>1539</v>
      </c>
      <c r="K60" s="25">
        <f>ROUND(J60/100*(100-Содержание!$N$10),2)</f>
        <v>1539</v>
      </c>
      <c r="L60" s="16"/>
    </row>
    <row r="61" spans="2:12" x14ac:dyDescent="0.15">
      <c r="B61" s="22"/>
      <c r="C61" s="22"/>
      <c r="D61" s="22"/>
      <c r="E61" s="22"/>
      <c r="F61" s="22"/>
      <c r="G61" s="22"/>
      <c r="H61" s="34" t="s">
        <v>279</v>
      </c>
      <c r="I61" s="34"/>
      <c r="J61" s="25">
        <v>1539</v>
      </c>
      <c r="K61" s="25">
        <f>ROUND(J61/100*(100-Содержание!$N$10),2)</f>
        <v>1539</v>
      </c>
    </row>
    <row r="62" spans="2:12" x14ac:dyDescent="0.15">
      <c r="B62" s="22"/>
      <c r="C62" s="22"/>
      <c r="D62" s="22"/>
      <c r="E62" s="22"/>
      <c r="F62" s="22"/>
      <c r="G62" s="22"/>
      <c r="H62" s="34" t="s">
        <v>282</v>
      </c>
      <c r="I62" s="34"/>
      <c r="J62" s="25">
        <v>2308</v>
      </c>
      <c r="K62" s="25">
        <f>ROUND(J62/100*(100-Содержание!$N$10),2)</f>
        <v>2308</v>
      </c>
    </row>
    <row r="63" spans="2:12" ht="12.75" x14ac:dyDescent="0.15">
      <c r="B63" s="32" t="s">
        <v>142</v>
      </c>
      <c r="C63" s="32"/>
      <c r="D63" s="32"/>
      <c r="E63" s="32"/>
      <c r="F63" s="32"/>
      <c r="G63" s="32"/>
      <c r="H63" s="32"/>
      <c r="I63" s="32"/>
      <c r="J63" s="32"/>
      <c r="K63" s="32"/>
    </row>
    <row r="64" spans="2:12" ht="11.25" customHeight="1" x14ac:dyDescent="0.15">
      <c r="B64" s="22" t="s">
        <v>570</v>
      </c>
      <c r="C64" s="22"/>
      <c r="D64" s="22"/>
      <c r="E64" s="22"/>
      <c r="F64" s="22"/>
      <c r="G64" s="22"/>
      <c r="H64" s="34" t="s">
        <v>141</v>
      </c>
      <c r="I64" s="34"/>
      <c r="J64" s="25">
        <v>53857</v>
      </c>
      <c r="K64" s="25">
        <f>ROUND(J64/100*(100-Содержание!$N$10),2)</f>
        <v>53857</v>
      </c>
      <c r="L64" s="16"/>
    </row>
    <row r="65" spans="2:12" ht="11.25" customHeight="1" x14ac:dyDescent="0.15">
      <c r="B65" s="22" t="s">
        <v>147</v>
      </c>
      <c r="C65" s="22"/>
      <c r="D65" s="22"/>
      <c r="E65" s="22"/>
      <c r="F65" s="22"/>
      <c r="G65" s="22"/>
      <c r="H65" s="34" t="s">
        <v>141</v>
      </c>
      <c r="I65" s="34"/>
      <c r="J65" s="25">
        <v>2415</v>
      </c>
      <c r="K65" s="25">
        <f>ROUND(J65/100*(100-Содержание!$N$10),2)</f>
        <v>2415</v>
      </c>
      <c r="L65" s="16"/>
    </row>
    <row r="66" spans="2:12" ht="12.75" x14ac:dyDescent="0.15">
      <c r="B66" s="32" t="s">
        <v>154</v>
      </c>
      <c r="C66" s="32"/>
      <c r="D66" s="32"/>
      <c r="E66" s="32"/>
      <c r="F66" s="32"/>
      <c r="G66" s="32"/>
      <c r="H66" s="32"/>
      <c r="I66" s="32"/>
      <c r="J66" s="32"/>
      <c r="K66" s="32"/>
    </row>
    <row r="67" spans="2:12" ht="11.25" customHeight="1" x14ac:dyDescent="0.15">
      <c r="B67" s="22" t="s">
        <v>570</v>
      </c>
      <c r="C67" s="22"/>
      <c r="D67" s="22"/>
      <c r="E67" s="22"/>
      <c r="F67" s="22"/>
      <c r="G67" s="22"/>
      <c r="H67" s="34" t="s">
        <v>141</v>
      </c>
      <c r="I67" s="34"/>
      <c r="J67" s="25">
        <v>53857</v>
      </c>
      <c r="K67" s="25">
        <f>ROUND(J67/100*(100-Содержание!$N$10),2)</f>
        <v>53857</v>
      </c>
      <c r="L67" s="16"/>
    </row>
    <row r="68" spans="2:12" ht="11.25" customHeight="1" x14ac:dyDescent="0.15">
      <c r="B68" s="22" t="s">
        <v>147</v>
      </c>
      <c r="C68" s="22"/>
      <c r="D68" s="22"/>
      <c r="E68" s="22"/>
      <c r="F68" s="22"/>
      <c r="G68" s="22"/>
      <c r="H68" s="34" t="s">
        <v>141</v>
      </c>
      <c r="I68" s="34"/>
      <c r="J68" s="25">
        <v>2415</v>
      </c>
      <c r="K68" s="25">
        <f>ROUND(J68/100*(100-Содержание!$N$10),2)</f>
        <v>2415</v>
      </c>
      <c r="L68" s="16"/>
    </row>
    <row r="69" spans="2:12" ht="12.75" x14ac:dyDescent="0.15">
      <c r="B69" s="32" t="s">
        <v>155</v>
      </c>
      <c r="C69" s="32"/>
      <c r="D69" s="32"/>
      <c r="E69" s="32"/>
      <c r="F69" s="32"/>
      <c r="G69" s="32"/>
      <c r="H69" s="32"/>
      <c r="I69" s="32"/>
      <c r="J69" s="32"/>
      <c r="K69" s="32"/>
    </row>
    <row r="70" spans="2:12" ht="11.25" customHeight="1" x14ac:dyDescent="0.15">
      <c r="B70" s="22" t="s">
        <v>155</v>
      </c>
      <c r="C70" s="22"/>
      <c r="D70" s="22"/>
      <c r="E70" s="22"/>
      <c r="F70" s="22"/>
      <c r="G70" s="22"/>
      <c r="H70" s="34" t="s">
        <v>276</v>
      </c>
      <c r="I70" s="34"/>
      <c r="J70" s="25">
        <v>11307</v>
      </c>
      <c r="K70" s="25">
        <f>ROUND(J70/100*(100-Содержание!$N$10),2)</f>
        <v>11307</v>
      </c>
      <c r="L70" s="16"/>
    </row>
    <row r="71" spans="2:12" x14ac:dyDescent="0.15">
      <c r="B71" s="22"/>
      <c r="C71" s="22"/>
      <c r="D71" s="22"/>
      <c r="E71" s="22"/>
      <c r="F71" s="22"/>
      <c r="G71" s="22"/>
      <c r="H71" s="34" t="s">
        <v>279</v>
      </c>
      <c r="I71" s="34"/>
      <c r="J71" s="25">
        <v>15491</v>
      </c>
      <c r="K71" s="25">
        <f>ROUND(J71/100*(100-Содержание!$N$10),2)</f>
        <v>15491</v>
      </c>
    </row>
    <row r="72" spans="2:12" x14ac:dyDescent="0.15">
      <c r="B72" s="22"/>
      <c r="C72" s="22"/>
      <c r="D72" s="22"/>
      <c r="E72" s="22"/>
      <c r="F72" s="22"/>
      <c r="G72" s="22"/>
      <c r="H72" s="34" t="s">
        <v>282</v>
      </c>
      <c r="I72" s="34"/>
      <c r="J72" s="25">
        <v>16434</v>
      </c>
      <c r="K72" s="25">
        <f>ROUND(J72/100*(100-Содержание!$N$10),2)</f>
        <v>16434</v>
      </c>
    </row>
    <row r="73" spans="2:12" ht="12.75" x14ac:dyDescent="0.15">
      <c r="B73" s="32" t="s">
        <v>571</v>
      </c>
      <c r="C73" s="32"/>
      <c r="D73" s="32"/>
      <c r="E73" s="32"/>
      <c r="F73" s="32"/>
      <c r="G73" s="32"/>
      <c r="H73" s="32"/>
      <c r="I73" s="32"/>
      <c r="J73" s="32"/>
      <c r="K73" s="32"/>
    </row>
    <row r="74" spans="2:12" ht="11.25" customHeight="1" x14ac:dyDescent="0.15">
      <c r="B74" s="22" t="s">
        <v>572</v>
      </c>
      <c r="C74" s="22"/>
      <c r="D74" s="22"/>
      <c r="E74" s="22"/>
      <c r="F74" s="22"/>
      <c r="G74" s="22"/>
      <c r="H74" s="34" t="s">
        <v>276</v>
      </c>
      <c r="I74" s="34"/>
      <c r="J74" s="25">
        <v>11323</v>
      </c>
      <c r="K74" s="25">
        <f>ROUND(J74/100*(100-Содержание!$N$10),2)</f>
        <v>11323</v>
      </c>
      <c r="L74" s="16"/>
    </row>
    <row r="75" spans="2:12" x14ac:dyDescent="0.15">
      <c r="B75" s="22"/>
      <c r="C75" s="22"/>
      <c r="D75" s="22"/>
      <c r="E75" s="22"/>
      <c r="F75" s="22"/>
      <c r="G75" s="22"/>
      <c r="H75" s="34" t="s">
        <v>279</v>
      </c>
      <c r="I75" s="34"/>
      <c r="J75" s="25">
        <v>14428</v>
      </c>
      <c r="K75" s="25">
        <f>ROUND(J75/100*(100-Содержание!$N$10),2)</f>
        <v>14428</v>
      </c>
    </row>
    <row r="76" spans="2:12" x14ac:dyDescent="0.15">
      <c r="B76" s="22"/>
      <c r="C76" s="22"/>
      <c r="D76" s="22"/>
      <c r="E76" s="22"/>
      <c r="F76" s="22"/>
      <c r="G76" s="22"/>
      <c r="H76" s="34" t="s">
        <v>282</v>
      </c>
      <c r="I76" s="34"/>
      <c r="J76" s="25">
        <v>16683</v>
      </c>
      <c r="K76" s="25">
        <f>ROUND(J76/100*(100-Содержание!$N$10),2)</f>
        <v>16683</v>
      </c>
    </row>
    <row r="77" spans="2:12" ht="12.75" x14ac:dyDescent="0.15">
      <c r="B77" s="32" t="s">
        <v>156</v>
      </c>
      <c r="C77" s="32"/>
      <c r="D77" s="32"/>
      <c r="E77" s="32"/>
      <c r="F77" s="32"/>
      <c r="G77" s="32"/>
      <c r="H77" s="32"/>
      <c r="I77" s="32"/>
      <c r="J77" s="32"/>
      <c r="K77" s="32"/>
    </row>
    <row r="78" spans="2:12" ht="11.25" customHeight="1" x14ac:dyDescent="0.15">
      <c r="B78" s="22" t="s">
        <v>157</v>
      </c>
      <c r="C78" s="22"/>
      <c r="D78" s="22"/>
      <c r="E78" s="22"/>
      <c r="F78" s="22"/>
      <c r="G78" s="22"/>
      <c r="H78" s="34" t="s">
        <v>276</v>
      </c>
      <c r="I78" s="34"/>
      <c r="J78" s="25">
        <v>4001</v>
      </c>
      <c r="K78" s="25">
        <f>ROUND(J78/100*(100-Содержание!$N$10),2)</f>
        <v>4001</v>
      </c>
      <c r="L78" s="16"/>
    </row>
    <row r="79" spans="2:12" x14ac:dyDescent="0.15">
      <c r="B79" s="22"/>
      <c r="C79" s="22"/>
      <c r="D79" s="22"/>
      <c r="E79" s="22"/>
      <c r="F79" s="22"/>
      <c r="G79" s="22"/>
      <c r="H79" s="34" t="s">
        <v>279</v>
      </c>
      <c r="I79" s="34"/>
      <c r="J79" s="25">
        <v>6912</v>
      </c>
      <c r="K79" s="25">
        <f>ROUND(J79/100*(100-Содержание!$N$10),2)</f>
        <v>6912</v>
      </c>
    </row>
    <row r="80" spans="2:12" x14ac:dyDescent="0.15">
      <c r="B80" s="22"/>
      <c r="C80" s="22"/>
      <c r="D80" s="22"/>
      <c r="E80" s="22"/>
      <c r="F80" s="22"/>
      <c r="G80" s="22"/>
      <c r="H80" s="34" t="s">
        <v>282</v>
      </c>
      <c r="I80" s="34"/>
      <c r="J80" s="25">
        <v>9178</v>
      </c>
      <c r="K80" s="25">
        <f>ROUND(J80/100*(100-Содержание!$N$10),2)</f>
        <v>9178</v>
      </c>
    </row>
  </sheetData>
  <mergeCells count="100">
    <mergeCell ref="B77:K77"/>
    <mergeCell ref="H78:I78"/>
    <mergeCell ref="H79:I79"/>
    <mergeCell ref="H80:I80"/>
    <mergeCell ref="B78:G80"/>
    <mergeCell ref="H74:I74"/>
    <mergeCell ref="H75:I75"/>
    <mergeCell ref="H76:I76"/>
    <mergeCell ref="B74:G76"/>
    <mergeCell ref="H71:I71"/>
    <mergeCell ref="H72:I72"/>
    <mergeCell ref="B70:G72"/>
    <mergeCell ref="B73:K73"/>
    <mergeCell ref="H67:I67"/>
    <mergeCell ref="B67:G67"/>
    <mergeCell ref="H68:I68"/>
    <mergeCell ref="B68:G68"/>
    <mergeCell ref="B69:K69"/>
    <mergeCell ref="H70:I70"/>
    <mergeCell ref="B63:K63"/>
    <mergeCell ref="H64:I64"/>
    <mergeCell ref="B64:G64"/>
    <mergeCell ref="H65:I65"/>
    <mergeCell ref="B65:G65"/>
    <mergeCell ref="B66:K66"/>
    <mergeCell ref="H60:I60"/>
    <mergeCell ref="H61:I61"/>
    <mergeCell ref="H62:I62"/>
    <mergeCell ref="B60:G62"/>
    <mergeCell ref="H57:I57"/>
    <mergeCell ref="H58:I58"/>
    <mergeCell ref="B56:G58"/>
    <mergeCell ref="B59:K59"/>
    <mergeCell ref="H54:I54"/>
    <mergeCell ref="H55:I55"/>
    <mergeCell ref="B53:G55"/>
    <mergeCell ref="H56:I56"/>
    <mergeCell ref="H51:I51"/>
    <mergeCell ref="H52:I52"/>
    <mergeCell ref="B50:G52"/>
    <mergeCell ref="H53:I53"/>
    <mergeCell ref="H48:I48"/>
    <mergeCell ref="H49:I49"/>
    <mergeCell ref="B47:G49"/>
    <mergeCell ref="H50:I50"/>
    <mergeCell ref="H45:I45"/>
    <mergeCell ref="H46:I46"/>
    <mergeCell ref="B44:G46"/>
    <mergeCell ref="H47:I47"/>
    <mergeCell ref="H42:I42"/>
    <mergeCell ref="H43:I43"/>
    <mergeCell ref="B41:G43"/>
    <mergeCell ref="H44:I44"/>
    <mergeCell ref="H39:I39"/>
    <mergeCell ref="H40:I40"/>
    <mergeCell ref="B38:G40"/>
    <mergeCell ref="H41:I41"/>
    <mergeCell ref="H36:I36"/>
    <mergeCell ref="H37:I37"/>
    <mergeCell ref="B35:G37"/>
    <mergeCell ref="H38:I38"/>
    <mergeCell ref="H33:I33"/>
    <mergeCell ref="H34:I34"/>
    <mergeCell ref="B32:G34"/>
    <mergeCell ref="H35:I35"/>
    <mergeCell ref="H30:I30"/>
    <mergeCell ref="H31:I31"/>
    <mergeCell ref="B29:G31"/>
    <mergeCell ref="H32:I32"/>
    <mergeCell ref="H27:I27"/>
    <mergeCell ref="H28:I28"/>
    <mergeCell ref="B26:G28"/>
    <mergeCell ref="H29:I29"/>
    <mergeCell ref="H24:I24"/>
    <mergeCell ref="H25:I25"/>
    <mergeCell ref="B23:G25"/>
    <mergeCell ref="H26:I26"/>
    <mergeCell ref="B20:K20"/>
    <mergeCell ref="H21:I21"/>
    <mergeCell ref="B21:G21"/>
    <mergeCell ref="B22:K22"/>
    <mergeCell ref="H23:I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6" max="1638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42102-04F5-4C96-97DC-859477E733AC}">
  <dimension ref="B1:O283"/>
  <sheetViews>
    <sheetView showGridLines="0" showRowColHeaders="0" view="pageLayout" topLeftCell="B1" zoomScaleNormal="100" workbookViewId="0"/>
  </sheetViews>
  <sheetFormatPr defaultColWidth="9.140625" defaultRowHeight="11.25" x14ac:dyDescent="0.15"/>
  <cols>
    <col min="1" max="1" width="0" style="11" hidden="1" customWidth="1"/>
    <col min="2" max="3" width="9.140625" style="11"/>
    <col min="4" max="4" width="10.7109375" style="11" customWidth="1"/>
    <col min="5" max="7" width="6.7109375" style="11" customWidth="1"/>
    <col min="8" max="9" width="11.7109375" style="11" customWidth="1"/>
    <col min="10" max="11" width="12.7109375" style="11" customWidth="1"/>
    <col min="12" max="13" width="9.140625" style="11" customWidth="1"/>
    <col min="14" max="14" width="9.140625" style="11"/>
    <col min="15" max="15" width="9.140625" style="11" customWidth="1"/>
    <col min="16" max="16384" width="9.140625" style="11"/>
  </cols>
  <sheetData>
    <row r="1" spans="2:13" x14ac:dyDescent="0.15">
      <c r="B1" s="12" t="s">
        <v>574</v>
      </c>
      <c r="C1" s="12"/>
      <c r="D1" s="12"/>
      <c r="E1" s="12"/>
      <c r="F1" s="12"/>
      <c r="G1" s="12"/>
      <c r="H1" s="12"/>
      <c r="I1" s="12"/>
      <c r="J1" s="12"/>
      <c r="K1" s="12"/>
    </row>
    <row r="2" spans="2:13" x14ac:dyDescent="0.15">
      <c r="B2" s="12"/>
      <c r="C2" s="12"/>
      <c r="D2" s="12"/>
      <c r="E2" s="12"/>
      <c r="F2" s="12"/>
      <c r="G2" s="12"/>
      <c r="H2" s="12"/>
      <c r="I2" s="12"/>
      <c r="J2" s="12"/>
      <c r="K2" s="12"/>
    </row>
    <row r="3" spans="2:13" ht="12.75" x14ac:dyDescent="0.2">
      <c r="B3" s="13"/>
      <c r="C3" s="13"/>
      <c r="D3" s="13"/>
      <c r="E3" s="13"/>
      <c r="F3" s="13"/>
      <c r="G3" s="13"/>
      <c r="H3" s="13"/>
      <c r="I3" s="13"/>
      <c r="J3" s="13"/>
      <c r="K3" s="13"/>
    </row>
    <row r="4" spans="2:13" ht="170.1" customHeight="1" x14ac:dyDescent="0.15"/>
    <row r="8" spans="2:13" x14ac:dyDescent="0.15">
      <c r="B8" s="14" t="s">
        <v>8</v>
      </c>
      <c r="C8" s="14"/>
      <c r="D8" s="14"/>
      <c r="E8" s="14"/>
      <c r="F8" s="14"/>
      <c r="G8" s="14"/>
      <c r="H8" s="14"/>
      <c r="I8" s="14" t="s">
        <v>9</v>
      </c>
      <c r="J8" s="14"/>
      <c r="K8" s="14"/>
    </row>
    <row r="10" spans="2:13" ht="123.75" customHeight="1" x14ac:dyDescent="0.15">
      <c r="B10" s="15" t="s">
        <v>575</v>
      </c>
      <c r="C10" s="15"/>
      <c r="D10" s="15"/>
      <c r="E10" s="15"/>
      <c r="F10" s="15"/>
      <c r="G10" s="15"/>
      <c r="H10" s="15"/>
      <c r="I10" s="15" t="s">
        <v>576</v>
      </c>
      <c r="J10" s="15"/>
      <c r="K10" s="15"/>
      <c r="L10" s="16"/>
      <c r="M10" s="16"/>
    </row>
    <row r="12" spans="2:13" x14ac:dyDescent="0.15">
      <c r="B12" s="17" t="s">
        <v>12</v>
      </c>
      <c r="C12" s="17"/>
      <c r="D12" s="17"/>
      <c r="E12" s="17"/>
      <c r="F12" s="17"/>
      <c r="G12" s="17"/>
      <c r="H12" s="17"/>
      <c r="I12" s="17"/>
      <c r="J12" s="17"/>
      <c r="K12" s="17"/>
    </row>
    <row r="13" spans="2:13" ht="33.75" customHeight="1" x14ac:dyDescent="0.15">
      <c r="B13" s="19" t="s">
        <v>13</v>
      </c>
      <c r="C13" s="20"/>
      <c r="D13" s="21"/>
      <c r="E13" s="19" t="s">
        <v>14</v>
      </c>
      <c r="F13" s="21"/>
      <c r="G13" s="18" t="s">
        <v>15</v>
      </c>
      <c r="H13" s="18" t="s">
        <v>16</v>
      </c>
      <c r="I13" s="18" t="s">
        <v>17</v>
      </c>
      <c r="J13" s="18" t="s">
        <v>18</v>
      </c>
      <c r="K13" s="18" t="str">
        <f>CONCATENATE("Цена с учетом скидки ",Содержание!$N$10,"%")</f>
        <v>Цена с учетом скидки 0%</v>
      </c>
    </row>
    <row r="14" spans="2:13" ht="22.5" customHeight="1" x14ac:dyDescent="0.15">
      <c r="B14" s="22" t="s">
        <v>577</v>
      </c>
      <c r="C14" s="22"/>
      <c r="D14" s="22"/>
      <c r="E14" s="23">
        <v>125</v>
      </c>
      <c r="F14" s="23"/>
      <c r="G14" s="24" t="s">
        <v>578</v>
      </c>
      <c r="H14" s="24" t="s">
        <v>21</v>
      </c>
      <c r="I14" s="24" t="s">
        <v>579</v>
      </c>
      <c r="J14" s="25">
        <v>398339</v>
      </c>
      <c r="K14" s="25">
        <f>ROUND(J14/100*(100-Содержание!$N$10),2)</f>
        <v>398339</v>
      </c>
    </row>
    <row r="15" spans="2:13" ht="22.5" customHeight="1" x14ac:dyDescent="0.15">
      <c r="B15" s="22" t="s">
        <v>580</v>
      </c>
      <c r="C15" s="22"/>
      <c r="D15" s="22"/>
      <c r="E15" s="23">
        <v>190</v>
      </c>
      <c r="F15" s="23"/>
      <c r="G15" s="24" t="s">
        <v>581</v>
      </c>
      <c r="H15" s="24" t="s">
        <v>25</v>
      </c>
      <c r="I15" s="24" t="s">
        <v>582</v>
      </c>
      <c r="J15" s="25">
        <v>589148</v>
      </c>
      <c r="K15" s="25">
        <f>ROUND(J15/100*(100-Содержание!$N$10),2)</f>
        <v>589148</v>
      </c>
    </row>
    <row r="16" spans="2:13" ht="22.5" customHeight="1" x14ac:dyDescent="0.15">
      <c r="B16" s="22" t="s">
        <v>583</v>
      </c>
      <c r="C16" s="22"/>
      <c r="D16" s="22"/>
      <c r="E16" s="23">
        <v>250</v>
      </c>
      <c r="F16" s="23"/>
      <c r="G16" s="24" t="s">
        <v>584</v>
      </c>
      <c r="H16" s="24" t="s">
        <v>29</v>
      </c>
      <c r="I16" s="24" t="s">
        <v>585</v>
      </c>
      <c r="J16" s="25">
        <v>675041</v>
      </c>
      <c r="K16" s="25">
        <f>ROUND(J16/100*(100-Содержание!$N$10),2)</f>
        <v>675041</v>
      </c>
    </row>
    <row r="17" spans="2:12" ht="22.5" customHeight="1" x14ac:dyDescent="0.15">
      <c r="B17" s="22" t="s">
        <v>586</v>
      </c>
      <c r="C17" s="22"/>
      <c r="D17" s="22"/>
      <c r="E17" s="23" t="s">
        <v>587</v>
      </c>
      <c r="F17" s="23"/>
      <c r="G17" s="24" t="s">
        <v>588</v>
      </c>
      <c r="H17" s="24" t="s">
        <v>29</v>
      </c>
      <c r="I17" s="24" t="s">
        <v>585</v>
      </c>
      <c r="J17" s="25">
        <v>862215</v>
      </c>
      <c r="K17" s="25">
        <f>ROUND(J17/100*(100-Содержание!$N$10),2)</f>
        <v>862215</v>
      </c>
    </row>
    <row r="18" spans="2:12" ht="22.5" customHeight="1" x14ac:dyDescent="0.15">
      <c r="B18" s="22" t="s">
        <v>589</v>
      </c>
      <c r="C18" s="22"/>
      <c r="D18" s="22"/>
      <c r="E18" s="23">
        <v>375</v>
      </c>
      <c r="F18" s="23"/>
      <c r="G18" s="24" t="s">
        <v>590</v>
      </c>
      <c r="H18" s="24" t="s">
        <v>37</v>
      </c>
      <c r="I18" s="24" t="s">
        <v>591</v>
      </c>
      <c r="J18" s="25">
        <v>973445</v>
      </c>
      <c r="K18" s="25">
        <f>ROUND(J18/100*(100-Содержание!$N$10),2)</f>
        <v>973445</v>
      </c>
    </row>
    <row r="19" spans="2:12" ht="22.5" customHeight="1" x14ac:dyDescent="0.15">
      <c r="B19" s="27" t="s">
        <v>592</v>
      </c>
      <c r="C19" s="27"/>
      <c r="D19" s="27"/>
      <c r="E19" s="28" t="s">
        <v>593</v>
      </c>
      <c r="F19" s="28"/>
      <c r="G19" s="29" t="s">
        <v>594</v>
      </c>
      <c r="H19" s="29" t="s">
        <v>595</v>
      </c>
      <c r="I19" s="29" t="s">
        <v>596</v>
      </c>
      <c r="J19" s="30">
        <v>789739</v>
      </c>
      <c r="K19" s="30">
        <f>ROUND(J19/100*(100-Содержание!$N$10),2)</f>
        <v>789739</v>
      </c>
    </row>
    <row r="20" spans="2:12" ht="22.5" customHeight="1" x14ac:dyDescent="0.3">
      <c r="B20" s="26" t="s">
        <v>597</v>
      </c>
      <c r="C20" s="26"/>
      <c r="D20" s="26"/>
      <c r="E20" s="26"/>
      <c r="F20" s="26"/>
      <c r="G20" s="26"/>
      <c r="H20" s="26"/>
      <c r="I20" s="26"/>
      <c r="J20" s="26"/>
      <c r="K20" s="26"/>
    </row>
    <row r="21" spans="2:12" ht="22.5" customHeight="1" x14ac:dyDescent="0.15">
      <c r="B21" s="31" t="s">
        <v>122</v>
      </c>
      <c r="C21" s="31"/>
      <c r="D21" s="31"/>
      <c r="E21" s="31"/>
      <c r="F21" s="31"/>
      <c r="G21" s="31"/>
      <c r="H21" s="31"/>
      <c r="I21" s="31"/>
      <c r="J21" s="31"/>
      <c r="K21" s="31"/>
    </row>
    <row r="22" spans="2:12" ht="31.5" x14ac:dyDescent="0.15">
      <c r="B22" s="19" t="s">
        <v>123</v>
      </c>
      <c r="C22" s="20"/>
      <c r="D22" s="20"/>
      <c r="E22" s="20"/>
      <c r="F22" s="20"/>
      <c r="G22" s="21"/>
      <c r="H22" s="19" t="s">
        <v>124</v>
      </c>
      <c r="I22" s="21"/>
      <c r="J22" s="18" t="s">
        <v>18</v>
      </c>
      <c r="K22" s="18" t="str">
        <f>CONCATENATE("Цена с учетом скидки ",Содержание!$N$10,"%")</f>
        <v>Цена с учетом скидки 0%</v>
      </c>
    </row>
    <row r="23" spans="2:12" ht="12.75" x14ac:dyDescent="0.15">
      <c r="B23" s="32" t="s">
        <v>137</v>
      </c>
      <c r="C23" s="32"/>
      <c r="D23" s="32"/>
      <c r="E23" s="32"/>
      <c r="F23" s="32"/>
      <c r="G23" s="32"/>
      <c r="H23" s="32"/>
      <c r="I23" s="32"/>
      <c r="J23" s="32"/>
      <c r="K23" s="32"/>
    </row>
    <row r="24" spans="2:12" ht="11.25" customHeight="1" x14ac:dyDescent="0.15">
      <c r="B24" s="22" t="s">
        <v>138</v>
      </c>
      <c r="C24" s="22"/>
      <c r="D24" s="22"/>
      <c r="E24" s="22"/>
      <c r="F24" s="22"/>
      <c r="G24" s="22"/>
      <c r="H24" s="34" t="s">
        <v>141</v>
      </c>
      <c r="I24" s="34"/>
      <c r="J24" s="25">
        <v>3843</v>
      </c>
      <c r="K24" s="25">
        <f>ROUND(J24/100*(100-Содержание!$N$10),2)</f>
        <v>3843</v>
      </c>
      <c r="L24" s="16"/>
    </row>
    <row r="25" spans="2:12" ht="12.75" x14ac:dyDescent="0.15">
      <c r="B25" s="32" t="s">
        <v>139</v>
      </c>
      <c r="C25" s="32"/>
      <c r="D25" s="32"/>
      <c r="E25" s="32"/>
      <c r="F25" s="32"/>
      <c r="G25" s="32"/>
      <c r="H25" s="32"/>
      <c r="I25" s="32"/>
      <c r="J25" s="32"/>
      <c r="K25" s="32"/>
    </row>
    <row r="26" spans="2:12" ht="11.25" customHeight="1" x14ac:dyDescent="0.15">
      <c r="B26" s="22" t="s">
        <v>139</v>
      </c>
      <c r="C26" s="22"/>
      <c r="D26" s="22"/>
      <c r="E26" s="22"/>
      <c r="F26" s="22"/>
      <c r="G26" s="22"/>
      <c r="H26" s="34">
        <v>125</v>
      </c>
      <c r="I26" s="34"/>
      <c r="J26" s="25">
        <v>28498</v>
      </c>
      <c r="K26" s="25">
        <f>ROUND(J26/100*(100-Содержание!$N$10),2)</f>
        <v>28498</v>
      </c>
      <c r="L26" s="16"/>
    </row>
    <row r="27" spans="2:12" x14ac:dyDescent="0.15">
      <c r="B27" s="22"/>
      <c r="C27" s="22"/>
      <c r="D27" s="22"/>
      <c r="E27" s="22"/>
      <c r="F27" s="22"/>
      <c r="G27" s="22"/>
      <c r="H27" s="34">
        <v>190</v>
      </c>
      <c r="I27" s="34"/>
      <c r="J27" s="25">
        <v>28498</v>
      </c>
      <c r="K27" s="25">
        <f>ROUND(J27/100*(100-Содержание!$N$10),2)</f>
        <v>28498</v>
      </c>
    </row>
    <row r="28" spans="2:12" x14ac:dyDescent="0.15">
      <c r="B28" s="22"/>
      <c r="C28" s="22"/>
      <c r="D28" s="22"/>
      <c r="E28" s="22"/>
      <c r="F28" s="22"/>
      <c r="G28" s="22"/>
      <c r="H28" s="34">
        <v>250</v>
      </c>
      <c r="I28" s="34"/>
      <c r="J28" s="25">
        <v>42748</v>
      </c>
      <c r="K28" s="25">
        <f>ROUND(J28/100*(100-Содержание!$N$10),2)</f>
        <v>42748</v>
      </c>
    </row>
    <row r="29" spans="2:12" x14ac:dyDescent="0.15">
      <c r="B29" s="22"/>
      <c r="C29" s="22"/>
      <c r="D29" s="22"/>
      <c r="E29" s="22"/>
      <c r="F29" s="22"/>
      <c r="G29" s="22"/>
      <c r="H29" s="34" t="s">
        <v>587</v>
      </c>
      <c r="I29" s="34"/>
      <c r="J29" s="25">
        <v>42748</v>
      </c>
      <c r="K29" s="25">
        <f>ROUND(J29/100*(100-Содержание!$N$10),2)</f>
        <v>42748</v>
      </c>
    </row>
    <row r="30" spans="2:12" x14ac:dyDescent="0.15">
      <c r="B30" s="22"/>
      <c r="C30" s="22"/>
      <c r="D30" s="22"/>
      <c r="E30" s="22"/>
      <c r="F30" s="22"/>
      <c r="G30" s="22"/>
      <c r="H30" s="34">
        <v>375</v>
      </c>
      <c r="I30" s="34"/>
      <c r="J30" s="25">
        <v>56996</v>
      </c>
      <c r="K30" s="25">
        <f>ROUND(J30/100*(100-Содержание!$N$10),2)</f>
        <v>56996</v>
      </c>
    </row>
    <row r="31" spans="2:12" x14ac:dyDescent="0.15">
      <c r="B31" s="22"/>
      <c r="C31" s="22"/>
      <c r="D31" s="22"/>
      <c r="E31" s="22"/>
      <c r="F31" s="22"/>
      <c r="G31" s="22"/>
      <c r="H31" s="34" t="s">
        <v>593</v>
      </c>
      <c r="I31" s="34"/>
      <c r="J31" s="25">
        <v>28498</v>
      </c>
      <c r="K31" s="25">
        <f>ROUND(J31/100*(100-Содержание!$N$10),2)</f>
        <v>28498</v>
      </c>
    </row>
    <row r="32" spans="2:12" ht="12.75" x14ac:dyDescent="0.15">
      <c r="B32" s="32" t="s">
        <v>158</v>
      </c>
      <c r="C32" s="32"/>
      <c r="D32" s="32"/>
      <c r="E32" s="32"/>
      <c r="F32" s="32"/>
      <c r="G32" s="32"/>
      <c r="H32" s="32"/>
      <c r="I32" s="32"/>
      <c r="J32" s="32"/>
      <c r="K32" s="32"/>
    </row>
    <row r="33" spans="2:12" ht="11.25" customHeight="1" x14ac:dyDescent="0.15">
      <c r="B33" s="22" t="s">
        <v>159</v>
      </c>
      <c r="C33" s="22"/>
      <c r="D33" s="22"/>
      <c r="E33" s="22"/>
      <c r="F33" s="22"/>
      <c r="G33" s="22"/>
      <c r="H33" s="34">
        <v>125</v>
      </c>
      <c r="I33" s="34"/>
      <c r="J33" s="25">
        <v>4301</v>
      </c>
      <c r="K33" s="25">
        <f>ROUND(J33/100*(100-Содержание!$N$10),2)</f>
        <v>4301</v>
      </c>
      <c r="L33" s="16"/>
    </row>
    <row r="34" spans="2:12" x14ac:dyDescent="0.15">
      <c r="B34" s="22"/>
      <c r="C34" s="22"/>
      <c r="D34" s="22"/>
      <c r="E34" s="22"/>
      <c r="F34" s="22"/>
      <c r="G34" s="22"/>
      <c r="H34" s="34">
        <v>190</v>
      </c>
      <c r="I34" s="34"/>
      <c r="J34" s="25">
        <v>8743</v>
      </c>
      <c r="K34" s="25">
        <f>ROUND(J34/100*(100-Содержание!$N$10),2)</f>
        <v>8743</v>
      </c>
    </row>
    <row r="35" spans="2:12" x14ac:dyDescent="0.15">
      <c r="B35" s="22"/>
      <c r="C35" s="22"/>
      <c r="D35" s="22"/>
      <c r="E35" s="22"/>
      <c r="F35" s="22"/>
      <c r="G35" s="22"/>
      <c r="H35" s="34">
        <v>250</v>
      </c>
      <c r="I35" s="34"/>
      <c r="J35" s="25">
        <v>9521</v>
      </c>
      <c r="K35" s="25">
        <f>ROUND(J35/100*(100-Содержание!$N$10),2)</f>
        <v>9521</v>
      </c>
    </row>
    <row r="36" spans="2:12" x14ac:dyDescent="0.15">
      <c r="B36" s="22"/>
      <c r="C36" s="22"/>
      <c r="D36" s="22"/>
      <c r="E36" s="22"/>
      <c r="F36" s="22"/>
      <c r="G36" s="22"/>
      <c r="H36" s="34" t="s">
        <v>587</v>
      </c>
      <c r="I36" s="34"/>
      <c r="J36" s="25">
        <v>9521</v>
      </c>
      <c r="K36" s="25">
        <f>ROUND(J36/100*(100-Содержание!$N$10),2)</f>
        <v>9521</v>
      </c>
    </row>
    <row r="37" spans="2:12" x14ac:dyDescent="0.15">
      <c r="B37" s="22"/>
      <c r="C37" s="22"/>
      <c r="D37" s="22"/>
      <c r="E37" s="22"/>
      <c r="F37" s="22"/>
      <c r="G37" s="22"/>
      <c r="H37" s="34">
        <v>375</v>
      </c>
      <c r="I37" s="34"/>
      <c r="J37" s="25">
        <v>14804</v>
      </c>
      <c r="K37" s="25">
        <f>ROUND(J37/100*(100-Содержание!$N$10),2)</f>
        <v>14804</v>
      </c>
    </row>
    <row r="38" spans="2:12" ht="12.75" x14ac:dyDescent="0.15">
      <c r="B38" s="32" t="s">
        <v>289</v>
      </c>
      <c r="C38" s="32"/>
      <c r="D38" s="32"/>
      <c r="E38" s="32"/>
      <c r="F38" s="32"/>
      <c r="G38" s="32"/>
      <c r="H38" s="32"/>
      <c r="I38" s="32"/>
      <c r="J38" s="32"/>
      <c r="K38" s="32"/>
    </row>
    <row r="39" spans="2:12" ht="11.25" customHeight="1" x14ac:dyDescent="0.15">
      <c r="B39" s="22" t="s">
        <v>290</v>
      </c>
      <c r="C39" s="22"/>
      <c r="D39" s="22"/>
      <c r="E39" s="22"/>
      <c r="F39" s="22"/>
      <c r="G39" s="22"/>
      <c r="H39" s="34">
        <v>125</v>
      </c>
      <c r="I39" s="34"/>
      <c r="J39" s="25">
        <v>4268</v>
      </c>
      <c r="K39" s="25">
        <f>ROUND(J39/100*(100-Содержание!$N$10),2)</f>
        <v>4268</v>
      </c>
      <c r="L39" s="16"/>
    </row>
    <row r="40" spans="2:12" x14ac:dyDescent="0.15">
      <c r="B40" s="22"/>
      <c r="C40" s="22"/>
      <c r="D40" s="22"/>
      <c r="E40" s="22"/>
      <c r="F40" s="22"/>
      <c r="G40" s="22"/>
      <c r="H40" s="34">
        <v>190</v>
      </c>
      <c r="I40" s="34"/>
      <c r="J40" s="25">
        <v>10465</v>
      </c>
      <c r="K40" s="25">
        <f>ROUND(J40/100*(100-Содержание!$N$10),2)</f>
        <v>10465</v>
      </c>
    </row>
    <row r="41" spans="2:12" x14ac:dyDescent="0.15">
      <c r="B41" s="22"/>
      <c r="C41" s="22"/>
      <c r="D41" s="22"/>
      <c r="E41" s="22"/>
      <c r="F41" s="22"/>
      <c r="G41" s="22"/>
      <c r="H41" s="34">
        <v>250</v>
      </c>
      <c r="I41" s="34"/>
      <c r="J41" s="25">
        <v>8693</v>
      </c>
      <c r="K41" s="25">
        <f>ROUND(J41/100*(100-Содержание!$N$10),2)</f>
        <v>8693</v>
      </c>
    </row>
    <row r="42" spans="2:12" x14ac:dyDescent="0.15">
      <c r="B42" s="22"/>
      <c r="C42" s="22"/>
      <c r="D42" s="22"/>
      <c r="E42" s="22"/>
      <c r="F42" s="22"/>
      <c r="G42" s="22"/>
      <c r="H42" s="34" t="s">
        <v>587</v>
      </c>
      <c r="I42" s="34"/>
      <c r="J42" s="25">
        <v>8693</v>
      </c>
      <c r="K42" s="25">
        <f>ROUND(J42/100*(100-Содержание!$N$10),2)</f>
        <v>8693</v>
      </c>
    </row>
    <row r="43" spans="2:12" x14ac:dyDescent="0.15">
      <c r="B43" s="22"/>
      <c r="C43" s="22"/>
      <c r="D43" s="22"/>
      <c r="E43" s="22"/>
      <c r="F43" s="22"/>
      <c r="G43" s="22"/>
      <c r="H43" s="34">
        <v>375</v>
      </c>
      <c r="I43" s="34"/>
      <c r="J43" s="25">
        <v>13432</v>
      </c>
      <c r="K43" s="25">
        <f>ROUND(J43/100*(100-Содержание!$N$10),2)</f>
        <v>13432</v>
      </c>
    </row>
    <row r="44" spans="2:12" x14ac:dyDescent="0.15">
      <c r="B44" s="22"/>
      <c r="C44" s="22"/>
      <c r="D44" s="22"/>
      <c r="E44" s="22"/>
      <c r="F44" s="22"/>
      <c r="G44" s="22"/>
      <c r="H44" s="34" t="s">
        <v>593</v>
      </c>
      <c r="I44" s="34"/>
      <c r="J44" s="25">
        <v>10465</v>
      </c>
      <c r="K44" s="25">
        <f>ROUND(J44/100*(100-Содержание!$N$10),2)</f>
        <v>10465</v>
      </c>
    </row>
    <row r="45" spans="2:12" ht="11.25" customHeight="1" x14ac:dyDescent="0.15">
      <c r="B45" s="22" t="s">
        <v>291</v>
      </c>
      <c r="C45" s="22"/>
      <c r="D45" s="22"/>
      <c r="E45" s="22"/>
      <c r="F45" s="22"/>
      <c r="G45" s="22"/>
      <c r="H45" s="34">
        <v>125</v>
      </c>
      <c r="I45" s="34"/>
      <c r="J45" s="25">
        <v>7801</v>
      </c>
      <c r="K45" s="25">
        <f>ROUND(J45/100*(100-Содержание!$N$10),2)</f>
        <v>7801</v>
      </c>
      <c r="L45" s="16"/>
    </row>
    <row r="46" spans="2:12" x14ac:dyDescent="0.15">
      <c r="B46" s="22"/>
      <c r="C46" s="22"/>
      <c r="D46" s="22"/>
      <c r="E46" s="22"/>
      <c r="F46" s="22"/>
      <c r="G46" s="22"/>
      <c r="H46" s="34">
        <v>190</v>
      </c>
      <c r="I46" s="34"/>
      <c r="J46" s="25">
        <v>20930</v>
      </c>
      <c r="K46" s="25">
        <f>ROUND(J46/100*(100-Содержание!$N$10),2)</f>
        <v>20930</v>
      </c>
    </row>
    <row r="47" spans="2:12" x14ac:dyDescent="0.15">
      <c r="B47" s="22"/>
      <c r="C47" s="22"/>
      <c r="D47" s="22"/>
      <c r="E47" s="22"/>
      <c r="F47" s="22"/>
      <c r="G47" s="22"/>
      <c r="H47" s="34">
        <v>250</v>
      </c>
      <c r="I47" s="34"/>
      <c r="J47" s="25">
        <v>15759</v>
      </c>
      <c r="K47" s="25">
        <f>ROUND(J47/100*(100-Содержание!$N$10),2)</f>
        <v>15759</v>
      </c>
    </row>
    <row r="48" spans="2:12" x14ac:dyDescent="0.15">
      <c r="B48" s="22"/>
      <c r="C48" s="22"/>
      <c r="D48" s="22"/>
      <c r="E48" s="22"/>
      <c r="F48" s="22"/>
      <c r="G48" s="22"/>
      <c r="H48" s="34" t="s">
        <v>587</v>
      </c>
      <c r="I48" s="34"/>
      <c r="J48" s="25">
        <v>15759</v>
      </c>
      <c r="K48" s="25">
        <f>ROUND(J48/100*(100-Содержание!$N$10),2)</f>
        <v>15759</v>
      </c>
    </row>
    <row r="49" spans="2:12" x14ac:dyDescent="0.15">
      <c r="B49" s="22"/>
      <c r="C49" s="22"/>
      <c r="D49" s="22"/>
      <c r="E49" s="22"/>
      <c r="F49" s="22"/>
      <c r="G49" s="22"/>
      <c r="H49" s="34">
        <v>375</v>
      </c>
      <c r="I49" s="34"/>
      <c r="J49" s="25">
        <v>25828</v>
      </c>
      <c r="K49" s="25">
        <f>ROUND(J49/100*(100-Содержание!$N$10),2)</f>
        <v>25828</v>
      </c>
    </row>
    <row r="50" spans="2:12" x14ac:dyDescent="0.15">
      <c r="B50" s="22"/>
      <c r="C50" s="22"/>
      <c r="D50" s="22"/>
      <c r="E50" s="22"/>
      <c r="F50" s="22"/>
      <c r="G50" s="22"/>
      <c r="H50" s="34" t="s">
        <v>593</v>
      </c>
      <c r="I50" s="34"/>
      <c r="J50" s="25">
        <v>20930</v>
      </c>
      <c r="K50" s="25">
        <f>ROUND(J50/100*(100-Содержание!$N$10),2)</f>
        <v>20930</v>
      </c>
    </row>
    <row r="51" spans="2:12" ht="11.25" customHeight="1" x14ac:dyDescent="0.15">
      <c r="B51" s="22" t="s">
        <v>298</v>
      </c>
      <c r="C51" s="22"/>
      <c r="D51" s="22"/>
      <c r="E51" s="22"/>
      <c r="F51" s="22"/>
      <c r="G51" s="22"/>
      <c r="H51" s="34">
        <v>125</v>
      </c>
      <c r="I51" s="34"/>
      <c r="J51" s="25">
        <v>11301</v>
      </c>
      <c r="K51" s="25">
        <f>ROUND(J51/100*(100-Содержание!$N$10),2)</f>
        <v>11301</v>
      </c>
      <c r="L51" s="16"/>
    </row>
    <row r="52" spans="2:12" x14ac:dyDescent="0.15">
      <c r="B52" s="22"/>
      <c r="C52" s="22"/>
      <c r="D52" s="22"/>
      <c r="E52" s="22"/>
      <c r="F52" s="22"/>
      <c r="G52" s="22"/>
      <c r="H52" s="34">
        <v>190</v>
      </c>
      <c r="I52" s="34"/>
      <c r="J52" s="25">
        <v>31395</v>
      </c>
      <c r="K52" s="25">
        <f>ROUND(J52/100*(100-Содержание!$N$10),2)</f>
        <v>31395</v>
      </c>
    </row>
    <row r="53" spans="2:12" x14ac:dyDescent="0.15">
      <c r="B53" s="22"/>
      <c r="C53" s="22"/>
      <c r="D53" s="22"/>
      <c r="E53" s="22"/>
      <c r="F53" s="22"/>
      <c r="G53" s="22"/>
      <c r="H53" s="34">
        <v>250</v>
      </c>
      <c r="I53" s="34"/>
      <c r="J53" s="25">
        <v>22758</v>
      </c>
      <c r="K53" s="25">
        <f>ROUND(J53/100*(100-Содержание!$N$10),2)</f>
        <v>22758</v>
      </c>
    </row>
    <row r="54" spans="2:12" x14ac:dyDescent="0.15">
      <c r="B54" s="22"/>
      <c r="C54" s="22"/>
      <c r="D54" s="22"/>
      <c r="E54" s="22"/>
      <c r="F54" s="22"/>
      <c r="G54" s="22"/>
      <c r="H54" s="34" t="s">
        <v>587</v>
      </c>
      <c r="I54" s="34"/>
      <c r="J54" s="25">
        <v>22758</v>
      </c>
      <c r="K54" s="25">
        <f>ROUND(J54/100*(100-Содержание!$N$10),2)</f>
        <v>22758</v>
      </c>
    </row>
    <row r="55" spans="2:12" x14ac:dyDescent="0.15">
      <c r="B55" s="22"/>
      <c r="C55" s="22"/>
      <c r="D55" s="22"/>
      <c r="E55" s="22"/>
      <c r="F55" s="22"/>
      <c r="G55" s="22"/>
      <c r="H55" s="34">
        <v>375</v>
      </c>
      <c r="I55" s="34"/>
      <c r="J55" s="25">
        <v>38741</v>
      </c>
      <c r="K55" s="25">
        <f>ROUND(J55/100*(100-Содержание!$N$10),2)</f>
        <v>38741</v>
      </c>
    </row>
    <row r="56" spans="2:12" x14ac:dyDescent="0.15">
      <c r="B56" s="22"/>
      <c r="C56" s="22"/>
      <c r="D56" s="22"/>
      <c r="E56" s="22"/>
      <c r="F56" s="22"/>
      <c r="G56" s="22"/>
      <c r="H56" s="34" t="s">
        <v>593</v>
      </c>
      <c r="I56" s="34"/>
      <c r="J56" s="25">
        <v>31395</v>
      </c>
      <c r="K56" s="25">
        <f>ROUND(J56/100*(100-Содержание!$N$10),2)</f>
        <v>31395</v>
      </c>
    </row>
    <row r="57" spans="2:12" ht="11.25" customHeight="1" x14ac:dyDescent="0.15">
      <c r="B57" s="22" t="s">
        <v>598</v>
      </c>
      <c r="C57" s="22"/>
      <c r="D57" s="22"/>
      <c r="E57" s="22"/>
      <c r="F57" s="22"/>
      <c r="G57" s="22"/>
      <c r="H57" s="34">
        <v>125</v>
      </c>
      <c r="I57" s="34"/>
      <c r="J57" s="25">
        <v>14818</v>
      </c>
      <c r="K57" s="25">
        <f>ROUND(J57/100*(100-Содержание!$N$10),2)</f>
        <v>14818</v>
      </c>
      <c r="L57" s="16"/>
    </row>
    <row r="58" spans="2:12" x14ac:dyDescent="0.15">
      <c r="B58" s="22"/>
      <c r="C58" s="22"/>
      <c r="D58" s="22"/>
      <c r="E58" s="22"/>
      <c r="F58" s="22"/>
      <c r="G58" s="22"/>
      <c r="H58" s="34">
        <v>190</v>
      </c>
      <c r="I58" s="34"/>
      <c r="J58" s="25">
        <v>41860</v>
      </c>
      <c r="K58" s="25">
        <f>ROUND(J58/100*(100-Содержание!$N$10),2)</f>
        <v>41860</v>
      </c>
    </row>
    <row r="59" spans="2:12" x14ac:dyDescent="0.15">
      <c r="B59" s="22"/>
      <c r="C59" s="22"/>
      <c r="D59" s="22"/>
      <c r="E59" s="22"/>
      <c r="F59" s="22"/>
      <c r="G59" s="22"/>
      <c r="H59" s="34">
        <v>250</v>
      </c>
      <c r="I59" s="34"/>
      <c r="J59" s="25">
        <v>29713</v>
      </c>
      <c r="K59" s="25">
        <f>ROUND(J59/100*(100-Содержание!$N$10),2)</f>
        <v>29713</v>
      </c>
    </row>
    <row r="60" spans="2:12" x14ac:dyDescent="0.15">
      <c r="B60" s="22"/>
      <c r="C60" s="22"/>
      <c r="D60" s="22"/>
      <c r="E60" s="22"/>
      <c r="F60" s="22"/>
      <c r="G60" s="22"/>
      <c r="H60" s="34" t="s">
        <v>587</v>
      </c>
      <c r="I60" s="34"/>
      <c r="J60" s="25">
        <v>29713</v>
      </c>
      <c r="K60" s="25">
        <f>ROUND(J60/100*(100-Содержание!$N$10),2)</f>
        <v>29713</v>
      </c>
    </row>
    <row r="61" spans="2:12" x14ac:dyDescent="0.15">
      <c r="B61" s="22"/>
      <c r="C61" s="22"/>
      <c r="D61" s="22"/>
      <c r="E61" s="22"/>
      <c r="F61" s="22"/>
      <c r="G61" s="22"/>
      <c r="H61" s="34">
        <v>375</v>
      </c>
      <c r="I61" s="34"/>
      <c r="J61" s="25">
        <v>51655</v>
      </c>
      <c r="K61" s="25">
        <f>ROUND(J61/100*(100-Содержание!$N$10),2)</f>
        <v>51655</v>
      </c>
    </row>
    <row r="62" spans="2:12" x14ac:dyDescent="0.15">
      <c r="B62" s="22"/>
      <c r="C62" s="22"/>
      <c r="D62" s="22"/>
      <c r="E62" s="22"/>
      <c r="F62" s="22"/>
      <c r="G62" s="22"/>
      <c r="H62" s="34" t="s">
        <v>593</v>
      </c>
      <c r="I62" s="34"/>
      <c r="J62" s="25">
        <v>41860</v>
      </c>
      <c r="K62" s="25">
        <f>ROUND(J62/100*(100-Содержание!$N$10),2)</f>
        <v>41860</v>
      </c>
    </row>
    <row r="63" spans="2:12" ht="11.25" customHeight="1" x14ac:dyDescent="0.15">
      <c r="B63" s="22" t="s">
        <v>599</v>
      </c>
      <c r="C63" s="22"/>
      <c r="D63" s="22"/>
      <c r="E63" s="22"/>
      <c r="F63" s="22"/>
      <c r="G63" s="22"/>
      <c r="H63" s="34">
        <v>125</v>
      </c>
      <c r="I63" s="34"/>
      <c r="J63" s="25">
        <v>18523</v>
      </c>
      <c r="K63" s="25">
        <f>ROUND(J63/100*(100-Содержание!$N$10),2)</f>
        <v>18523</v>
      </c>
      <c r="L63" s="16"/>
    </row>
    <row r="64" spans="2:12" x14ac:dyDescent="0.15">
      <c r="B64" s="22"/>
      <c r="C64" s="22"/>
      <c r="D64" s="22"/>
      <c r="E64" s="22"/>
      <c r="F64" s="22"/>
      <c r="G64" s="22"/>
      <c r="H64" s="34">
        <v>190</v>
      </c>
      <c r="I64" s="34"/>
      <c r="J64" s="25">
        <v>52325</v>
      </c>
      <c r="K64" s="25">
        <f>ROUND(J64/100*(100-Содержание!$N$10),2)</f>
        <v>52325</v>
      </c>
    </row>
    <row r="65" spans="2:12" x14ac:dyDescent="0.15">
      <c r="B65" s="22"/>
      <c r="C65" s="22"/>
      <c r="D65" s="22"/>
      <c r="E65" s="22"/>
      <c r="F65" s="22"/>
      <c r="G65" s="22"/>
      <c r="H65" s="34">
        <v>250</v>
      </c>
      <c r="I65" s="34"/>
      <c r="J65" s="25">
        <v>36601</v>
      </c>
      <c r="K65" s="25">
        <f>ROUND(J65/100*(100-Содержание!$N$10),2)</f>
        <v>36601</v>
      </c>
    </row>
    <row r="66" spans="2:12" x14ac:dyDescent="0.15">
      <c r="B66" s="22"/>
      <c r="C66" s="22"/>
      <c r="D66" s="22"/>
      <c r="E66" s="22"/>
      <c r="F66" s="22"/>
      <c r="G66" s="22"/>
      <c r="H66" s="34" t="s">
        <v>587</v>
      </c>
      <c r="I66" s="34"/>
      <c r="J66" s="25">
        <v>36601</v>
      </c>
      <c r="K66" s="25">
        <f>ROUND(J66/100*(100-Содержание!$N$10),2)</f>
        <v>36601</v>
      </c>
    </row>
    <row r="67" spans="2:12" x14ac:dyDescent="0.15">
      <c r="B67" s="22"/>
      <c r="C67" s="22"/>
      <c r="D67" s="22"/>
      <c r="E67" s="22"/>
      <c r="F67" s="22"/>
      <c r="G67" s="22"/>
      <c r="H67" s="34">
        <v>375</v>
      </c>
      <c r="I67" s="34"/>
      <c r="J67" s="25">
        <v>64569</v>
      </c>
      <c r="K67" s="25">
        <f>ROUND(J67/100*(100-Содержание!$N$10),2)</f>
        <v>64569</v>
      </c>
    </row>
    <row r="68" spans="2:12" x14ac:dyDescent="0.15">
      <c r="B68" s="22"/>
      <c r="C68" s="22"/>
      <c r="D68" s="22"/>
      <c r="E68" s="22"/>
      <c r="F68" s="22"/>
      <c r="G68" s="22"/>
      <c r="H68" s="34" t="s">
        <v>593</v>
      </c>
      <c r="I68" s="34"/>
      <c r="J68" s="25">
        <v>52325</v>
      </c>
      <c r="K68" s="25">
        <f>ROUND(J68/100*(100-Содержание!$N$10),2)</f>
        <v>52325</v>
      </c>
    </row>
    <row r="69" spans="2:12" ht="11.25" customHeight="1" x14ac:dyDescent="0.15">
      <c r="B69" s="22" t="s">
        <v>600</v>
      </c>
      <c r="C69" s="22"/>
      <c r="D69" s="22"/>
      <c r="E69" s="22"/>
      <c r="F69" s="22"/>
      <c r="G69" s="22"/>
      <c r="H69" s="34">
        <v>125</v>
      </c>
      <c r="I69" s="34"/>
      <c r="J69" s="25">
        <v>22227</v>
      </c>
      <c r="K69" s="25">
        <f>ROUND(J69/100*(100-Содержание!$N$10),2)</f>
        <v>22227</v>
      </c>
      <c r="L69" s="16"/>
    </row>
    <row r="70" spans="2:12" x14ac:dyDescent="0.15">
      <c r="B70" s="22"/>
      <c r="C70" s="22"/>
      <c r="D70" s="22"/>
      <c r="E70" s="22"/>
      <c r="F70" s="22"/>
      <c r="G70" s="22"/>
      <c r="H70" s="34">
        <v>190</v>
      </c>
      <c r="I70" s="34"/>
      <c r="J70" s="25">
        <v>62790</v>
      </c>
      <c r="K70" s="25">
        <f>ROUND(J70/100*(100-Содержание!$N$10),2)</f>
        <v>62790</v>
      </c>
    </row>
    <row r="71" spans="2:12" x14ac:dyDescent="0.15">
      <c r="B71" s="22"/>
      <c r="C71" s="22"/>
      <c r="D71" s="22"/>
      <c r="E71" s="22"/>
      <c r="F71" s="22"/>
      <c r="G71" s="22"/>
      <c r="H71" s="34">
        <v>250</v>
      </c>
      <c r="I71" s="34"/>
      <c r="J71" s="25">
        <v>43505</v>
      </c>
      <c r="K71" s="25">
        <f>ROUND(J71/100*(100-Содержание!$N$10),2)</f>
        <v>43505</v>
      </c>
    </row>
    <row r="72" spans="2:12" x14ac:dyDescent="0.15">
      <c r="B72" s="22"/>
      <c r="C72" s="22"/>
      <c r="D72" s="22"/>
      <c r="E72" s="22"/>
      <c r="F72" s="22"/>
      <c r="G72" s="22"/>
      <c r="H72" s="34" t="s">
        <v>587</v>
      </c>
      <c r="I72" s="34"/>
      <c r="J72" s="25">
        <v>43505</v>
      </c>
      <c r="K72" s="25">
        <f>ROUND(J72/100*(100-Содержание!$N$10),2)</f>
        <v>43505</v>
      </c>
    </row>
    <row r="73" spans="2:12" x14ac:dyDescent="0.15">
      <c r="B73" s="22"/>
      <c r="C73" s="22"/>
      <c r="D73" s="22"/>
      <c r="E73" s="22"/>
      <c r="F73" s="22"/>
      <c r="G73" s="22"/>
      <c r="H73" s="34">
        <v>375</v>
      </c>
      <c r="I73" s="34"/>
      <c r="J73" s="25">
        <v>77482</v>
      </c>
      <c r="K73" s="25">
        <f>ROUND(J73/100*(100-Содержание!$N$10),2)</f>
        <v>77482</v>
      </c>
    </row>
    <row r="74" spans="2:12" x14ac:dyDescent="0.15">
      <c r="B74" s="22"/>
      <c r="C74" s="22"/>
      <c r="D74" s="22"/>
      <c r="E74" s="22"/>
      <c r="F74" s="22"/>
      <c r="G74" s="22"/>
      <c r="H74" s="34" t="s">
        <v>593</v>
      </c>
      <c r="I74" s="34"/>
      <c r="J74" s="25">
        <v>62790</v>
      </c>
      <c r="K74" s="25">
        <f>ROUND(J74/100*(100-Содержание!$N$10),2)</f>
        <v>62790</v>
      </c>
    </row>
    <row r="75" spans="2:12" ht="11.25" customHeight="1" x14ac:dyDescent="0.15">
      <c r="B75" s="22" t="s">
        <v>292</v>
      </c>
      <c r="C75" s="22"/>
      <c r="D75" s="22"/>
      <c r="E75" s="22"/>
      <c r="F75" s="22"/>
      <c r="G75" s="22"/>
      <c r="H75" s="34">
        <v>125</v>
      </c>
      <c r="I75" s="34"/>
      <c r="J75" s="25">
        <v>10553</v>
      </c>
      <c r="K75" s="25">
        <f>ROUND(J75/100*(100-Содержание!$N$10),2)</f>
        <v>10553</v>
      </c>
      <c r="L75" s="16"/>
    </row>
    <row r="76" spans="2:12" x14ac:dyDescent="0.15">
      <c r="B76" s="22"/>
      <c r="C76" s="22"/>
      <c r="D76" s="22"/>
      <c r="E76" s="22"/>
      <c r="F76" s="22"/>
      <c r="G76" s="22"/>
      <c r="H76" s="34">
        <v>190</v>
      </c>
      <c r="I76" s="34"/>
      <c r="J76" s="25">
        <v>17800</v>
      </c>
      <c r="K76" s="25">
        <f>ROUND(J76/100*(100-Содержание!$N$10),2)</f>
        <v>17800</v>
      </c>
    </row>
    <row r="77" spans="2:12" x14ac:dyDescent="0.15">
      <c r="B77" s="22"/>
      <c r="C77" s="22"/>
      <c r="D77" s="22"/>
      <c r="E77" s="22"/>
      <c r="F77" s="22"/>
      <c r="G77" s="22"/>
      <c r="H77" s="34">
        <v>250</v>
      </c>
      <c r="I77" s="34"/>
      <c r="J77" s="25">
        <v>21263</v>
      </c>
      <c r="K77" s="25">
        <f>ROUND(J77/100*(100-Содержание!$N$10),2)</f>
        <v>21263</v>
      </c>
    </row>
    <row r="78" spans="2:12" x14ac:dyDescent="0.15">
      <c r="B78" s="22"/>
      <c r="C78" s="22"/>
      <c r="D78" s="22"/>
      <c r="E78" s="22"/>
      <c r="F78" s="22"/>
      <c r="G78" s="22"/>
      <c r="H78" s="34" t="s">
        <v>587</v>
      </c>
      <c r="I78" s="34"/>
      <c r="J78" s="25">
        <v>21263</v>
      </c>
      <c r="K78" s="25">
        <f>ROUND(J78/100*(100-Содержание!$N$10),2)</f>
        <v>21263</v>
      </c>
    </row>
    <row r="79" spans="2:12" x14ac:dyDescent="0.15">
      <c r="B79" s="22"/>
      <c r="C79" s="22"/>
      <c r="D79" s="22"/>
      <c r="E79" s="22"/>
      <c r="F79" s="22"/>
      <c r="G79" s="22"/>
      <c r="H79" s="34">
        <v>375</v>
      </c>
      <c r="I79" s="34"/>
      <c r="J79" s="25">
        <v>32287</v>
      </c>
      <c r="K79" s="25">
        <f>ROUND(J79/100*(100-Содержание!$N$10),2)</f>
        <v>32287</v>
      </c>
    </row>
    <row r="80" spans="2:12" x14ac:dyDescent="0.15">
      <c r="B80" s="22"/>
      <c r="C80" s="22"/>
      <c r="D80" s="22"/>
      <c r="E80" s="22"/>
      <c r="F80" s="22"/>
      <c r="G80" s="22"/>
      <c r="H80" s="34" t="s">
        <v>593</v>
      </c>
      <c r="I80" s="34"/>
      <c r="J80" s="25">
        <v>17906</v>
      </c>
      <c r="K80" s="25">
        <f>ROUND(J80/100*(100-Содержание!$N$10),2)</f>
        <v>17906</v>
      </c>
    </row>
    <row r="81" spans="2:12" ht="12.75" x14ac:dyDescent="0.15">
      <c r="B81" s="32" t="s">
        <v>289</v>
      </c>
      <c r="C81" s="32"/>
      <c r="D81" s="32"/>
      <c r="E81" s="32"/>
      <c r="F81" s="32"/>
      <c r="G81" s="32"/>
      <c r="H81" s="32"/>
      <c r="I81" s="32"/>
      <c r="J81" s="32"/>
      <c r="K81" s="32"/>
    </row>
    <row r="82" spans="2:12" ht="11.25" customHeight="1" x14ac:dyDescent="0.15">
      <c r="B82" s="22" t="s">
        <v>293</v>
      </c>
      <c r="C82" s="22"/>
      <c r="D82" s="22"/>
      <c r="E82" s="22"/>
      <c r="F82" s="22"/>
      <c r="G82" s="22"/>
      <c r="H82" s="34">
        <v>125</v>
      </c>
      <c r="I82" s="34"/>
      <c r="J82" s="25">
        <v>20371</v>
      </c>
      <c r="K82" s="25">
        <f>ROUND(J82/100*(100-Содержание!$N$10),2)</f>
        <v>20371</v>
      </c>
      <c r="L82" s="16"/>
    </row>
    <row r="83" spans="2:12" x14ac:dyDescent="0.15">
      <c r="B83" s="22"/>
      <c r="C83" s="22"/>
      <c r="D83" s="22"/>
      <c r="E83" s="22"/>
      <c r="F83" s="22"/>
      <c r="G83" s="22"/>
      <c r="H83" s="34">
        <v>190</v>
      </c>
      <c r="I83" s="34"/>
      <c r="J83" s="25">
        <v>33973</v>
      </c>
      <c r="K83" s="25">
        <f>ROUND(J83/100*(100-Содержание!$N$10),2)</f>
        <v>33973</v>
      </c>
    </row>
    <row r="84" spans="2:12" x14ac:dyDescent="0.15">
      <c r="B84" s="22"/>
      <c r="C84" s="22"/>
      <c r="D84" s="22"/>
      <c r="E84" s="22"/>
      <c r="F84" s="22"/>
      <c r="G84" s="22"/>
      <c r="H84" s="34">
        <v>250</v>
      </c>
      <c r="I84" s="34"/>
      <c r="J84" s="25">
        <v>40899</v>
      </c>
      <c r="K84" s="25">
        <f>ROUND(J84/100*(100-Содержание!$N$10),2)</f>
        <v>40899</v>
      </c>
    </row>
    <row r="85" spans="2:12" x14ac:dyDescent="0.15">
      <c r="B85" s="22"/>
      <c r="C85" s="22"/>
      <c r="D85" s="22"/>
      <c r="E85" s="22"/>
      <c r="F85" s="22"/>
      <c r="G85" s="22"/>
      <c r="H85" s="34" t="s">
        <v>587</v>
      </c>
      <c r="I85" s="34"/>
      <c r="J85" s="25">
        <v>40899</v>
      </c>
      <c r="K85" s="25">
        <f>ROUND(J85/100*(100-Содержание!$N$10),2)</f>
        <v>40899</v>
      </c>
    </row>
    <row r="86" spans="2:12" x14ac:dyDescent="0.15">
      <c r="B86" s="22"/>
      <c r="C86" s="22"/>
      <c r="D86" s="22"/>
      <c r="E86" s="22"/>
      <c r="F86" s="22"/>
      <c r="G86" s="22"/>
      <c r="H86" s="34">
        <v>375</v>
      </c>
      <c r="I86" s="34"/>
      <c r="J86" s="25">
        <v>61740</v>
      </c>
      <c r="K86" s="25">
        <f>ROUND(J86/100*(100-Содержание!$N$10),2)</f>
        <v>61740</v>
      </c>
    </row>
    <row r="87" spans="2:12" x14ac:dyDescent="0.15">
      <c r="B87" s="22"/>
      <c r="C87" s="22"/>
      <c r="D87" s="22"/>
      <c r="E87" s="22"/>
      <c r="F87" s="22"/>
      <c r="G87" s="22"/>
      <c r="H87" s="34" t="s">
        <v>593</v>
      </c>
      <c r="I87" s="34"/>
      <c r="J87" s="25">
        <v>34176</v>
      </c>
      <c r="K87" s="25">
        <f>ROUND(J87/100*(100-Содержание!$N$10),2)</f>
        <v>34176</v>
      </c>
    </row>
    <row r="88" spans="2:12" ht="11.25" customHeight="1" x14ac:dyDescent="0.15">
      <c r="B88" s="22" t="s">
        <v>299</v>
      </c>
      <c r="C88" s="22"/>
      <c r="D88" s="22"/>
      <c r="E88" s="22"/>
      <c r="F88" s="22"/>
      <c r="G88" s="22"/>
      <c r="H88" s="34">
        <v>125</v>
      </c>
      <c r="I88" s="34"/>
      <c r="J88" s="25">
        <v>30155</v>
      </c>
      <c r="K88" s="25">
        <f>ROUND(J88/100*(100-Содержание!$N$10),2)</f>
        <v>30155</v>
      </c>
      <c r="L88" s="16"/>
    </row>
    <row r="89" spans="2:12" x14ac:dyDescent="0.15">
      <c r="B89" s="22"/>
      <c r="C89" s="22"/>
      <c r="D89" s="22"/>
      <c r="E89" s="22"/>
      <c r="F89" s="22"/>
      <c r="G89" s="22"/>
      <c r="H89" s="34">
        <v>190</v>
      </c>
      <c r="I89" s="34"/>
      <c r="J89" s="25">
        <v>50079</v>
      </c>
      <c r="K89" s="25">
        <f>ROUND(J89/100*(100-Содержание!$N$10),2)</f>
        <v>50079</v>
      </c>
    </row>
    <row r="90" spans="2:12" x14ac:dyDescent="0.15">
      <c r="B90" s="22"/>
      <c r="C90" s="22"/>
      <c r="D90" s="22"/>
      <c r="E90" s="22"/>
      <c r="F90" s="22"/>
      <c r="G90" s="22"/>
      <c r="H90" s="34">
        <v>250</v>
      </c>
      <c r="I90" s="34"/>
      <c r="J90" s="25">
        <v>60468</v>
      </c>
      <c r="K90" s="25">
        <f>ROUND(J90/100*(100-Содержание!$N$10),2)</f>
        <v>60468</v>
      </c>
    </row>
    <row r="91" spans="2:12" x14ac:dyDescent="0.15">
      <c r="B91" s="22"/>
      <c r="C91" s="22"/>
      <c r="D91" s="22"/>
      <c r="E91" s="22"/>
      <c r="F91" s="22"/>
      <c r="G91" s="22"/>
      <c r="H91" s="34" t="s">
        <v>587</v>
      </c>
      <c r="I91" s="34"/>
      <c r="J91" s="25">
        <v>60468</v>
      </c>
      <c r="K91" s="25">
        <f>ROUND(J91/100*(100-Содержание!$N$10),2)</f>
        <v>60468</v>
      </c>
    </row>
    <row r="92" spans="2:12" x14ac:dyDescent="0.15">
      <c r="B92" s="22"/>
      <c r="C92" s="22"/>
      <c r="D92" s="22"/>
      <c r="E92" s="22"/>
      <c r="F92" s="22"/>
      <c r="G92" s="22"/>
      <c r="H92" s="34">
        <v>375</v>
      </c>
      <c r="I92" s="34"/>
      <c r="J92" s="25">
        <v>91094</v>
      </c>
      <c r="K92" s="25">
        <f>ROUND(J92/100*(100-Содержание!$N$10),2)</f>
        <v>91094</v>
      </c>
    </row>
    <row r="93" spans="2:12" x14ac:dyDescent="0.15">
      <c r="B93" s="22"/>
      <c r="C93" s="22"/>
      <c r="D93" s="22"/>
      <c r="E93" s="22"/>
      <c r="F93" s="22"/>
      <c r="G93" s="22"/>
      <c r="H93" s="34" t="s">
        <v>593</v>
      </c>
      <c r="I93" s="34"/>
      <c r="J93" s="25">
        <v>51060</v>
      </c>
      <c r="K93" s="25">
        <f>ROUND(J93/100*(100-Содержание!$N$10),2)</f>
        <v>51060</v>
      </c>
    </row>
    <row r="94" spans="2:12" ht="11.25" customHeight="1" x14ac:dyDescent="0.15">
      <c r="B94" s="22" t="s">
        <v>601</v>
      </c>
      <c r="C94" s="22"/>
      <c r="D94" s="22"/>
      <c r="E94" s="22"/>
      <c r="F94" s="22"/>
      <c r="G94" s="22"/>
      <c r="H94" s="34">
        <v>125</v>
      </c>
      <c r="I94" s="34"/>
      <c r="J94" s="25">
        <v>39918</v>
      </c>
      <c r="K94" s="25">
        <f>ROUND(J94/100*(100-Содержание!$N$10),2)</f>
        <v>39918</v>
      </c>
      <c r="L94" s="16"/>
    </row>
    <row r="95" spans="2:12" x14ac:dyDescent="0.15">
      <c r="B95" s="22"/>
      <c r="C95" s="22"/>
      <c r="D95" s="22"/>
      <c r="E95" s="22"/>
      <c r="F95" s="22"/>
      <c r="G95" s="22"/>
      <c r="H95" s="34">
        <v>190</v>
      </c>
      <c r="I95" s="34"/>
      <c r="J95" s="25">
        <v>66140</v>
      </c>
      <c r="K95" s="25">
        <f>ROUND(J95/100*(100-Содержание!$N$10),2)</f>
        <v>66140</v>
      </c>
    </row>
    <row r="96" spans="2:12" x14ac:dyDescent="0.15">
      <c r="B96" s="22"/>
      <c r="C96" s="22"/>
      <c r="D96" s="22"/>
      <c r="E96" s="22"/>
      <c r="F96" s="22"/>
      <c r="G96" s="22"/>
      <c r="H96" s="34">
        <v>250</v>
      </c>
      <c r="I96" s="34"/>
      <c r="J96" s="25">
        <v>79992</v>
      </c>
      <c r="K96" s="25">
        <f>ROUND(J96/100*(100-Содержание!$N$10),2)</f>
        <v>79992</v>
      </c>
    </row>
    <row r="97" spans="2:12" x14ac:dyDescent="0.15">
      <c r="B97" s="22"/>
      <c r="C97" s="22"/>
      <c r="D97" s="22"/>
      <c r="E97" s="22"/>
      <c r="F97" s="22"/>
      <c r="G97" s="22"/>
      <c r="H97" s="34" t="s">
        <v>587</v>
      </c>
      <c r="I97" s="34"/>
      <c r="J97" s="25">
        <v>79992</v>
      </c>
      <c r="K97" s="25">
        <f>ROUND(J97/100*(100-Содержание!$N$10),2)</f>
        <v>79992</v>
      </c>
    </row>
    <row r="98" spans="2:12" x14ac:dyDescent="0.15">
      <c r="B98" s="22"/>
      <c r="C98" s="22"/>
      <c r="D98" s="22"/>
      <c r="E98" s="22"/>
      <c r="F98" s="22"/>
      <c r="G98" s="22"/>
      <c r="H98" s="34">
        <v>375</v>
      </c>
      <c r="I98" s="34"/>
      <c r="J98" s="25">
        <v>120381</v>
      </c>
      <c r="K98" s="25">
        <f>ROUND(J98/100*(100-Содержание!$N$10),2)</f>
        <v>120381</v>
      </c>
    </row>
    <row r="99" spans="2:12" x14ac:dyDescent="0.15">
      <c r="B99" s="22"/>
      <c r="C99" s="22"/>
      <c r="D99" s="22"/>
      <c r="E99" s="22"/>
      <c r="F99" s="22"/>
      <c r="G99" s="22"/>
      <c r="H99" s="34" t="s">
        <v>593</v>
      </c>
      <c r="I99" s="34"/>
      <c r="J99" s="25">
        <v>68080</v>
      </c>
      <c r="K99" s="25">
        <f>ROUND(J99/100*(100-Содержание!$N$10),2)</f>
        <v>68080</v>
      </c>
    </row>
    <row r="100" spans="2:12" ht="11.25" customHeight="1" x14ac:dyDescent="0.15">
      <c r="B100" s="22" t="s">
        <v>602</v>
      </c>
      <c r="C100" s="22"/>
      <c r="D100" s="22"/>
      <c r="E100" s="22"/>
      <c r="F100" s="22"/>
      <c r="G100" s="22"/>
      <c r="H100" s="34">
        <v>125</v>
      </c>
      <c r="I100" s="34"/>
      <c r="J100" s="25">
        <v>49647</v>
      </c>
      <c r="K100" s="25">
        <f>ROUND(J100/100*(100-Содержание!$N$10),2)</f>
        <v>49647</v>
      </c>
      <c r="L100" s="16"/>
    </row>
    <row r="101" spans="2:12" x14ac:dyDescent="0.15">
      <c r="B101" s="22"/>
      <c r="C101" s="22"/>
      <c r="D101" s="22"/>
      <c r="E101" s="22"/>
      <c r="F101" s="22"/>
      <c r="G101" s="22"/>
      <c r="H101" s="34">
        <v>190</v>
      </c>
      <c r="I101" s="34"/>
      <c r="J101" s="25">
        <v>82135</v>
      </c>
      <c r="K101" s="25">
        <f>ROUND(J101/100*(100-Содержание!$N$10),2)</f>
        <v>82135</v>
      </c>
    </row>
    <row r="102" spans="2:12" x14ac:dyDescent="0.15">
      <c r="B102" s="22"/>
      <c r="C102" s="22"/>
      <c r="D102" s="22"/>
      <c r="E102" s="22"/>
      <c r="F102" s="22"/>
      <c r="G102" s="22"/>
      <c r="H102" s="34">
        <v>250</v>
      </c>
      <c r="I102" s="34"/>
      <c r="J102" s="25">
        <v>99450</v>
      </c>
      <c r="K102" s="25">
        <f>ROUND(J102/100*(100-Содержание!$N$10),2)</f>
        <v>99450</v>
      </c>
    </row>
    <row r="103" spans="2:12" x14ac:dyDescent="0.15">
      <c r="B103" s="22"/>
      <c r="C103" s="22"/>
      <c r="D103" s="22"/>
      <c r="E103" s="22"/>
      <c r="F103" s="22"/>
      <c r="G103" s="22"/>
      <c r="H103" s="34" t="s">
        <v>587</v>
      </c>
      <c r="I103" s="34"/>
      <c r="J103" s="25">
        <v>99450</v>
      </c>
      <c r="K103" s="25">
        <f>ROUND(J103/100*(100-Содержание!$N$10),2)</f>
        <v>99450</v>
      </c>
    </row>
    <row r="104" spans="2:12" x14ac:dyDescent="0.15">
      <c r="B104" s="22"/>
      <c r="C104" s="22"/>
      <c r="D104" s="22"/>
      <c r="E104" s="22"/>
      <c r="F104" s="22"/>
      <c r="G104" s="22"/>
      <c r="H104" s="34">
        <v>375</v>
      </c>
      <c r="I104" s="34"/>
      <c r="J104" s="25">
        <v>149567</v>
      </c>
      <c r="K104" s="25">
        <f>ROUND(J104/100*(100-Содержание!$N$10),2)</f>
        <v>149567</v>
      </c>
    </row>
    <row r="105" spans="2:12" x14ac:dyDescent="0.15">
      <c r="B105" s="22"/>
      <c r="C105" s="22"/>
      <c r="D105" s="22"/>
      <c r="E105" s="22"/>
      <c r="F105" s="22"/>
      <c r="G105" s="22"/>
      <c r="H105" s="34" t="s">
        <v>593</v>
      </c>
      <c r="I105" s="34"/>
      <c r="J105" s="25">
        <v>85100</v>
      </c>
      <c r="K105" s="25">
        <f>ROUND(J105/100*(100-Содержание!$N$10),2)</f>
        <v>85100</v>
      </c>
    </row>
    <row r="106" spans="2:12" ht="11.25" customHeight="1" x14ac:dyDescent="0.15">
      <c r="B106" s="22" t="s">
        <v>603</v>
      </c>
      <c r="C106" s="22"/>
      <c r="D106" s="22"/>
      <c r="E106" s="22"/>
      <c r="F106" s="22"/>
      <c r="G106" s="22"/>
      <c r="H106" s="34">
        <v>125</v>
      </c>
      <c r="I106" s="34"/>
      <c r="J106" s="25">
        <v>59384</v>
      </c>
      <c r="K106" s="25">
        <f>ROUND(J106/100*(100-Содержание!$N$10),2)</f>
        <v>59384</v>
      </c>
      <c r="L106" s="16"/>
    </row>
    <row r="107" spans="2:12" x14ac:dyDescent="0.15">
      <c r="B107" s="22"/>
      <c r="C107" s="22"/>
      <c r="D107" s="22"/>
      <c r="E107" s="22"/>
      <c r="F107" s="22"/>
      <c r="G107" s="22"/>
      <c r="H107" s="34">
        <v>190</v>
      </c>
      <c r="I107" s="34"/>
      <c r="J107" s="25">
        <v>98147</v>
      </c>
      <c r="K107" s="25">
        <f>ROUND(J107/100*(100-Содержание!$N$10),2)</f>
        <v>98147</v>
      </c>
    </row>
    <row r="108" spans="2:12" x14ac:dyDescent="0.15">
      <c r="B108" s="22"/>
      <c r="C108" s="22"/>
      <c r="D108" s="22"/>
      <c r="E108" s="22"/>
      <c r="F108" s="22"/>
      <c r="G108" s="22"/>
      <c r="H108" s="34">
        <v>250</v>
      </c>
      <c r="I108" s="34"/>
      <c r="J108" s="25">
        <v>118924</v>
      </c>
      <c r="K108" s="25">
        <f>ROUND(J108/100*(100-Содержание!$N$10),2)</f>
        <v>118924</v>
      </c>
    </row>
    <row r="109" spans="2:12" x14ac:dyDescent="0.15">
      <c r="B109" s="22"/>
      <c r="C109" s="22"/>
      <c r="D109" s="22"/>
      <c r="E109" s="22"/>
      <c r="F109" s="22"/>
      <c r="G109" s="22"/>
      <c r="H109" s="34" t="s">
        <v>587</v>
      </c>
      <c r="I109" s="34"/>
      <c r="J109" s="25">
        <v>118924</v>
      </c>
      <c r="K109" s="25">
        <f>ROUND(J109/100*(100-Содержание!$N$10),2)</f>
        <v>118924</v>
      </c>
    </row>
    <row r="110" spans="2:12" x14ac:dyDescent="0.15">
      <c r="B110" s="22"/>
      <c r="C110" s="22"/>
      <c r="D110" s="22"/>
      <c r="E110" s="22"/>
      <c r="F110" s="22"/>
      <c r="G110" s="22"/>
      <c r="H110" s="34">
        <v>375</v>
      </c>
      <c r="I110" s="34"/>
      <c r="J110" s="25">
        <v>178779</v>
      </c>
      <c r="K110" s="25">
        <f>ROUND(J110/100*(100-Содержание!$N$10),2)</f>
        <v>178779</v>
      </c>
    </row>
    <row r="111" spans="2:12" x14ac:dyDescent="0.15">
      <c r="B111" s="22"/>
      <c r="C111" s="22"/>
      <c r="D111" s="22"/>
      <c r="E111" s="22"/>
      <c r="F111" s="22"/>
      <c r="G111" s="22"/>
      <c r="H111" s="34" t="s">
        <v>593</v>
      </c>
      <c r="I111" s="34"/>
      <c r="J111" s="25">
        <v>102120</v>
      </c>
      <c r="K111" s="25">
        <f>ROUND(J111/100*(100-Содержание!$N$10),2)</f>
        <v>102120</v>
      </c>
    </row>
    <row r="112" spans="2:12" ht="11.25" customHeight="1" x14ac:dyDescent="0.15">
      <c r="B112" s="22" t="s">
        <v>294</v>
      </c>
      <c r="C112" s="22"/>
      <c r="D112" s="22"/>
      <c r="E112" s="22"/>
      <c r="F112" s="22"/>
      <c r="G112" s="22"/>
      <c r="H112" s="34">
        <v>125</v>
      </c>
      <c r="I112" s="34"/>
      <c r="J112" s="25">
        <v>4830</v>
      </c>
      <c r="K112" s="25">
        <f>ROUND(J112/100*(100-Содержание!$N$10),2)</f>
        <v>4830</v>
      </c>
      <c r="L112" s="16"/>
    </row>
    <row r="113" spans="2:12" x14ac:dyDescent="0.15">
      <c r="B113" s="22"/>
      <c r="C113" s="22"/>
      <c r="D113" s="22"/>
      <c r="E113" s="22"/>
      <c r="F113" s="22"/>
      <c r="G113" s="22"/>
      <c r="H113" s="34">
        <v>190</v>
      </c>
      <c r="I113" s="34"/>
      <c r="J113" s="25">
        <v>10120</v>
      </c>
      <c r="K113" s="25">
        <f>ROUND(J113/100*(100-Содержание!$N$10),2)</f>
        <v>10120</v>
      </c>
    </row>
    <row r="114" spans="2:12" x14ac:dyDescent="0.15">
      <c r="B114" s="22"/>
      <c r="C114" s="22"/>
      <c r="D114" s="22"/>
      <c r="E114" s="22"/>
      <c r="F114" s="22"/>
      <c r="G114" s="22"/>
      <c r="H114" s="34">
        <v>250</v>
      </c>
      <c r="I114" s="34"/>
      <c r="J114" s="25">
        <v>9660</v>
      </c>
      <c r="K114" s="25">
        <f>ROUND(J114/100*(100-Содержание!$N$10),2)</f>
        <v>9660</v>
      </c>
    </row>
    <row r="115" spans="2:12" x14ac:dyDescent="0.15">
      <c r="B115" s="22"/>
      <c r="C115" s="22"/>
      <c r="D115" s="22"/>
      <c r="E115" s="22"/>
      <c r="F115" s="22"/>
      <c r="G115" s="22"/>
      <c r="H115" s="34" t="s">
        <v>587</v>
      </c>
      <c r="I115" s="34"/>
      <c r="J115" s="25">
        <v>9660</v>
      </c>
      <c r="K115" s="25">
        <f>ROUND(J115/100*(100-Содержание!$N$10),2)</f>
        <v>9660</v>
      </c>
    </row>
    <row r="116" spans="2:12" x14ac:dyDescent="0.15">
      <c r="B116" s="22"/>
      <c r="C116" s="22"/>
      <c r="D116" s="22"/>
      <c r="E116" s="22"/>
      <c r="F116" s="22"/>
      <c r="G116" s="22"/>
      <c r="H116" s="34">
        <v>375</v>
      </c>
      <c r="I116" s="34"/>
      <c r="J116" s="25">
        <v>14490</v>
      </c>
      <c r="K116" s="25">
        <f>ROUND(J116/100*(100-Содержание!$N$10),2)</f>
        <v>14490</v>
      </c>
    </row>
    <row r="117" spans="2:12" x14ac:dyDescent="0.15">
      <c r="B117" s="22"/>
      <c r="C117" s="22"/>
      <c r="D117" s="22"/>
      <c r="E117" s="22"/>
      <c r="F117" s="22"/>
      <c r="G117" s="22"/>
      <c r="H117" s="34" t="s">
        <v>593</v>
      </c>
      <c r="I117" s="34"/>
      <c r="J117" s="25">
        <v>10120</v>
      </c>
      <c r="K117" s="25">
        <f>ROUND(J117/100*(100-Содержание!$N$10),2)</f>
        <v>10120</v>
      </c>
    </row>
    <row r="118" spans="2:12" ht="11.25" customHeight="1" x14ac:dyDescent="0.15">
      <c r="B118" s="22" t="s">
        <v>295</v>
      </c>
      <c r="C118" s="22"/>
      <c r="D118" s="22"/>
      <c r="E118" s="22"/>
      <c r="F118" s="22"/>
      <c r="G118" s="22"/>
      <c r="H118" s="34">
        <v>125</v>
      </c>
      <c r="I118" s="34"/>
      <c r="J118" s="25">
        <v>9660</v>
      </c>
      <c r="K118" s="25">
        <f>ROUND(J118/100*(100-Содержание!$N$10),2)</f>
        <v>9660</v>
      </c>
      <c r="L118" s="16"/>
    </row>
    <row r="119" spans="2:12" x14ac:dyDescent="0.15">
      <c r="B119" s="22"/>
      <c r="C119" s="22"/>
      <c r="D119" s="22"/>
      <c r="E119" s="22"/>
      <c r="F119" s="22"/>
      <c r="G119" s="22"/>
      <c r="H119" s="34">
        <v>190</v>
      </c>
      <c r="I119" s="34"/>
      <c r="J119" s="25">
        <v>20240</v>
      </c>
      <c r="K119" s="25">
        <f>ROUND(J119/100*(100-Содержание!$N$10),2)</f>
        <v>20240</v>
      </c>
    </row>
    <row r="120" spans="2:12" x14ac:dyDescent="0.15">
      <c r="B120" s="22"/>
      <c r="C120" s="22"/>
      <c r="D120" s="22"/>
      <c r="E120" s="22"/>
      <c r="F120" s="22"/>
      <c r="G120" s="22"/>
      <c r="H120" s="34">
        <v>250</v>
      </c>
      <c r="I120" s="34"/>
      <c r="J120" s="25">
        <v>19320</v>
      </c>
      <c r="K120" s="25">
        <f>ROUND(J120/100*(100-Содержание!$N$10),2)</f>
        <v>19320</v>
      </c>
    </row>
    <row r="121" spans="2:12" x14ac:dyDescent="0.15">
      <c r="B121" s="22"/>
      <c r="C121" s="22"/>
      <c r="D121" s="22"/>
      <c r="E121" s="22"/>
      <c r="F121" s="22"/>
      <c r="G121" s="22"/>
      <c r="H121" s="34" t="s">
        <v>587</v>
      </c>
      <c r="I121" s="34"/>
      <c r="J121" s="25">
        <v>19320</v>
      </c>
      <c r="K121" s="25">
        <f>ROUND(J121/100*(100-Содержание!$N$10),2)</f>
        <v>19320</v>
      </c>
    </row>
    <row r="122" spans="2:12" x14ac:dyDescent="0.15">
      <c r="B122" s="22"/>
      <c r="C122" s="22"/>
      <c r="D122" s="22"/>
      <c r="E122" s="22"/>
      <c r="F122" s="22"/>
      <c r="G122" s="22"/>
      <c r="H122" s="34">
        <v>375</v>
      </c>
      <c r="I122" s="34"/>
      <c r="J122" s="25">
        <v>28980</v>
      </c>
      <c r="K122" s="25">
        <f>ROUND(J122/100*(100-Содержание!$N$10),2)</f>
        <v>28980</v>
      </c>
    </row>
    <row r="123" spans="2:12" x14ac:dyDescent="0.15">
      <c r="B123" s="22"/>
      <c r="C123" s="22"/>
      <c r="D123" s="22"/>
      <c r="E123" s="22"/>
      <c r="F123" s="22"/>
      <c r="G123" s="22"/>
      <c r="H123" s="34" t="s">
        <v>593</v>
      </c>
      <c r="I123" s="34"/>
      <c r="J123" s="25">
        <v>20240</v>
      </c>
      <c r="K123" s="25">
        <f>ROUND(J123/100*(100-Содержание!$N$10),2)</f>
        <v>20240</v>
      </c>
    </row>
    <row r="124" spans="2:12" ht="11.25" customHeight="1" x14ac:dyDescent="0.15">
      <c r="B124" s="22" t="s">
        <v>300</v>
      </c>
      <c r="C124" s="22"/>
      <c r="D124" s="22"/>
      <c r="E124" s="22"/>
      <c r="F124" s="22"/>
      <c r="G124" s="22"/>
      <c r="H124" s="34">
        <v>125</v>
      </c>
      <c r="I124" s="34"/>
      <c r="J124" s="25">
        <v>14490</v>
      </c>
      <c r="K124" s="25">
        <f>ROUND(J124/100*(100-Содержание!$N$10),2)</f>
        <v>14490</v>
      </c>
      <c r="L124" s="16"/>
    </row>
    <row r="125" spans="2:12" x14ac:dyDescent="0.15">
      <c r="B125" s="22"/>
      <c r="C125" s="22"/>
      <c r="D125" s="22"/>
      <c r="E125" s="22"/>
      <c r="F125" s="22"/>
      <c r="G125" s="22"/>
      <c r="H125" s="34">
        <v>190</v>
      </c>
      <c r="I125" s="34"/>
      <c r="J125" s="25">
        <v>30360</v>
      </c>
      <c r="K125" s="25">
        <f>ROUND(J125/100*(100-Содержание!$N$10),2)</f>
        <v>30360</v>
      </c>
    </row>
    <row r="126" spans="2:12" x14ac:dyDescent="0.15">
      <c r="B126" s="22"/>
      <c r="C126" s="22"/>
      <c r="D126" s="22"/>
      <c r="E126" s="22"/>
      <c r="F126" s="22"/>
      <c r="G126" s="22"/>
      <c r="H126" s="34">
        <v>250</v>
      </c>
      <c r="I126" s="34"/>
      <c r="J126" s="25">
        <v>28980</v>
      </c>
      <c r="K126" s="25">
        <f>ROUND(J126/100*(100-Содержание!$N$10),2)</f>
        <v>28980</v>
      </c>
    </row>
    <row r="127" spans="2:12" x14ac:dyDescent="0.15">
      <c r="B127" s="22"/>
      <c r="C127" s="22"/>
      <c r="D127" s="22"/>
      <c r="E127" s="22"/>
      <c r="F127" s="22"/>
      <c r="G127" s="22"/>
      <c r="H127" s="34" t="s">
        <v>587</v>
      </c>
      <c r="I127" s="34"/>
      <c r="J127" s="25">
        <v>28980</v>
      </c>
      <c r="K127" s="25">
        <f>ROUND(J127/100*(100-Содержание!$N$10),2)</f>
        <v>28980</v>
      </c>
    </row>
    <row r="128" spans="2:12" x14ac:dyDescent="0.15">
      <c r="B128" s="22"/>
      <c r="C128" s="22"/>
      <c r="D128" s="22"/>
      <c r="E128" s="22"/>
      <c r="F128" s="22"/>
      <c r="G128" s="22"/>
      <c r="H128" s="34">
        <v>375</v>
      </c>
      <c r="I128" s="34"/>
      <c r="J128" s="25">
        <v>43470</v>
      </c>
      <c r="K128" s="25">
        <f>ROUND(J128/100*(100-Содержание!$N$10),2)</f>
        <v>43470</v>
      </c>
    </row>
    <row r="129" spans="2:12" x14ac:dyDescent="0.15">
      <c r="B129" s="22"/>
      <c r="C129" s="22"/>
      <c r="D129" s="22"/>
      <c r="E129" s="22"/>
      <c r="F129" s="22"/>
      <c r="G129" s="22"/>
      <c r="H129" s="34" t="s">
        <v>593</v>
      </c>
      <c r="I129" s="34"/>
      <c r="J129" s="25">
        <v>30360</v>
      </c>
      <c r="K129" s="25">
        <f>ROUND(J129/100*(100-Содержание!$N$10),2)</f>
        <v>30360</v>
      </c>
    </row>
    <row r="130" spans="2:12" ht="11.25" customHeight="1" x14ac:dyDescent="0.15">
      <c r="B130" s="22" t="s">
        <v>604</v>
      </c>
      <c r="C130" s="22"/>
      <c r="D130" s="22"/>
      <c r="E130" s="22"/>
      <c r="F130" s="22"/>
      <c r="G130" s="22"/>
      <c r="H130" s="34">
        <v>125</v>
      </c>
      <c r="I130" s="34"/>
      <c r="J130" s="25">
        <v>19320</v>
      </c>
      <c r="K130" s="25">
        <f>ROUND(J130/100*(100-Содержание!$N$10),2)</f>
        <v>19320</v>
      </c>
      <c r="L130" s="16"/>
    </row>
    <row r="131" spans="2:12" x14ac:dyDescent="0.15">
      <c r="B131" s="22"/>
      <c r="C131" s="22"/>
      <c r="D131" s="22"/>
      <c r="E131" s="22"/>
      <c r="F131" s="22"/>
      <c r="G131" s="22"/>
      <c r="H131" s="34">
        <v>190</v>
      </c>
      <c r="I131" s="34"/>
      <c r="J131" s="25">
        <v>40480</v>
      </c>
      <c r="K131" s="25">
        <f>ROUND(J131/100*(100-Содержание!$N$10),2)</f>
        <v>40480</v>
      </c>
    </row>
    <row r="132" spans="2:12" x14ac:dyDescent="0.15">
      <c r="B132" s="22"/>
      <c r="C132" s="22"/>
      <c r="D132" s="22"/>
      <c r="E132" s="22"/>
      <c r="F132" s="22"/>
      <c r="G132" s="22"/>
      <c r="H132" s="34">
        <v>250</v>
      </c>
      <c r="I132" s="34"/>
      <c r="J132" s="25">
        <v>38640</v>
      </c>
      <c r="K132" s="25">
        <f>ROUND(J132/100*(100-Содержание!$N$10),2)</f>
        <v>38640</v>
      </c>
    </row>
    <row r="133" spans="2:12" x14ac:dyDescent="0.15">
      <c r="B133" s="22"/>
      <c r="C133" s="22"/>
      <c r="D133" s="22"/>
      <c r="E133" s="22"/>
      <c r="F133" s="22"/>
      <c r="G133" s="22"/>
      <c r="H133" s="34" t="s">
        <v>587</v>
      </c>
      <c r="I133" s="34"/>
      <c r="J133" s="25">
        <v>38640</v>
      </c>
      <c r="K133" s="25">
        <f>ROUND(J133/100*(100-Содержание!$N$10),2)</f>
        <v>38640</v>
      </c>
    </row>
    <row r="134" spans="2:12" x14ac:dyDescent="0.15">
      <c r="B134" s="22"/>
      <c r="C134" s="22"/>
      <c r="D134" s="22"/>
      <c r="E134" s="22"/>
      <c r="F134" s="22"/>
      <c r="G134" s="22"/>
      <c r="H134" s="34">
        <v>375</v>
      </c>
      <c r="I134" s="34"/>
      <c r="J134" s="25">
        <v>57960</v>
      </c>
      <c r="K134" s="25">
        <f>ROUND(J134/100*(100-Содержание!$N$10),2)</f>
        <v>57960</v>
      </c>
    </row>
    <row r="135" spans="2:12" x14ac:dyDescent="0.15">
      <c r="B135" s="22"/>
      <c r="C135" s="22"/>
      <c r="D135" s="22"/>
      <c r="E135" s="22"/>
      <c r="F135" s="22"/>
      <c r="G135" s="22"/>
      <c r="H135" s="34" t="s">
        <v>593</v>
      </c>
      <c r="I135" s="34"/>
      <c r="J135" s="25">
        <v>40480</v>
      </c>
      <c r="K135" s="25">
        <f>ROUND(J135/100*(100-Содержание!$N$10),2)</f>
        <v>40480</v>
      </c>
    </row>
    <row r="136" spans="2:12" ht="11.25" customHeight="1" x14ac:dyDescent="0.15">
      <c r="B136" s="22" t="s">
        <v>605</v>
      </c>
      <c r="C136" s="22"/>
      <c r="D136" s="22"/>
      <c r="E136" s="22"/>
      <c r="F136" s="22"/>
      <c r="G136" s="22"/>
      <c r="H136" s="34">
        <v>125</v>
      </c>
      <c r="I136" s="34"/>
      <c r="J136" s="25">
        <v>24150</v>
      </c>
      <c r="K136" s="25">
        <f>ROUND(J136/100*(100-Содержание!$N$10),2)</f>
        <v>24150</v>
      </c>
      <c r="L136" s="16"/>
    </row>
    <row r="137" spans="2:12" x14ac:dyDescent="0.15">
      <c r="B137" s="22"/>
      <c r="C137" s="22"/>
      <c r="D137" s="22"/>
      <c r="E137" s="22"/>
      <c r="F137" s="22"/>
      <c r="G137" s="22"/>
      <c r="H137" s="34">
        <v>190</v>
      </c>
      <c r="I137" s="34"/>
      <c r="J137" s="25">
        <v>50485</v>
      </c>
      <c r="K137" s="25">
        <f>ROUND(J137/100*(100-Содержание!$N$10),2)</f>
        <v>50485</v>
      </c>
    </row>
    <row r="138" spans="2:12" x14ac:dyDescent="0.15">
      <c r="B138" s="22"/>
      <c r="C138" s="22"/>
      <c r="D138" s="22"/>
      <c r="E138" s="22"/>
      <c r="F138" s="22"/>
      <c r="G138" s="22"/>
      <c r="H138" s="34">
        <v>250</v>
      </c>
      <c r="I138" s="34"/>
      <c r="J138" s="25">
        <v>48300</v>
      </c>
      <c r="K138" s="25">
        <f>ROUND(J138/100*(100-Содержание!$N$10),2)</f>
        <v>48300</v>
      </c>
    </row>
    <row r="139" spans="2:12" x14ac:dyDescent="0.15">
      <c r="B139" s="22"/>
      <c r="C139" s="22"/>
      <c r="D139" s="22"/>
      <c r="E139" s="22"/>
      <c r="F139" s="22"/>
      <c r="G139" s="22"/>
      <c r="H139" s="34" t="s">
        <v>587</v>
      </c>
      <c r="I139" s="34"/>
      <c r="J139" s="25">
        <v>48300</v>
      </c>
      <c r="K139" s="25">
        <f>ROUND(J139/100*(100-Содержание!$N$10),2)</f>
        <v>48300</v>
      </c>
    </row>
    <row r="140" spans="2:12" x14ac:dyDescent="0.15">
      <c r="B140" s="22"/>
      <c r="C140" s="22"/>
      <c r="D140" s="22"/>
      <c r="E140" s="22"/>
      <c r="F140" s="22"/>
      <c r="G140" s="22"/>
      <c r="H140" s="34">
        <v>375</v>
      </c>
      <c r="I140" s="34"/>
      <c r="J140" s="25">
        <v>72450</v>
      </c>
      <c r="K140" s="25">
        <f>ROUND(J140/100*(100-Содержание!$N$10),2)</f>
        <v>72450</v>
      </c>
    </row>
    <row r="141" spans="2:12" x14ac:dyDescent="0.15">
      <c r="B141" s="22"/>
      <c r="C141" s="22"/>
      <c r="D141" s="22"/>
      <c r="E141" s="22"/>
      <c r="F141" s="22"/>
      <c r="G141" s="22"/>
      <c r="H141" s="34" t="s">
        <v>593</v>
      </c>
      <c r="I141" s="34"/>
      <c r="J141" s="25">
        <v>50485</v>
      </c>
      <c r="K141" s="25">
        <f>ROUND(J141/100*(100-Содержание!$N$10),2)</f>
        <v>50485</v>
      </c>
    </row>
    <row r="142" spans="2:12" ht="11.25" customHeight="1" x14ac:dyDescent="0.15">
      <c r="B142" s="22" t="s">
        <v>606</v>
      </c>
      <c r="C142" s="22"/>
      <c r="D142" s="22"/>
      <c r="E142" s="22"/>
      <c r="F142" s="22"/>
      <c r="G142" s="22"/>
      <c r="H142" s="34">
        <v>125</v>
      </c>
      <c r="I142" s="34"/>
      <c r="J142" s="25">
        <v>28980</v>
      </c>
      <c r="K142" s="25">
        <f>ROUND(J142/100*(100-Содержание!$N$10),2)</f>
        <v>28980</v>
      </c>
      <c r="L142" s="16"/>
    </row>
    <row r="143" spans="2:12" x14ac:dyDescent="0.15">
      <c r="B143" s="22"/>
      <c r="C143" s="22"/>
      <c r="D143" s="22"/>
      <c r="E143" s="22"/>
      <c r="F143" s="22"/>
      <c r="G143" s="22"/>
      <c r="H143" s="34">
        <v>190</v>
      </c>
      <c r="I143" s="34"/>
      <c r="J143" s="25">
        <v>60605</v>
      </c>
      <c r="K143" s="25">
        <f>ROUND(J143/100*(100-Содержание!$N$10),2)</f>
        <v>60605</v>
      </c>
    </row>
    <row r="144" spans="2:12" ht="12.75" x14ac:dyDescent="0.15">
      <c r="B144" s="32" t="s">
        <v>289</v>
      </c>
      <c r="C144" s="32"/>
      <c r="D144" s="32"/>
      <c r="E144" s="32"/>
      <c r="F144" s="32"/>
      <c r="G144" s="32"/>
      <c r="H144" s="32"/>
      <c r="I144" s="32"/>
      <c r="J144" s="32"/>
      <c r="K144" s="32"/>
    </row>
    <row r="145" spans="2:12" ht="11.25" customHeight="1" x14ac:dyDescent="0.15">
      <c r="B145" s="22" t="s">
        <v>606</v>
      </c>
      <c r="C145" s="22"/>
      <c r="D145" s="22"/>
      <c r="E145" s="22"/>
      <c r="F145" s="22"/>
      <c r="G145" s="22"/>
      <c r="H145" s="34">
        <v>250</v>
      </c>
      <c r="I145" s="34"/>
      <c r="J145" s="25">
        <v>57960</v>
      </c>
      <c r="K145" s="25">
        <f>ROUND(J145/100*(100-Содержание!$N$10),2)</f>
        <v>57960</v>
      </c>
    </row>
    <row r="146" spans="2:12" x14ac:dyDescent="0.15">
      <c r="B146" s="22"/>
      <c r="C146" s="22"/>
      <c r="D146" s="22"/>
      <c r="E146" s="22"/>
      <c r="F146" s="22"/>
      <c r="G146" s="22"/>
      <c r="H146" s="34" t="s">
        <v>587</v>
      </c>
      <c r="I146" s="34"/>
      <c r="J146" s="25">
        <v>57960</v>
      </c>
      <c r="K146" s="25">
        <f>ROUND(J146/100*(100-Содержание!$N$10),2)</f>
        <v>57960</v>
      </c>
    </row>
    <row r="147" spans="2:12" x14ac:dyDescent="0.15">
      <c r="B147" s="22"/>
      <c r="C147" s="22"/>
      <c r="D147" s="22"/>
      <c r="E147" s="22"/>
      <c r="F147" s="22"/>
      <c r="G147" s="22"/>
      <c r="H147" s="34">
        <v>375</v>
      </c>
      <c r="I147" s="34"/>
      <c r="J147" s="25">
        <v>86940</v>
      </c>
      <c r="K147" s="25">
        <f>ROUND(J147/100*(100-Содержание!$N$10),2)</f>
        <v>86940</v>
      </c>
    </row>
    <row r="148" spans="2:12" x14ac:dyDescent="0.15">
      <c r="B148" s="22"/>
      <c r="C148" s="22"/>
      <c r="D148" s="22"/>
      <c r="E148" s="22"/>
      <c r="F148" s="22"/>
      <c r="G148" s="22"/>
      <c r="H148" s="34" t="s">
        <v>593</v>
      </c>
      <c r="I148" s="34"/>
      <c r="J148" s="25">
        <v>60605</v>
      </c>
      <c r="K148" s="25">
        <f>ROUND(J148/100*(100-Содержание!$N$10),2)</f>
        <v>60605</v>
      </c>
    </row>
    <row r="149" spans="2:12" ht="11.25" customHeight="1" x14ac:dyDescent="0.15">
      <c r="B149" s="22" t="s">
        <v>296</v>
      </c>
      <c r="C149" s="22"/>
      <c r="D149" s="22"/>
      <c r="E149" s="22"/>
      <c r="F149" s="22"/>
      <c r="G149" s="22"/>
      <c r="H149" s="34">
        <v>125</v>
      </c>
      <c r="I149" s="34"/>
      <c r="J149" s="25">
        <v>4830</v>
      </c>
      <c r="K149" s="25">
        <f>ROUND(J149/100*(100-Содержание!$N$10),2)</f>
        <v>4830</v>
      </c>
      <c r="L149" s="16"/>
    </row>
    <row r="150" spans="2:12" x14ac:dyDescent="0.15">
      <c r="B150" s="22"/>
      <c r="C150" s="22"/>
      <c r="D150" s="22"/>
      <c r="E150" s="22"/>
      <c r="F150" s="22"/>
      <c r="G150" s="22"/>
      <c r="H150" s="34">
        <v>190</v>
      </c>
      <c r="I150" s="34"/>
      <c r="J150" s="25">
        <v>7542</v>
      </c>
      <c r="K150" s="25">
        <f>ROUND(J150/100*(100-Содержание!$N$10),2)</f>
        <v>7542</v>
      </c>
    </row>
    <row r="151" spans="2:12" x14ac:dyDescent="0.15">
      <c r="B151" s="22"/>
      <c r="C151" s="22"/>
      <c r="D151" s="22"/>
      <c r="E151" s="22"/>
      <c r="F151" s="22"/>
      <c r="G151" s="22"/>
      <c r="H151" s="34">
        <v>250</v>
      </c>
      <c r="I151" s="34"/>
      <c r="J151" s="25">
        <v>9660</v>
      </c>
      <c r="K151" s="25">
        <f>ROUND(J151/100*(100-Содержание!$N$10),2)</f>
        <v>9660</v>
      </c>
    </row>
    <row r="152" spans="2:12" x14ac:dyDescent="0.15">
      <c r="B152" s="22"/>
      <c r="C152" s="22"/>
      <c r="D152" s="22"/>
      <c r="E152" s="22"/>
      <c r="F152" s="22"/>
      <c r="G152" s="22"/>
      <c r="H152" s="34" t="s">
        <v>587</v>
      </c>
      <c r="I152" s="34"/>
      <c r="J152" s="25">
        <v>9660</v>
      </c>
      <c r="K152" s="25">
        <f>ROUND(J152/100*(100-Содержание!$N$10),2)</f>
        <v>9660</v>
      </c>
    </row>
    <row r="153" spans="2:12" x14ac:dyDescent="0.15">
      <c r="B153" s="22"/>
      <c r="C153" s="22"/>
      <c r="D153" s="22"/>
      <c r="E153" s="22"/>
      <c r="F153" s="22"/>
      <c r="G153" s="22"/>
      <c r="H153" s="34">
        <v>375</v>
      </c>
      <c r="I153" s="34"/>
      <c r="J153" s="25">
        <v>14490</v>
      </c>
      <c r="K153" s="25">
        <f>ROUND(J153/100*(100-Содержание!$N$10),2)</f>
        <v>14490</v>
      </c>
    </row>
    <row r="154" spans="2:12" x14ac:dyDescent="0.15">
      <c r="B154" s="22"/>
      <c r="C154" s="22"/>
      <c r="D154" s="22"/>
      <c r="E154" s="22"/>
      <c r="F154" s="22"/>
      <c r="G154" s="22"/>
      <c r="H154" s="34" t="s">
        <v>593</v>
      </c>
      <c r="I154" s="34"/>
      <c r="J154" s="25">
        <v>7655</v>
      </c>
      <c r="K154" s="25">
        <f>ROUND(J154/100*(100-Содержание!$N$10),2)</f>
        <v>7655</v>
      </c>
    </row>
    <row r="155" spans="2:12" ht="11.25" customHeight="1" x14ac:dyDescent="0.15">
      <c r="B155" s="22" t="s">
        <v>297</v>
      </c>
      <c r="C155" s="22"/>
      <c r="D155" s="22"/>
      <c r="E155" s="22"/>
      <c r="F155" s="22"/>
      <c r="G155" s="22"/>
      <c r="H155" s="34">
        <v>125</v>
      </c>
      <c r="I155" s="34"/>
      <c r="J155" s="25">
        <v>9660</v>
      </c>
      <c r="K155" s="25">
        <f>ROUND(J155/100*(100-Содержание!$N$10),2)</f>
        <v>9660</v>
      </c>
      <c r="L155" s="16"/>
    </row>
    <row r="156" spans="2:12" x14ac:dyDescent="0.15">
      <c r="B156" s="22"/>
      <c r="C156" s="22"/>
      <c r="D156" s="22"/>
      <c r="E156" s="22"/>
      <c r="F156" s="22"/>
      <c r="G156" s="22"/>
      <c r="H156" s="34">
        <v>190</v>
      </c>
      <c r="I156" s="34"/>
      <c r="J156" s="25">
        <v>13457</v>
      </c>
      <c r="K156" s="25">
        <f>ROUND(J156/100*(100-Содержание!$N$10),2)</f>
        <v>13457</v>
      </c>
    </row>
    <row r="157" spans="2:12" x14ac:dyDescent="0.15">
      <c r="B157" s="22"/>
      <c r="C157" s="22"/>
      <c r="D157" s="22"/>
      <c r="E157" s="22"/>
      <c r="F157" s="22"/>
      <c r="G157" s="22"/>
      <c r="H157" s="34">
        <v>250</v>
      </c>
      <c r="I157" s="34"/>
      <c r="J157" s="25">
        <v>19320</v>
      </c>
      <c r="K157" s="25">
        <f>ROUND(J157/100*(100-Содержание!$N$10),2)</f>
        <v>19320</v>
      </c>
    </row>
    <row r="158" spans="2:12" x14ac:dyDescent="0.15">
      <c r="B158" s="22"/>
      <c r="C158" s="22"/>
      <c r="D158" s="22"/>
      <c r="E158" s="22"/>
      <c r="F158" s="22"/>
      <c r="G158" s="22"/>
      <c r="H158" s="34" t="s">
        <v>587</v>
      </c>
      <c r="I158" s="34"/>
      <c r="J158" s="25">
        <v>19320</v>
      </c>
      <c r="K158" s="25">
        <f>ROUND(J158/100*(100-Содержание!$N$10),2)</f>
        <v>19320</v>
      </c>
    </row>
    <row r="159" spans="2:12" x14ac:dyDescent="0.15">
      <c r="B159" s="22"/>
      <c r="C159" s="22"/>
      <c r="D159" s="22"/>
      <c r="E159" s="22"/>
      <c r="F159" s="22"/>
      <c r="G159" s="22"/>
      <c r="H159" s="34">
        <v>375</v>
      </c>
      <c r="I159" s="34"/>
      <c r="J159" s="25">
        <v>28980</v>
      </c>
      <c r="K159" s="25">
        <f>ROUND(J159/100*(100-Содержание!$N$10),2)</f>
        <v>28980</v>
      </c>
    </row>
    <row r="160" spans="2:12" x14ac:dyDescent="0.15">
      <c r="B160" s="22"/>
      <c r="C160" s="22"/>
      <c r="D160" s="22"/>
      <c r="E160" s="22"/>
      <c r="F160" s="22"/>
      <c r="G160" s="22"/>
      <c r="H160" s="34" t="s">
        <v>593</v>
      </c>
      <c r="I160" s="34"/>
      <c r="J160" s="25">
        <v>13674</v>
      </c>
      <c r="K160" s="25">
        <f>ROUND(J160/100*(100-Содержание!$N$10),2)</f>
        <v>13674</v>
      </c>
    </row>
    <row r="161" spans="2:12" ht="11.25" customHeight="1" x14ac:dyDescent="0.15">
      <c r="B161" s="22" t="s">
        <v>301</v>
      </c>
      <c r="C161" s="22"/>
      <c r="D161" s="22"/>
      <c r="E161" s="22"/>
      <c r="F161" s="22"/>
      <c r="G161" s="22"/>
      <c r="H161" s="34">
        <v>125</v>
      </c>
      <c r="I161" s="34"/>
      <c r="J161" s="25">
        <v>14490</v>
      </c>
      <c r="K161" s="25">
        <f>ROUND(J161/100*(100-Содержание!$N$10),2)</f>
        <v>14490</v>
      </c>
      <c r="L161" s="16"/>
    </row>
    <row r="162" spans="2:12" x14ac:dyDescent="0.15">
      <c r="B162" s="22"/>
      <c r="C162" s="22"/>
      <c r="D162" s="22"/>
      <c r="E162" s="22"/>
      <c r="F162" s="22"/>
      <c r="G162" s="22"/>
      <c r="H162" s="34">
        <v>190</v>
      </c>
      <c r="I162" s="34"/>
      <c r="J162" s="25">
        <v>20010</v>
      </c>
      <c r="K162" s="25">
        <f>ROUND(J162/100*(100-Содержание!$N$10),2)</f>
        <v>20010</v>
      </c>
    </row>
    <row r="163" spans="2:12" x14ac:dyDescent="0.15">
      <c r="B163" s="22"/>
      <c r="C163" s="22"/>
      <c r="D163" s="22"/>
      <c r="E163" s="22"/>
      <c r="F163" s="22"/>
      <c r="G163" s="22"/>
      <c r="H163" s="34">
        <v>250</v>
      </c>
      <c r="I163" s="34"/>
      <c r="J163" s="25">
        <v>28980</v>
      </c>
      <c r="K163" s="25">
        <f>ROUND(J163/100*(100-Содержание!$N$10),2)</f>
        <v>28980</v>
      </c>
    </row>
    <row r="164" spans="2:12" x14ac:dyDescent="0.15">
      <c r="B164" s="22"/>
      <c r="C164" s="22"/>
      <c r="D164" s="22"/>
      <c r="E164" s="22"/>
      <c r="F164" s="22"/>
      <c r="G164" s="22"/>
      <c r="H164" s="34" t="s">
        <v>587</v>
      </c>
      <c r="I164" s="34"/>
      <c r="J164" s="25">
        <v>28980</v>
      </c>
      <c r="K164" s="25">
        <f>ROUND(J164/100*(100-Содержание!$N$10),2)</f>
        <v>28980</v>
      </c>
    </row>
    <row r="165" spans="2:12" x14ac:dyDescent="0.15">
      <c r="B165" s="22"/>
      <c r="C165" s="22"/>
      <c r="D165" s="22"/>
      <c r="E165" s="22"/>
      <c r="F165" s="22"/>
      <c r="G165" s="22"/>
      <c r="H165" s="34">
        <v>375</v>
      </c>
      <c r="I165" s="34"/>
      <c r="J165" s="25">
        <v>43470</v>
      </c>
      <c r="K165" s="25">
        <f>ROUND(J165/100*(100-Содержание!$N$10),2)</f>
        <v>43470</v>
      </c>
    </row>
    <row r="166" spans="2:12" x14ac:dyDescent="0.15">
      <c r="B166" s="22"/>
      <c r="C166" s="22"/>
      <c r="D166" s="22"/>
      <c r="E166" s="22"/>
      <c r="F166" s="22"/>
      <c r="G166" s="22"/>
      <c r="H166" s="34" t="s">
        <v>593</v>
      </c>
      <c r="I166" s="34"/>
      <c r="J166" s="25">
        <v>20010</v>
      </c>
      <c r="K166" s="25">
        <f>ROUND(J166/100*(100-Содержание!$N$10),2)</f>
        <v>20010</v>
      </c>
    </row>
    <row r="167" spans="2:12" ht="11.25" customHeight="1" x14ac:dyDescent="0.15">
      <c r="B167" s="22" t="s">
        <v>607</v>
      </c>
      <c r="C167" s="22"/>
      <c r="D167" s="22"/>
      <c r="E167" s="22"/>
      <c r="F167" s="22"/>
      <c r="G167" s="22"/>
      <c r="H167" s="34">
        <v>125</v>
      </c>
      <c r="I167" s="34"/>
      <c r="J167" s="25">
        <v>19320</v>
      </c>
      <c r="K167" s="25">
        <f>ROUND(J167/100*(100-Содержание!$N$10),2)</f>
        <v>19320</v>
      </c>
      <c r="L167" s="16"/>
    </row>
    <row r="168" spans="2:12" x14ac:dyDescent="0.15">
      <c r="B168" s="22"/>
      <c r="C168" s="22"/>
      <c r="D168" s="22"/>
      <c r="E168" s="22"/>
      <c r="F168" s="22"/>
      <c r="G168" s="22"/>
      <c r="H168" s="34">
        <v>190</v>
      </c>
      <c r="I168" s="34"/>
      <c r="J168" s="25">
        <v>26680</v>
      </c>
      <c r="K168" s="25">
        <f>ROUND(J168/100*(100-Содержание!$N$10),2)</f>
        <v>26680</v>
      </c>
    </row>
    <row r="169" spans="2:12" x14ac:dyDescent="0.15">
      <c r="B169" s="22"/>
      <c r="C169" s="22"/>
      <c r="D169" s="22"/>
      <c r="E169" s="22"/>
      <c r="F169" s="22"/>
      <c r="G169" s="22"/>
      <c r="H169" s="34">
        <v>250</v>
      </c>
      <c r="I169" s="34"/>
      <c r="J169" s="25">
        <v>38640</v>
      </c>
      <c r="K169" s="25">
        <f>ROUND(J169/100*(100-Содержание!$N$10),2)</f>
        <v>38640</v>
      </c>
    </row>
    <row r="170" spans="2:12" x14ac:dyDescent="0.15">
      <c r="B170" s="22"/>
      <c r="C170" s="22"/>
      <c r="D170" s="22"/>
      <c r="E170" s="22"/>
      <c r="F170" s="22"/>
      <c r="G170" s="22"/>
      <c r="H170" s="34" t="s">
        <v>587</v>
      </c>
      <c r="I170" s="34"/>
      <c r="J170" s="25">
        <v>38640</v>
      </c>
      <c r="K170" s="25">
        <f>ROUND(J170/100*(100-Содержание!$N$10),2)</f>
        <v>38640</v>
      </c>
    </row>
    <row r="171" spans="2:12" x14ac:dyDescent="0.15">
      <c r="B171" s="22"/>
      <c r="C171" s="22"/>
      <c r="D171" s="22"/>
      <c r="E171" s="22"/>
      <c r="F171" s="22"/>
      <c r="G171" s="22"/>
      <c r="H171" s="34">
        <v>375</v>
      </c>
      <c r="I171" s="34"/>
      <c r="J171" s="25">
        <v>57960</v>
      </c>
      <c r="K171" s="25">
        <f>ROUND(J171/100*(100-Содержание!$N$10),2)</f>
        <v>57960</v>
      </c>
    </row>
    <row r="172" spans="2:12" x14ac:dyDescent="0.15">
      <c r="B172" s="22"/>
      <c r="C172" s="22"/>
      <c r="D172" s="22"/>
      <c r="E172" s="22"/>
      <c r="F172" s="22"/>
      <c r="G172" s="22"/>
      <c r="H172" s="34" t="s">
        <v>593</v>
      </c>
      <c r="I172" s="34"/>
      <c r="J172" s="25">
        <v>26680</v>
      </c>
      <c r="K172" s="25">
        <f>ROUND(J172/100*(100-Содержание!$N$10),2)</f>
        <v>26680</v>
      </c>
    </row>
    <row r="173" spans="2:12" ht="11.25" customHeight="1" x14ac:dyDescent="0.15">
      <c r="B173" s="22" t="s">
        <v>608</v>
      </c>
      <c r="C173" s="22"/>
      <c r="D173" s="22"/>
      <c r="E173" s="22"/>
      <c r="F173" s="22"/>
      <c r="G173" s="22"/>
      <c r="H173" s="34">
        <v>125</v>
      </c>
      <c r="I173" s="34"/>
      <c r="J173" s="25">
        <v>24150</v>
      </c>
      <c r="K173" s="25">
        <f>ROUND(J173/100*(100-Содержание!$N$10),2)</f>
        <v>24150</v>
      </c>
      <c r="L173" s="16"/>
    </row>
    <row r="174" spans="2:12" x14ac:dyDescent="0.15">
      <c r="B174" s="22"/>
      <c r="C174" s="22"/>
      <c r="D174" s="22"/>
      <c r="E174" s="22"/>
      <c r="F174" s="22"/>
      <c r="G174" s="22"/>
      <c r="H174" s="34">
        <v>190</v>
      </c>
      <c r="I174" s="34"/>
      <c r="J174" s="25">
        <v>33235</v>
      </c>
      <c r="K174" s="25">
        <f>ROUND(J174/100*(100-Содержание!$N$10),2)</f>
        <v>33235</v>
      </c>
    </row>
    <row r="175" spans="2:12" x14ac:dyDescent="0.15">
      <c r="B175" s="22"/>
      <c r="C175" s="22"/>
      <c r="D175" s="22"/>
      <c r="E175" s="22"/>
      <c r="F175" s="22"/>
      <c r="G175" s="22"/>
      <c r="H175" s="34">
        <v>250</v>
      </c>
      <c r="I175" s="34"/>
      <c r="J175" s="25">
        <v>48300</v>
      </c>
      <c r="K175" s="25">
        <f>ROUND(J175/100*(100-Содержание!$N$10),2)</f>
        <v>48300</v>
      </c>
    </row>
    <row r="176" spans="2:12" x14ac:dyDescent="0.15">
      <c r="B176" s="22"/>
      <c r="C176" s="22"/>
      <c r="D176" s="22"/>
      <c r="E176" s="22"/>
      <c r="F176" s="22"/>
      <c r="G176" s="22"/>
      <c r="H176" s="34" t="s">
        <v>587</v>
      </c>
      <c r="I176" s="34"/>
      <c r="J176" s="25">
        <v>48300</v>
      </c>
      <c r="K176" s="25">
        <f>ROUND(J176/100*(100-Содержание!$N$10),2)</f>
        <v>48300</v>
      </c>
    </row>
    <row r="177" spans="2:12" x14ac:dyDescent="0.15">
      <c r="B177" s="22"/>
      <c r="C177" s="22"/>
      <c r="D177" s="22"/>
      <c r="E177" s="22"/>
      <c r="F177" s="22"/>
      <c r="G177" s="22"/>
      <c r="H177" s="34">
        <v>375</v>
      </c>
      <c r="I177" s="34"/>
      <c r="J177" s="25">
        <v>72450</v>
      </c>
      <c r="K177" s="25">
        <f>ROUND(J177/100*(100-Содержание!$N$10),2)</f>
        <v>72450</v>
      </c>
    </row>
    <row r="178" spans="2:12" x14ac:dyDescent="0.15">
      <c r="B178" s="22"/>
      <c r="C178" s="22"/>
      <c r="D178" s="22"/>
      <c r="E178" s="22"/>
      <c r="F178" s="22"/>
      <c r="G178" s="22"/>
      <c r="H178" s="34" t="s">
        <v>593</v>
      </c>
      <c r="I178" s="34"/>
      <c r="J178" s="25">
        <v>33235</v>
      </c>
      <c r="K178" s="25">
        <f>ROUND(J178/100*(100-Содержание!$N$10),2)</f>
        <v>33235</v>
      </c>
    </row>
    <row r="179" spans="2:12" ht="11.25" customHeight="1" x14ac:dyDescent="0.15">
      <c r="B179" s="22" t="s">
        <v>609</v>
      </c>
      <c r="C179" s="22"/>
      <c r="D179" s="22"/>
      <c r="E179" s="22"/>
      <c r="F179" s="22"/>
      <c r="G179" s="22"/>
      <c r="H179" s="34">
        <v>125</v>
      </c>
      <c r="I179" s="34"/>
      <c r="J179" s="25">
        <v>28980</v>
      </c>
      <c r="K179" s="25">
        <f>ROUND(J179/100*(100-Содержание!$N$10),2)</f>
        <v>28980</v>
      </c>
      <c r="L179" s="16"/>
    </row>
    <row r="180" spans="2:12" x14ac:dyDescent="0.15">
      <c r="B180" s="22"/>
      <c r="C180" s="22"/>
      <c r="D180" s="22"/>
      <c r="E180" s="22"/>
      <c r="F180" s="22"/>
      <c r="G180" s="22"/>
      <c r="H180" s="34">
        <v>190</v>
      </c>
      <c r="I180" s="34"/>
      <c r="J180" s="25">
        <v>39905</v>
      </c>
      <c r="K180" s="25">
        <f>ROUND(J180/100*(100-Содержание!$N$10),2)</f>
        <v>39905</v>
      </c>
    </row>
    <row r="181" spans="2:12" x14ac:dyDescent="0.15">
      <c r="B181" s="22"/>
      <c r="C181" s="22"/>
      <c r="D181" s="22"/>
      <c r="E181" s="22"/>
      <c r="F181" s="22"/>
      <c r="G181" s="22"/>
      <c r="H181" s="34">
        <v>250</v>
      </c>
      <c r="I181" s="34"/>
      <c r="J181" s="25">
        <v>57960</v>
      </c>
      <c r="K181" s="25">
        <f>ROUND(J181/100*(100-Содержание!$N$10),2)</f>
        <v>57960</v>
      </c>
    </row>
    <row r="182" spans="2:12" x14ac:dyDescent="0.15">
      <c r="B182" s="22"/>
      <c r="C182" s="22"/>
      <c r="D182" s="22"/>
      <c r="E182" s="22"/>
      <c r="F182" s="22"/>
      <c r="G182" s="22"/>
      <c r="H182" s="34" t="s">
        <v>587</v>
      </c>
      <c r="I182" s="34"/>
      <c r="J182" s="25">
        <v>57960</v>
      </c>
      <c r="K182" s="25">
        <f>ROUND(J182/100*(100-Содержание!$N$10),2)</f>
        <v>57960</v>
      </c>
    </row>
    <row r="183" spans="2:12" x14ac:dyDescent="0.15">
      <c r="B183" s="22"/>
      <c r="C183" s="22"/>
      <c r="D183" s="22"/>
      <c r="E183" s="22"/>
      <c r="F183" s="22"/>
      <c r="G183" s="22"/>
      <c r="H183" s="34">
        <v>375</v>
      </c>
      <c r="I183" s="34"/>
      <c r="J183" s="25">
        <v>86940</v>
      </c>
      <c r="K183" s="25">
        <f>ROUND(J183/100*(100-Содержание!$N$10),2)</f>
        <v>86940</v>
      </c>
    </row>
    <row r="184" spans="2:12" x14ac:dyDescent="0.15">
      <c r="B184" s="22"/>
      <c r="C184" s="22"/>
      <c r="D184" s="22"/>
      <c r="E184" s="22"/>
      <c r="F184" s="22"/>
      <c r="G184" s="22"/>
      <c r="H184" s="34" t="s">
        <v>593</v>
      </c>
      <c r="I184" s="34"/>
      <c r="J184" s="25">
        <v>39905</v>
      </c>
      <c r="K184" s="25">
        <f>ROUND(J184/100*(100-Содержание!$N$10),2)</f>
        <v>39905</v>
      </c>
    </row>
    <row r="185" spans="2:12" ht="12.75" x14ac:dyDescent="0.15">
      <c r="B185" s="32" t="s">
        <v>162</v>
      </c>
      <c r="C185" s="32"/>
      <c r="D185" s="32"/>
      <c r="E185" s="32"/>
      <c r="F185" s="32"/>
      <c r="G185" s="32"/>
      <c r="H185" s="32"/>
      <c r="I185" s="32"/>
      <c r="J185" s="32"/>
      <c r="K185" s="32"/>
    </row>
    <row r="186" spans="2:12" ht="11.25" customHeight="1" x14ac:dyDescent="0.15">
      <c r="B186" s="22" t="s">
        <v>610</v>
      </c>
      <c r="C186" s="22"/>
      <c r="D186" s="22"/>
      <c r="E186" s="22"/>
      <c r="F186" s="22"/>
      <c r="G186" s="22"/>
      <c r="H186" s="34">
        <v>125</v>
      </c>
      <c r="I186" s="34"/>
      <c r="J186" s="25">
        <v>-16808</v>
      </c>
      <c r="K186" s="25">
        <f>ROUND(J186/100*(100-Содержание!$N$10),2)</f>
        <v>-16808</v>
      </c>
      <c r="L186" s="16"/>
    </row>
    <row r="187" spans="2:12" x14ac:dyDescent="0.15">
      <c r="B187" s="22"/>
      <c r="C187" s="22"/>
      <c r="D187" s="22"/>
      <c r="E187" s="22"/>
      <c r="F187" s="22"/>
      <c r="G187" s="22"/>
      <c r="H187" s="34">
        <v>190</v>
      </c>
      <c r="I187" s="34"/>
      <c r="J187" s="25">
        <v>-28162</v>
      </c>
      <c r="K187" s="25">
        <f>ROUND(J187/100*(100-Содержание!$N$10),2)</f>
        <v>-28162</v>
      </c>
    </row>
    <row r="188" spans="2:12" x14ac:dyDescent="0.15">
      <c r="B188" s="22"/>
      <c r="C188" s="22"/>
      <c r="D188" s="22"/>
      <c r="E188" s="22"/>
      <c r="F188" s="22"/>
      <c r="G188" s="22"/>
      <c r="H188" s="34">
        <v>250</v>
      </c>
      <c r="I188" s="34"/>
      <c r="J188" s="25">
        <v>-33617</v>
      </c>
      <c r="K188" s="25">
        <f>ROUND(J188/100*(100-Содержание!$N$10),2)</f>
        <v>-33617</v>
      </c>
    </row>
    <row r="189" spans="2:12" x14ac:dyDescent="0.15">
      <c r="B189" s="22"/>
      <c r="C189" s="22"/>
      <c r="D189" s="22"/>
      <c r="E189" s="22"/>
      <c r="F189" s="22"/>
      <c r="G189" s="22"/>
      <c r="H189" s="34" t="s">
        <v>587</v>
      </c>
      <c r="I189" s="34"/>
      <c r="J189" s="25">
        <v>-33617</v>
      </c>
      <c r="K189" s="25">
        <f>ROUND(J189/100*(100-Содержание!$N$10),2)</f>
        <v>-33617</v>
      </c>
    </row>
    <row r="190" spans="2:12" x14ac:dyDescent="0.15">
      <c r="B190" s="22"/>
      <c r="C190" s="22"/>
      <c r="D190" s="22"/>
      <c r="E190" s="22"/>
      <c r="F190" s="22"/>
      <c r="G190" s="22"/>
      <c r="H190" s="34">
        <v>375</v>
      </c>
      <c r="I190" s="34"/>
      <c r="J190" s="25">
        <v>-50425</v>
      </c>
      <c r="K190" s="25">
        <f>ROUND(J190/100*(100-Содержание!$N$10),2)</f>
        <v>-50425</v>
      </c>
    </row>
    <row r="191" spans="2:12" x14ac:dyDescent="0.15">
      <c r="B191" s="22"/>
      <c r="C191" s="22"/>
      <c r="D191" s="22"/>
      <c r="E191" s="22"/>
      <c r="F191" s="22"/>
      <c r="G191" s="22"/>
      <c r="H191" s="34" t="s">
        <v>593</v>
      </c>
      <c r="I191" s="34"/>
      <c r="J191" s="25">
        <v>-28832</v>
      </c>
      <c r="K191" s="25">
        <f>ROUND(J191/100*(100-Содержание!$N$10),2)</f>
        <v>-28832</v>
      </c>
    </row>
    <row r="192" spans="2:12" ht="11.25" customHeight="1" x14ac:dyDescent="0.15">
      <c r="B192" s="22" t="s">
        <v>611</v>
      </c>
      <c r="C192" s="22"/>
      <c r="D192" s="22"/>
      <c r="E192" s="22"/>
      <c r="F192" s="22"/>
      <c r="G192" s="22"/>
      <c r="H192" s="34">
        <v>125</v>
      </c>
      <c r="I192" s="34"/>
      <c r="J192" s="25">
        <v>-8404</v>
      </c>
      <c r="K192" s="25">
        <f>ROUND(J192/100*(100-Содержание!$N$10),2)</f>
        <v>-8404</v>
      </c>
      <c r="L192" s="16"/>
    </row>
    <row r="193" spans="2:12" x14ac:dyDescent="0.15">
      <c r="B193" s="22"/>
      <c r="C193" s="22"/>
      <c r="D193" s="22"/>
      <c r="E193" s="22"/>
      <c r="F193" s="22"/>
      <c r="G193" s="22"/>
      <c r="H193" s="34">
        <v>190</v>
      </c>
      <c r="I193" s="34"/>
      <c r="J193" s="25">
        <v>-14081</v>
      </c>
      <c r="K193" s="25">
        <f>ROUND(J193/100*(100-Содержание!$N$10),2)</f>
        <v>-14081</v>
      </c>
    </row>
    <row r="194" spans="2:12" x14ac:dyDescent="0.15">
      <c r="B194" s="22"/>
      <c r="C194" s="22"/>
      <c r="D194" s="22"/>
      <c r="E194" s="22"/>
      <c r="F194" s="22"/>
      <c r="G194" s="22"/>
      <c r="H194" s="34">
        <v>250</v>
      </c>
      <c r="I194" s="34"/>
      <c r="J194" s="25">
        <v>-16808</v>
      </c>
      <c r="K194" s="25">
        <f>ROUND(J194/100*(100-Содержание!$N$10),2)</f>
        <v>-16808</v>
      </c>
    </row>
    <row r="195" spans="2:12" x14ac:dyDescent="0.15">
      <c r="B195" s="22"/>
      <c r="C195" s="22"/>
      <c r="D195" s="22"/>
      <c r="E195" s="22"/>
      <c r="F195" s="22"/>
      <c r="G195" s="22"/>
      <c r="H195" s="34" t="s">
        <v>587</v>
      </c>
      <c r="I195" s="34"/>
      <c r="J195" s="25">
        <v>-16808</v>
      </c>
      <c r="K195" s="25">
        <f>ROUND(J195/100*(100-Содержание!$N$10),2)</f>
        <v>-16808</v>
      </c>
    </row>
    <row r="196" spans="2:12" x14ac:dyDescent="0.15">
      <c r="B196" s="22"/>
      <c r="C196" s="22"/>
      <c r="D196" s="22"/>
      <c r="E196" s="22"/>
      <c r="F196" s="22"/>
      <c r="G196" s="22"/>
      <c r="H196" s="34">
        <v>375</v>
      </c>
      <c r="I196" s="34"/>
      <c r="J196" s="25">
        <v>-25213</v>
      </c>
      <c r="K196" s="25">
        <f>ROUND(J196/100*(100-Содержание!$N$10),2)</f>
        <v>-25213</v>
      </c>
    </row>
    <row r="197" spans="2:12" x14ac:dyDescent="0.15">
      <c r="B197" s="22"/>
      <c r="C197" s="22"/>
      <c r="D197" s="22"/>
      <c r="E197" s="22"/>
      <c r="F197" s="22"/>
      <c r="G197" s="22"/>
      <c r="H197" s="34" t="s">
        <v>593</v>
      </c>
      <c r="I197" s="34"/>
      <c r="J197" s="25">
        <v>-14415</v>
      </c>
      <c r="K197" s="25">
        <f>ROUND(J197/100*(100-Содержание!$N$10),2)</f>
        <v>-14415</v>
      </c>
    </row>
    <row r="198" spans="2:12" ht="12.75" x14ac:dyDescent="0.15">
      <c r="B198" s="32" t="s">
        <v>612</v>
      </c>
      <c r="C198" s="32"/>
      <c r="D198" s="32"/>
      <c r="E198" s="32"/>
      <c r="F198" s="32"/>
      <c r="G198" s="32"/>
      <c r="H198" s="32"/>
      <c r="I198" s="32"/>
      <c r="J198" s="32"/>
      <c r="K198" s="32"/>
    </row>
    <row r="199" spans="2:12" ht="11.25" customHeight="1" x14ac:dyDescent="0.15">
      <c r="B199" s="22" t="s">
        <v>613</v>
      </c>
      <c r="C199" s="22"/>
      <c r="D199" s="22"/>
      <c r="E199" s="22"/>
      <c r="F199" s="22"/>
      <c r="G199" s="22"/>
      <c r="H199" s="34">
        <v>125</v>
      </c>
      <c r="I199" s="34"/>
      <c r="J199" s="25">
        <v>4552</v>
      </c>
      <c r="K199" s="25">
        <f>ROUND(J199/100*(100-Содержание!$N$10),2)</f>
        <v>4552</v>
      </c>
      <c r="L199" s="16"/>
    </row>
    <row r="200" spans="2:12" x14ac:dyDescent="0.15">
      <c r="B200" s="22"/>
      <c r="C200" s="22"/>
      <c r="D200" s="22"/>
      <c r="E200" s="22"/>
      <c r="F200" s="22"/>
      <c r="G200" s="22"/>
      <c r="H200" s="34">
        <v>190</v>
      </c>
      <c r="I200" s="34"/>
      <c r="J200" s="25">
        <v>6828</v>
      </c>
      <c r="K200" s="25">
        <f>ROUND(J200/100*(100-Содержание!$N$10),2)</f>
        <v>6828</v>
      </c>
    </row>
    <row r="201" spans="2:12" x14ac:dyDescent="0.15">
      <c r="B201" s="22"/>
      <c r="C201" s="22"/>
      <c r="D201" s="22"/>
      <c r="E201" s="22"/>
      <c r="F201" s="22"/>
      <c r="G201" s="22"/>
      <c r="H201" s="34">
        <v>250</v>
      </c>
      <c r="I201" s="34"/>
      <c r="J201" s="25">
        <v>9105</v>
      </c>
      <c r="K201" s="25">
        <f>ROUND(J201/100*(100-Содержание!$N$10),2)</f>
        <v>9105</v>
      </c>
    </row>
    <row r="202" spans="2:12" x14ac:dyDescent="0.15">
      <c r="B202" s="22"/>
      <c r="C202" s="22"/>
      <c r="D202" s="22"/>
      <c r="E202" s="22"/>
      <c r="F202" s="22"/>
      <c r="G202" s="22"/>
      <c r="H202" s="34" t="s">
        <v>587</v>
      </c>
      <c r="I202" s="34"/>
      <c r="J202" s="25">
        <v>9105</v>
      </c>
      <c r="K202" s="25">
        <f>ROUND(J202/100*(100-Содержание!$N$10),2)</f>
        <v>9105</v>
      </c>
    </row>
    <row r="203" spans="2:12" x14ac:dyDescent="0.15">
      <c r="B203" s="22"/>
      <c r="C203" s="22"/>
      <c r="D203" s="22"/>
      <c r="E203" s="22"/>
      <c r="F203" s="22"/>
      <c r="G203" s="22"/>
      <c r="H203" s="34">
        <v>375</v>
      </c>
      <c r="I203" s="34"/>
      <c r="J203" s="25">
        <v>13656</v>
      </c>
      <c r="K203" s="25">
        <f>ROUND(J203/100*(100-Содержание!$N$10),2)</f>
        <v>13656</v>
      </c>
    </row>
    <row r="204" spans="2:12" x14ac:dyDescent="0.15">
      <c r="B204" s="22"/>
      <c r="C204" s="22"/>
      <c r="D204" s="22"/>
      <c r="E204" s="22"/>
      <c r="F204" s="22"/>
      <c r="G204" s="22"/>
      <c r="H204" s="34" t="s">
        <v>593</v>
      </c>
      <c r="I204" s="34"/>
      <c r="J204" s="25">
        <v>6828</v>
      </c>
      <c r="K204" s="25">
        <f>ROUND(J204/100*(100-Содержание!$N$10),2)</f>
        <v>6828</v>
      </c>
    </row>
    <row r="205" spans="2:12" ht="12.75" x14ac:dyDescent="0.15">
      <c r="B205" s="32" t="s">
        <v>614</v>
      </c>
      <c r="C205" s="32"/>
      <c r="D205" s="32"/>
      <c r="E205" s="32"/>
      <c r="F205" s="32"/>
      <c r="G205" s="32"/>
      <c r="H205" s="32"/>
      <c r="I205" s="32"/>
      <c r="J205" s="32"/>
      <c r="K205" s="32"/>
    </row>
    <row r="206" spans="2:12" ht="11.25" customHeight="1" x14ac:dyDescent="0.15">
      <c r="B206" s="22" t="s">
        <v>615</v>
      </c>
      <c r="C206" s="22"/>
      <c r="D206" s="22"/>
      <c r="E206" s="22"/>
      <c r="F206" s="22"/>
      <c r="G206" s="22"/>
      <c r="H206" s="34">
        <v>125</v>
      </c>
      <c r="I206" s="34"/>
      <c r="J206" s="25">
        <v>122351</v>
      </c>
      <c r="K206" s="25">
        <f>ROUND(J206/100*(100-Содержание!$N$10),2)</f>
        <v>122351</v>
      </c>
      <c r="L206" s="16"/>
    </row>
    <row r="207" spans="2:12" x14ac:dyDescent="0.15">
      <c r="B207" s="22"/>
      <c r="C207" s="22"/>
      <c r="D207" s="22"/>
      <c r="E207" s="22"/>
      <c r="F207" s="22"/>
      <c r="G207" s="22"/>
      <c r="H207" s="34">
        <v>190</v>
      </c>
      <c r="I207" s="34"/>
      <c r="J207" s="25">
        <v>172884</v>
      </c>
      <c r="K207" s="25">
        <f>ROUND(J207/100*(100-Содержание!$N$10),2)</f>
        <v>172884</v>
      </c>
    </row>
    <row r="208" spans="2:12" x14ac:dyDescent="0.15">
      <c r="B208" s="22"/>
      <c r="C208" s="22"/>
      <c r="D208" s="22"/>
      <c r="E208" s="22"/>
      <c r="F208" s="22"/>
      <c r="G208" s="22"/>
      <c r="H208" s="34">
        <v>250</v>
      </c>
      <c r="I208" s="34"/>
      <c r="J208" s="25">
        <v>244702</v>
      </c>
      <c r="K208" s="25">
        <f>ROUND(J208/100*(100-Содержание!$N$10),2)</f>
        <v>244702</v>
      </c>
    </row>
    <row r="209" spans="2:12" x14ac:dyDescent="0.15">
      <c r="B209" s="22"/>
      <c r="C209" s="22"/>
      <c r="D209" s="22"/>
      <c r="E209" s="22"/>
      <c r="F209" s="22"/>
      <c r="G209" s="22"/>
      <c r="H209" s="34" t="s">
        <v>587</v>
      </c>
      <c r="I209" s="34"/>
      <c r="J209" s="25">
        <v>244702</v>
      </c>
      <c r="K209" s="25">
        <f>ROUND(J209/100*(100-Содержание!$N$10),2)</f>
        <v>244702</v>
      </c>
    </row>
    <row r="210" spans="2:12" x14ac:dyDescent="0.15">
      <c r="B210" s="22"/>
      <c r="C210" s="22"/>
      <c r="D210" s="22"/>
      <c r="E210" s="22"/>
      <c r="F210" s="22"/>
      <c r="G210" s="22"/>
      <c r="H210" s="34">
        <v>375</v>
      </c>
      <c r="I210" s="34"/>
      <c r="J210" s="25">
        <v>367052</v>
      </c>
      <c r="K210" s="25">
        <f>ROUND(J210/100*(100-Содержание!$N$10),2)</f>
        <v>367052</v>
      </c>
    </row>
    <row r="211" spans="2:12" x14ac:dyDescent="0.15">
      <c r="B211" s="22"/>
      <c r="C211" s="22"/>
      <c r="D211" s="22"/>
      <c r="E211" s="22"/>
      <c r="F211" s="22"/>
      <c r="G211" s="22"/>
      <c r="H211" s="34" t="s">
        <v>593</v>
      </c>
      <c r="I211" s="34"/>
      <c r="J211" s="25">
        <v>235750</v>
      </c>
      <c r="K211" s="25">
        <f>ROUND(J211/100*(100-Содержание!$N$10),2)</f>
        <v>235750</v>
      </c>
    </row>
    <row r="212" spans="2:12" ht="11.25" customHeight="1" x14ac:dyDescent="0.15">
      <c r="B212" s="22" t="s">
        <v>616</v>
      </c>
      <c r="C212" s="22"/>
      <c r="D212" s="22"/>
      <c r="E212" s="22"/>
      <c r="F212" s="22"/>
      <c r="G212" s="22"/>
      <c r="H212" s="34">
        <v>125</v>
      </c>
      <c r="I212" s="34"/>
      <c r="J212" s="25">
        <v>85957</v>
      </c>
      <c r="K212" s="25">
        <f>ROUND(J212/100*(100-Содержание!$N$10),2)</f>
        <v>85957</v>
      </c>
      <c r="L212" s="16"/>
    </row>
    <row r="213" spans="2:12" x14ac:dyDescent="0.15">
      <c r="B213" s="22"/>
      <c r="C213" s="22"/>
      <c r="D213" s="22"/>
      <c r="E213" s="22"/>
      <c r="F213" s="22"/>
      <c r="G213" s="22"/>
      <c r="H213" s="34">
        <v>190</v>
      </c>
      <c r="I213" s="34"/>
      <c r="J213" s="25">
        <v>137358</v>
      </c>
      <c r="K213" s="25">
        <f>ROUND(J213/100*(100-Содержание!$N$10),2)</f>
        <v>137358</v>
      </c>
    </row>
    <row r="214" spans="2:12" x14ac:dyDescent="0.15">
      <c r="B214" s="22"/>
      <c r="C214" s="22"/>
      <c r="D214" s="22"/>
      <c r="E214" s="22"/>
      <c r="F214" s="22"/>
      <c r="G214" s="22"/>
      <c r="H214" s="34">
        <v>250</v>
      </c>
      <c r="I214" s="34"/>
      <c r="J214" s="25">
        <v>164121</v>
      </c>
      <c r="K214" s="25">
        <f>ROUND(J214/100*(100-Содержание!$N$10),2)</f>
        <v>164121</v>
      </c>
    </row>
    <row r="215" spans="2:12" x14ac:dyDescent="0.15">
      <c r="B215" s="22"/>
      <c r="C215" s="22"/>
      <c r="D215" s="22"/>
      <c r="E215" s="22"/>
      <c r="F215" s="22"/>
      <c r="G215" s="22"/>
      <c r="H215" s="34" t="s">
        <v>587</v>
      </c>
      <c r="I215" s="34"/>
      <c r="J215" s="25">
        <v>164121</v>
      </c>
      <c r="K215" s="25">
        <f>ROUND(J215/100*(100-Содержание!$N$10),2)</f>
        <v>164121</v>
      </c>
    </row>
    <row r="216" spans="2:12" x14ac:dyDescent="0.15">
      <c r="B216" s="22"/>
      <c r="C216" s="22"/>
      <c r="D216" s="22"/>
      <c r="E216" s="22"/>
      <c r="F216" s="22"/>
      <c r="G216" s="22"/>
      <c r="H216" s="34">
        <v>375</v>
      </c>
      <c r="I216" s="34"/>
      <c r="J216" s="25">
        <v>269427</v>
      </c>
      <c r="K216" s="25">
        <f>ROUND(J216/100*(100-Содержание!$N$10),2)</f>
        <v>269427</v>
      </c>
    </row>
    <row r="217" spans="2:12" ht="12.75" x14ac:dyDescent="0.15">
      <c r="B217" s="32" t="s">
        <v>617</v>
      </c>
      <c r="C217" s="32"/>
      <c r="D217" s="32"/>
      <c r="E217" s="32"/>
      <c r="F217" s="32"/>
      <c r="G217" s="32"/>
      <c r="H217" s="32"/>
      <c r="I217" s="32"/>
      <c r="J217" s="32"/>
      <c r="K217" s="32"/>
    </row>
    <row r="218" spans="2:12" ht="11.25" customHeight="1" x14ac:dyDescent="0.15">
      <c r="B218" s="22" t="s">
        <v>618</v>
      </c>
      <c r="C218" s="22"/>
      <c r="D218" s="22"/>
      <c r="E218" s="22"/>
      <c r="F218" s="22"/>
      <c r="G218" s="22"/>
      <c r="H218" s="34">
        <v>125</v>
      </c>
      <c r="I218" s="34"/>
      <c r="J218" s="25">
        <v>8393</v>
      </c>
      <c r="K218" s="25">
        <f>ROUND(J218/100*(100-Содержание!$N$10),2)</f>
        <v>8393</v>
      </c>
      <c r="L218" s="16"/>
    </row>
    <row r="219" spans="2:12" x14ac:dyDescent="0.15">
      <c r="B219" s="22"/>
      <c r="C219" s="22"/>
      <c r="D219" s="22"/>
      <c r="E219" s="22"/>
      <c r="F219" s="22"/>
      <c r="G219" s="22"/>
      <c r="H219" s="34">
        <v>190</v>
      </c>
      <c r="I219" s="34"/>
      <c r="J219" s="25">
        <v>14828</v>
      </c>
      <c r="K219" s="25">
        <f>ROUND(J219/100*(100-Содержание!$N$10),2)</f>
        <v>14828</v>
      </c>
    </row>
    <row r="220" spans="2:12" x14ac:dyDescent="0.15">
      <c r="B220" s="22"/>
      <c r="C220" s="22"/>
      <c r="D220" s="22"/>
      <c r="E220" s="22"/>
      <c r="F220" s="22"/>
      <c r="G220" s="22"/>
      <c r="H220" s="34">
        <v>250</v>
      </c>
      <c r="I220" s="34"/>
      <c r="J220" s="25">
        <v>16787</v>
      </c>
      <c r="K220" s="25">
        <f>ROUND(J220/100*(100-Содержание!$N$10),2)</f>
        <v>16787</v>
      </c>
    </row>
    <row r="221" spans="2:12" x14ac:dyDescent="0.15">
      <c r="B221" s="22"/>
      <c r="C221" s="22"/>
      <c r="D221" s="22"/>
      <c r="E221" s="22"/>
      <c r="F221" s="22"/>
      <c r="G221" s="22"/>
      <c r="H221" s="34" t="s">
        <v>587</v>
      </c>
      <c r="I221" s="34"/>
      <c r="J221" s="25">
        <v>16787</v>
      </c>
      <c r="K221" s="25">
        <f>ROUND(J221/100*(100-Содержание!$N$10),2)</f>
        <v>16787</v>
      </c>
    </row>
    <row r="222" spans="2:12" x14ac:dyDescent="0.15">
      <c r="B222" s="22"/>
      <c r="C222" s="22"/>
      <c r="D222" s="22"/>
      <c r="E222" s="22"/>
      <c r="F222" s="22"/>
      <c r="G222" s="22"/>
      <c r="H222" s="34">
        <v>375</v>
      </c>
      <c r="I222" s="34"/>
      <c r="J222" s="25">
        <v>26922</v>
      </c>
      <c r="K222" s="25">
        <f>ROUND(J222/100*(100-Содержание!$N$10),2)</f>
        <v>26922</v>
      </c>
    </row>
    <row r="223" spans="2:12" x14ac:dyDescent="0.15">
      <c r="B223" s="22"/>
      <c r="C223" s="22"/>
      <c r="D223" s="22"/>
      <c r="E223" s="22"/>
      <c r="F223" s="22"/>
      <c r="G223" s="22"/>
      <c r="H223" s="34" t="s">
        <v>593</v>
      </c>
      <c r="I223" s="34"/>
      <c r="J223" s="25">
        <v>12906</v>
      </c>
      <c r="K223" s="25">
        <f>ROUND(J223/100*(100-Содержание!$N$10),2)</f>
        <v>12906</v>
      </c>
    </row>
    <row r="224" spans="2:12" ht="12.75" x14ac:dyDescent="0.15">
      <c r="B224" s="32" t="s">
        <v>142</v>
      </c>
      <c r="C224" s="32"/>
      <c r="D224" s="32"/>
      <c r="E224" s="32"/>
      <c r="F224" s="32"/>
      <c r="G224" s="32"/>
      <c r="H224" s="32"/>
      <c r="I224" s="32"/>
      <c r="J224" s="32"/>
      <c r="K224" s="32"/>
    </row>
    <row r="225" spans="2:12" ht="11.25" customHeight="1" x14ac:dyDescent="0.15">
      <c r="B225" s="22" t="s">
        <v>619</v>
      </c>
      <c r="C225" s="22"/>
      <c r="D225" s="22"/>
      <c r="E225" s="22"/>
      <c r="F225" s="22"/>
      <c r="G225" s="22"/>
      <c r="H225" s="34" t="s">
        <v>141</v>
      </c>
      <c r="I225" s="34"/>
      <c r="J225" s="25">
        <v>40018</v>
      </c>
      <c r="K225" s="25">
        <f>ROUND(J225/100*(100-Содержание!$N$10),2)</f>
        <v>40018</v>
      </c>
      <c r="L225" s="16"/>
    </row>
    <row r="226" spans="2:12" ht="11.25" customHeight="1" x14ac:dyDescent="0.15">
      <c r="B226" s="22" t="s">
        <v>620</v>
      </c>
      <c r="C226" s="22"/>
      <c r="D226" s="22"/>
      <c r="E226" s="22"/>
      <c r="F226" s="22"/>
      <c r="G226" s="22"/>
      <c r="H226" s="34" t="s">
        <v>141</v>
      </c>
      <c r="I226" s="34"/>
      <c r="J226" s="25">
        <v>63743</v>
      </c>
      <c r="K226" s="25">
        <f>ROUND(J226/100*(100-Содержание!$N$10),2)</f>
        <v>63743</v>
      </c>
      <c r="L226" s="16"/>
    </row>
    <row r="227" spans="2:12" ht="11.25" customHeight="1" x14ac:dyDescent="0.15">
      <c r="B227" s="22" t="s">
        <v>621</v>
      </c>
      <c r="C227" s="22"/>
      <c r="D227" s="22"/>
      <c r="E227" s="22"/>
      <c r="F227" s="22"/>
      <c r="G227" s="22"/>
      <c r="H227" s="34" t="s">
        <v>141</v>
      </c>
      <c r="I227" s="34"/>
      <c r="J227" s="25">
        <v>37175</v>
      </c>
      <c r="K227" s="25">
        <f>ROUND(J227/100*(100-Содержание!$N$10),2)</f>
        <v>37175</v>
      </c>
      <c r="L227" s="16"/>
    </row>
    <row r="228" spans="2:12" ht="11.25" customHeight="1" x14ac:dyDescent="0.15">
      <c r="B228" s="22" t="s">
        <v>622</v>
      </c>
      <c r="C228" s="22"/>
      <c r="D228" s="22"/>
      <c r="E228" s="22"/>
      <c r="F228" s="22"/>
      <c r="G228" s="22"/>
      <c r="H228" s="34" t="s">
        <v>141</v>
      </c>
      <c r="I228" s="34"/>
      <c r="J228" s="25">
        <v>66928</v>
      </c>
      <c r="K228" s="25">
        <f>ROUND(J228/100*(100-Содержание!$N$10),2)</f>
        <v>66928</v>
      </c>
      <c r="L228" s="16"/>
    </row>
    <row r="229" spans="2:12" ht="11.25" customHeight="1" x14ac:dyDescent="0.15">
      <c r="B229" s="22" t="s">
        <v>145</v>
      </c>
      <c r="C229" s="22"/>
      <c r="D229" s="22"/>
      <c r="E229" s="22"/>
      <c r="F229" s="22"/>
      <c r="G229" s="22"/>
      <c r="H229" s="34" t="s">
        <v>141</v>
      </c>
      <c r="I229" s="34"/>
      <c r="J229" s="25">
        <v>70373</v>
      </c>
      <c r="K229" s="25">
        <f>ROUND(J229/100*(100-Содержание!$N$10),2)</f>
        <v>70373</v>
      </c>
      <c r="L229" s="16"/>
    </row>
    <row r="230" spans="2:12" ht="11.25" customHeight="1" x14ac:dyDescent="0.15">
      <c r="B230" s="22" t="s">
        <v>623</v>
      </c>
      <c r="C230" s="22"/>
      <c r="D230" s="22"/>
      <c r="E230" s="22"/>
      <c r="F230" s="22"/>
      <c r="G230" s="22"/>
      <c r="H230" s="34">
        <v>125</v>
      </c>
      <c r="I230" s="34"/>
      <c r="J230" s="25">
        <v>70874</v>
      </c>
      <c r="K230" s="25">
        <f>ROUND(J230/100*(100-Содержание!$N$10),2)</f>
        <v>70874</v>
      </c>
      <c r="L230" s="16"/>
    </row>
    <row r="231" spans="2:12" x14ac:dyDescent="0.15">
      <c r="B231" s="22"/>
      <c r="C231" s="22"/>
      <c r="D231" s="22"/>
      <c r="E231" s="22"/>
      <c r="F231" s="22"/>
      <c r="G231" s="22"/>
      <c r="H231" s="34">
        <v>190</v>
      </c>
      <c r="I231" s="34"/>
      <c r="J231" s="25">
        <v>70874</v>
      </c>
      <c r="K231" s="25">
        <f>ROUND(J231/100*(100-Содержание!$N$10),2)</f>
        <v>70874</v>
      </c>
    </row>
    <row r="232" spans="2:12" x14ac:dyDescent="0.15">
      <c r="B232" s="22"/>
      <c r="C232" s="22"/>
      <c r="D232" s="22"/>
      <c r="E232" s="22"/>
      <c r="F232" s="22"/>
      <c r="G232" s="22"/>
      <c r="H232" s="34">
        <v>250</v>
      </c>
      <c r="I232" s="34"/>
      <c r="J232" s="25">
        <v>70874</v>
      </c>
      <c r="K232" s="25">
        <f>ROUND(J232/100*(100-Содержание!$N$10),2)</f>
        <v>70874</v>
      </c>
    </row>
    <row r="233" spans="2:12" x14ac:dyDescent="0.15">
      <c r="B233" s="22"/>
      <c r="C233" s="22"/>
      <c r="D233" s="22"/>
      <c r="E233" s="22"/>
      <c r="F233" s="22"/>
      <c r="G233" s="22"/>
      <c r="H233" s="34" t="s">
        <v>587</v>
      </c>
      <c r="I233" s="34"/>
      <c r="J233" s="25">
        <v>-35415</v>
      </c>
      <c r="K233" s="25">
        <f>ROUND(J233/100*(100-Содержание!$N$10),2)</f>
        <v>-35415</v>
      </c>
    </row>
    <row r="234" spans="2:12" x14ac:dyDescent="0.15">
      <c r="B234" s="22"/>
      <c r="C234" s="22"/>
      <c r="D234" s="22"/>
      <c r="E234" s="22"/>
      <c r="F234" s="22"/>
      <c r="G234" s="22"/>
      <c r="H234" s="34">
        <v>375</v>
      </c>
      <c r="I234" s="34"/>
      <c r="J234" s="25">
        <v>70874</v>
      </c>
      <c r="K234" s="25">
        <f>ROUND(J234/100*(100-Содержание!$N$10),2)</f>
        <v>70874</v>
      </c>
    </row>
    <row r="235" spans="2:12" x14ac:dyDescent="0.15">
      <c r="B235" s="22"/>
      <c r="C235" s="22"/>
      <c r="D235" s="22"/>
      <c r="E235" s="22"/>
      <c r="F235" s="22"/>
      <c r="G235" s="22"/>
      <c r="H235" s="34" t="s">
        <v>593</v>
      </c>
      <c r="I235" s="34"/>
      <c r="J235" s="25">
        <v>-35415</v>
      </c>
      <c r="K235" s="25">
        <f>ROUND(J235/100*(100-Содержание!$N$10),2)</f>
        <v>-35415</v>
      </c>
    </row>
    <row r="236" spans="2:12" ht="11.25" customHeight="1" x14ac:dyDescent="0.15">
      <c r="B236" s="22" t="s">
        <v>419</v>
      </c>
      <c r="C236" s="22"/>
      <c r="D236" s="22"/>
      <c r="E236" s="22"/>
      <c r="F236" s="22"/>
      <c r="G236" s="22"/>
      <c r="H236" s="34" t="s">
        <v>141</v>
      </c>
      <c r="I236" s="34"/>
      <c r="J236" s="25">
        <v>60053</v>
      </c>
      <c r="K236" s="25">
        <f>ROUND(J236/100*(100-Содержание!$N$10),2)</f>
        <v>60053</v>
      </c>
      <c r="L236" s="16"/>
    </row>
    <row r="237" spans="2:12" ht="11.25" customHeight="1" x14ac:dyDescent="0.15">
      <c r="B237" s="22" t="s">
        <v>147</v>
      </c>
      <c r="C237" s="22"/>
      <c r="D237" s="22"/>
      <c r="E237" s="22"/>
      <c r="F237" s="22"/>
      <c r="G237" s="22"/>
      <c r="H237" s="34" t="s">
        <v>141</v>
      </c>
      <c r="I237" s="34"/>
      <c r="J237" s="25">
        <v>5153</v>
      </c>
      <c r="K237" s="25">
        <f>ROUND(J237/100*(100-Содержание!$N$10),2)</f>
        <v>5153</v>
      </c>
      <c r="L237" s="16"/>
    </row>
    <row r="238" spans="2:12" ht="12.75" x14ac:dyDescent="0.15">
      <c r="B238" s="32" t="s">
        <v>154</v>
      </c>
      <c r="C238" s="32"/>
      <c r="D238" s="32"/>
      <c r="E238" s="32"/>
      <c r="F238" s="32"/>
      <c r="G238" s="32"/>
      <c r="H238" s="32"/>
      <c r="I238" s="32"/>
      <c r="J238" s="32"/>
      <c r="K238" s="32"/>
    </row>
    <row r="239" spans="2:12" ht="11.25" customHeight="1" x14ac:dyDescent="0.15">
      <c r="B239" s="22" t="s">
        <v>619</v>
      </c>
      <c r="C239" s="22"/>
      <c r="D239" s="22"/>
      <c r="E239" s="22"/>
      <c r="F239" s="22"/>
      <c r="G239" s="22"/>
      <c r="H239" s="34" t="s">
        <v>141</v>
      </c>
      <c r="I239" s="34"/>
      <c r="J239" s="25">
        <v>40018</v>
      </c>
      <c r="K239" s="25">
        <f>ROUND(J239/100*(100-Содержание!$N$10),2)</f>
        <v>40018</v>
      </c>
      <c r="L239" s="16"/>
    </row>
    <row r="240" spans="2:12" ht="11.25" customHeight="1" x14ac:dyDescent="0.15">
      <c r="B240" s="22" t="s">
        <v>620</v>
      </c>
      <c r="C240" s="22"/>
      <c r="D240" s="22"/>
      <c r="E240" s="22"/>
      <c r="F240" s="22"/>
      <c r="G240" s="22"/>
      <c r="H240" s="34" t="s">
        <v>141</v>
      </c>
      <c r="I240" s="34"/>
      <c r="J240" s="25">
        <v>64532</v>
      </c>
      <c r="K240" s="25">
        <f>ROUND(J240/100*(100-Содержание!$N$10),2)</f>
        <v>64532</v>
      </c>
      <c r="L240" s="16"/>
    </row>
    <row r="241" spans="2:12" ht="11.25" customHeight="1" x14ac:dyDescent="0.15">
      <c r="B241" s="22" t="s">
        <v>621</v>
      </c>
      <c r="C241" s="22"/>
      <c r="D241" s="22"/>
      <c r="E241" s="22"/>
      <c r="F241" s="22"/>
      <c r="G241" s="22"/>
      <c r="H241" s="34" t="s">
        <v>141</v>
      </c>
      <c r="I241" s="34"/>
      <c r="J241" s="25">
        <v>37199</v>
      </c>
      <c r="K241" s="25">
        <f>ROUND(J241/100*(100-Содержание!$N$10),2)</f>
        <v>37199</v>
      </c>
      <c r="L241" s="16"/>
    </row>
    <row r="242" spans="2:12" ht="11.25" customHeight="1" x14ac:dyDescent="0.15">
      <c r="B242" s="22" t="s">
        <v>622</v>
      </c>
      <c r="C242" s="22"/>
      <c r="D242" s="22"/>
      <c r="E242" s="22"/>
      <c r="F242" s="22"/>
      <c r="G242" s="22"/>
      <c r="H242" s="34" t="s">
        <v>141</v>
      </c>
      <c r="I242" s="34"/>
      <c r="J242" s="25">
        <v>66928</v>
      </c>
      <c r="K242" s="25">
        <f>ROUND(J242/100*(100-Содержание!$N$10),2)</f>
        <v>66928</v>
      </c>
      <c r="L242" s="16"/>
    </row>
    <row r="243" spans="2:12" ht="11.25" customHeight="1" x14ac:dyDescent="0.15">
      <c r="B243" s="22" t="s">
        <v>145</v>
      </c>
      <c r="C243" s="22"/>
      <c r="D243" s="22"/>
      <c r="E243" s="22"/>
      <c r="F243" s="22"/>
      <c r="G243" s="22"/>
      <c r="H243" s="34" t="s">
        <v>141</v>
      </c>
      <c r="I243" s="34"/>
      <c r="J243" s="25">
        <v>70373</v>
      </c>
      <c r="K243" s="25">
        <f>ROUND(J243/100*(100-Содержание!$N$10),2)</f>
        <v>70373</v>
      </c>
      <c r="L243" s="16"/>
    </row>
    <row r="244" spans="2:12" ht="11.25" customHeight="1" x14ac:dyDescent="0.15">
      <c r="B244" s="22" t="s">
        <v>623</v>
      </c>
      <c r="C244" s="22"/>
      <c r="D244" s="22"/>
      <c r="E244" s="22"/>
      <c r="F244" s="22"/>
      <c r="G244" s="22"/>
      <c r="H244" s="34">
        <v>125</v>
      </c>
      <c r="I244" s="34"/>
      <c r="J244" s="25">
        <v>70874</v>
      </c>
      <c r="K244" s="25">
        <f>ROUND(J244/100*(100-Содержание!$N$10),2)</f>
        <v>70874</v>
      </c>
      <c r="L244" s="16"/>
    </row>
    <row r="245" spans="2:12" x14ac:dyDescent="0.15">
      <c r="B245" s="22"/>
      <c r="C245" s="22"/>
      <c r="D245" s="22"/>
      <c r="E245" s="22"/>
      <c r="F245" s="22"/>
      <c r="G245" s="22"/>
      <c r="H245" s="34">
        <v>190</v>
      </c>
      <c r="I245" s="34"/>
      <c r="J245" s="25">
        <v>70874</v>
      </c>
      <c r="K245" s="25">
        <f>ROUND(J245/100*(100-Содержание!$N$10),2)</f>
        <v>70874</v>
      </c>
    </row>
    <row r="246" spans="2:12" x14ac:dyDescent="0.15">
      <c r="B246" s="22"/>
      <c r="C246" s="22"/>
      <c r="D246" s="22"/>
      <c r="E246" s="22"/>
      <c r="F246" s="22"/>
      <c r="G246" s="22"/>
      <c r="H246" s="34">
        <v>250</v>
      </c>
      <c r="I246" s="34"/>
      <c r="J246" s="25">
        <v>70874</v>
      </c>
      <c r="K246" s="25">
        <f>ROUND(J246/100*(100-Содержание!$N$10),2)</f>
        <v>70874</v>
      </c>
    </row>
    <row r="247" spans="2:12" x14ac:dyDescent="0.15">
      <c r="B247" s="22"/>
      <c r="C247" s="22"/>
      <c r="D247" s="22"/>
      <c r="E247" s="22"/>
      <c r="F247" s="22"/>
      <c r="G247" s="22"/>
      <c r="H247" s="34" t="s">
        <v>587</v>
      </c>
      <c r="I247" s="34"/>
      <c r="J247" s="25">
        <v>-35415</v>
      </c>
      <c r="K247" s="25">
        <f>ROUND(J247/100*(100-Содержание!$N$10),2)</f>
        <v>-35415</v>
      </c>
    </row>
    <row r="248" spans="2:12" x14ac:dyDescent="0.15">
      <c r="B248" s="22"/>
      <c r="C248" s="22"/>
      <c r="D248" s="22"/>
      <c r="E248" s="22"/>
      <c r="F248" s="22"/>
      <c r="G248" s="22"/>
      <c r="H248" s="34">
        <v>375</v>
      </c>
      <c r="I248" s="34"/>
      <c r="J248" s="25">
        <v>70874</v>
      </c>
      <c r="K248" s="25">
        <f>ROUND(J248/100*(100-Содержание!$N$10),2)</f>
        <v>70874</v>
      </c>
    </row>
    <row r="249" spans="2:12" x14ac:dyDescent="0.15">
      <c r="B249" s="22"/>
      <c r="C249" s="22"/>
      <c r="D249" s="22"/>
      <c r="E249" s="22"/>
      <c r="F249" s="22"/>
      <c r="G249" s="22"/>
      <c r="H249" s="34" t="s">
        <v>593</v>
      </c>
      <c r="I249" s="34"/>
      <c r="J249" s="25">
        <v>-35415</v>
      </c>
      <c r="K249" s="25">
        <f>ROUND(J249/100*(100-Содержание!$N$10),2)</f>
        <v>-35415</v>
      </c>
    </row>
    <row r="250" spans="2:12" ht="11.25" customHeight="1" x14ac:dyDescent="0.15">
      <c r="B250" s="22" t="s">
        <v>419</v>
      </c>
      <c r="C250" s="22"/>
      <c r="D250" s="22"/>
      <c r="E250" s="22"/>
      <c r="F250" s="22"/>
      <c r="G250" s="22"/>
      <c r="H250" s="34" t="s">
        <v>141</v>
      </c>
      <c r="I250" s="34"/>
      <c r="J250" s="25">
        <v>60053</v>
      </c>
      <c r="K250" s="25">
        <f>ROUND(J250/100*(100-Содержание!$N$10),2)</f>
        <v>60053</v>
      </c>
      <c r="L250" s="16"/>
    </row>
    <row r="251" spans="2:12" ht="11.25" customHeight="1" x14ac:dyDescent="0.15">
      <c r="B251" s="22" t="s">
        <v>147</v>
      </c>
      <c r="C251" s="22"/>
      <c r="D251" s="22"/>
      <c r="E251" s="22"/>
      <c r="F251" s="22"/>
      <c r="G251" s="22"/>
      <c r="H251" s="34" t="s">
        <v>141</v>
      </c>
      <c r="I251" s="34"/>
      <c r="J251" s="25">
        <v>5153</v>
      </c>
      <c r="K251" s="25">
        <f>ROUND(J251/100*(100-Содержание!$N$10),2)</f>
        <v>5153</v>
      </c>
      <c r="L251" s="16"/>
    </row>
    <row r="252" spans="2:12" ht="12.75" x14ac:dyDescent="0.15">
      <c r="B252" s="32" t="s">
        <v>155</v>
      </c>
      <c r="C252" s="32"/>
      <c r="D252" s="32"/>
      <c r="E252" s="32"/>
      <c r="F252" s="32"/>
      <c r="G252" s="32"/>
      <c r="H252" s="32"/>
      <c r="I252" s="32"/>
      <c r="J252" s="32"/>
      <c r="K252" s="32"/>
    </row>
    <row r="253" spans="2:12" ht="11.25" customHeight="1" x14ac:dyDescent="0.15">
      <c r="B253" s="22" t="s">
        <v>155</v>
      </c>
      <c r="C253" s="22"/>
      <c r="D253" s="22"/>
      <c r="E253" s="22"/>
      <c r="F253" s="22"/>
      <c r="G253" s="22"/>
      <c r="H253" s="34">
        <v>125</v>
      </c>
      <c r="I253" s="34"/>
      <c r="J253" s="25">
        <v>10473</v>
      </c>
      <c r="K253" s="25">
        <f>ROUND(J253/100*(100-Содержание!$N$10),2)</f>
        <v>10473</v>
      </c>
      <c r="L253" s="16"/>
    </row>
    <row r="254" spans="2:12" x14ac:dyDescent="0.15">
      <c r="B254" s="22"/>
      <c r="C254" s="22"/>
      <c r="D254" s="22"/>
      <c r="E254" s="22"/>
      <c r="F254" s="22"/>
      <c r="G254" s="22"/>
      <c r="H254" s="34">
        <v>190</v>
      </c>
      <c r="I254" s="34"/>
      <c r="J254" s="25">
        <v>9680</v>
      </c>
      <c r="K254" s="25">
        <f>ROUND(J254/100*(100-Содержание!$N$10),2)</f>
        <v>9680</v>
      </c>
    </row>
    <row r="255" spans="2:12" x14ac:dyDescent="0.15">
      <c r="B255" s="22"/>
      <c r="C255" s="22"/>
      <c r="D255" s="22"/>
      <c r="E255" s="22"/>
      <c r="F255" s="22"/>
      <c r="G255" s="22"/>
      <c r="H255" s="34">
        <v>250</v>
      </c>
      <c r="I255" s="34"/>
      <c r="J255" s="25">
        <v>15194</v>
      </c>
      <c r="K255" s="25">
        <f>ROUND(J255/100*(100-Содержание!$N$10),2)</f>
        <v>15194</v>
      </c>
    </row>
    <row r="256" spans="2:12" x14ac:dyDescent="0.15">
      <c r="B256" s="22"/>
      <c r="C256" s="22"/>
      <c r="D256" s="22"/>
      <c r="E256" s="22"/>
      <c r="F256" s="22"/>
      <c r="G256" s="22"/>
      <c r="H256" s="34" t="s">
        <v>587</v>
      </c>
      <c r="I256" s="34"/>
      <c r="J256" s="25">
        <v>15194</v>
      </c>
      <c r="K256" s="25">
        <f>ROUND(J256/100*(100-Содержание!$N$10),2)</f>
        <v>15194</v>
      </c>
    </row>
    <row r="257" spans="2:12" x14ac:dyDescent="0.15">
      <c r="B257" s="22"/>
      <c r="C257" s="22"/>
      <c r="D257" s="22"/>
      <c r="E257" s="22"/>
      <c r="F257" s="22"/>
      <c r="G257" s="22"/>
      <c r="H257" s="34">
        <v>375</v>
      </c>
      <c r="I257" s="34"/>
      <c r="J257" s="25">
        <v>16312</v>
      </c>
      <c r="K257" s="25">
        <f>ROUND(J257/100*(100-Содержание!$N$10),2)</f>
        <v>16312</v>
      </c>
    </row>
    <row r="258" spans="2:12" x14ac:dyDescent="0.15">
      <c r="B258" s="22"/>
      <c r="C258" s="22"/>
      <c r="D258" s="22"/>
      <c r="E258" s="22"/>
      <c r="F258" s="22"/>
      <c r="G258" s="22"/>
      <c r="H258" s="34" t="s">
        <v>593</v>
      </c>
      <c r="I258" s="34"/>
      <c r="J258" s="25">
        <v>8850</v>
      </c>
      <c r="K258" s="25">
        <f>ROUND(J258/100*(100-Содержание!$N$10),2)</f>
        <v>8850</v>
      </c>
    </row>
    <row r="259" spans="2:12" ht="12.75" x14ac:dyDescent="0.15">
      <c r="B259" s="32" t="s">
        <v>160</v>
      </c>
      <c r="C259" s="32"/>
      <c r="D259" s="32"/>
      <c r="E259" s="32"/>
      <c r="F259" s="32"/>
      <c r="G259" s="32"/>
      <c r="H259" s="32"/>
      <c r="I259" s="32"/>
      <c r="J259" s="32"/>
      <c r="K259" s="32"/>
    </row>
    <row r="260" spans="2:12" ht="11.25" customHeight="1" x14ac:dyDescent="0.15">
      <c r="B260" s="22" t="s">
        <v>160</v>
      </c>
      <c r="C260" s="22"/>
      <c r="D260" s="22"/>
      <c r="E260" s="22"/>
      <c r="F260" s="22"/>
      <c r="G260" s="22"/>
      <c r="H260" s="34">
        <v>125</v>
      </c>
      <c r="I260" s="34"/>
      <c r="J260" s="25">
        <v>16109</v>
      </c>
      <c r="K260" s="25">
        <f>ROUND(J260/100*(100-Содержание!$N$10),2)</f>
        <v>16109</v>
      </c>
      <c r="L260" s="16"/>
    </row>
    <row r="261" spans="2:12" x14ac:dyDescent="0.15">
      <c r="B261" s="22"/>
      <c r="C261" s="22"/>
      <c r="D261" s="22"/>
      <c r="E261" s="22"/>
      <c r="F261" s="22"/>
      <c r="G261" s="22"/>
      <c r="H261" s="34">
        <v>190</v>
      </c>
      <c r="I261" s="34"/>
      <c r="J261" s="25">
        <v>18025</v>
      </c>
      <c r="K261" s="25">
        <f>ROUND(J261/100*(100-Содержание!$N$10),2)</f>
        <v>18025</v>
      </c>
    </row>
    <row r="262" spans="2:12" x14ac:dyDescent="0.15">
      <c r="B262" s="22"/>
      <c r="C262" s="22"/>
      <c r="D262" s="22"/>
      <c r="E262" s="22"/>
      <c r="F262" s="22"/>
      <c r="G262" s="22"/>
      <c r="H262" s="34">
        <v>250</v>
      </c>
      <c r="I262" s="34"/>
      <c r="J262" s="25">
        <v>32989</v>
      </c>
      <c r="K262" s="25">
        <f>ROUND(J262/100*(100-Содержание!$N$10),2)</f>
        <v>32989</v>
      </c>
    </row>
    <row r="263" spans="2:12" x14ac:dyDescent="0.15">
      <c r="B263" s="22"/>
      <c r="C263" s="22"/>
      <c r="D263" s="22"/>
      <c r="E263" s="22"/>
      <c r="F263" s="22"/>
      <c r="G263" s="22"/>
      <c r="H263" s="34" t="s">
        <v>587</v>
      </c>
      <c r="I263" s="34"/>
      <c r="J263" s="25">
        <v>32989</v>
      </c>
      <c r="K263" s="25">
        <f>ROUND(J263/100*(100-Содержание!$N$10),2)</f>
        <v>32989</v>
      </c>
    </row>
    <row r="264" spans="2:12" x14ac:dyDescent="0.15">
      <c r="B264" s="22"/>
      <c r="C264" s="22"/>
      <c r="D264" s="22"/>
      <c r="E264" s="22"/>
      <c r="F264" s="22"/>
      <c r="G264" s="22"/>
      <c r="H264" s="34">
        <v>375</v>
      </c>
      <c r="I264" s="34"/>
      <c r="J264" s="25">
        <v>49466</v>
      </c>
      <c r="K264" s="25">
        <f>ROUND(J264/100*(100-Содержание!$N$10),2)</f>
        <v>49466</v>
      </c>
    </row>
    <row r="265" spans="2:12" x14ac:dyDescent="0.15">
      <c r="B265" s="22"/>
      <c r="C265" s="22"/>
      <c r="D265" s="22"/>
      <c r="E265" s="22"/>
      <c r="F265" s="22"/>
      <c r="G265" s="22"/>
      <c r="H265" s="34" t="s">
        <v>593</v>
      </c>
      <c r="I265" s="34"/>
      <c r="J265" s="25">
        <v>21989</v>
      </c>
      <c r="K265" s="25">
        <f>ROUND(J265/100*(100-Содержание!$N$10),2)</f>
        <v>21989</v>
      </c>
    </row>
    <row r="266" spans="2:12" ht="12.75" x14ac:dyDescent="0.15">
      <c r="B266" s="32" t="s">
        <v>571</v>
      </c>
      <c r="C266" s="32"/>
      <c r="D266" s="32"/>
      <c r="E266" s="32"/>
      <c r="F266" s="32"/>
      <c r="G266" s="32"/>
      <c r="H266" s="32"/>
      <c r="I266" s="32"/>
      <c r="J266" s="32"/>
      <c r="K266" s="32"/>
    </row>
    <row r="267" spans="2:12" ht="11.25" customHeight="1" x14ac:dyDescent="0.15">
      <c r="B267" s="22" t="s">
        <v>624</v>
      </c>
      <c r="C267" s="22"/>
      <c r="D267" s="22"/>
      <c r="E267" s="22"/>
      <c r="F267" s="22"/>
      <c r="G267" s="22"/>
      <c r="H267" s="34">
        <v>125</v>
      </c>
      <c r="I267" s="34"/>
      <c r="J267" s="25">
        <v>16593</v>
      </c>
      <c r="K267" s="25">
        <f>ROUND(J267/100*(100-Содержание!$N$10),2)</f>
        <v>16593</v>
      </c>
      <c r="L267" s="16"/>
    </row>
    <row r="268" spans="2:12" x14ac:dyDescent="0.15">
      <c r="B268" s="22"/>
      <c r="C268" s="22"/>
      <c r="D268" s="22"/>
      <c r="E268" s="22"/>
      <c r="F268" s="22"/>
      <c r="G268" s="22"/>
      <c r="H268" s="34">
        <v>190</v>
      </c>
      <c r="I268" s="34"/>
      <c r="J268" s="25">
        <v>24818</v>
      </c>
      <c r="K268" s="25">
        <f>ROUND(J268/100*(100-Содержание!$N$10),2)</f>
        <v>24818</v>
      </c>
    </row>
    <row r="269" spans="2:12" x14ac:dyDescent="0.15">
      <c r="B269" s="22"/>
      <c r="C269" s="22"/>
      <c r="D269" s="22"/>
      <c r="E269" s="22"/>
      <c r="F269" s="22"/>
      <c r="G269" s="22"/>
      <c r="H269" s="34">
        <v>250</v>
      </c>
      <c r="I269" s="34"/>
      <c r="J269" s="25">
        <v>23409</v>
      </c>
      <c r="K269" s="25">
        <f>ROUND(J269/100*(100-Содержание!$N$10),2)</f>
        <v>23409</v>
      </c>
    </row>
    <row r="270" spans="2:12" x14ac:dyDescent="0.15">
      <c r="B270" s="22"/>
      <c r="C270" s="22"/>
      <c r="D270" s="22"/>
      <c r="E270" s="22"/>
      <c r="F270" s="22"/>
      <c r="G270" s="22"/>
      <c r="H270" s="34" t="s">
        <v>587</v>
      </c>
      <c r="I270" s="34"/>
      <c r="J270" s="25">
        <v>22238</v>
      </c>
      <c r="K270" s="25">
        <f>ROUND(J270/100*(100-Содержание!$N$10),2)</f>
        <v>22238</v>
      </c>
    </row>
    <row r="271" spans="2:12" x14ac:dyDescent="0.15">
      <c r="B271" s="22"/>
      <c r="C271" s="22"/>
      <c r="D271" s="22"/>
      <c r="E271" s="22"/>
      <c r="F271" s="22"/>
      <c r="G271" s="22"/>
      <c r="H271" s="34">
        <v>375</v>
      </c>
      <c r="I271" s="34"/>
      <c r="J271" s="25">
        <v>29048</v>
      </c>
      <c r="K271" s="25">
        <f>ROUND(J271/100*(100-Содержание!$N$10),2)</f>
        <v>29048</v>
      </c>
    </row>
    <row r="272" spans="2:12" x14ac:dyDescent="0.15">
      <c r="B272" s="22"/>
      <c r="C272" s="22"/>
      <c r="D272" s="22"/>
      <c r="E272" s="22"/>
      <c r="F272" s="22"/>
      <c r="G272" s="22"/>
      <c r="H272" s="34" t="s">
        <v>593</v>
      </c>
      <c r="I272" s="34"/>
      <c r="J272" s="25">
        <v>22788</v>
      </c>
      <c r="K272" s="25">
        <f>ROUND(J272/100*(100-Содержание!$N$10),2)</f>
        <v>22788</v>
      </c>
    </row>
    <row r="273" spans="2:15" x14ac:dyDescent="0.15">
      <c r="B273" s="35" t="s">
        <v>625</v>
      </c>
      <c r="C273" s="35"/>
      <c r="D273" s="35"/>
      <c r="E273" s="35"/>
      <c r="F273" s="35"/>
      <c r="G273" s="35"/>
      <c r="H273" s="35"/>
      <c r="I273" s="35"/>
      <c r="J273" s="35"/>
      <c r="K273" s="35"/>
    </row>
    <row r="274" spans="2:15" ht="11.25" customHeight="1" x14ac:dyDescent="0.15">
      <c r="B274" s="24" t="s">
        <v>626</v>
      </c>
      <c r="C274" s="36" t="s">
        <v>627</v>
      </c>
      <c r="D274" s="36"/>
      <c r="E274" s="36"/>
      <c r="F274" s="36"/>
      <c r="G274" s="36"/>
      <c r="H274" s="34" t="s">
        <v>628</v>
      </c>
      <c r="I274" s="34"/>
      <c r="J274" s="25">
        <v>23351</v>
      </c>
      <c r="K274" s="25">
        <f>ROUND(J274/100*(100-Содержание!$N$10),2)</f>
        <v>23351</v>
      </c>
      <c r="O274" s="16"/>
    </row>
    <row r="275" spans="2:15" ht="22.5" customHeight="1" x14ac:dyDescent="0.15">
      <c r="B275" s="24" t="s">
        <v>629</v>
      </c>
      <c r="C275" s="36" t="s">
        <v>630</v>
      </c>
      <c r="D275" s="36"/>
      <c r="E275" s="36"/>
      <c r="F275" s="36"/>
      <c r="G275" s="36"/>
      <c r="H275" s="34" t="s">
        <v>628</v>
      </c>
      <c r="I275" s="34"/>
      <c r="J275" s="25">
        <v>6837</v>
      </c>
      <c r="K275" s="25">
        <f>ROUND(J275/100*(100-Содержание!$N$10),2)</f>
        <v>6837</v>
      </c>
      <c r="O275" s="16"/>
    </row>
    <row r="276" spans="2:15" ht="22.5" customHeight="1" x14ac:dyDescent="0.15">
      <c r="B276" s="24" t="s">
        <v>631</v>
      </c>
      <c r="C276" s="36" t="s">
        <v>632</v>
      </c>
      <c r="D276" s="36"/>
      <c r="E276" s="36"/>
      <c r="F276" s="36"/>
      <c r="G276" s="36"/>
      <c r="H276" s="34" t="s">
        <v>628</v>
      </c>
      <c r="I276" s="34"/>
      <c r="J276" s="25">
        <v>4307</v>
      </c>
      <c r="K276" s="25">
        <f>ROUND(J276/100*(100-Содержание!$N$10),2)</f>
        <v>4307</v>
      </c>
      <c r="O276" s="16"/>
    </row>
    <row r="277" spans="2:15" ht="11.25" customHeight="1" x14ac:dyDescent="0.15">
      <c r="B277" s="24" t="s">
        <v>633</v>
      </c>
      <c r="C277" s="36" t="s">
        <v>634</v>
      </c>
      <c r="D277" s="36"/>
      <c r="E277" s="36"/>
      <c r="F277" s="36"/>
      <c r="G277" s="36"/>
      <c r="H277" s="34" t="s">
        <v>628</v>
      </c>
      <c r="I277" s="34"/>
      <c r="J277" s="25">
        <v>1920</v>
      </c>
      <c r="K277" s="25">
        <f>ROUND(J277/100*(100-Содержание!$N$10),2)</f>
        <v>1920</v>
      </c>
      <c r="O277" s="16"/>
    </row>
    <row r="278" spans="2:15" ht="11.25" customHeight="1" x14ac:dyDescent="0.15">
      <c r="B278" s="24" t="s">
        <v>635</v>
      </c>
      <c r="C278" s="36" t="s">
        <v>636</v>
      </c>
      <c r="D278" s="36"/>
      <c r="E278" s="36"/>
      <c r="F278" s="36"/>
      <c r="G278" s="36"/>
      <c r="H278" s="34" t="s">
        <v>628</v>
      </c>
      <c r="I278" s="34"/>
      <c r="J278" s="25">
        <v>1039</v>
      </c>
      <c r="K278" s="25">
        <f>ROUND(J278/100*(100-Содержание!$N$10),2)</f>
        <v>1039</v>
      </c>
      <c r="O278" s="16"/>
    </row>
    <row r="279" spans="2:15" ht="11.25" customHeight="1" x14ac:dyDescent="0.15">
      <c r="B279" s="24" t="s">
        <v>637</v>
      </c>
      <c r="C279" s="36" t="s">
        <v>638</v>
      </c>
      <c r="D279" s="36"/>
      <c r="E279" s="36"/>
      <c r="F279" s="36"/>
      <c r="G279" s="36"/>
      <c r="H279" s="34" t="s">
        <v>628</v>
      </c>
      <c r="I279" s="34"/>
      <c r="J279" s="25">
        <v>694</v>
      </c>
      <c r="K279" s="25">
        <f>ROUND(J279/100*(100-Содержание!$N$10),2)</f>
        <v>694</v>
      </c>
      <c r="O279" s="16"/>
    </row>
    <row r="280" spans="2:15" ht="11.25" customHeight="1" x14ac:dyDescent="0.15">
      <c r="B280" s="24" t="s">
        <v>639</v>
      </c>
      <c r="C280" s="36" t="s">
        <v>640</v>
      </c>
      <c r="D280" s="36"/>
      <c r="E280" s="36"/>
      <c r="F280" s="36"/>
      <c r="G280" s="36"/>
      <c r="H280" s="34" t="s">
        <v>628</v>
      </c>
      <c r="I280" s="34"/>
      <c r="J280" s="25">
        <v>1253</v>
      </c>
      <c r="K280" s="25">
        <f>ROUND(J280/100*(100-Содержание!$N$10),2)</f>
        <v>1253</v>
      </c>
      <c r="O280" s="16"/>
    </row>
    <row r="281" spans="2:15" ht="22.5" customHeight="1" x14ac:dyDescent="0.15">
      <c r="B281" s="24" t="s">
        <v>641</v>
      </c>
      <c r="C281" s="36" t="s">
        <v>642</v>
      </c>
      <c r="D281" s="36"/>
      <c r="E281" s="36"/>
      <c r="F281" s="36"/>
      <c r="G281" s="36"/>
      <c r="H281" s="34" t="s">
        <v>628</v>
      </c>
      <c r="I281" s="34"/>
      <c r="J281" s="25">
        <v>856</v>
      </c>
      <c r="K281" s="25">
        <f>ROUND(J281/100*(100-Содержание!$N$10),2)</f>
        <v>856</v>
      </c>
      <c r="O281" s="16"/>
    </row>
    <row r="282" spans="2:15" ht="11.25" customHeight="1" x14ac:dyDescent="0.15">
      <c r="B282" s="24" t="s">
        <v>643</v>
      </c>
      <c r="C282" s="36" t="s">
        <v>644</v>
      </c>
      <c r="D282" s="36"/>
      <c r="E282" s="36"/>
      <c r="F282" s="36"/>
      <c r="G282" s="36"/>
      <c r="H282" s="34" t="s">
        <v>628</v>
      </c>
      <c r="I282" s="34"/>
      <c r="J282" s="25">
        <v>795</v>
      </c>
      <c r="K282" s="25">
        <f>ROUND(J282/100*(100-Содержание!$N$10),2)</f>
        <v>795</v>
      </c>
      <c r="O282" s="16"/>
    </row>
    <row r="283" spans="2:15" ht="11.25" customHeight="1" x14ac:dyDescent="0.15">
      <c r="B283" s="24" t="s">
        <v>645</v>
      </c>
      <c r="C283" s="36" t="s">
        <v>646</v>
      </c>
      <c r="D283" s="36"/>
      <c r="E283" s="36"/>
      <c r="F283" s="36"/>
      <c r="G283" s="36"/>
      <c r="H283" s="34" t="s">
        <v>628</v>
      </c>
      <c r="I283" s="34"/>
      <c r="J283" s="25">
        <v>606</v>
      </c>
      <c r="K283" s="25">
        <f>ROUND(J283/100*(100-Содержание!$N$10),2)</f>
        <v>606</v>
      </c>
      <c r="O283" s="16"/>
    </row>
  </sheetData>
  <mergeCells count="348">
    <mergeCell ref="C283:G283"/>
    <mergeCell ref="H283:I283"/>
    <mergeCell ref="C280:G280"/>
    <mergeCell ref="H280:I280"/>
    <mergeCell ref="C281:G281"/>
    <mergeCell ref="H281:I281"/>
    <mergeCell ref="C282:G282"/>
    <mergeCell ref="H282:I282"/>
    <mergeCell ref="C277:G277"/>
    <mergeCell ref="H277:I277"/>
    <mergeCell ref="C278:G278"/>
    <mergeCell ref="H278:I278"/>
    <mergeCell ref="C279:G279"/>
    <mergeCell ref="H279:I279"/>
    <mergeCell ref="B273:K273"/>
    <mergeCell ref="C274:G274"/>
    <mergeCell ref="H274:I274"/>
    <mergeCell ref="C275:G275"/>
    <mergeCell ref="H275:I275"/>
    <mergeCell ref="C276:G276"/>
    <mergeCell ref="H276:I276"/>
    <mergeCell ref="H270:I270"/>
    <mergeCell ref="H271:I271"/>
    <mergeCell ref="H272:I272"/>
    <mergeCell ref="B267:G272"/>
    <mergeCell ref="B266:K266"/>
    <mergeCell ref="H267:I267"/>
    <mergeCell ref="H268:I268"/>
    <mergeCell ref="H269:I269"/>
    <mergeCell ref="H263:I263"/>
    <mergeCell ref="H264:I264"/>
    <mergeCell ref="H265:I265"/>
    <mergeCell ref="B260:G265"/>
    <mergeCell ref="H260:I260"/>
    <mergeCell ref="H261:I261"/>
    <mergeCell ref="H262:I262"/>
    <mergeCell ref="H257:I257"/>
    <mergeCell ref="H258:I258"/>
    <mergeCell ref="B253:G258"/>
    <mergeCell ref="B259:K259"/>
    <mergeCell ref="H254:I254"/>
    <mergeCell ref="H255:I255"/>
    <mergeCell ref="H256:I256"/>
    <mergeCell ref="H250:I250"/>
    <mergeCell ref="B250:G250"/>
    <mergeCell ref="H251:I251"/>
    <mergeCell ref="B251:G251"/>
    <mergeCell ref="B252:K252"/>
    <mergeCell ref="H253:I253"/>
    <mergeCell ref="H247:I247"/>
    <mergeCell ref="H248:I248"/>
    <mergeCell ref="H249:I249"/>
    <mergeCell ref="B244:G249"/>
    <mergeCell ref="H244:I244"/>
    <mergeCell ref="H245:I245"/>
    <mergeCell ref="H246:I246"/>
    <mergeCell ref="H241:I241"/>
    <mergeCell ref="B241:G241"/>
    <mergeCell ref="H242:I242"/>
    <mergeCell ref="B242:G242"/>
    <mergeCell ref="H243:I243"/>
    <mergeCell ref="B243:G243"/>
    <mergeCell ref="H237:I237"/>
    <mergeCell ref="B237:G237"/>
    <mergeCell ref="B238:K238"/>
    <mergeCell ref="H239:I239"/>
    <mergeCell ref="B239:G239"/>
    <mergeCell ref="H240:I240"/>
    <mergeCell ref="B240:G240"/>
    <mergeCell ref="H234:I234"/>
    <mergeCell ref="H235:I235"/>
    <mergeCell ref="B230:G235"/>
    <mergeCell ref="H236:I236"/>
    <mergeCell ref="B236:G236"/>
    <mergeCell ref="H231:I231"/>
    <mergeCell ref="H232:I232"/>
    <mergeCell ref="H233:I233"/>
    <mergeCell ref="H228:I228"/>
    <mergeCell ref="B228:G228"/>
    <mergeCell ref="H229:I229"/>
    <mergeCell ref="B229:G229"/>
    <mergeCell ref="H230:I230"/>
    <mergeCell ref="B224:K224"/>
    <mergeCell ref="H225:I225"/>
    <mergeCell ref="B225:G225"/>
    <mergeCell ref="H226:I226"/>
    <mergeCell ref="B226:G226"/>
    <mergeCell ref="H227:I227"/>
    <mergeCell ref="B227:G227"/>
    <mergeCell ref="H221:I221"/>
    <mergeCell ref="H222:I222"/>
    <mergeCell ref="H223:I223"/>
    <mergeCell ref="B218:G223"/>
    <mergeCell ref="H218:I218"/>
    <mergeCell ref="H219:I219"/>
    <mergeCell ref="H220:I220"/>
    <mergeCell ref="H215:I215"/>
    <mergeCell ref="H216:I216"/>
    <mergeCell ref="B212:G216"/>
    <mergeCell ref="B217:K217"/>
    <mergeCell ref="H212:I212"/>
    <mergeCell ref="H213:I213"/>
    <mergeCell ref="H214:I214"/>
    <mergeCell ref="H209:I209"/>
    <mergeCell ref="H210:I210"/>
    <mergeCell ref="H211:I211"/>
    <mergeCell ref="B206:G211"/>
    <mergeCell ref="B205:K205"/>
    <mergeCell ref="H206:I206"/>
    <mergeCell ref="H207:I207"/>
    <mergeCell ref="H208:I208"/>
    <mergeCell ref="H202:I202"/>
    <mergeCell ref="H203:I203"/>
    <mergeCell ref="H204:I204"/>
    <mergeCell ref="B199:G204"/>
    <mergeCell ref="B198:K198"/>
    <mergeCell ref="H199:I199"/>
    <mergeCell ref="H200:I200"/>
    <mergeCell ref="H201:I201"/>
    <mergeCell ref="H195:I195"/>
    <mergeCell ref="H196:I196"/>
    <mergeCell ref="H197:I197"/>
    <mergeCell ref="B192:G197"/>
    <mergeCell ref="H192:I192"/>
    <mergeCell ref="H193:I193"/>
    <mergeCell ref="H194:I194"/>
    <mergeCell ref="H189:I189"/>
    <mergeCell ref="H190:I190"/>
    <mergeCell ref="H191:I191"/>
    <mergeCell ref="B186:G191"/>
    <mergeCell ref="B185:K185"/>
    <mergeCell ref="H186:I186"/>
    <mergeCell ref="H187:I187"/>
    <mergeCell ref="H188:I188"/>
    <mergeCell ref="H182:I182"/>
    <mergeCell ref="H183:I183"/>
    <mergeCell ref="H184:I184"/>
    <mergeCell ref="B179:G184"/>
    <mergeCell ref="H179:I179"/>
    <mergeCell ref="H180:I180"/>
    <mergeCell ref="H181:I181"/>
    <mergeCell ref="H176:I176"/>
    <mergeCell ref="H177:I177"/>
    <mergeCell ref="H178:I178"/>
    <mergeCell ref="B173:G178"/>
    <mergeCell ref="H173:I173"/>
    <mergeCell ref="H174:I174"/>
    <mergeCell ref="H175:I175"/>
    <mergeCell ref="H170:I170"/>
    <mergeCell ref="H171:I171"/>
    <mergeCell ref="H172:I172"/>
    <mergeCell ref="B167:G172"/>
    <mergeCell ref="H167:I167"/>
    <mergeCell ref="H168:I168"/>
    <mergeCell ref="H169:I169"/>
    <mergeCell ref="H164:I164"/>
    <mergeCell ref="H165:I165"/>
    <mergeCell ref="H166:I166"/>
    <mergeCell ref="B161:G166"/>
    <mergeCell ref="H161:I161"/>
    <mergeCell ref="H162:I162"/>
    <mergeCell ref="H163:I163"/>
    <mergeCell ref="H158:I158"/>
    <mergeCell ref="H159:I159"/>
    <mergeCell ref="H160:I160"/>
    <mergeCell ref="B155:G160"/>
    <mergeCell ref="H155:I155"/>
    <mergeCell ref="H156:I156"/>
    <mergeCell ref="H157:I157"/>
    <mergeCell ref="H152:I152"/>
    <mergeCell ref="H153:I153"/>
    <mergeCell ref="H154:I154"/>
    <mergeCell ref="B149:G154"/>
    <mergeCell ref="H149:I149"/>
    <mergeCell ref="H150:I150"/>
    <mergeCell ref="H151:I151"/>
    <mergeCell ref="H146:I146"/>
    <mergeCell ref="H147:I147"/>
    <mergeCell ref="H148:I148"/>
    <mergeCell ref="B145:G148"/>
    <mergeCell ref="H142:I142"/>
    <mergeCell ref="H143:I143"/>
    <mergeCell ref="H145:I145"/>
    <mergeCell ref="B142:G143"/>
    <mergeCell ref="B144:K144"/>
    <mergeCell ref="H139:I139"/>
    <mergeCell ref="H140:I140"/>
    <mergeCell ref="H141:I141"/>
    <mergeCell ref="B136:G141"/>
    <mergeCell ref="H136:I136"/>
    <mergeCell ref="H137:I137"/>
    <mergeCell ref="H138:I138"/>
    <mergeCell ref="H133:I133"/>
    <mergeCell ref="H134:I134"/>
    <mergeCell ref="H135:I135"/>
    <mergeCell ref="B130:G135"/>
    <mergeCell ref="H130:I130"/>
    <mergeCell ref="H131:I131"/>
    <mergeCell ref="H132:I132"/>
    <mergeCell ref="H127:I127"/>
    <mergeCell ref="H128:I128"/>
    <mergeCell ref="H129:I129"/>
    <mergeCell ref="B124:G129"/>
    <mergeCell ref="H124:I124"/>
    <mergeCell ref="H125:I125"/>
    <mergeCell ref="H126:I126"/>
    <mergeCell ref="H121:I121"/>
    <mergeCell ref="H122:I122"/>
    <mergeCell ref="H123:I123"/>
    <mergeCell ref="B118:G123"/>
    <mergeCell ref="H118:I118"/>
    <mergeCell ref="H119:I119"/>
    <mergeCell ref="H120:I120"/>
    <mergeCell ref="H115:I115"/>
    <mergeCell ref="H116:I116"/>
    <mergeCell ref="H117:I117"/>
    <mergeCell ref="B112:G117"/>
    <mergeCell ref="H112:I112"/>
    <mergeCell ref="H113:I113"/>
    <mergeCell ref="H114:I114"/>
    <mergeCell ref="H109:I109"/>
    <mergeCell ref="H110:I110"/>
    <mergeCell ref="H111:I111"/>
    <mergeCell ref="B106:G111"/>
    <mergeCell ref="H106:I106"/>
    <mergeCell ref="H107:I107"/>
    <mergeCell ref="H108:I108"/>
    <mergeCell ref="H103:I103"/>
    <mergeCell ref="H104:I104"/>
    <mergeCell ref="H105:I105"/>
    <mergeCell ref="B100:G105"/>
    <mergeCell ref="H100:I100"/>
    <mergeCell ref="H101:I101"/>
    <mergeCell ref="H102:I102"/>
    <mergeCell ref="H97:I97"/>
    <mergeCell ref="H98:I98"/>
    <mergeCell ref="H99:I99"/>
    <mergeCell ref="B94:G99"/>
    <mergeCell ref="H94:I94"/>
    <mergeCell ref="H95:I95"/>
    <mergeCell ref="H96:I96"/>
    <mergeCell ref="H91:I91"/>
    <mergeCell ref="H92:I92"/>
    <mergeCell ref="H93:I93"/>
    <mergeCell ref="B88:G93"/>
    <mergeCell ref="H88:I88"/>
    <mergeCell ref="H89:I89"/>
    <mergeCell ref="H90:I90"/>
    <mergeCell ref="H85:I85"/>
    <mergeCell ref="H86:I86"/>
    <mergeCell ref="H87:I87"/>
    <mergeCell ref="B82:G87"/>
    <mergeCell ref="H82:I82"/>
    <mergeCell ref="B81:K81"/>
    <mergeCell ref="H83:I83"/>
    <mergeCell ref="H84:I84"/>
    <mergeCell ref="H78:I78"/>
    <mergeCell ref="H79:I79"/>
    <mergeCell ref="H80:I80"/>
    <mergeCell ref="B75:G80"/>
    <mergeCell ref="H75:I75"/>
    <mergeCell ref="H76:I76"/>
    <mergeCell ref="H77:I77"/>
    <mergeCell ref="H72:I72"/>
    <mergeCell ref="H73:I73"/>
    <mergeCell ref="H74:I74"/>
    <mergeCell ref="B69:G74"/>
    <mergeCell ref="H69:I69"/>
    <mergeCell ref="H70:I70"/>
    <mergeCell ref="H71:I71"/>
    <mergeCell ref="H66:I66"/>
    <mergeCell ref="H67:I67"/>
    <mergeCell ref="H68:I68"/>
    <mergeCell ref="B63:G68"/>
    <mergeCell ref="H63:I63"/>
    <mergeCell ref="H64:I64"/>
    <mergeCell ref="H65:I65"/>
    <mergeCell ref="H60:I60"/>
    <mergeCell ref="H61:I61"/>
    <mergeCell ref="H62:I62"/>
    <mergeCell ref="B57:G62"/>
    <mergeCell ref="H57:I57"/>
    <mergeCell ref="H58:I58"/>
    <mergeCell ref="H59:I59"/>
    <mergeCell ref="H54:I54"/>
    <mergeCell ref="H55:I55"/>
    <mergeCell ref="H56:I56"/>
    <mergeCell ref="B51:G56"/>
    <mergeCell ref="H51:I51"/>
    <mergeCell ref="H52:I52"/>
    <mergeCell ref="H53:I53"/>
    <mergeCell ref="H48:I48"/>
    <mergeCell ref="H49:I49"/>
    <mergeCell ref="H50:I50"/>
    <mergeCell ref="B45:G50"/>
    <mergeCell ref="H45:I45"/>
    <mergeCell ref="H46:I46"/>
    <mergeCell ref="H47:I47"/>
    <mergeCell ref="H42:I42"/>
    <mergeCell ref="H43:I43"/>
    <mergeCell ref="H44:I44"/>
    <mergeCell ref="B39:G44"/>
    <mergeCell ref="H39:I39"/>
    <mergeCell ref="H40:I40"/>
    <mergeCell ref="H41:I41"/>
    <mergeCell ref="H36:I36"/>
    <mergeCell ref="H37:I37"/>
    <mergeCell ref="B33:G37"/>
    <mergeCell ref="B38:K38"/>
    <mergeCell ref="H33:I33"/>
    <mergeCell ref="H34:I34"/>
    <mergeCell ref="H35:I35"/>
    <mergeCell ref="H30:I30"/>
    <mergeCell ref="H31:I31"/>
    <mergeCell ref="B26:G31"/>
    <mergeCell ref="B32:K32"/>
    <mergeCell ref="H27:I27"/>
    <mergeCell ref="H28:I28"/>
    <mergeCell ref="H29:I29"/>
    <mergeCell ref="B23:K23"/>
    <mergeCell ref="H24:I24"/>
    <mergeCell ref="B24:G24"/>
    <mergeCell ref="B25:K25"/>
    <mergeCell ref="H26:I26"/>
    <mergeCell ref="B19:D19"/>
    <mergeCell ref="E19:F19"/>
    <mergeCell ref="B20:K20"/>
    <mergeCell ref="B21:K21"/>
    <mergeCell ref="B22:G22"/>
    <mergeCell ref="H22:I22"/>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19" max="16383" man="1"/>
    <brk id="80" max="16383" man="1"/>
    <brk id="143" max="16383" man="1"/>
    <brk id="204" max="16383" man="1"/>
    <brk id="265"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47</vt:i4>
      </vt:variant>
      <vt:variant>
        <vt:lpstr>Именованные диапазоны</vt:lpstr>
      </vt:variant>
      <vt:variant>
        <vt:i4>35</vt:i4>
      </vt:variant>
    </vt:vector>
  </HeadingPairs>
  <TitlesOfParts>
    <vt:vector size="82" baseType="lpstr">
      <vt:lpstr>Содержание</vt:lpstr>
      <vt:lpstr>Стандартные цвета</vt:lpstr>
      <vt:lpstr>Calypso</vt:lpstr>
      <vt:lpstr>Calypso Slim</vt:lpstr>
      <vt:lpstr>Calypso Top Light</vt:lpstr>
      <vt:lpstr>Aurora</vt:lpstr>
      <vt:lpstr>Aurora Slim</vt:lpstr>
      <vt:lpstr>Aurora Top Light</vt:lpstr>
      <vt:lpstr>Tesey</vt:lpstr>
      <vt:lpstr>Tesey Portable</vt:lpstr>
      <vt:lpstr>Tesey Compact</vt:lpstr>
      <vt:lpstr>Tesey Compact Portable </vt:lpstr>
      <vt:lpstr>Tesey Slim</vt:lpstr>
      <vt:lpstr>Tesey Slim Portable</vt:lpstr>
      <vt:lpstr>Ikar</vt:lpstr>
      <vt:lpstr>Ikar Slim</vt:lpstr>
      <vt:lpstr>Ikar Slim SQ</vt:lpstr>
      <vt:lpstr>VR2240.950</vt:lpstr>
      <vt:lpstr>VR2080.950</vt:lpstr>
      <vt:lpstr>VR2080.800</vt:lpstr>
      <vt:lpstr>VR2080.700</vt:lpstr>
      <vt:lpstr>Krios</vt:lpstr>
      <vt:lpstr>Jason</vt:lpstr>
      <vt:lpstr>Jason SE</vt:lpstr>
      <vt:lpstr>Odissey</vt:lpstr>
      <vt:lpstr>Odissey Compact</vt:lpstr>
      <vt:lpstr>Odissey Slim</vt:lpstr>
      <vt:lpstr>Odissey Slim Portable</vt:lpstr>
      <vt:lpstr>Cronox 2080.950</vt:lpstr>
      <vt:lpstr>Cronox 2080.800</vt:lpstr>
      <vt:lpstr>Cronox 2080.700</vt:lpstr>
      <vt:lpstr>VR2080 ESC Plug-in</vt:lpstr>
      <vt:lpstr>Shkaff</vt:lpstr>
      <vt:lpstr>Tesey Plug-In</vt:lpstr>
      <vt:lpstr>Ikar Plug-In</vt:lpstr>
      <vt:lpstr>Aura</vt:lpstr>
      <vt:lpstr>Aura SQ</vt:lpstr>
      <vt:lpstr>Aura SQ H120  </vt:lpstr>
      <vt:lpstr>Aurora Slim Plug-in</vt:lpstr>
      <vt:lpstr>Aurora Slim SQ Plug-in</vt:lpstr>
      <vt:lpstr>Galaxy</vt:lpstr>
      <vt:lpstr>Aquarius </vt:lpstr>
      <vt:lpstr>Aquarius Open Top</vt:lpstr>
      <vt:lpstr>Atlas</vt:lpstr>
      <vt:lpstr>Atlas Portable</vt:lpstr>
      <vt:lpstr>Odissey Plug-In </vt:lpstr>
      <vt:lpstr>Polo</vt:lpstr>
      <vt:lpstr>'Aquarius '!Заголовки_для_печати</vt:lpstr>
      <vt:lpstr>'Aquarius Open Top'!Заголовки_для_печати</vt:lpstr>
      <vt:lpstr>Atlas!Заголовки_для_печати</vt:lpstr>
      <vt:lpstr>Aurora!Заголовки_для_печати</vt:lpstr>
      <vt:lpstr>'Aurora Slim'!Заголовки_для_печати</vt:lpstr>
      <vt:lpstr>'Aurora Slim Plug-in'!Заголовки_для_печати</vt:lpstr>
      <vt:lpstr>'Aurora Slim SQ Plug-in'!Заголовки_для_печати</vt:lpstr>
      <vt:lpstr>'Aurora Top Light'!Заголовки_для_печати</vt:lpstr>
      <vt:lpstr>Calypso!Заголовки_для_печати</vt:lpstr>
      <vt:lpstr>'Calypso Slim'!Заголовки_для_печати</vt:lpstr>
      <vt:lpstr>'Calypso Top Light'!Заголовки_для_печати</vt:lpstr>
      <vt:lpstr>'Cronox 2080.700'!Заголовки_для_печати</vt:lpstr>
      <vt:lpstr>'Cronox 2080.800'!Заголовки_для_печати</vt:lpstr>
      <vt:lpstr>'Cronox 2080.950'!Заголовки_для_печати</vt:lpstr>
      <vt:lpstr>Galaxy!Заголовки_для_печати</vt:lpstr>
      <vt:lpstr>Ikar!Заголовки_для_печати</vt:lpstr>
      <vt:lpstr>'Ikar Plug-In'!Заголовки_для_печати</vt:lpstr>
      <vt:lpstr>Jason!Заголовки_для_печати</vt:lpstr>
      <vt:lpstr>'Jason SE'!Заголовки_для_печати</vt:lpstr>
      <vt:lpstr>Krios!Заголовки_для_печати</vt:lpstr>
      <vt:lpstr>Odissey!Заголовки_для_печати</vt:lpstr>
      <vt:lpstr>'Odissey Compact'!Заголовки_для_печати</vt:lpstr>
      <vt:lpstr>'Odissey Plug-In '!Заголовки_для_печати</vt:lpstr>
      <vt:lpstr>'Odissey Slim'!Заголовки_для_печати</vt:lpstr>
      <vt:lpstr>'Odissey Slim Portable'!Заголовки_для_печати</vt:lpstr>
      <vt:lpstr>Polo!Заголовки_для_печати</vt:lpstr>
      <vt:lpstr>Tesey!Заголовки_для_печати</vt:lpstr>
      <vt:lpstr>'Tesey Compact'!Заголовки_для_печати</vt:lpstr>
      <vt:lpstr>'Tesey Plug-In'!Заголовки_для_печати</vt:lpstr>
      <vt:lpstr>'Tesey Slim'!Заголовки_для_печати</vt:lpstr>
      <vt:lpstr>'VR2080 ESC Plug-in'!Заголовки_для_печати</vt:lpstr>
      <vt:lpstr>VR2080.700!Заголовки_для_печати</vt:lpstr>
      <vt:lpstr>VR2080.800!Заголовки_для_печати</vt:lpstr>
      <vt:lpstr>VR2080.950!Заголовки_для_печати</vt:lpstr>
      <vt:lpstr>VR2240.950!Заголовки_для_печати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Второва Ксения</dc:creator>
  <cp:lastModifiedBy>Второва Ксения</cp:lastModifiedBy>
  <dcterms:created xsi:type="dcterms:W3CDTF">2025-01-14T11:20:36Z</dcterms:created>
  <dcterms:modified xsi:type="dcterms:W3CDTF">2025-01-14T12:04:15Z</dcterms:modified>
</cp:coreProperties>
</file>