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media/image4.jpg" ContentType="image/jpeg"/>
  <Override PartName="/xl/drawings/drawing3.xml" ContentType="application/vnd.openxmlformats-officedocument.drawing+xml"/>
  <Override PartName="/xl/drawings/drawing4.xml" ContentType="application/vnd.openxmlformats-officedocument.drawing+xml"/>
  <Override PartName="/xl/media/image7.jpg" ContentType="image/jpeg"/>
  <Override PartName="/xl/drawings/drawing5.xml" ContentType="application/vnd.openxmlformats-officedocument.drawing+xml"/>
  <Override PartName="/xl/drawings/drawing6.xml" ContentType="application/vnd.openxmlformats-officedocument.drawing+xml"/>
  <Override PartName="/xl/media/image12.jpg" ContentType="image/jpeg"/>
  <Override PartName="/xl/drawings/drawing7.xml" ContentType="application/vnd.openxmlformats-officedocument.drawing+xml"/>
  <Override PartName="/xl/media/image13.jpg" ContentType="image/jpeg"/>
  <Override PartName="/xl/drawings/drawing8.xml" ContentType="application/vnd.openxmlformats-officedocument.drawing+xml"/>
  <Override PartName="/xl/drawings/drawing9.xml" ContentType="application/vnd.openxmlformats-officedocument.drawing+xml"/>
  <Override PartName="/xl/media/image17.jpg" ContentType="image/jpeg"/>
  <Override PartName="/xl/drawings/drawing10.xml" ContentType="application/vnd.openxmlformats-officedocument.drawing+xml"/>
  <Override PartName="/xl/media/image19.jpg" ContentType="image/jpeg"/>
  <Override PartName="/xl/drawings/drawing11.xml" ContentType="application/vnd.openxmlformats-officedocument.drawing+xml"/>
  <Override PartName="/xl/drawings/drawing12.xml" ContentType="application/vnd.openxmlformats-officedocument.drawing+xml"/>
  <Override PartName="/xl/media/image20.jpg" ContentType="image/jpeg"/>
  <Override PartName="/xl/drawings/drawing13.xml" ContentType="application/vnd.openxmlformats-officedocument.drawing+xml"/>
  <Override PartName="/xl/drawings/drawing14.xml" ContentType="application/vnd.openxmlformats-officedocument.drawing+xml"/>
  <Override PartName="/xl/media/image21.jpg" ContentType="image/jpeg"/>
  <Override PartName="/xl/media/image22.jpg" ContentType="image/jpeg"/>
  <Override PartName="/xl/drawings/drawing15.xml" ContentType="application/vnd.openxmlformats-officedocument.drawing+xml"/>
  <Override PartName="/xl/drawings/drawing16.xml" ContentType="application/vnd.openxmlformats-officedocument.drawing+xml"/>
  <Override PartName="/xl/media/image25.jpg" ContentType="image/jpeg"/>
  <Override PartName="/xl/drawings/drawing17.xml" ContentType="application/vnd.openxmlformats-officedocument.drawing+xml"/>
  <Override PartName="/xl/media/image27.jpg" ContentType="image/jpeg"/>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media/image33.jpg" ContentType="image/jpeg"/>
  <Override PartName="/xl/media/image34.jpg" ContentType="image/jpeg"/>
  <Override PartName="/xl/drawings/drawing23.xml" ContentType="application/vnd.openxmlformats-officedocument.drawing+xml"/>
  <Override PartName="/xl/media/image35.jpg" ContentType="image/jpeg"/>
  <Override PartName="/xl/media/image36.jpg" ContentType="image/jpeg"/>
  <Override PartName="/xl/drawings/drawing24.xml" ContentType="application/vnd.openxmlformats-officedocument.drawing+xml"/>
  <Override PartName="/xl/media/image37.jpg" ContentType="image/jpeg"/>
  <Override PartName="/xl/media/image38.jpg" ContentType="image/jpeg"/>
  <Override PartName="/xl/drawings/drawing25.xml" ContentType="application/vnd.openxmlformats-officedocument.drawing+xml"/>
  <Override PartName="/xl/media/image39.jpg" ContentType="image/jpeg"/>
  <Override PartName="/xl/media/image40.jpg" ContentType="image/jpeg"/>
  <Override PartName="/xl/drawings/drawing26.xml" ContentType="application/vnd.openxmlformats-officedocument.drawing+xml"/>
  <Override PartName="/xl/media/image41.jpg" ContentType="image/jpeg"/>
  <Override PartName="/xl/drawings/drawing27.xml" ContentType="application/vnd.openxmlformats-officedocument.drawing+xml"/>
  <Override PartName="/xl/media/image42.jpg" ContentType="image/jpeg"/>
  <Override PartName="/xl/drawings/drawing28.xml" ContentType="application/vnd.openxmlformats-officedocument.drawing+xml"/>
  <Override PartName="/xl/drawings/drawing29.xml" ContentType="application/vnd.openxmlformats-officedocument.drawing+xml"/>
  <Override PartName="/xl/media/image44.jpg" ContentType="image/jpeg"/>
  <Override PartName="/xl/drawings/drawing30.xml" ContentType="application/vnd.openxmlformats-officedocument.drawing+xml"/>
  <Override PartName="/xl/drawings/drawing31.xml" ContentType="application/vnd.openxmlformats-officedocument.drawing+xml"/>
  <Override PartName="/xl/media/image46.jpg" ContentType="image/jpeg"/>
  <Override PartName="/xl/media/image47.jpg" ContentType="image/jpeg"/>
  <Override PartName="/xl/drawings/drawing32.xml" ContentType="application/vnd.openxmlformats-officedocument.drawing+xml"/>
  <Override PartName="/xl/drawings/drawing33.xml" ContentType="application/vnd.openxmlformats-officedocument.drawing+xml"/>
  <Override PartName="/xl/media/image51.jpg" ContentType="image/jpeg"/>
  <Override PartName="/xl/drawings/drawing34.xml" ContentType="application/vnd.openxmlformats-officedocument.drawing+xml"/>
  <Override PartName="/xl/media/image53.jpg" ContentType="image/jpeg"/>
  <Override PartName="/xl/drawings/drawing35.xml" ContentType="application/vnd.openxmlformats-officedocument.drawing+xml"/>
  <Override PartName="/xl/drawings/drawing36.xml" ContentType="application/vnd.openxmlformats-officedocument.drawing+xml"/>
  <Override PartName="/xl/media/image56.jpg" ContentType="image/jpeg"/>
  <Override PartName="/xl/media/image57.jpg" ContentType="image/jpeg"/>
  <Override PartName="/xl/drawings/drawing37.xml" ContentType="application/vnd.openxmlformats-officedocument.drawing+xml"/>
  <Override PartName="/xl/media/image59.jpg" ContentType="image/jpeg"/>
  <Override PartName="/xl/drawings/drawing38.xml" ContentType="application/vnd.openxmlformats-officedocument.drawing+xml"/>
  <Override PartName="/xl/media/image61.jpg" ContentType="image/jpeg"/>
  <Override PartName="/xl/drawings/drawing39.xml" ContentType="application/vnd.openxmlformats-officedocument.drawing+xml"/>
  <Override PartName="/xl/drawings/drawing40.xml" ContentType="application/vnd.openxmlformats-officedocument.drawing+xml"/>
  <Override PartName="/xl/media/image64.jpg" ContentType="image/jpeg"/>
  <Override PartName="/xl/drawings/drawing41.xml" ContentType="application/vnd.openxmlformats-officedocument.drawing+xml"/>
  <Override PartName="/xl/media/image65.jpg" ContentType="image/jpeg"/>
  <Override PartName="/xl/drawings/drawing42.xml" ContentType="application/vnd.openxmlformats-officedocument.drawing+xml"/>
  <Override PartName="/xl/media/image68.jpg" ContentType="image/jpeg"/>
  <Override PartName="/xl/drawings/drawing43.xml" ContentType="application/vnd.openxmlformats-officedocument.drawing+xml"/>
  <Override PartName="/xl/media/image69.jpg" ContentType="image/jpeg"/>
  <Override PartName="/xl/media/image70.jpg" ContentType="image/jpeg"/>
  <Override PartName="/xl/drawings/drawing44.xml" ContentType="application/vnd.openxmlformats-officedocument.drawing+xml"/>
  <Override PartName="/xl/media/image71.jpg" ContentType="image/jpeg"/>
  <Override PartName="/xl/media/image72.jpg" ContentType="image/jpeg"/>
  <Override PartName="/xl/drawings/drawing45.xml" ContentType="application/vnd.openxmlformats-officedocument.drawing+xml"/>
  <Override PartName="/xl/drawings/drawing46.xml" ContentType="application/vnd.openxmlformats-officedocument.drawing+xml"/>
  <Override PartName="/xl/media/image74.jpg" ContentType="image/jpeg"/>
  <Override PartName="/xl/drawings/drawing47.xml" ContentType="application/vnd.openxmlformats-officedocument.drawing+xml"/>
  <Override PartName="/xl/media/image75.jpg" ContentType="image/jpeg"/>
  <Override PartName="/xl/media/image76.jpg" ContentType="image/jpeg"/>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KVtorova\Desktop\"/>
    </mc:Choice>
  </mc:AlternateContent>
  <xr:revisionPtr revIDLastSave="0" documentId="13_ncr:1_{CEF33421-F4D2-49DC-9D82-4A6E6A69BDC1}" xr6:coauthVersionLast="36" xr6:coauthVersionMax="47" xr10:uidLastSave="{00000000-0000-0000-0000-000000000000}"/>
  <bookViews>
    <workbookView xWindow="-120" yWindow="-120" windowWidth="29040" windowHeight="15840" tabRatio="815" xr2:uid="{CC4922E3-4ECC-46A3-9EE1-8561DB26940D}"/>
  </bookViews>
  <sheets>
    <sheet name="Содержание" sheetId="2" r:id="rId1"/>
    <sheet name="Стандартные цвета" sheetId="3" r:id="rId2"/>
    <sheet name="Calypso" sheetId="4" r:id="rId3"/>
    <sheet name="Calypso Slim" sheetId="5" r:id="rId4"/>
    <sheet name="Calypso Top Light" sheetId="6" r:id="rId5"/>
    <sheet name="Aurora" sheetId="7" r:id="rId6"/>
    <sheet name="Aurora Slim" sheetId="8" r:id="rId7"/>
    <sheet name="Aurora Top Light" sheetId="9" r:id="rId8"/>
    <sheet name="Tesey" sheetId="10" r:id="rId9"/>
    <sheet name="Tesey Portable" sheetId="11" r:id="rId10"/>
    <sheet name="Tesey Compact" sheetId="12" r:id="rId11"/>
    <sheet name="Tesey Compact Portable " sheetId="13" r:id="rId12"/>
    <sheet name="Tesey Slim" sheetId="14" r:id="rId13"/>
    <sheet name="Tesey Slim Portable" sheetId="15" r:id="rId14"/>
    <sheet name="Ikar" sheetId="16" r:id="rId15"/>
    <sheet name="Ikar Slim" sheetId="17" r:id="rId16"/>
    <sheet name="Ikar Slim SQ" sheetId="18" r:id="rId17"/>
    <sheet name="VR2240.950" sheetId="19" r:id="rId18"/>
    <sheet name="VR2080.950" sheetId="20" r:id="rId19"/>
    <sheet name="VR2080.800" sheetId="21" r:id="rId20"/>
    <sheet name="VR2080.700" sheetId="22" r:id="rId21"/>
    <sheet name="VR2240.800  " sheetId="23" r:id="rId22"/>
    <sheet name="Krios" sheetId="24" r:id="rId23"/>
    <sheet name="Jason" sheetId="25" r:id="rId24"/>
    <sheet name="Jason SE" sheetId="26" r:id="rId25"/>
    <sheet name="Odissey" sheetId="27" r:id="rId26"/>
    <sheet name="Odissey Compact" sheetId="28" r:id="rId27"/>
    <sheet name="Odissey Slim" sheetId="29" r:id="rId28"/>
    <sheet name="Odissey Slim Portable" sheetId="30" r:id="rId29"/>
    <sheet name="Cronox 2080.950" sheetId="31" r:id="rId30"/>
    <sheet name="Cronox 2080.800" sheetId="32" r:id="rId31"/>
    <sheet name="Cronox 2080.700" sheetId="33" r:id="rId32"/>
    <sheet name="VR2080 ESC Plug-in" sheetId="34" r:id="rId33"/>
    <sheet name="Shkaff" sheetId="35" r:id="rId34"/>
    <sheet name="Tesey Plug-In" sheetId="36" r:id="rId35"/>
    <sheet name="Ikar Plug-In" sheetId="37" r:id="rId36"/>
    <sheet name="Aura" sheetId="38" r:id="rId37"/>
    <sheet name="Aura SQ" sheetId="39" r:id="rId38"/>
    <sheet name="Aura SQ H120  " sheetId="40" r:id="rId39"/>
    <sheet name="Aurora Slim Plug-in" sheetId="41" r:id="rId40"/>
    <sheet name="Aurora Slim SQ Plug-in" sheetId="42" r:id="rId41"/>
    <sheet name="Galaxy" sheetId="43" r:id="rId42"/>
    <sheet name="Aquarius " sheetId="44" r:id="rId43"/>
    <sheet name="Aquarius Open Top" sheetId="45" r:id="rId44"/>
    <sheet name="Atlas" sheetId="46" r:id="rId45"/>
    <sheet name="Atlas Portable" sheetId="47" r:id="rId46"/>
    <sheet name="Odissey Plug-In " sheetId="48" r:id="rId47"/>
    <sheet name="Polo" sheetId="49" r:id="rId48"/>
  </sheets>
  <definedNames>
    <definedName name="_xlnm.Print_Titles" localSheetId="42">'Aquarius '!$19:$19</definedName>
    <definedName name="_xlnm.Print_Titles" localSheetId="43">'Aquarius Open Top'!$19:$19</definedName>
    <definedName name="_xlnm.Print_Titles" localSheetId="44">Atlas!$18:$18</definedName>
    <definedName name="_xlnm.Print_Titles" localSheetId="5">Aurora!$109:$109</definedName>
    <definedName name="_xlnm.Print_Titles" localSheetId="6">'Aurora Slim'!$102:$102</definedName>
    <definedName name="_xlnm.Print_Titles" localSheetId="39">'Aurora Slim Plug-in'!$82:$82</definedName>
    <definedName name="_xlnm.Print_Titles" localSheetId="40">'Aurora Slim SQ Plug-in'!$88:$88</definedName>
    <definedName name="_xlnm.Print_Titles" localSheetId="7">'Aurora Top Light'!$19:$19</definedName>
    <definedName name="_xlnm.Print_Titles" localSheetId="2">Calypso!$108:$108</definedName>
    <definedName name="_xlnm.Print_Titles" localSheetId="3">'Calypso Slim'!$79:$79</definedName>
    <definedName name="_xlnm.Print_Titles" localSheetId="4">'Calypso Top Light'!$21:$21</definedName>
    <definedName name="_xlnm.Print_Titles" localSheetId="31">'Cronox 2080.700'!$20:$20</definedName>
    <definedName name="_xlnm.Print_Titles" localSheetId="30">'Cronox 2080.800'!$20:$20</definedName>
    <definedName name="_xlnm.Print_Titles" localSheetId="29">'Cronox 2080.950'!$20:$20</definedName>
    <definedName name="_xlnm.Print_Titles" localSheetId="41">Galaxy!$18:$18</definedName>
    <definedName name="_xlnm.Print_Titles" localSheetId="14">Ikar!$22:$22</definedName>
    <definedName name="_xlnm.Print_Titles" localSheetId="35">'Ikar Plug-In'!$20:$20</definedName>
    <definedName name="_xlnm.Print_Titles" localSheetId="15">'Ikar Slim'!$21:$21</definedName>
    <definedName name="_xlnm.Print_Titles" localSheetId="16">'Ikar Slim SQ'!$21:$21</definedName>
    <definedName name="_xlnm.Print_Titles" localSheetId="23">Jason!$20:$20</definedName>
    <definedName name="_xlnm.Print_Titles" localSheetId="24">'Jason SE'!$20:$20</definedName>
    <definedName name="_xlnm.Print_Titles" localSheetId="22">Krios!$24:$24</definedName>
    <definedName name="_xlnm.Print_Titles" localSheetId="25">Odissey!$20:$20</definedName>
    <definedName name="_xlnm.Print_Titles" localSheetId="26">'Odissey Compact'!$20:$20</definedName>
    <definedName name="_xlnm.Print_Titles" localSheetId="46">'Odissey Plug-In '!$19:$19</definedName>
    <definedName name="_xlnm.Print_Titles" localSheetId="27">'Odissey Slim'!$20:$20</definedName>
    <definedName name="_xlnm.Print_Titles" localSheetId="28">'Odissey Slim Portable'!$18:$18</definedName>
    <definedName name="_xlnm.Print_Titles" localSheetId="47">Polo!$20:$20</definedName>
    <definedName name="_xlnm.Print_Titles" localSheetId="8">Tesey!$22:$22</definedName>
    <definedName name="_xlnm.Print_Titles" localSheetId="10">'Tesey Compact'!$21:$21</definedName>
    <definedName name="_xlnm.Print_Titles" localSheetId="11">'Tesey Compact Portable '!$19:$19</definedName>
    <definedName name="_xlnm.Print_Titles" localSheetId="34">'Tesey Plug-In'!$19:$19</definedName>
    <definedName name="_xlnm.Print_Titles" localSheetId="9">'Tesey Portable'!$20:$20</definedName>
    <definedName name="_xlnm.Print_Titles" localSheetId="12">'Tesey Slim'!$21:$21</definedName>
    <definedName name="_xlnm.Print_Titles" localSheetId="13">'Tesey Slim Portable'!$19:$19</definedName>
    <definedName name="_xlnm.Print_Titles" localSheetId="32">'VR2080 ESC Plug-in'!$19:$19</definedName>
    <definedName name="_xlnm.Print_Titles" localSheetId="20">'VR2080.700'!$24:$24</definedName>
    <definedName name="_xlnm.Print_Titles" localSheetId="19">'VR2080.800'!$23:$23</definedName>
    <definedName name="_xlnm.Print_Titles" localSheetId="18">'VR2080.950'!$24:$24</definedName>
    <definedName name="_xlnm.Print_Titles" localSheetId="21">'VR2240.800  '!$24:$24</definedName>
    <definedName name="_xlnm.Print_Titles" localSheetId="17">'VR2240.950'!$36:$36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0" i="49" l="1"/>
  <c r="K49" i="49"/>
  <c r="K48" i="49"/>
  <c r="K47" i="49"/>
  <c r="K46" i="49"/>
  <c r="K45" i="49"/>
  <c r="K44" i="49"/>
  <c r="K43" i="49"/>
  <c r="K42" i="49"/>
  <c r="K41" i="49"/>
  <c r="K40" i="49"/>
  <c r="K39" i="49"/>
  <c r="K38" i="49"/>
  <c r="K37" i="49"/>
  <c r="K36" i="49"/>
  <c r="K35" i="49"/>
  <c r="K34" i="49"/>
  <c r="K33" i="49"/>
  <c r="K32" i="49"/>
  <c r="K31" i="49"/>
  <c r="K30" i="49"/>
  <c r="K29" i="49"/>
  <c r="K28" i="49"/>
  <c r="K27" i="49"/>
  <c r="K26" i="49"/>
  <c r="K25" i="49"/>
  <c r="K24" i="49"/>
  <c r="K23" i="49"/>
  <c r="K22" i="49"/>
  <c r="K20" i="49"/>
  <c r="K17" i="49"/>
  <c r="K16" i="49"/>
  <c r="K15" i="49"/>
  <c r="K14" i="49"/>
  <c r="K13" i="49"/>
  <c r="K39" i="48"/>
  <c r="K38" i="48"/>
  <c r="K37" i="48"/>
  <c r="K35" i="48"/>
  <c r="K34" i="48"/>
  <c r="K32" i="48"/>
  <c r="K31" i="48"/>
  <c r="K29" i="48"/>
  <c r="K28" i="48"/>
  <c r="K27" i="48"/>
  <c r="K25" i="48"/>
  <c r="K23" i="48"/>
  <c r="K22" i="48"/>
  <c r="K21" i="48"/>
  <c r="K19" i="48"/>
  <c r="K16" i="48"/>
  <c r="K15" i="48"/>
  <c r="K14" i="48"/>
  <c r="K13" i="48"/>
  <c r="K14" i="47"/>
  <c r="K13" i="47"/>
  <c r="K21" i="46"/>
  <c r="K20" i="46"/>
  <c r="K18" i="46"/>
  <c r="K15" i="46"/>
  <c r="K14" i="46"/>
  <c r="K13" i="46"/>
  <c r="K23" i="45"/>
  <c r="K22" i="45"/>
  <c r="K21" i="45"/>
  <c r="K19" i="45"/>
  <c r="K16" i="45"/>
  <c r="K15" i="45"/>
  <c r="K14" i="45"/>
  <c r="K13" i="45"/>
  <c r="K39" i="44"/>
  <c r="K38" i="44"/>
  <c r="K37" i="44"/>
  <c r="K35" i="44"/>
  <c r="K33" i="44"/>
  <c r="K32" i="44"/>
  <c r="K31" i="44"/>
  <c r="K29" i="44"/>
  <c r="K28" i="44"/>
  <c r="K27" i="44"/>
  <c r="K26" i="44"/>
  <c r="K25" i="44"/>
  <c r="K24" i="44"/>
  <c r="K23" i="44"/>
  <c r="K22" i="44"/>
  <c r="K21" i="44"/>
  <c r="K19" i="44"/>
  <c r="K16" i="44"/>
  <c r="K15" i="44"/>
  <c r="K14" i="44"/>
  <c r="K13" i="44"/>
  <c r="K24" i="43"/>
  <c r="K23" i="43"/>
  <c r="K21" i="43"/>
  <c r="K20" i="43"/>
  <c r="K18" i="43"/>
  <c r="K15" i="43"/>
  <c r="K14" i="43"/>
  <c r="K13" i="43"/>
  <c r="K203" i="42"/>
  <c r="K201" i="42"/>
  <c r="K200" i="42"/>
  <c r="K199" i="42"/>
  <c r="K198" i="42"/>
  <c r="K197" i="42"/>
  <c r="K196" i="42"/>
  <c r="K195" i="42"/>
  <c r="K194" i="42"/>
  <c r="K193" i="42"/>
  <c r="K192" i="42"/>
  <c r="K191" i="42"/>
  <c r="K190" i="42"/>
  <c r="K188" i="42"/>
  <c r="K187" i="42"/>
  <c r="K186" i="42"/>
  <c r="K185" i="42"/>
  <c r="K184" i="42"/>
  <c r="K183" i="42"/>
  <c r="K182" i="42"/>
  <c r="K181" i="42"/>
  <c r="K180" i="42"/>
  <c r="K178" i="42"/>
  <c r="K177" i="42"/>
  <c r="K176" i="42"/>
  <c r="K175" i="42"/>
  <c r="K174" i="42"/>
  <c r="K173" i="42"/>
  <c r="K172" i="42"/>
  <c r="K171" i="42"/>
  <c r="K170" i="42"/>
  <c r="K169" i="42"/>
  <c r="K168" i="42"/>
  <c r="K166" i="42"/>
  <c r="K165" i="42"/>
  <c r="K164" i="42"/>
  <c r="K163" i="42"/>
  <c r="K162" i="42"/>
  <c r="K161" i="42"/>
  <c r="K160" i="42"/>
  <c r="K159" i="42"/>
  <c r="K158" i="42"/>
  <c r="K157" i="42"/>
  <c r="K156" i="42"/>
  <c r="K155" i="42"/>
  <c r="K154" i="42"/>
  <c r="K153" i="42"/>
  <c r="K152" i="42"/>
  <c r="K151" i="42"/>
  <c r="K150" i="42"/>
  <c r="K149" i="42"/>
  <c r="K148" i="42"/>
  <c r="K147" i="42"/>
  <c r="K145" i="42"/>
  <c r="K144" i="42"/>
  <c r="K143" i="42"/>
  <c r="K142" i="42"/>
  <c r="K141" i="42"/>
  <c r="K140" i="42"/>
  <c r="K139" i="42"/>
  <c r="K138" i="42"/>
  <c r="K137" i="42"/>
  <c r="K136" i="42"/>
  <c r="K135" i="42"/>
  <c r="K134" i="42"/>
  <c r="K133" i="42"/>
  <c r="K132" i="42"/>
  <c r="K131" i="42"/>
  <c r="K130" i="42"/>
  <c r="K129" i="42"/>
  <c r="K128" i="42"/>
  <c r="K127" i="42"/>
  <c r="K125" i="42"/>
  <c r="K124" i="42"/>
  <c r="K123" i="42"/>
  <c r="K122" i="42"/>
  <c r="K121" i="42"/>
  <c r="K120" i="42"/>
  <c r="K119" i="42"/>
  <c r="K118" i="42"/>
  <c r="K117" i="42"/>
  <c r="K116" i="42"/>
  <c r="K115" i="42"/>
  <c r="K114" i="42"/>
  <c r="K113" i="42"/>
  <c r="K112" i="42"/>
  <c r="K111" i="42"/>
  <c r="K110" i="42"/>
  <c r="K109" i="42"/>
  <c r="K108" i="42"/>
  <c r="K107" i="42"/>
  <c r="K106" i="42"/>
  <c r="K105" i="42"/>
  <c r="K104" i="42"/>
  <c r="K103" i="42"/>
  <c r="K102" i="42"/>
  <c r="K101" i="42"/>
  <c r="K100" i="42"/>
  <c r="K99" i="42"/>
  <c r="K98" i="42"/>
  <c r="K97" i="42"/>
  <c r="K96" i="42"/>
  <c r="K95" i="42"/>
  <c r="K94" i="42"/>
  <c r="K93" i="42"/>
  <c r="K92" i="42"/>
  <c r="K90" i="42"/>
  <c r="K88" i="42"/>
  <c r="K85" i="42"/>
  <c r="K84" i="42"/>
  <c r="K83" i="42"/>
  <c r="K82" i="42"/>
  <c r="K81" i="42"/>
  <c r="K73" i="42"/>
  <c r="K72" i="42"/>
  <c r="K71" i="42"/>
  <c r="K70" i="42"/>
  <c r="K69" i="42"/>
  <c r="K61" i="42"/>
  <c r="K60" i="42"/>
  <c r="K59" i="42"/>
  <c r="K58" i="42"/>
  <c r="K57" i="42"/>
  <c r="K49" i="42"/>
  <c r="K48" i="42"/>
  <c r="K47" i="42"/>
  <c r="K46" i="42"/>
  <c r="K45" i="42"/>
  <c r="K37" i="42"/>
  <c r="K36" i="42"/>
  <c r="K35" i="42"/>
  <c r="K34" i="42"/>
  <c r="K33" i="42"/>
  <c r="K32" i="42"/>
  <c r="K31" i="42"/>
  <c r="K23" i="42"/>
  <c r="K22" i="42"/>
  <c r="K21" i="42"/>
  <c r="K20" i="42"/>
  <c r="K19" i="42"/>
  <c r="K18" i="42"/>
  <c r="K17" i="42"/>
  <c r="K16" i="42"/>
  <c r="K15" i="42"/>
  <c r="K14" i="42"/>
  <c r="K13" i="42"/>
  <c r="K178" i="41"/>
  <c r="K177" i="41"/>
  <c r="K176" i="41"/>
  <c r="K175" i="41"/>
  <c r="K174" i="41"/>
  <c r="K173" i="41"/>
  <c r="K172" i="41"/>
  <c r="K171" i="41"/>
  <c r="K170" i="41"/>
  <c r="K169" i="41"/>
  <c r="K168" i="41"/>
  <c r="K166" i="41"/>
  <c r="K165" i="41"/>
  <c r="K164" i="41"/>
  <c r="K163" i="41"/>
  <c r="K162" i="41"/>
  <c r="K161" i="41"/>
  <c r="K160" i="41"/>
  <c r="K158" i="41"/>
  <c r="K157" i="41"/>
  <c r="K156" i="41"/>
  <c r="K155" i="41"/>
  <c r="K154" i="41"/>
  <c r="K153" i="41"/>
  <c r="K152" i="41"/>
  <c r="K151" i="41"/>
  <c r="K149" i="41"/>
  <c r="K148" i="41"/>
  <c r="K147" i="41"/>
  <c r="K146" i="41"/>
  <c r="K145" i="41"/>
  <c r="K144" i="41"/>
  <c r="K143" i="41"/>
  <c r="K142" i="41"/>
  <c r="K140" i="41"/>
  <c r="K139" i="41"/>
  <c r="K138" i="41"/>
  <c r="K137" i="41"/>
  <c r="K136" i="41"/>
  <c r="K135" i="41"/>
  <c r="K134" i="41"/>
  <c r="K133" i="41"/>
  <c r="K132" i="41"/>
  <c r="K131" i="41"/>
  <c r="K130" i="41"/>
  <c r="K129" i="41"/>
  <c r="K128" i="41"/>
  <c r="K127" i="41"/>
  <c r="K126" i="41"/>
  <c r="K125" i="41"/>
  <c r="K124" i="41"/>
  <c r="K123" i="41"/>
  <c r="K122" i="41"/>
  <c r="K121" i="41"/>
  <c r="K120" i="41"/>
  <c r="K119" i="41"/>
  <c r="K117" i="41"/>
  <c r="K116" i="41"/>
  <c r="K115" i="41"/>
  <c r="K114" i="41"/>
  <c r="K113" i="41"/>
  <c r="K112" i="41"/>
  <c r="K111" i="41"/>
  <c r="K110" i="41"/>
  <c r="K109" i="41"/>
  <c r="K108" i="41"/>
  <c r="K107" i="41"/>
  <c r="K106" i="41"/>
  <c r="K105" i="41"/>
  <c r="K104" i="41"/>
  <c r="K103" i="41"/>
  <c r="K102" i="41"/>
  <c r="K101" i="41"/>
  <c r="K100" i="41"/>
  <c r="K99" i="41"/>
  <c r="K98" i="41"/>
  <c r="K97" i="41"/>
  <c r="K96" i="41"/>
  <c r="K95" i="41"/>
  <c r="K94" i="41"/>
  <c r="K93" i="41"/>
  <c r="K92" i="41"/>
  <c r="K91" i="41"/>
  <c r="K90" i="41"/>
  <c r="K89" i="41"/>
  <c r="K88" i="41"/>
  <c r="K87" i="41"/>
  <c r="K86" i="41"/>
  <c r="K84" i="41"/>
  <c r="K82" i="41"/>
  <c r="K79" i="41"/>
  <c r="K78" i="41"/>
  <c r="K77" i="41"/>
  <c r="K76" i="41"/>
  <c r="K68" i="41"/>
  <c r="K67" i="41"/>
  <c r="K66" i="41"/>
  <c r="K65" i="41"/>
  <c r="K64" i="41"/>
  <c r="K56" i="41"/>
  <c r="K55" i="41"/>
  <c r="K54" i="41"/>
  <c r="K53" i="41"/>
  <c r="K52" i="41"/>
  <c r="K44" i="41"/>
  <c r="K43" i="41"/>
  <c r="K42" i="41"/>
  <c r="K41" i="41"/>
  <c r="K40" i="41"/>
  <c r="K32" i="41"/>
  <c r="K31" i="41"/>
  <c r="K30" i="41"/>
  <c r="K29" i="41"/>
  <c r="K28" i="41"/>
  <c r="K20" i="41"/>
  <c r="K19" i="41"/>
  <c r="K18" i="41"/>
  <c r="K17" i="41"/>
  <c r="K16" i="41"/>
  <c r="K15" i="41"/>
  <c r="K14" i="41"/>
  <c r="K13" i="41"/>
  <c r="K14" i="40"/>
  <c r="K13" i="40"/>
  <c r="K15" i="39"/>
  <c r="K14" i="39"/>
  <c r="K13" i="39"/>
  <c r="K14" i="38"/>
  <c r="K13" i="38"/>
  <c r="K102" i="37"/>
  <c r="K101" i="37"/>
  <c r="K100" i="37"/>
  <c r="K99" i="37"/>
  <c r="K97" i="37"/>
  <c r="K96" i="37"/>
  <c r="K95" i="37"/>
  <c r="K94" i="37"/>
  <c r="K92" i="37"/>
  <c r="K91" i="37"/>
  <c r="K90" i="37"/>
  <c r="K89" i="37"/>
  <c r="K87" i="37"/>
  <c r="K86" i="37"/>
  <c r="K85" i="37"/>
  <c r="K84" i="37"/>
  <c r="K82" i="37"/>
  <c r="K81" i="37"/>
  <c r="K80" i="37"/>
  <c r="K78" i="37"/>
  <c r="K77" i="37"/>
  <c r="K76" i="37"/>
  <c r="K75" i="37"/>
  <c r="K74" i="37"/>
  <c r="K73" i="37"/>
  <c r="K72" i="37"/>
  <c r="K71" i="37"/>
  <c r="K70" i="37"/>
  <c r="K69" i="37"/>
  <c r="K68" i="37"/>
  <c r="K67" i="37"/>
  <c r="K66" i="37"/>
  <c r="K65" i="37"/>
  <c r="K64" i="37"/>
  <c r="K63" i="37"/>
  <c r="K62" i="37"/>
  <c r="K61" i="37"/>
  <c r="K60" i="37"/>
  <c r="K59" i="37"/>
  <c r="K58" i="37"/>
  <c r="K57" i="37"/>
  <c r="K56" i="37"/>
  <c r="K55" i="37"/>
  <c r="K54" i="37"/>
  <c r="K53" i="37"/>
  <c r="K52" i="37"/>
  <c r="K51" i="37"/>
  <c r="K50" i="37"/>
  <c r="K49" i="37"/>
  <c r="K48" i="37"/>
  <c r="K47" i="37"/>
  <c r="K46" i="37"/>
  <c r="K45" i="37"/>
  <c r="K44" i="37"/>
  <c r="K43" i="37"/>
  <c r="K42" i="37"/>
  <c r="K41" i="37"/>
  <c r="K40" i="37"/>
  <c r="K39" i="37"/>
  <c r="K38" i="37"/>
  <c r="K37" i="37"/>
  <c r="K36" i="37"/>
  <c r="K35" i="37"/>
  <c r="K34" i="37"/>
  <c r="K33" i="37"/>
  <c r="K32" i="37"/>
  <c r="K31" i="37"/>
  <c r="K29" i="37"/>
  <c r="K28" i="37"/>
  <c r="K27" i="37"/>
  <c r="K26" i="37"/>
  <c r="K24" i="37"/>
  <c r="K23" i="37"/>
  <c r="K22" i="37"/>
  <c r="K20" i="37"/>
  <c r="K17" i="37"/>
  <c r="K16" i="37"/>
  <c r="K15" i="37"/>
  <c r="K14" i="37"/>
  <c r="K13" i="37"/>
  <c r="K124" i="36"/>
  <c r="K123" i="36"/>
  <c r="K121" i="36"/>
  <c r="K120" i="36"/>
  <c r="K119" i="36"/>
  <c r="K117" i="36"/>
  <c r="K116" i="36"/>
  <c r="K115" i="36"/>
  <c r="K113" i="36"/>
  <c r="K112" i="36"/>
  <c r="K111" i="36"/>
  <c r="K110" i="36"/>
  <c r="K109" i="36"/>
  <c r="K107" i="36"/>
  <c r="K106" i="36"/>
  <c r="K105" i="36"/>
  <c r="K104" i="36"/>
  <c r="K103" i="36"/>
  <c r="K101" i="36"/>
  <c r="K100" i="36"/>
  <c r="K99" i="36"/>
  <c r="K97" i="36"/>
  <c r="K96" i="36"/>
  <c r="K95" i="36"/>
  <c r="K93" i="36"/>
  <c r="K92" i="36"/>
  <c r="K91" i="36"/>
  <c r="K89" i="36"/>
  <c r="K88" i="36"/>
  <c r="K87" i="36"/>
  <c r="K86" i="36"/>
  <c r="K85" i="36"/>
  <c r="K84" i="36"/>
  <c r="K83" i="36"/>
  <c r="K82" i="36"/>
  <c r="K81" i="36"/>
  <c r="K80" i="36"/>
  <c r="K79" i="36"/>
  <c r="K77" i="36"/>
  <c r="K76" i="36"/>
  <c r="K75" i="36"/>
  <c r="K74" i="36"/>
  <c r="K73" i="36"/>
  <c r="K72" i="36"/>
  <c r="K71" i="36"/>
  <c r="K70" i="36"/>
  <c r="K69" i="36"/>
  <c r="K68" i="36"/>
  <c r="K67" i="36"/>
  <c r="K66" i="36"/>
  <c r="K65" i="36"/>
  <c r="K64" i="36"/>
  <c r="K63" i="36"/>
  <c r="K62" i="36"/>
  <c r="K61" i="36"/>
  <c r="K60" i="36"/>
  <c r="K59" i="36"/>
  <c r="K58" i="36"/>
  <c r="K57" i="36"/>
  <c r="K56" i="36"/>
  <c r="K55" i="36"/>
  <c r="K54" i="36"/>
  <c r="K53" i="36"/>
  <c r="K52" i="36"/>
  <c r="K51" i="36"/>
  <c r="K50" i="36"/>
  <c r="K49" i="36"/>
  <c r="K48" i="36"/>
  <c r="K47" i="36"/>
  <c r="K46" i="36"/>
  <c r="K45" i="36"/>
  <c r="K44" i="36"/>
  <c r="K43" i="36"/>
  <c r="K42" i="36"/>
  <c r="K41" i="36"/>
  <c r="K40" i="36"/>
  <c r="K39" i="36"/>
  <c r="K38" i="36"/>
  <c r="K37" i="36"/>
  <c r="K36" i="36"/>
  <c r="K35" i="36"/>
  <c r="K34" i="36"/>
  <c r="K33" i="36"/>
  <c r="K32" i="36"/>
  <c r="K31" i="36"/>
  <c r="K30" i="36"/>
  <c r="K29" i="36"/>
  <c r="K27" i="36"/>
  <c r="K26" i="36"/>
  <c r="K25" i="36"/>
  <c r="K23" i="36"/>
  <c r="K22" i="36"/>
  <c r="K21" i="36"/>
  <c r="K19" i="36"/>
  <c r="K16" i="36"/>
  <c r="K15" i="36"/>
  <c r="K14" i="36"/>
  <c r="K13" i="36"/>
  <c r="K17" i="35"/>
  <c r="K16" i="35"/>
  <c r="K15" i="35"/>
  <c r="K14" i="35"/>
  <c r="K13" i="35"/>
  <c r="K76" i="34"/>
  <c r="K75" i="34"/>
  <c r="K74" i="34"/>
  <c r="K73" i="34"/>
  <c r="K71" i="34"/>
  <c r="K69" i="34"/>
  <c r="K68" i="34"/>
  <c r="K67" i="34"/>
  <c r="K66" i="34"/>
  <c r="K65" i="34"/>
  <c r="K64" i="34"/>
  <c r="K62" i="34"/>
  <c r="K61" i="34"/>
  <c r="K60" i="34"/>
  <c r="K59" i="34"/>
  <c r="K58" i="34"/>
  <c r="K57" i="34"/>
  <c r="K55" i="34"/>
  <c r="K53" i="34"/>
  <c r="K52" i="34"/>
  <c r="K51" i="34"/>
  <c r="K50" i="34"/>
  <c r="K48" i="34"/>
  <c r="K47" i="34"/>
  <c r="K46" i="34"/>
  <c r="K45" i="34"/>
  <c r="K44" i="34"/>
  <c r="K43" i="34"/>
  <c r="K42" i="34"/>
  <c r="K41" i="34"/>
  <c r="K40" i="34"/>
  <c r="K39" i="34"/>
  <c r="K38" i="34"/>
  <c r="K37" i="34"/>
  <c r="K36" i="34"/>
  <c r="K35" i="34"/>
  <c r="K34" i="34"/>
  <c r="K33" i="34"/>
  <c r="K32" i="34"/>
  <c r="K31" i="34"/>
  <c r="K30" i="34"/>
  <c r="K29" i="34"/>
  <c r="K28" i="34"/>
  <c r="K27" i="34"/>
  <c r="K26" i="34"/>
  <c r="K25" i="34"/>
  <c r="K23" i="34"/>
  <c r="K21" i="34"/>
  <c r="K19" i="34"/>
  <c r="K16" i="34"/>
  <c r="K15" i="34"/>
  <c r="K14" i="34"/>
  <c r="K13" i="34"/>
  <c r="K205" i="33"/>
  <c r="K203" i="33"/>
  <c r="K202" i="33"/>
  <c r="K201" i="33"/>
  <c r="K200" i="33"/>
  <c r="K199" i="33"/>
  <c r="K198" i="33"/>
  <c r="K197" i="33"/>
  <c r="K196" i="33"/>
  <c r="K195" i="33"/>
  <c r="K194" i="33"/>
  <c r="K193" i="33"/>
  <c r="K192" i="33"/>
  <c r="K191" i="33"/>
  <c r="K190" i="33"/>
  <c r="K189" i="33"/>
  <c r="K188" i="33"/>
  <c r="K186" i="33"/>
  <c r="K185" i="33"/>
  <c r="K184" i="33"/>
  <c r="K183" i="33"/>
  <c r="K181" i="33"/>
  <c r="K180" i="33"/>
  <c r="K179" i="33"/>
  <c r="K178" i="33"/>
  <c r="K176" i="33"/>
  <c r="K175" i="33"/>
  <c r="K174" i="33"/>
  <c r="K173" i="33"/>
  <c r="K172" i="33"/>
  <c r="K171" i="33"/>
  <c r="K169" i="33"/>
  <c r="K168" i="33"/>
  <c r="K167" i="33"/>
  <c r="K166" i="33"/>
  <c r="K165" i="33"/>
  <c r="K164" i="33"/>
  <c r="K162" i="33"/>
  <c r="K161" i="33"/>
  <c r="K160" i="33"/>
  <c r="K159" i="33"/>
  <c r="K158" i="33"/>
  <c r="K157" i="33"/>
  <c r="K156" i="33"/>
  <c r="K154" i="33"/>
  <c r="K153" i="33"/>
  <c r="K152" i="33"/>
  <c r="K151" i="33"/>
  <c r="K149" i="33"/>
  <c r="K148" i="33"/>
  <c r="K147" i="33"/>
  <c r="K146" i="33"/>
  <c r="K145" i="33"/>
  <c r="K144" i="33"/>
  <c r="K143" i="33"/>
  <c r="K141" i="33"/>
  <c r="K139" i="33"/>
  <c r="K138" i="33"/>
  <c r="K137" i="33"/>
  <c r="K136" i="33"/>
  <c r="K135" i="33"/>
  <c r="K134" i="33"/>
  <c r="K133" i="33"/>
  <c r="K132" i="33"/>
  <c r="K131" i="33"/>
  <c r="K130" i="33"/>
  <c r="K129" i="33"/>
  <c r="K128" i="33"/>
  <c r="K127" i="33"/>
  <c r="K126" i="33"/>
  <c r="K125" i="33"/>
  <c r="K124" i="33"/>
  <c r="K123" i="33"/>
  <c r="K122" i="33"/>
  <c r="K121" i="33"/>
  <c r="K120" i="33"/>
  <c r="K119" i="33"/>
  <c r="K118" i="33"/>
  <c r="K117" i="33"/>
  <c r="K116" i="33"/>
  <c r="K115" i="33"/>
  <c r="K114" i="33"/>
  <c r="K113" i="33"/>
  <c r="K112" i="33"/>
  <c r="K111" i="33"/>
  <c r="K110" i="33"/>
  <c r="K109" i="33"/>
  <c r="K108" i="33"/>
  <c r="K107" i="33"/>
  <c r="K106" i="33"/>
  <c r="K105" i="33"/>
  <c r="K104" i="33"/>
  <c r="K103" i="33"/>
  <c r="K102" i="33"/>
  <c r="K101" i="33"/>
  <c r="K100" i="33"/>
  <c r="K99" i="33"/>
  <c r="K98" i="33"/>
  <c r="K97" i="33"/>
  <c r="K96" i="33"/>
  <c r="K95" i="33"/>
  <c r="K94" i="33"/>
  <c r="K93" i="33"/>
  <c r="K92" i="33"/>
  <c r="K91" i="33"/>
  <c r="K90" i="33"/>
  <c r="K89" i="33"/>
  <c r="K88" i="33"/>
  <c r="K87" i="33"/>
  <c r="K86" i="33"/>
  <c r="K85" i="33"/>
  <c r="K84" i="33"/>
  <c r="K83" i="33"/>
  <c r="K82" i="33"/>
  <c r="K81" i="33"/>
  <c r="K80" i="33"/>
  <c r="K78" i="33"/>
  <c r="K77" i="33"/>
  <c r="K76" i="33"/>
  <c r="K75" i="33"/>
  <c r="K74" i="33"/>
  <c r="K73" i="33"/>
  <c r="K72" i="33"/>
  <c r="K71" i="33"/>
  <c r="K70" i="33"/>
  <c r="K69" i="33"/>
  <c r="K68" i="33"/>
  <c r="K67" i="33"/>
  <c r="K66" i="33"/>
  <c r="K65" i="33"/>
  <c r="K64" i="33"/>
  <c r="K63" i="33"/>
  <c r="K62" i="33"/>
  <c r="K61" i="33"/>
  <c r="K60" i="33"/>
  <c r="K59" i="33"/>
  <c r="K58" i="33"/>
  <c r="K57" i="33"/>
  <c r="K56" i="33"/>
  <c r="K55" i="33"/>
  <c r="K54" i="33"/>
  <c r="K53" i="33"/>
  <c r="K52" i="33"/>
  <c r="K51" i="33"/>
  <c r="K50" i="33"/>
  <c r="K49" i="33"/>
  <c r="K48" i="33"/>
  <c r="K47" i="33"/>
  <c r="K46" i="33"/>
  <c r="K45" i="33"/>
  <c r="K44" i="33"/>
  <c r="K43" i="33"/>
  <c r="K41" i="33"/>
  <c r="K40" i="33"/>
  <c r="K39" i="33"/>
  <c r="K38" i="33"/>
  <c r="K36" i="33"/>
  <c r="K35" i="33"/>
  <c r="K34" i="33"/>
  <c r="K33" i="33"/>
  <c r="K31" i="33"/>
  <c r="K29" i="33"/>
  <c r="K28" i="33"/>
  <c r="K27" i="33"/>
  <c r="K26" i="33"/>
  <c r="K25" i="33"/>
  <c r="K24" i="33"/>
  <c r="K23" i="33"/>
  <c r="K22" i="33"/>
  <c r="K20" i="33"/>
  <c r="K17" i="33"/>
  <c r="K16" i="33"/>
  <c r="K15" i="33"/>
  <c r="K14" i="33"/>
  <c r="K13" i="33"/>
  <c r="K212" i="32"/>
  <c r="K210" i="32"/>
  <c r="K209" i="32"/>
  <c r="K208" i="32"/>
  <c r="K207" i="32"/>
  <c r="K206" i="32"/>
  <c r="K205" i="32"/>
  <c r="K203" i="32"/>
  <c r="K202" i="32"/>
  <c r="K201" i="32"/>
  <c r="K200" i="32"/>
  <c r="K199" i="32"/>
  <c r="K198" i="32"/>
  <c r="K197" i="32"/>
  <c r="K196" i="32"/>
  <c r="K195" i="32"/>
  <c r="K194" i="32"/>
  <c r="K192" i="32"/>
  <c r="K191" i="32"/>
  <c r="K190" i="32"/>
  <c r="K189" i="32"/>
  <c r="K187" i="32"/>
  <c r="K186" i="32"/>
  <c r="K185" i="32"/>
  <c r="K184" i="32"/>
  <c r="K182" i="32"/>
  <c r="K181" i="32"/>
  <c r="K180" i="32"/>
  <c r="K179" i="32"/>
  <c r="K177" i="32"/>
  <c r="K176" i="32"/>
  <c r="K175" i="32"/>
  <c r="K174" i="32"/>
  <c r="K173" i="32"/>
  <c r="K172" i="32"/>
  <c r="K170" i="32"/>
  <c r="K169" i="32"/>
  <c r="K168" i="32"/>
  <c r="K167" i="32"/>
  <c r="K166" i="32"/>
  <c r="K165" i="32"/>
  <c r="K163" i="32"/>
  <c r="K162" i="32"/>
  <c r="K161" i="32"/>
  <c r="K160" i="32"/>
  <c r="K159" i="32"/>
  <c r="K158" i="32"/>
  <c r="K157" i="32"/>
  <c r="K156" i="32"/>
  <c r="K154" i="32"/>
  <c r="K153" i="32"/>
  <c r="K152" i="32"/>
  <c r="K151" i="32"/>
  <c r="K149" i="32"/>
  <c r="K148" i="32"/>
  <c r="K147" i="32"/>
  <c r="K146" i="32"/>
  <c r="K145" i="32"/>
  <c r="K144" i="32"/>
  <c r="K143" i="32"/>
  <c r="K141" i="32"/>
  <c r="K139" i="32"/>
  <c r="K138" i="32"/>
  <c r="K137" i="32"/>
  <c r="K136" i="32"/>
  <c r="K135" i="32"/>
  <c r="K134" i="32"/>
  <c r="K133" i="32"/>
  <c r="K132" i="32"/>
  <c r="K131" i="32"/>
  <c r="K130" i="32"/>
  <c r="K129" i="32"/>
  <c r="K128" i="32"/>
  <c r="K127" i="32"/>
  <c r="K126" i="32"/>
  <c r="K125" i="32"/>
  <c r="K124" i="32"/>
  <c r="K123" i="32"/>
  <c r="K122" i="32"/>
  <c r="K121" i="32"/>
  <c r="K120" i="32"/>
  <c r="K119" i="32"/>
  <c r="K118" i="32"/>
  <c r="K117" i="32"/>
  <c r="K116" i="32"/>
  <c r="K115" i="32"/>
  <c r="K114" i="32"/>
  <c r="K113" i="32"/>
  <c r="K112" i="32"/>
  <c r="K111" i="32"/>
  <c r="K110" i="32"/>
  <c r="K109" i="32"/>
  <c r="K108" i="32"/>
  <c r="K107" i="32"/>
  <c r="K106" i="32"/>
  <c r="K105" i="32"/>
  <c r="K104" i="32"/>
  <c r="K103" i="32"/>
  <c r="K102" i="32"/>
  <c r="K101" i="32"/>
  <c r="K100" i="32"/>
  <c r="K99" i="32"/>
  <c r="K98" i="32"/>
  <c r="K97" i="32"/>
  <c r="K96" i="32"/>
  <c r="K95" i="32"/>
  <c r="K94" i="32"/>
  <c r="K93" i="32"/>
  <c r="K92" i="32"/>
  <c r="K91" i="32"/>
  <c r="K90" i="32"/>
  <c r="K89" i="32"/>
  <c r="K88" i="32"/>
  <c r="K87" i="32"/>
  <c r="K86" i="32"/>
  <c r="K85" i="32"/>
  <c r="K84" i="32"/>
  <c r="K83" i="32"/>
  <c r="K82" i="32"/>
  <c r="K81" i="32"/>
  <c r="K80" i="32"/>
  <c r="K78" i="32"/>
  <c r="K77" i="32"/>
  <c r="K76" i="32"/>
  <c r="K75" i="32"/>
  <c r="K74" i="32"/>
  <c r="K73" i="32"/>
  <c r="K72" i="32"/>
  <c r="K71" i="32"/>
  <c r="K70" i="32"/>
  <c r="K69" i="32"/>
  <c r="K68" i="32"/>
  <c r="K67" i="32"/>
  <c r="K66" i="32"/>
  <c r="K65" i="32"/>
  <c r="K64" i="32"/>
  <c r="K63" i="32"/>
  <c r="K62" i="32"/>
  <c r="K61" i="32"/>
  <c r="K60" i="32"/>
  <c r="K59" i="32"/>
  <c r="K58" i="32"/>
  <c r="K57" i="32"/>
  <c r="K56" i="32"/>
  <c r="K55" i="32"/>
  <c r="K54" i="32"/>
  <c r="K53" i="32"/>
  <c r="K52" i="32"/>
  <c r="K51" i="32"/>
  <c r="K50" i="32"/>
  <c r="K49" i="32"/>
  <c r="K48" i="32"/>
  <c r="K47" i="32"/>
  <c r="K46" i="32"/>
  <c r="K45" i="32"/>
  <c r="K44" i="32"/>
  <c r="K43" i="32"/>
  <c r="K41" i="32"/>
  <c r="K40" i="32"/>
  <c r="K39" i="32"/>
  <c r="K38" i="32"/>
  <c r="K36" i="32"/>
  <c r="K35" i="32"/>
  <c r="K34" i="32"/>
  <c r="K33" i="32"/>
  <c r="K31" i="32"/>
  <c r="K29" i="32"/>
  <c r="K28" i="32"/>
  <c r="K27" i="32"/>
  <c r="K26" i="32"/>
  <c r="K25" i="32"/>
  <c r="K24" i="32"/>
  <c r="K23" i="32"/>
  <c r="K22" i="32"/>
  <c r="K20" i="32"/>
  <c r="K17" i="32"/>
  <c r="K16" i="32"/>
  <c r="K15" i="32"/>
  <c r="K14" i="32"/>
  <c r="K13" i="32"/>
  <c r="K211" i="31"/>
  <c r="K209" i="31"/>
  <c r="K207" i="31"/>
  <c r="K205" i="31"/>
  <c r="K203" i="31"/>
  <c r="K202" i="31"/>
  <c r="K201" i="31"/>
  <c r="K200" i="31"/>
  <c r="K199" i="31"/>
  <c r="K198" i="31"/>
  <c r="K197" i="31"/>
  <c r="K196" i="31"/>
  <c r="K195" i="31"/>
  <c r="K194" i="31"/>
  <c r="K193" i="31"/>
  <c r="K192" i="31"/>
  <c r="K191" i="31"/>
  <c r="K190" i="31"/>
  <c r="K189" i="31"/>
  <c r="K187" i="31"/>
  <c r="K186" i="31"/>
  <c r="K185" i="31"/>
  <c r="K184" i="31"/>
  <c r="K182" i="31"/>
  <c r="K181" i="31"/>
  <c r="K180" i="31"/>
  <c r="K179" i="31"/>
  <c r="K177" i="31"/>
  <c r="K176" i="31"/>
  <c r="K175" i="31"/>
  <c r="K174" i="31"/>
  <c r="K173" i="31"/>
  <c r="K172" i="31"/>
  <c r="K170" i="31"/>
  <c r="K169" i="31"/>
  <c r="K168" i="31"/>
  <c r="K167" i="31"/>
  <c r="K166" i="31"/>
  <c r="K165" i="31"/>
  <c r="K163" i="31"/>
  <c r="K162" i="31"/>
  <c r="K161" i="31"/>
  <c r="K160" i="31"/>
  <c r="K159" i="31"/>
  <c r="K158" i="31"/>
  <c r="K157" i="31"/>
  <c r="K156" i="31"/>
  <c r="K154" i="31"/>
  <c r="K153" i="31"/>
  <c r="K152" i="31"/>
  <c r="K151" i="31"/>
  <c r="K149" i="31"/>
  <c r="K148" i="31"/>
  <c r="K147" i="31"/>
  <c r="K146" i="31"/>
  <c r="K145" i="31"/>
  <c r="K144" i="31"/>
  <c r="K143" i="31"/>
  <c r="K141" i="31"/>
  <c r="K139" i="31"/>
  <c r="K138" i="31"/>
  <c r="K137" i="31"/>
  <c r="K136" i="31"/>
  <c r="K135" i="31"/>
  <c r="K134" i="31"/>
  <c r="K133" i="31"/>
  <c r="K132" i="31"/>
  <c r="K131" i="31"/>
  <c r="K130" i="31"/>
  <c r="K129" i="31"/>
  <c r="K128" i="31"/>
  <c r="K127" i="31"/>
  <c r="K126" i="31"/>
  <c r="K125" i="31"/>
  <c r="K124" i="31"/>
  <c r="K123" i="31"/>
  <c r="K122" i="31"/>
  <c r="K121" i="31"/>
  <c r="K120" i="31"/>
  <c r="K119" i="31"/>
  <c r="K118" i="31"/>
  <c r="K117" i="31"/>
  <c r="K116" i="31"/>
  <c r="K115" i="31"/>
  <c r="K114" i="31"/>
  <c r="K113" i="31"/>
  <c r="K112" i="31"/>
  <c r="K111" i="31"/>
  <c r="K110" i="31"/>
  <c r="K109" i="31"/>
  <c r="K108" i="31"/>
  <c r="K107" i="31"/>
  <c r="K106" i="31"/>
  <c r="K105" i="31"/>
  <c r="K104" i="31"/>
  <c r="K103" i="31"/>
  <c r="K102" i="31"/>
  <c r="K101" i="31"/>
  <c r="K100" i="31"/>
  <c r="K99" i="31"/>
  <c r="K98" i="31"/>
  <c r="K97" i="31"/>
  <c r="K96" i="31"/>
  <c r="K95" i="31"/>
  <c r="K94" i="31"/>
  <c r="K93" i="31"/>
  <c r="K92" i="31"/>
  <c r="K91" i="31"/>
  <c r="K90" i="31"/>
  <c r="K89" i="31"/>
  <c r="K88" i="31"/>
  <c r="K87" i="31"/>
  <c r="K86" i="31"/>
  <c r="K85" i="31"/>
  <c r="K84" i="31"/>
  <c r="K83" i="31"/>
  <c r="K82" i="31"/>
  <c r="K81" i="31"/>
  <c r="K80" i="31"/>
  <c r="K78" i="31"/>
  <c r="K77" i="31"/>
  <c r="K76" i="31"/>
  <c r="K75" i="31"/>
  <c r="K74" i="31"/>
  <c r="K73" i="31"/>
  <c r="K72" i="31"/>
  <c r="K71" i="31"/>
  <c r="K70" i="31"/>
  <c r="K69" i="31"/>
  <c r="K68" i="31"/>
  <c r="K67" i="31"/>
  <c r="K66" i="31"/>
  <c r="K65" i="31"/>
  <c r="K64" i="31"/>
  <c r="K63" i="31"/>
  <c r="K62" i="31"/>
  <c r="K61" i="31"/>
  <c r="K60" i="31"/>
  <c r="K59" i="31"/>
  <c r="K58" i="31"/>
  <c r="K57" i="31"/>
  <c r="K56" i="31"/>
  <c r="K55" i="31"/>
  <c r="K54" i="31"/>
  <c r="K53" i="31"/>
  <c r="K52" i="31"/>
  <c r="K51" i="31"/>
  <c r="K50" i="31"/>
  <c r="K49" i="31"/>
  <c r="K48" i="31"/>
  <c r="K47" i="31"/>
  <c r="K46" i="31"/>
  <c r="K45" i="31"/>
  <c r="K44" i="31"/>
  <c r="K43" i="31"/>
  <c r="K41" i="31"/>
  <c r="K40" i="31"/>
  <c r="K39" i="31"/>
  <c r="K38" i="31"/>
  <c r="K36" i="31"/>
  <c r="K35" i="31"/>
  <c r="K34" i="31"/>
  <c r="K33" i="31"/>
  <c r="K31" i="31"/>
  <c r="K29" i="31"/>
  <c r="K28" i="31"/>
  <c r="K27" i="31"/>
  <c r="K26" i="31"/>
  <c r="K25" i="31"/>
  <c r="K24" i="31"/>
  <c r="K23" i="31"/>
  <c r="K22" i="31"/>
  <c r="K20" i="31"/>
  <c r="K17" i="31"/>
  <c r="K16" i="31"/>
  <c r="K15" i="31"/>
  <c r="K14" i="31"/>
  <c r="K13" i="31"/>
  <c r="K34" i="30"/>
  <c r="K33" i="30"/>
  <c r="K32" i="30"/>
  <c r="K30" i="30"/>
  <c r="K29" i="30"/>
  <c r="K28" i="30"/>
  <c r="K26" i="30"/>
  <c r="K25" i="30"/>
  <c r="K23" i="30"/>
  <c r="K21" i="30"/>
  <c r="K20" i="30"/>
  <c r="K18" i="30"/>
  <c r="K15" i="30"/>
  <c r="K14" i="30"/>
  <c r="K13" i="30"/>
  <c r="K49" i="29"/>
  <c r="K47" i="29"/>
  <c r="K45" i="29"/>
  <c r="K44" i="29"/>
  <c r="K43" i="29"/>
  <c r="K42" i="29"/>
  <c r="K40" i="29"/>
  <c r="K39" i="29"/>
  <c r="K38" i="29"/>
  <c r="K36" i="29"/>
  <c r="K35" i="29"/>
  <c r="K34" i="29"/>
  <c r="K32" i="29"/>
  <c r="K31" i="29"/>
  <c r="K30" i="29"/>
  <c r="K29" i="29"/>
  <c r="K27" i="29"/>
  <c r="K25" i="29"/>
  <c r="K24" i="29"/>
  <c r="K23" i="29"/>
  <c r="K22" i="29"/>
  <c r="K20" i="29"/>
  <c r="K17" i="29"/>
  <c r="K16" i="29"/>
  <c r="K15" i="29"/>
  <c r="K14" i="29"/>
  <c r="K13" i="29"/>
  <c r="K49" i="28"/>
  <c r="K47" i="28"/>
  <c r="K46" i="28"/>
  <c r="K45" i="28"/>
  <c r="K44" i="28"/>
  <c r="K42" i="28"/>
  <c r="K41" i="28"/>
  <c r="K40" i="28"/>
  <c r="K38" i="28"/>
  <c r="K37" i="28"/>
  <c r="K36" i="28"/>
  <c r="K34" i="28"/>
  <c r="K32" i="28"/>
  <c r="K31" i="28"/>
  <c r="K30" i="28"/>
  <c r="K29" i="28"/>
  <c r="K27" i="28"/>
  <c r="K25" i="28"/>
  <c r="K24" i="28"/>
  <c r="K23" i="28"/>
  <c r="K22" i="28"/>
  <c r="K20" i="28"/>
  <c r="K17" i="28"/>
  <c r="K16" i="28"/>
  <c r="K15" i="28"/>
  <c r="K14" i="28"/>
  <c r="K13" i="28"/>
  <c r="K65" i="27"/>
  <c r="K64" i="27"/>
  <c r="K63" i="27"/>
  <c r="K62" i="27"/>
  <c r="K60" i="27"/>
  <c r="K59" i="27"/>
  <c r="K58" i="27"/>
  <c r="K56" i="27"/>
  <c r="K55" i="27"/>
  <c r="K54" i="27"/>
  <c r="K52" i="27"/>
  <c r="K50" i="27"/>
  <c r="K49" i="27"/>
  <c r="K48" i="27"/>
  <c r="K47" i="27"/>
  <c r="K45" i="27"/>
  <c r="K44" i="27"/>
  <c r="K43" i="27"/>
  <c r="K42" i="27"/>
  <c r="K41" i="27"/>
  <c r="K40" i="27"/>
  <c r="K39" i="27"/>
  <c r="K38" i="27"/>
  <c r="K37" i="27"/>
  <c r="K36" i="27"/>
  <c r="K35" i="27"/>
  <c r="K34" i="27"/>
  <c r="K32" i="27"/>
  <c r="K31" i="27"/>
  <c r="K30" i="27"/>
  <c r="K29" i="27"/>
  <c r="K27" i="27"/>
  <c r="K25" i="27"/>
  <c r="K24" i="27"/>
  <c r="K23" i="27"/>
  <c r="K22" i="27"/>
  <c r="K20" i="27"/>
  <c r="K17" i="27"/>
  <c r="K16" i="27"/>
  <c r="K15" i="27"/>
  <c r="K14" i="27"/>
  <c r="K13" i="27"/>
  <c r="K49" i="26"/>
  <c r="K47" i="26"/>
  <c r="K46" i="26"/>
  <c r="K45" i="26"/>
  <c r="K44" i="26"/>
  <c r="K42" i="26"/>
  <c r="K41" i="26"/>
  <c r="K40" i="26"/>
  <c r="K39" i="26"/>
  <c r="K37" i="26"/>
  <c r="K36" i="26"/>
  <c r="K35" i="26"/>
  <c r="K34" i="26"/>
  <c r="K32" i="26"/>
  <c r="K31" i="26"/>
  <c r="K30" i="26"/>
  <c r="K29" i="26"/>
  <c r="K27" i="26"/>
  <c r="K26" i="26"/>
  <c r="K25" i="26"/>
  <c r="K24" i="26"/>
  <c r="K22" i="26"/>
  <c r="K20" i="26"/>
  <c r="K17" i="26"/>
  <c r="K16" i="26"/>
  <c r="K15" i="26"/>
  <c r="K14" i="26"/>
  <c r="K13" i="26"/>
  <c r="K50" i="25"/>
  <c r="K49" i="25"/>
  <c r="K48" i="25"/>
  <c r="K47" i="25"/>
  <c r="K45" i="25"/>
  <c r="K44" i="25"/>
  <c r="K43" i="25"/>
  <c r="K42" i="25"/>
  <c r="K40" i="25"/>
  <c r="K39" i="25"/>
  <c r="K38" i="25"/>
  <c r="K36" i="25"/>
  <c r="K35" i="25"/>
  <c r="K34" i="25"/>
  <c r="K33" i="25"/>
  <c r="K31" i="25"/>
  <c r="K30" i="25"/>
  <c r="K29" i="25"/>
  <c r="K27" i="25"/>
  <c r="K26" i="25"/>
  <c r="K25" i="25"/>
  <c r="K24" i="25"/>
  <c r="K22" i="25"/>
  <c r="K20" i="25"/>
  <c r="K17" i="25"/>
  <c r="K16" i="25"/>
  <c r="K15" i="25"/>
  <c r="K14" i="25"/>
  <c r="K13" i="25"/>
  <c r="K105" i="24"/>
  <c r="K104" i="24"/>
  <c r="K103" i="24"/>
  <c r="K102" i="24"/>
  <c r="K101" i="24"/>
  <c r="K100" i="24"/>
  <c r="K99" i="24"/>
  <c r="K98" i="24"/>
  <c r="K97" i="24"/>
  <c r="K96" i="24"/>
  <c r="K95" i="24"/>
  <c r="K94" i="24"/>
  <c r="K93" i="24"/>
  <c r="K92" i="24"/>
  <c r="K91" i="24"/>
  <c r="K90" i="24"/>
  <c r="K89" i="24"/>
  <c r="K88" i="24"/>
  <c r="K87" i="24"/>
  <c r="K85" i="24"/>
  <c r="K84" i="24"/>
  <c r="K82" i="24"/>
  <c r="K81" i="24"/>
  <c r="K79" i="24"/>
  <c r="K78" i="24"/>
  <c r="K77" i="24"/>
  <c r="K76" i="24"/>
  <c r="K75" i="24"/>
  <c r="K74" i="24"/>
  <c r="K73" i="24"/>
  <c r="K72" i="24"/>
  <c r="K71" i="24"/>
  <c r="K70" i="24"/>
  <c r="K69" i="24"/>
  <c r="K68" i="24"/>
  <c r="K66" i="24"/>
  <c r="K65" i="24"/>
  <c r="K64" i="24"/>
  <c r="K63" i="24"/>
  <c r="K62" i="24"/>
  <c r="K61" i="24"/>
  <c r="K60" i="24"/>
  <c r="K59" i="24"/>
  <c r="K58" i="24"/>
  <c r="K57" i="24"/>
  <c r="K56" i="24"/>
  <c r="K55" i="24"/>
  <c r="K53" i="24"/>
  <c r="K51" i="24"/>
  <c r="K49" i="24"/>
  <c r="K48" i="24"/>
  <c r="K47" i="24"/>
  <c r="K46" i="24"/>
  <c r="K45" i="24"/>
  <c r="K44" i="24"/>
  <c r="K43" i="24"/>
  <c r="K42" i="24"/>
  <c r="K41" i="24"/>
  <c r="K40" i="24"/>
  <c r="K39" i="24"/>
  <c r="K38" i="24"/>
  <c r="K37" i="24"/>
  <c r="K36" i="24"/>
  <c r="K35" i="24"/>
  <c r="K34" i="24"/>
  <c r="K33" i="24"/>
  <c r="K32" i="24"/>
  <c r="K31" i="24"/>
  <c r="K30" i="24"/>
  <c r="K29" i="24"/>
  <c r="K28" i="24"/>
  <c r="K27" i="24"/>
  <c r="K26" i="24"/>
  <c r="K24" i="24"/>
  <c r="K21" i="24"/>
  <c r="K20" i="24"/>
  <c r="K19" i="24"/>
  <c r="K18" i="24"/>
  <c r="K17" i="24"/>
  <c r="K16" i="24"/>
  <c r="K15" i="24"/>
  <c r="K14" i="24"/>
  <c r="K13" i="24"/>
  <c r="K187" i="23"/>
  <c r="K185" i="23"/>
  <c r="K184" i="23"/>
  <c r="K183" i="23"/>
  <c r="K182" i="23"/>
  <c r="K180" i="23"/>
  <c r="K179" i="23"/>
  <c r="K178" i="23"/>
  <c r="K177" i="23"/>
  <c r="K175" i="23"/>
  <c r="K174" i="23"/>
  <c r="K173" i="23"/>
  <c r="K172" i="23"/>
  <c r="K171" i="23"/>
  <c r="K169" i="23"/>
  <c r="K168" i="23"/>
  <c r="K167" i="23"/>
  <c r="K166" i="23"/>
  <c r="K165" i="23"/>
  <c r="K163" i="23"/>
  <c r="K161" i="23"/>
  <c r="K160" i="23"/>
  <c r="K159" i="23"/>
  <c r="K158" i="23"/>
  <c r="K156" i="23"/>
  <c r="K155" i="23"/>
  <c r="K154" i="23"/>
  <c r="K153" i="23"/>
  <c r="K151" i="23"/>
  <c r="K149" i="23"/>
  <c r="K148" i="23"/>
  <c r="K147" i="23"/>
  <c r="K145" i="23"/>
  <c r="K143" i="23"/>
  <c r="K142" i="23"/>
  <c r="K141" i="23"/>
  <c r="K140" i="23"/>
  <c r="K139" i="23"/>
  <c r="K138" i="23"/>
  <c r="K137" i="23"/>
  <c r="K136"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6" i="23"/>
  <c r="K35" i="23"/>
  <c r="K34" i="23"/>
  <c r="K33" i="23"/>
  <c r="K31" i="23"/>
  <c r="K30" i="23"/>
  <c r="K29" i="23"/>
  <c r="K28" i="23"/>
  <c r="K26" i="23"/>
  <c r="K24" i="23"/>
  <c r="K21" i="23"/>
  <c r="K20" i="23"/>
  <c r="K19" i="23"/>
  <c r="K18" i="23"/>
  <c r="K17" i="23"/>
  <c r="K16" i="23"/>
  <c r="K15" i="23"/>
  <c r="K14" i="23"/>
  <c r="K13" i="23"/>
  <c r="K190" i="22"/>
  <c r="K188" i="22"/>
  <c r="K187" i="22"/>
  <c r="K185" i="22"/>
  <c r="K184" i="22"/>
  <c r="K183" i="22"/>
  <c r="K182" i="22"/>
  <c r="K180" i="22"/>
  <c r="K179" i="22"/>
  <c r="K178" i="22"/>
  <c r="K177" i="22"/>
  <c r="K175" i="22"/>
  <c r="K174" i="22"/>
  <c r="K173" i="22"/>
  <c r="K172" i="22"/>
  <c r="K171" i="22"/>
  <c r="K170" i="22"/>
  <c r="K169" i="22"/>
  <c r="K168" i="22"/>
  <c r="K166" i="22"/>
  <c r="K165" i="22"/>
  <c r="K164" i="22"/>
  <c r="K163" i="22"/>
  <c r="K162" i="22"/>
  <c r="K161" i="22"/>
  <c r="K160" i="22"/>
  <c r="K159" i="22"/>
  <c r="K157" i="22"/>
  <c r="K155" i="22"/>
  <c r="K154" i="22"/>
  <c r="K153" i="22"/>
  <c r="K152" i="22"/>
  <c r="K150" i="22"/>
  <c r="K149" i="22"/>
  <c r="K148" i="22"/>
  <c r="K147" i="22"/>
  <c r="K145" i="22"/>
  <c r="K143" i="22"/>
  <c r="K142" i="22"/>
  <c r="K141" i="22"/>
  <c r="K140" i="22"/>
  <c r="K138" i="22"/>
  <c r="K137" i="22"/>
  <c r="K136" i="22"/>
  <c r="K135" i="22"/>
  <c r="K134" i="22"/>
  <c r="K133" i="22"/>
  <c r="K132" i="22"/>
  <c r="K131" i="22"/>
  <c r="K129" i="22"/>
  <c r="K128" i="22"/>
  <c r="K127" i="22"/>
  <c r="K126" i="22"/>
  <c r="K125" i="22"/>
  <c r="K124" i="22"/>
  <c r="K123" i="22"/>
  <c r="K122" i="22"/>
  <c r="K121" i="22"/>
  <c r="K120" i="22"/>
  <c r="K119" i="22"/>
  <c r="K118" i="22"/>
  <c r="K117" i="22"/>
  <c r="K116" i="22"/>
  <c r="K115" i="22"/>
  <c r="K114" i="22"/>
  <c r="K113" i="22"/>
  <c r="K112" i="22"/>
  <c r="K111" i="22"/>
  <c r="K110" i="22"/>
  <c r="K109" i="22"/>
  <c r="K108" i="22"/>
  <c r="K107" i="22"/>
  <c r="K106" i="22"/>
  <c r="K105" i="22"/>
  <c r="K104" i="22"/>
  <c r="K103" i="22"/>
  <c r="K102" i="22"/>
  <c r="K101" i="22"/>
  <c r="K100" i="22"/>
  <c r="K99" i="22"/>
  <c r="K98" i="22"/>
  <c r="K97" i="22"/>
  <c r="K96" i="22"/>
  <c r="K95" i="22"/>
  <c r="K94" i="22"/>
  <c r="K93" i="22"/>
  <c r="K92" i="22"/>
  <c r="K91" i="22"/>
  <c r="K90" i="22"/>
  <c r="K89" i="22"/>
  <c r="K88" i="22"/>
  <c r="K87" i="22"/>
  <c r="K86" i="22"/>
  <c r="K85" i="22"/>
  <c r="K84" i="22"/>
  <c r="K83" i="22"/>
  <c r="K81" i="22"/>
  <c r="K80" i="22"/>
  <c r="K79" i="22"/>
  <c r="K78" i="22"/>
  <c r="K77" i="22"/>
  <c r="K76" i="22"/>
  <c r="K75" i="22"/>
  <c r="K74" i="22"/>
  <c r="K73" i="22"/>
  <c r="K72" i="22"/>
  <c r="K71" i="22"/>
  <c r="K70" i="22"/>
  <c r="K69" i="22"/>
  <c r="K68" i="22"/>
  <c r="K67" i="22"/>
  <c r="K66" i="22"/>
  <c r="K65" i="22"/>
  <c r="K64" i="22"/>
  <c r="K63" i="22"/>
  <c r="K62" i="22"/>
  <c r="K61" i="22"/>
  <c r="K60" i="22"/>
  <c r="K59" i="22"/>
  <c r="K58" i="22"/>
  <c r="K57" i="22"/>
  <c r="K56" i="22"/>
  <c r="K55" i="22"/>
  <c r="K54" i="22"/>
  <c r="K53" i="22"/>
  <c r="K52" i="22"/>
  <c r="K51" i="22"/>
  <c r="K50" i="22"/>
  <c r="K49" i="22"/>
  <c r="K48" i="22"/>
  <c r="K47" i="22"/>
  <c r="K46" i="22"/>
  <c r="K45" i="22"/>
  <c r="K44" i="22"/>
  <c r="K43" i="22"/>
  <c r="K42" i="22"/>
  <c r="K41" i="22"/>
  <c r="K40" i="22"/>
  <c r="K39" i="22"/>
  <c r="K38" i="22"/>
  <c r="K37" i="22"/>
  <c r="K36" i="22"/>
  <c r="K35" i="22"/>
  <c r="K34" i="22"/>
  <c r="K33" i="22"/>
  <c r="K31" i="22"/>
  <c r="K30" i="22"/>
  <c r="K29" i="22"/>
  <c r="K28" i="22"/>
  <c r="K26" i="22"/>
  <c r="K24" i="22"/>
  <c r="K21" i="22"/>
  <c r="K20" i="22"/>
  <c r="K19" i="22"/>
  <c r="K18" i="22"/>
  <c r="K17" i="22"/>
  <c r="K16" i="22"/>
  <c r="K15" i="22"/>
  <c r="K14" i="22"/>
  <c r="K13" i="22"/>
  <c r="K185" i="21"/>
  <c r="K183" i="21"/>
  <c r="K182" i="21"/>
  <c r="K181" i="21"/>
  <c r="K180" i="21"/>
  <c r="K178" i="21"/>
  <c r="K177" i="21"/>
  <c r="K176" i="21"/>
  <c r="K175" i="21"/>
  <c r="K173" i="21"/>
  <c r="K172" i="21"/>
  <c r="K171" i="21"/>
  <c r="K170" i="21"/>
  <c r="K169" i="21"/>
  <c r="K168" i="21"/>
  <c r="K167" i="21"/>
  <c r="K165" i="21"/>
  <c r="K164" i="21"/>
  <c r="K163" i="21"/>
  <c r="K162" i="21"/>
  <c r="K161" i="21"/>
  <c r="K160" i="21"/>
  <c r="K159" i="21"/>
  <c r="K157" i="21"/>
  <c r="K155" i="21"/>
  <c r="K154" i="21"/>
  <c r="K153" i="21"/>
  <c r="K152" i="21"/>
  <c r="K150" i="21"/>
  <c r="K149" i="21"/>
  <c r="K148" i="21"/>
  <c r="K147" i="21"/>
  <c r="K145" i="21"/>
  <c r="K143" i="21"/>
  <c r="K142" i="21"/>
  <c r="K141" i="21"/>
  <c r="K140" i="21"/>
  <c r="K138" i="21"/>
  <c r="K137" i="21"/>
  <c r="K136" i="21"/>
  <c r="K135" i="21"/>
  <c r="K134" i="21"/>
  <c r="K133" i="21"/>
  <c r="K132" i="21"/>
  <c r="K131" i="21"/>
  <c r="K129" i="21"/>
  <c r="K128" i="21"/>
  <c r="K127" i="21"/>
  <c r="K126" i="21"/>
  <c r="K125" i="21"/>
  <c r="K124" i="21"/>
  <c r="K123" i="21"/>
  <c r="K122" i="21"/>
  <c r="K121" i="21"/>
  <c r="K120" i="21"/>
  <c r="K119" i="21"/>
  <c r="K118" i="21"/>
  <c r="K117" i="21"/>
  <c r="K116" i="21"/>
  <c r="K115" i="21"/>
  <c r="K114" i="21"/>
  <c r="K113" i="21"/>
  <c r="K112" i="21"/>
  <c r="K111" i="21"/>
  <c r="K110" i="21"/>
  <c r="K109" i="21"/>
  <c r="K108" i="21"/>
  <c r="K107" i="21"/>
  <c r="K106" i="21"/>
  <c r="K105" i="21"/>
  <c r="K104" i="21"/>
  <c r="K103" i="21"/>
  <c r="K102" i="21"/>
  <c r="K101" i="21"/>
  <c r="K100" i="21"/>
  <c r="K99" i="21"/>
  <c r="K98" i="21"/>
  <c r="K97" i="21"/>
  <c r="K96" i="21"/>
  <c r="K95" i="21"/>
  <c r="K94" i="21"/>
  <c r="K93" i="21"/>
  <c r="K92" i="21"/>
  <c r="K91" i="21"/>
  <c r="K90" i="21"/>
  <c r="K89" i="21"/>
  <c r="K88" i="21"/>
  <c r="K87" i="21"/>
  <c r="K86" i="21"/>
  <c r="K85" i="21"/>
  <c r="K84" i="21"/>
  <c r="K83" i="21"/>
  <c r="K81" i="21"/>
  <c r="K80" i="21"/>
  <c r="K79" i="21"/>
  <c r="K78" i="21"/>
  <c r="K77" i="21"/>
  <c r="K76" i="21"/>
  <c r="K75" i="21"/>
  <c r="K74" i="21"/>
  <c r="K73" i="21"/>
  <c r="K72" i="21"/>
  <c r="K71" i="21"/>
  <c r="K70" i="21"/>
  <c r="K69" i="21"/>
  <c r="K68" i="21"/>
  <c r="K67" i="21"/>
  <c r="K66" i="21"/>
  <c r="K65" i="21"/>
  <c r="K64" i="21"/>
  <c r="K63" i="21"/>
  <c r="K62" i="21"/>
  <c r="K61" i="21"/>
  <c r="K60" i="21"/>
  <c r="K59" i="21"/>
  <c r="K58" i="21"/>
  <c r="K57" i="21"/>
  <c r="K56" i="21"/>
  <c r="K55" i="21"/>
  <c r="K54" i="21"/>
  <c r="K53" i="21"/>
  <c r="K52" i="21"/>
  <c r="K51" i="21"/>
  <c r="K50" i="21"/>
  <c r="K49" i="21"/>
  <c r="K48" i="21"/>
  <c r="K47" i="21"/>
  <c r="K46" i="21"/>
  <c r="K45" i="21"/>
  <c r="K44" i="21"/>
  <c r="K43" i="21"/>
  <c r="K42" i="21"/>
  <c r="K41" i="21"/>
  <c r="K40" i="21"/>
  <c r="K39" i="21"/>
  <c r="K38" i="21"/>
  <c r="K37" i="21"/>
  <c r="K35" i="21"/>
  <c r="K34" i="21"/>
  <c r="K33" i="21"/>
  <c r="K32" i="21"/>
  <c r="K30" i="21"/>
  <c r="K29" i="21"/>
  <c r="K28" i="21"/>
  <c r="K27" i="21"/>
  <c r="K25" i="21"/>
  <c r="K23" i="21"/>
  <c r="K20" i="21"/>
  <c r="K19" i="21"/>
  <c r="K18" i="21"/>
  <c r="K17" i="21"/>
  <c r="K16" i="21"/>
  <c r="K15" i="21"/>
  <c r="K14" i="21"/>
  <c r="K13" i="21"/>
  <c r="K191" i="20"/>
  <c r="K189" i="20"/>
  <c r="K187" i="20"/>
  <c r="K186" i="20"/>
  <c r="K185" i="20"/>
  <c r="K184" i="20"/>
  <c r="K182" i="20"/>
  <c r="K181" i="20"/>
  <c r="K180" i="20"/>
  <c r="K179" i="20"/>
  <c r="K177" i="20"/>
  <c r="K176" i="20"/>
  <c r="K175" i="20"/>
  <c r="K174" i="20"/>
  <c r="K173" i="20"/>
  <c r="K172" i="20"/>
  <c r="K170" i="20"/>
  <c r="K169" i="20"/>
  <c r="K168" i="20"/>
  <c r="K167" i="20"/>
  <c r="K166" i="20"/>
  <c r="K165" i="20"/>
  <c r="K163" i="20"/>
  <c r="K161" i="20"/>
  <c r="K160" i="20"/>
  <c r="K159" i="20"/>
  <c r="K158" i="20"/>
  <c r="K156" i="20"/>
  <c r="K155" i="20"/>
  <c r="K154" i="20"/>
  <c r="K153" i="20"/>
  <c r="K151" i="20"/>
  <c r="K149" i="20"/>
  <c r="K148" i="20"/>
  <c r="K147" i="20"/>
  <c r="K145" i="20"/>
  <c r="K143" i="20"/>
  <c r="K142" i="20"/>
  <c r="K141" i="20"/>
  <c r="K140" i="20"/>
  <c r="K139" i="20"/>
  <c r="K138" i="20"/>
  <c r="K137" i="20"/>
  <c r="K136" i="20"/>
  <c r="K134" i="20"/>
  <c r="K133" i="20"/>
  <c r="K132" i="20"/>
  <c r="K131" i="20"/>
  <c r="K130" i="20"/>
  <c r="K129" i="20"/>
  <c r="K128" i="20"/>
  <c r="K127" i="20"/>
  <c r="K126" i="20"/>
  <c r="K125" i="20"/>
  <c r="K124" i="20"/>
  <c r="K123" i="20"/>
  <c r="K122" i="20"/>
  <c r="K121" i="20"/>
  <c r="K120" i="20"/>
  <c r="K119" i="20"/>
  <c r="K118" i="20"/>
  <c r="K117" i="20"/>
  <c r="K116" i="20"/>
  <c r="K115" i="20"/>
  <c r="K114" i="20"/>
  <c r="K113" i="20"/>
  <c r="K112" i="20"/>
  <c r="K111" i="20"/>
  <c r="K110" i="20"/>
  <c r="K109" i="20"/>
  <c r="K108" i="20"/>
  <c r="K107" i="20"/>
  <c r="K106" i="20"/>
  <c r="K105" i="20"/>
  <c r="K104" i="20"/>
  <c r="K103" i="20"/>
  <c r="K102" i="20"/>
  <c r="K101" i="20"/>
  <c r="K100" i="20"/>
  <c r="K99" i="20"/>
  <c r="K98" i="20"/>
  <c r="K97" i="20"/>
  <c r="K96" i="20"/>
  <c r="K95" i="20"/>
  <c r="K94" i="20"/>
  <c r="K93" i="20"/>
  <c r="K92" i="20"/>
  <c r="K91" i="20"/>
  <c r="K90" i="20"/>
  <c r="K89" i="20"/>
  <c r="K88" i="20"/>
  <c r="K87" i="20"/>
  <c r="K86" i="20"/>
  <c r="K85" i="20"/>
  <c r="K84" i="20"/>
  <c r="K82" i="20"/>
  <c r="K81" i="20"/>
  <c r="K80" i="20"/>
  <c r="K79" i="20"/>
  <c r="K78" i="20"/>
  <c r="K77" i="20"/>
  <c r="K76" i="20"/>
  <c r="K75" i="20"/>
  <c r="K74" i="20"/>
  <c r="K73" i="20"/>
  <c r="K72" i="20"/>
  <c r="K71" i="20"/>
  <c r="K70" i="20"/>
  <c r="K69" i="20"/>
  <c r="K68" i="20"/>
  <c r="K67" i="20"/>
  <c r="K66" i="20"/>
  <c r="K65" i="20"/>
  <c r="K64" i="20"/>
  <c r="K63" i="20"/>
  <c r="K62" i="20"/>
  <c r="K61" i="20"/>
  <c r="K60" i="20"/>
  <c r="K59" i="20"/>
  <c r="K58" i="20"/>
  <c r="K57" i="20"/>
  <c r="K56" i="20"/>
  <c r="K55" i="20"/>
  <c r="K54" i="20"/>
  <c r="K53" i="20"/>
  <c r="K52" i="20"/>
  <c r="K51" i="20"/>
  <c r="K50" i="20"/>
  <c r="K49" i="20"/>
  <c r="K48" i="20"/>
  <c r="K47" i="20"/>
  <c r="K46" i="20"/>
  <c r="K45" i="20"/>
  <c r="K44" i="20"/>
  <c r="K43" i="20"/>
  <c r="K42" i="20"/>
  <c r="K41" i="20"/>
  <c r="K40" i="20"/>
  <c r="K39" i="20"/>
  <c r="K38" i="20"/>
  <c r="K36" i="20"/>
  <c r="K35" i="20"/>
  <c r="K34" i="20"/>
  <c r="K33" i="20"/>
  <c r="K31" i="20"/>
  <c r="K30" i="20"/>
  <c r="K29" i="20"/>
  <c r="K28" i="20"/>
  <c r="K26" i="20"/>
  <c r="K24" i="20"/>
  <c r="K21" i="20"/>
  <c r="K20" i="20"/>
  <c r="K19" i="20"/>
  <c r="K18" i="20"/>
  <c r="K17" i="20"/>
  <c r="K16" i="20"/>
  <c r="K15" i="20"/>
  <c r="K14" i="20"/>
  <c r="K13" i="20"/>
  <c r="K310" i="19"/>
  <c r="K309" i="19"/>
  <c r="K308" i="19"/>
  <c r="K307" i="19"/>
  <c r="K305" i="19"/>
  <c r="K304" i="19"/>
  <c r="K303" i="19"/>
  <c r="K302" i="19"/>
  <c r="K301" i="19"/>
  <c r="K300" i="19"/>
  <c r="K299" i="19"/>
  <c r="K298" i="19"/>
  <c r="K296" i="19"/>
  <c r="K295" i="19"/>
  <c r="K294" i="19"/>
  <c r="K293" i="19"/>
  <c r="K291" i="19"/>
  <c r="K290" i="19"/>
  <c r="K289" i="19"/>
  <c r="K288" i="19"/>
  <c r="K287" i="19"/>
  <c r="K286" i="19"/>
  <c r="K285" i="19"/>
  <c r="K284" i="19"/>
  <c r="K282" i="19"/>
  <c r="K281" i="19"/>
  <c r="K280" i="19"/>
  <c r="K279" i="19"/>
  <c r="K278" i="19"/>
  <c r="K277" i="19"/>
  <c r="K276" i="19"/>
  <c r="K275" i="19"/>
  <c r="K273" i="19"/>
  <c r="K272" i="19"/>
  <c r="K271" i="19"/>
  <c r="K270" i="19"/>
  <c r="K269" i="19"/>
  <c r="K268" i="19"/>
  <c r="K267" i="19"/>
  <c r="K266" i="19"/>
  <c r="K264" i="19"/>
  <c r="K263" i="19"/>
  <c r="K262" i="19"/>
  <c r="K261" i="19"/>
  <c r="K260" i="19"/>
  <c r="K259" i="19"/>
  <c r="K258" i="19"/>
  <c r="K257" i="19"/>
  <c r="K256" i="19"/>
  <c r="K255" i="19"/>
  <c r="K254" i="19"/>
  <c r="K253" i="19"/>
  <c r="K251" i="19"/>
  <c r="K250" i="19"/>
  <c r="K249" i="19"/>
  <c r="K248" i="19"/>
  <c r="K247" i="19"/>
  <c r="K246" i="19"/>
  <c r="K245" i="19"/>
  <c r="K244" i="19"/>
  <c r="K243" i="19"/>
  <c r="K242" i="19"/>
  <c r="K241" i="19"/>
  <c r="K240" i="19"/>
  <c r="K238" i="19"/>
  <c r="K236" i="19"/>
  <c r="K235" i="19"/>
  <c r="K234" i="19"/>
  <c r="K233" i="19"/>
  <c r="K232" i="19"/>
  <c r="K231" i="19"/>
  <c r="K230" i="19"/>
  <c r="K229" i="19"/>
  <c r="K227" i="19"/>
  <c r="K225" i="19"/>
  <c r="K224" i="19"/>
  <c r="K223" i="19"/>
  <c r="K222" i="19"/>
  <c r="K220" i="19"/>
  <c r="K219" i="19"/>
  <c r="K218" i="19"/>
  <c r="K217" i="19"/>
  <c r="K215" i="19"/>
  <c r="K214" i="19"/>
  <c r="K213" i="19"/>
  <c r="K212" i="19"/>
  <c r="K211" i="19"/>
  <c r="K210" i="19"/>
  <c r="K209" i="19"/>
  <c r="K208" i="19"/>
  <c r="K207" i="19"/>
  <c r="K206" i="19"/>
  <c r="K205" i="19"/>
  <c r="K204" i="19"/>
  <c r="K203" i="19"/>
  <c r="K202" i="19"/>
  <c r="K201" i="19"/>
  <c r="K200" i="19"/>
  <c r="K199" i="19"/>
  <c r="K198" i="19"/>
  <c r="K197" i="19"/>
  <c r="K196" i="19"/>
  <c r="K195" i="19"/>
  <c r="K194" i="19"/>
  <c r="K193" i="19"/>
  <c r="K192" i="19"/>
  <c r="K191" i="19"/>
  <c r="K190" i="19"/>
  <c r="K189" i="19"/>
  <c r="K188" i="19"/>
  <c r="K187" i="19"/>
  <c r="K186" i="19"/>
  <c r="K185" i="19"/>
  <c r="K184" i="19"/>
  <c r="K183" i="19"/>
  <c r="K182" i="19"/>
  <c r="K181" i="19"/>
  <c r="K180" i="19"/>
  <c r="K179" i="19"/>
  <c r="K178" i="19"/>
  <c r="K177" i="19"/>
  <c r="K176" i="19"/>
  <c r="K175" i="19"/>
  <c r="K174" i="19"/>
  <c r="K173" i="19"/>
  <c r="K172" i="19"/>
  <c r="K171" i="19"/>
  <c r="K170" i="19"/>
  <c r="K169" i="19"/>
  <c r="K168" i="19"/>
  <c r="K167" i="19"/>
  <c r="K166" i="19"/>
  <c r="K165" i="19"/>
  <c r="K164" i="19"/>
  <c r="K163" i="19"/>
  <c r="K162" i="19"/>
  <c r="K161" i="19"/>
  <c r="K160" i="19"/>
  <c r="K159" i="19"/>
  <c r="K157" i="19"/>
  <c r="K156" i="19"/>
  <c r="K155" i="19"/>
  <c r="K154" i="19"/>
  <c r="K153" i="19"/>
  <c r="K152" i="19"/>
  <c r="K151" i="19"/>
  <c r="K150" i="19"/>
  <c r="K149" i="19"/>
  <c r="K148" i="19"/>
  <c r="K147" i="19"/>
  <c r="K146" i="19"/>
  <c r="K145" i="19"/>
  <c r="K144" i="19"/>
  <c r="K143" i="19"/>
  <c r="K142" i="19"/>
  <c r="K141" i="19"/>
  <c r="K140" i="19"/>
  <c r="K139" i="19"/>
  <c r="K138" i="19"/>
  <c r="K137" i="19"/>
  <c r="K136" i="19"/>
  <c r="K135" i="19"/>
  <c r="K134" i="19"/>
  <c r="K133" i="19"/>
  <c r="K132" i="19"/>
  <c r="K131" i="19"/>
  <c r="K130" i="19"/>
  <c r="K129" i="19"/>
  <c r="K128" i="19"/>
  <c r="K127" i="19"/>
  <c r="K126" i="19"/>
  <c r="K125" i="19"/>
  <c r="K124" i="19"/>
  <c r="K123" i="19"/>
  <c r="K122" i="19"/>
  <c r="K121" i="19"/>
  <c r="K120" i="19"/>
  <c r="K119" i="19"/>
  <c r="K118" i="19"/>
  <c r="K117" i="19"/>
  <c r="K116" i="19"/>
  <c r="K115" i="19"/>
  <c r="K114" i="19"/>
  <c r="K113" i="19"/>
  <c r="K112" i="19"/>
  <c r="K111" i="19"/>
  <c r="K110" i="19"/>
  <c r="K109" i="19"/>
  <c r="K108" i="19"/>
  <c r="K107" i="19"/>
  <c r="K106" i="19"/>
  <c r="K105" i="19"/>
  <c r="K104" i="19"/>
  <c r="K103" i="19"/>
  <c r="K102" i="19"/>
  <c r="K101" i="19"/>
  <c r="K100" i="19"/>
  <c r="K99" i="19"/>
  <c r="K98" i="19"/>
  <c r="K97" i="19"/>
  <c r="K96" i="19"/>
  <c r="K94" i="19"/>
  <c r="K93" i="19"/>
  <c r="K92" i="19"/>
  <c r="K91" i="19"/>
  <c r="K90" i="19"/>
  <c r="K89" i="19"/>
  <c r="K88" i="19"/>
  <c r="K87" i="19"/>
  <c r="K86" i="19"/>
  <c r="K85" i="19"/>
  <c r="K84" i="19"/>
  <c r="K83" i="19"/>
  <c r="K82" i="19"/>
  <c r="K81" i="19"/>
  <c r="K80" i="19"/>
  <c r="K79" i="19"/>
  <c r="K78" i="19"/>
  <c r="K77" i="19"/>
  <c r="K76" i="19"/>
  <c r="K75" i="19"/>
  <c r="K74" i="19"/>
  <c r="K73" i="19"/>
  <c r="K72" i="19"/>
  <c r="K71" i="19"/>
  <c r="K70" i="19"/>
  <c r="K69" i="19"/>
  <c r="K68" i="19"/>
  <c r="K67" i="19"/>
  <c r="K66" i="19"/>
  <c r="K65" i="19"/>
  <c r="K64" i="19"/>
  <c r="K63" i="19"/>
  <c r="K62" i="19"/>
  <c r="K61" i="19"/>
  <c r="K60" i="19"/>
  <c r="K59" i="19"/>
  <c r="K58" i="19"/>
  <c r="K56" i="19"/>
  <c r="K55" i="19"/>
  <c r="K54" i="19"/>
  <c r="K53" i="19"/>
  <c r="K52" i="19"/>
  <c r="K51" i="19"/>
  <c r="K50" i="19"/>
  <c r="K49" i="19"/>
  <c r="K47" i="19"/>
  <c r="K46" i="19"/>
  <c r="K45" i="19"/>
  <c r="K44" i="19"/>
  <c r="K43" i="19"/>
  <c r="K42" i="19"/>
  <c r="K41" i="19"/>
  <c r="K40" i="19"/>
  <c r="K38" i="19"/>
  <c r="K36" i="19"/>
  <c r="K33" i="19"/>
  <c r="K32" i="19"/>
  <c r="K31" i="19"/>
  <c r="K30" i="19"/>
  <c r="K29" i="19"/>
  <c r="K21" i="19"/>
  <c r="K20" i="19"/>
  <c r="K19" i="19"/>
  <c r="K18" i="19"/>
  <c r="K17" i="19"/>
  <c r="K16" i="19"/>
  <c r="K15" i="19"/>
  <c r="K14" i="19"/>
  <c r="K13" i="19"/>
  <c r="K134" i="18"/>
  <c r="K133" i="18"/>
  <c r="K132" i="18"/>
  <c r="K131" i="18"/>
  <c r="K130" i="18"/>
  <c r="K128" i="18"/>
  <c r="K127" i="18"/>
  <c r="K126" i="18"/>
  <c r="K125" i="18"/>
  <c r="K124" i="18"/>
  <c r="K122" i="18"/>
  <c r="K121" i="18"/>
  <c r="K120" i="18"/>
  <c r="K119" i="18"/>
  <c r="K118" i="18"/>
  <c r="K117" i="18"/>
  <c r="K115" i="18"/>
  <c r="K114" i="18"/>
  <c r="K113" i="18"/>
  <c r="K112" i="18"/>
  <c r="K111" i="18"/>
  <c r="K110" i="18"/>
  <c r="K108" i="18"/>
  <c r="K107" i="18"/>
  <c r="K106" i="18"/>
  <c r="K105" i="18"/>
  <c r="K104" i="18"/>
  <c r="K102" i="18"/>
  <c r="K100" i="18"/>
  <c r="K99" i="18"/>
  <c r="K98" i="18"/>
  <c r="K97" i="18"/>
  <c r="K96" i="18"/>
  <c r="K94" i="18"/>
  <c r="K93" i="18"/>
  <c r="K92" i="18"/>
  <c r="K91" i="18"/>
  <c r="K90" i="18"/>
  <c r="K88" i="18"/>
  <c r="K87" i="18"/>
  <c r="K86" i="18"/>
  <c r="K85" i="18"/>
  <c r="K84" i="18"/>
  <c r="K83" i="18"/>
  <c r="K82" i="18"/>
  <c r="K80" i="18"/>
  <c r="K79" i="18"/>
  <c r="K78" i="18"/>
  <c r="K77" i="18"/>
  <c r="K76" i="18"/>
  <c r="K75" i="18"/>
  <c r="K74" i="18"/>
  <c r="K73" i="18"/>
  <c r="K72" i="18"/>
  <c r="K71" i="18"/>
  <c r="K70" i="18"/>
  <c r="K69" i="18"/>
  <c r="K68" i="18"/>
  <c r="K67" i="18"/>
  <c r="K66" i="18"/>
  <c r="K65" i="18"/>
  <c r="K64" i="18"/>
  <c r="K63" i="18"/>
  <c r="K62" i="18"/>
  <c r="K61" i="18"/>
  <c r="K60" i="18"/>
  <c r="K59" i="18"/>
  <c r="K58" i="18"/>
  <c r="K57" i="18"/>
  <c r="K56" i="18"/>
  <c r="K55" i="18"/>
  <c r="K54" i="18"/>
  <c r="K53" i="18"/>
  <c r="K52" i="18"/>
  <c r="K51" i="18"/>
  <c r="K50" i="18"/>
  <c r="K49" i="18"/>
  <c r="K48" i="18"/>
  <c r="K47" i="18"/>
  <c r="K46" i="18"/>
  <c r="K45" i="18"/>
  <c r="K44" i="18"/>
  <c r="K43" i="18"/>
  <c r="K42" i="18"/>
  <c r="K41" i="18"/>
  <c r="K40" i="18"/>
  <c r="K39" i="18"/>
  <c r="K38" i="18"/>
  <c r="K37" i="18"/>
  <c r="K36" i="18"/>
  <c r="K35" i="18"/>
  <c r="K34" i="18"/>
  <c r="K33" i="18"/>
  <c r="K32" i="18"/>
  <c r="K31" i="18"/>
  <c r="K30" i="18"/>
  <c r="K29" i="18"/>
  <c r="K27" i="18"/>
  <c r="K26" i="18"/>
  <c r="K25" i="18"/>
  <c r="K24" i="18"/>
  <c r="K23" i="18"/>
  <c r="K21" i="18"/>
  <c r="K18" i="18"/>
  <c r="K17" i="18"/>
  <c r="K16" i="18"/>
  <c r="K15" i="18"/>
  <c r="K14" i="18"/>
  <c r="K13" i="18"/>
  <c r="K139" i="17"/>
  <c r="K137" i="17"/>
  <c r="K136" i="17"/>
  <c r="K135" i="17"/>
  <c r="K134" i="17"/>
  <c r="K133" i="17"/>
  <c r="K131" i="17"/>
  <c r="K130" i="17"/>
  <c r="K129" i="17"/>
  <c r="K128" i="17"/>
  <c r="K127" i="17"/>
  <c r="K125" i="17"/>
  <c r="K124" i="17"/>
  <c r="K123" i="17"/>
  <c r="K122" i="17"/>
  <c r="K121" i="17"/>
  <c r="K119" i="17"/>
  <c r="K118" i="17"/>
  <c r="K117" i="17"/>
  <c r="K116" i="17"/>
  <c r="K115" i="17"/>
  <c r="K113" i="17"/>
  <c r="K112" i="17"/>
  <c r="K111" i="17"/>
  <c r="K110" i="17"/>
  <c r="K109" i="17"/>
  <c r="K107" i="17"/>
  <c r="K106" i="17"/>
  <c r="K105" i="17"/>
  <c r="K104" i="17"/>
  <c r="K103" i="17"/>
  <c r="K101" i="17"/>
  <c r="K100" i="17"/>
  <c r="K99" i="17"/>
  <c r="K98" i="17"/>
  <c r="K97" i="17"/>
  <c r="K95" i="17"/>
  <c r="K94" i="17"/>
  <c r="K93" i="17"/>
  <c r="K92" i="17"/>
  <c r="K91" i="17"/>
  <c r="K89" i="17"/>
  <c r="K88" i="17"/>
  <c r="K87" i="17"/>
  <c r="K86" i="17"/>
  <c r="K85" i="17"/>
  <c r="K84" i="17"/>
  <c r="K83" i="17"/>
  <c r="K82" i="17"/>
  <c r="K80" i="17"/>
  <c r="K79" i="17"/>
  <c r="K78" i="17"/>
  <c r="K77" i="17"/>
  <c r="K76" i="17"/>
  <c r="K75" i="17"/>
  <c r="K74" i="17"/>
  <c r="K73" i="17"/>
  <c r="K72" i="17"/>
  <c r="K71" i="17"/>
  <c r="K70" i="17"/>
  <c r="K69" i="17"/>
  <c r="K68" i="17"/>
  <c r="K67" i="17"/>
  <c r="K66" i="17"/>
  <c r="K65" i="17"/>
  <c r="K64" i="17"/>
  <c r="K63" i="17"/>
  <c r="K62" i="17"/>
  <c r="K61" i="17"/>
  <c r="K60" i="17"/>
  <c r="K59" i="17"/>
  <c r="K58" i="17"/>
  <c r="K57" i="17"/>
  <c r="K56" i="17"/>
  <c r="K55" i="17"/>
  <c r="K54" i="17"/>
  <c r="K53" i="17"/>
  <c r="K52" i="17"/>
  <c r="K51" i="17"/>
  <c r="K50" i="17"/>
  <c r="K49" i="17"/>
  <c r="K48" i="17"/>
  <c r="K47" i="17"/>
  <c r="K46" i="17"/>
  <c r="K45" i="17"/>
  <c r="K44" i="17"/>
  <c r="K43" i="17"/>
  <c r="K42" i="17"/>
  <c r="K41" i="17"/>
  <c r="K40" i="17"/>
  <c r="K39" i="17"/>
  <c r="K38" i="17"/>
  <c r="K37" i="17"/>
  <c r="K36" i="17"/>
  <c r="K35" i="17"/>
  <c r="K34" i="17"/>
  <c r="K33" i="17"/>
  <c r="K32" i="17"/>
  <c r="K31" i="17"/>
  <c r="K30" i="17"/>
  <c r="K29" i="17"/>
  <c r="K27" i="17"/>
  <c r="K26" i="17"/>
  <c r="K25" i="17"/>
  <c r="K24" i="17"/>
  <c r="K23" i="17"/>
  <c r="K21" i="17"/>
  <c r="K18" i="17"/>
  <c r="K17" i="17"/>
  <c r="K16" i="17"/>
  <c r="K15" i="17"/>
  <c r="K14" i="17"/>
  <c r="K13" i="17"/>
  <c r="K130" i="16"/>
  <c r="K129" i="16"/>
  <c r="K128" i="16"/>
  <c r="K127" i="16"/>
  <c r="K126" i="16"/>
  <c r="K125" i="16"/>
  <c r="K123" i="16"/>
  <c r="K122" i="16"/>
  <c r="K121" i="16"/>
  <c r="K120" i="16"/>
  <c r="K119" i="16"/>
  <c r="K118" i="16"/>
  <c r="K116" i="16"/>
  <c r="K115" i="16"/>
  <c r="K114" i="16"/>
  <c r="K113" i="16"/>
  <c r="K112" i="16"/>
  <c r="K111" i="16"/>
  <c r="K110" i="16"/>
  <c r="K109" i="16"/>
  <c r="K108" i="16"/>
  <c r="K107" i="16"/>
  <c r="K106" i="16"/>
  <c r="K104" i="16"/>
  <c r="K103" i="16"/>
  <c r="K102" i="16"/>
  <c r="K101" i="16"/>
  <c r="K100" i="16"/>
  <c r="K99" i="16"/>
  <c r="K98" i="16"/>
  <c r="K97" i="16"/>
  <c r="K96" i="16"/>
  <c r="K95" i="16"/>
  <c r="K94" i="16"/>
  <c r="K92" i="16"/>
  <c r="K91" i="16"/>
  <c r="K90" i="16"/>
  <c r="K89" i="16"/>
  <c r="K88" i="16"/>
  <c r="K87" i="16"/>
  <c r="K85" i="16"/>
  <c r="K83" i="16"/>
  <c r="K82" i="16"/>
  <c r="K80" i="16"/>
  <c r="K79" i="16"/>
  <c r="K78" i="16"/>
  <c r="K77" i="16"/>
  <c r="K75" i="16"/>
  <c r="K74" i="16"/>
  <c r="K73" i="16"/>
  <c r="K72" i="16"/>
  <c r="K71" i="16"/>
  <c r="K70" i="16"/>
  <c r="K68" i="16"/>
  <c r="K67" i="16"/>
  <c r="K66" i="16"/>
  <c r="K65" i="16"/>
  <c r="K64" i="16"/>
  <c r="K63" i="16"/>
  <c r="K62" i="16"/>
  <c r="K61" i="16"/>
  <c r="K60" i="16"/>
  <c r="K59" i="16"/>
  <c r="K58" i="16"/>
  <c r="K57" i="16"/>
  <c r="K56" i="16"/>
  <c r="K55" i="16"/>
  <c r="K54" i="16"/>
  <c r="K53" i="16"/>
  <c r="K52" i="16"/>
  <c r="K51" i="16"/>
  <c r="K50" i="16"/>
  <c r="K49" i="16"/>
  <c r="K48" i="16"/>
  <c r="K47" i="16"/>
  <c r="K46" i="16"/>
  <c r="K45" i="16"/>
  <c r="K44" i="16"/>
  <c r="K43" i="16"/>
  <c r="K42" i="16"/>
  <c r="K41" i="16"/>
  <c r="K40" i="16"/>
  <c r="K39" i="16"/>
  <c r="K38" i="16"/>
  <c r="K37" i="16"/>
  <c r="K36" i="16"/>
  <c r="K35" i="16"/>
  <c r="K34" i="16"/>
  <c r="K33" i="16"/>
  <c r="K31" i="16"/>
  <c r="K30" i="16"/>
  <c r="K29" i="16"/>
  <c r="K28" i="16"/>
  <c r="K27" i="16"/>
  <c r="K26" i="16"/>
  <c r="K24" i="16"/>
  <c r="K22" i="16"/>
  <c r="K19" i="16"/>
  <c r="K18" i="16"/>
  <c r="K17" i="16"/>
  <c r="K16" i="16"/>
  <c r="K15" i="16"/>
  <c r="K14" i="16"/>
  <c r="K13" i="16"/>
  <c r="K153" i="15"/>
  <c r="K152" i="15"/>
  <c r="K151" i="15"/>
  <c r="K149" i="15"/>
  <c r="K148" i="15"/>
  <c r="K147" i="15"/>
  <c r="K145" i="15"/>
  <c r="K144" i="15"/>
  <c r="K143" i="15"/>
  <c r="K142" i="15"/>
  <c r="K141" i="15"/>
  <c r="K139" i="15"/>
  <c r="K138" i="15"/>
  <c r="K137" i="15"/>
  <c r="K135" i="15"/>
  <c r="K134" i="15"/>
  <c r="K133" i="15"/>
  <c r="K132" i="15"/>
  <c r="K131" i="15"/>
  <c r="K130" i="15"/>
  <c r="K129" i="15"/>
  <c r="K128" i="15"/>
  <c r="K126" i="15"/>
  <c r="K125" i="15"/>
  <c r="K124" i="15"/>
  <c r="K122" i="15"/>
  <c r="K120" i="15"/>
  <c r="K119" i="15"/>
  <c r="K118" i="15"/>
  <c r="K117" i="15"/>
  <c r="K116" i="15"/>
  <c r="K115" i="15"/>
  <c r="K113" i="15"/>
  <c r="K112" i="15"/>
  <c r="K111" i="15"/>
  <c r="K109" i="15"/>
  <c r="K108" i="15"/>
  <c r="K107" i="15"/>
  <c r="K106" i="15"/>
  <c r="K105" i="15"/>
  <c r="K104" i="15"/>
  <c r="K102" i="15"/>
  <c r="K101" i="15"/>
  <c r="K100" i="15"/>
  <c r="K99" i="15"/>
  <c r="K98" i="15"/>
  <c r="K97" i="15"/>
  <c r="K96" i="15"/>
  <c r="K95" i="15"/>
  <c r="K94" i="15"/>
  <c r="K93" i="15"/>
  <c r="K92" i="15"/>
  <c r="K91" i="15"/>
  <c r="K90" i="15"/>
  <c r="K89" i="15"/>
  <c r="K88" i="15"/>
  <c r="K87" i="15"/>
  <c r="K86" i="15"/>
  <c r="K85" i="15"/>
  <c r="K84" i="15"/>
  <c r="K83" i="15"/>
  <c r="K82" i="15"/>
  <c r="K81" i="15"/>
  <c r="K80" i="15"/>
  <c r="K79" i="15"/>
  <c r="K77" i="15"/>
  <c r="K76" i="15"/>
  <c r="K75" i="15"/>
  <c r="K74" i="15"/>
  <c r="K73" i="15"/>
  <c r="K72" i="15"/>
  <c r="K71" i="15"/>
  <c r="K70" i="15"/>
  <c r="K69" i="15"/>
  <c r="K68" i="15"/>
  <c r="K67" i="15"/>
  <c r="K66" i="15"/>
  <c r="K65" i="15"/>
  <c r="K64" i="15"/>
  <c r="K63" i="15"/>
  <c r="K62" i="15"/>
  <c r="K61" i="15"/>
  <c r="K60" i="15"/>
  <c r="K59" i="15"/>
  <c r="K58" i="15"/>
  <c r="K57" i="15"/>
  <c r="K56" i="15"/>
  <c r="K55" i="15"/>
  <c r="K54" i="15"/>
  <c r="K53" i="15"/>
  <c r="K52" i="15"/>
  <c r="K51" i="15"/>
  <c r="K50" i="15"/>
  <c r="K49" i="15"/>
  <c r="K48" i="15"/>
  <c r="K47" i="15"/>
  <c r="K46" i="15"/>
  <c r="K45" i="15"/>
  <c r="K44" i="15"/>
  <c r="K43" i="15"/>
  <c r="K42" i="15"/>
  <c r="K41" i="15"/>
  <c r="K40" i="15"/>
  <c r="K39" i="15"/>
  <c r="K38" i="15"/>
  <c r="K37" i="15"/>
  <c r="K36" i="15"/>
  <c r="K35" i="15"/>
  <c r="K34" i="15"/>
  <c r="K33" i="15"/>
  <c r="K32" i="15"/>
  <c r="K31" i="15"/>
  <c r="K29" i="15"/>
  <c r="K28" i="15"/>
  <c r="K27" i="15"/>
  <c r="K25" i="15"/>
  <c r="K24" i="15"/>
  <c r="K23" i="15"/>
  <c r="K21" i="15"/>
  <c r="K19" i="15"/>
  <c r="K16" i="15"/>
  <c r="K15" i="15"/>
  <c r="K14" i="15"/>
  <c r="K13" i="15"/>
  <c r="K256" i="14"/>
  <c r="K254" i="14"/>
  <c r="K253" i="14"/>
  <c r="K252" i="14"/>
  <c r="K251" i="14"/>
  <c r="K250" i="14"/>
  <c r="K248" i="14"/>
  <c r="K247" i="14"/>
  <c r="K246" i="14"/>
  <c r="K245" i="14"/>
  <c r="K244" i="14"/>
  <c r="K242" i="14"/>
  <c r="K241" i="14"/>
  <c r="K240" i="14"/>
  <c r="K239" i="14"/>
  <c r="K238" i="14"/>
  <c r="K236" i="14"/>
  <c r="K235" i="14"/>
  <c r="K234" i="14"/>
  <c r="K233" i="14"/>
  <c r="K232" i="14"/>
  <c r="K231" i="14"/>
  <c r="K230" i="14"/>
  <c r="K229" i="14"/>
  <c r="K228" i="14"/>
  <c r="K227" i="14"/>
  <c r="K226" i="14"/>
  <c r="K225" i="14"/>
  <c r="K224" i="14"/>
  <c r="K223" i="14"/>
  <c r="K222" i="14"/>
  <c r="K221" i="14"/>
  <c r="K220" i="14"/>
  <c r="K219" i="14"/>
  <c r="K218" i="14"/>
  <c r="K217" i="14"/>
  <c r="K215" i="14"/>
  <c r="K214" i="14"/>
  <c r="K213" i="14"/>
  <c r="K212" i="14"/>
  <c r="K211" i="14"/>
  <c r="K210" i="14"/>
  <c r="K209" i="14"/>
  <c r="K208" i="14"/>
  <c r="K207" i="14"/>
  <c r="K206" i="14"/>
  <c r="K204" i="14"/>
  <c r="K203" i="14"/>
  <c r="K202" i="14"/>
  <c r="K201" i="14"/>
  <c r="K200" i="14"/>
  <c r="K199" i="14"/>
  <c r="K198" i="14"/>
  <c r="K197" i="14"/>
  <c r="K196" i="14"/>
  <c r="K195" i="14"/>
  <c r="K193" i="14"/>
  <c r="K192" i="14"/>
  <c r="K191" i="14"/>
  <c r="K190" i="14"/>
  <c r="K189" i="14"/>
  <c r="K187" i="14"/>
  <c r="K185" i="14"/>
  <c r="K184" i="14"/>
  <c r="K183" i="14"/>
  <c r="K182" i="14"/>
  <c r="K181" i="14"/>
  <c r="K180" i="14"/>
  <c r="K179" i="14"/>
  <c r="K178" i="14"/>
  <c r="K177" i="14"/>
  <c r="K175" i="14"/>
  <c r="K174" i="14"/>
  <c r="K173" i="14"/>
  <c r="K172" i="14"/>
  <c r="K171" i="14"/>
  <c r="K169" i="14"/>
  <c r="K168" i="14"/>
  <c r="K167" i="14"/>
  <c r="K166" i="14"/>
  <c r="K165" i="14"/>
  <c r="K164" i="14"/>
  <c r="K163" i="14"/>
  <c r="K162" i="14"/>
  <c r="K161" i="14"/>
  <c r="K160" i="14"/>
  <c r="K158" i="14"/>
  <c r="K157" i="14"/>
  <c r="K156" i="14"/>
  <c r="K155" i="14"/>
  <c r="K154" i="14"/>
  <c r="K153" i="14"/>
  <c r="K152" i="14"/>
  <c r="K151" i="14"/>
  <c r="K150" i="14"/>
  <c r="K149" i="14"/>
  <c r="K148" i="14"/>
  <c r="K147" i="14"/>
  <c r="K146" i="14"/>
  <c r="K145" i="14"/>
  <c r="K144" i="14"/>
  <c r="K142" i="14"/>
  <c r="K141" i="14"/>
  <c r="K140" i="14"/>
  <c r="K139" i="14"/>
  <c r="K138" i="14"/>
  <c r="K137" i="14"/>
  <c r="K136" i="14"/>
  <c r="K135" i="14"/>
  <c r="K134" i="14"/>
  <c r="K133" i="14"/>
  <c r="K132" i="14"/>
  <c r="K131" i="14"/>
  <c r="K130" i="14"/>
  <c r="K129" i="14"/>
  <c r="K128" i="14"/>
  <c r="K127" i="14"/>
  <c r="K126" i="14"/>
  <c r="K125" i="14"/>
  <c r="K124" i="14"/>
  <c r="K123" i="14"/>
  <c r="K122" i="14"/>
  <c r="K121" i="14"/>
  <c r="K120" i="14"/>
  <c r="K119" i="14"/>
  <c r="K118" i="14"/>
  <c r="K117" i="14"/>
  <c r="K116" i="14"/>
  <c r="K115" i="14"/>
  <c r="K114" i="14"/>
  <c r="K113" i="14"/>
  <c r="K112" i="14"/>
  <c r="K111" i="14"/>
  <c r="K110" i="14"/>
  <c r="K109" i="14"/>
  <c r="K108" i="14"/>
  <c r="K107" i="14"/>
  <c r="K106" i="14"/>
  <c r="K105" i="14"/>
  <c r="K104" i="14"/>
  <c r="K103" i="14"/>
  <c r="K102" i="14"/>
  <c r="K101" i="14"/>
  <c r="K100" i="14"/>
  <c r="K99" i="14"/>
  <c r="K98" i="14"/>
  <c r="K97" i="14"/>
  <c r="K96" i="14"/>
  <c r="K95" i="14"/>
  <c r="K94" i="14"/>
  <c r="K93" i="14"/>
  <c r="K92" i="14"/>
  <c r="K91" i="14"/>
  <c r="K90" i="14"/>
  <c r="K89" i="14"/>
  <c r="K88" i="14"/>
  <c r="K87" i="14"/>
  <c r="K86" i="14"/>
  <c r="K85" i="14"/>
  <c r="K84" i="14"/>
  <c r="K83" i="14"/>
  <c r="K82" i="14"/>
  <c r="K81" i="14"/>
  <c r="K79" i="14"/>
  <c r="K78" i="14"/>
  <c r="K77" i="14"/>
  <c r="K76" i="14"/>
  <c r="K75" i="14"/>
  <c r="K74" i="14"/>
  <c r="K73" i="14"/>
  <c r="K72" i="14"/>
  <c r="K71" i="14"/>
  <c r="K70" i="14"/>
  <c r="K69" i="14"/>
  <c r="K68" i="14"/>
  <c r="K67" i="14"/>
  <c r="K66" i="14"/>
  <c r="K65" i="14"/>
  <c r="K64" i="14"/>
  <c r="K63" i="14"/>
  <c r="K62" i="14"/>
  <c r="K61" i="14"/>
  <c r="K60" i="14"/>
  <c r="K59" i="14"/>
  <c r="K58" i="14"/>
  <c r="K57" i="14"/>
  <c r="K56" i="14"/>
  <c r="K55" i="14"/>
  <c r="K54" i="14"/>
  <c r="K53" i="14"/>
  <c r="K52" i="14"/>
  <c r="K51" i="14"/>
  <c r="K50" i="14"/>
  <c r="K49" i="14"/>
  <c r="K48" i="14"/>
  <c r="K47" i="14"/>
  <c r="K46" i="14"/>
  <c r="K45" i="14"/>
  <c r="K44" i="14"/>
  <c r="K43" i="14"/>
  <c r="K42" i="14"/>
  <c r="K41" i="14"/>
  <c r="K40" i="14"/>
  <c r="K39" i="14"/>
  <c r="K38" i="14"/>
  <c r="K37" i="14"/>
  <c r="K35" i="14"/>
  <c r="K34" i="14"/>
  <c r="K33" i="14"/>
  <c r="K32" i="14"/>
  <c r="K31" i="14"/>
  <c r="K29" i="14"/>
  <c r="K28" i="14"/>
  <c r="K27" i="14"/>
  <c r="K26" i="14"/>
  <c r="K25" i="14"/>
  <c r="K23" i="14"/>
  <c r="K21" i="14"/>
  <c r="K18" i="14"/>
  <c r="K17" i="14"/>
  <c r="K16" i="14"/>
  <c r="K15" i="14"/>
  <c r="K14" i="14"/>
  <c r="K13" i="14"/>
  <c r="K150" i="13"/>
  <c r="K149" i="13"/>
  <c r="K148" i="13"/>
  <c r="K146" i="13"/>
  <c r="K145" i="13"/>
  <c r="K144" i="13"/>
  <c r="K142" i="13"/>
  <c r="K141" i="13"/>
  <c r="K139" i="13"/>
  <c r="K138" i="13"/>
  <c r="K137" i="13"/>
  <c r="K136" i="13"/>
  <c r="K134" i="13"/>
  <c r="K133" i="13"/>
  <c r="K132" i="13"/>
  <c r="K131" i="13"/>
  <c r="K130" i="13"/>
  <c r="K129" i="13"/>
  <c r="K127" i="13"/>
  <c r="K126" i="13"/>
  <c r="K125" i="13"/>
  <c r="K123" i="13"/>
  <c r="K121" i="13"/>
  <c r="K120" i="13"/>
  <c r="K119" i="13"/>
  <c r="K118" i="13"/>
  <c r="K117" i="13"/>
  <c r="K116" i="13"/>
  <c r="K114" i="13"/>
  <c r="K113" i="13"/>
  <c r="K112" i="13"/>
  <c r="K110" i="13"/>
  <c r="K109" i="13"/>
  <c r="K108" i="13"/>
  <c r="K107" i="13"/>
  <c r="K106" i="13"/>
  <c r="K105" i="13"/>
  <c r="K103" i="13"/>
  <c r="K102" i="13"/>
  <c r="K101" i="13"/>
  <c r="K100" i="13"/>
  <c r="K99" i="13"/>
  <c r="K98" i="13"/>
  <c r="K97" i="13"/>
  <c r="K96" i="13"/>
  <c r="K95" i="13"/>
  <c r="K94" i="13"/>
  <c r="K93" i="13"/>
  <c r="K92" i="13"/>
  <c r="K91" i="13"/>
  <c r="K90" i="13"/>
  <c r="K89" i="13"/>
  <c r="K88" i="13"/>
  <c r="K87" i="13"/>
  <c r="K86" i="13"/>
  <c r="K85" i="13"/>
  <c r="K84" i="13"/>
  <c r="K83" i="13"/>
  <c r="K82" i="13"/>
  <c r="K81" i="13"/>
  <c r="K80" i="13"/>
  <c r="K79" i="13"/>
  <c r="K77" i="13"/>
  <c r="K76" i="13"/>
  <c r="K75" i="13"/>
  <c r="K74" i="13"/>
  <c r="K73" i="13"/>
  <c r="K72" i="13"/>
  <c r="K71" i="13"/>
  <c r="K70" i="13"/>
  <c r="K69" i="13"/>
  <c r="K68" i="13"/>
  <c r="K67" i="13"/>
  <c r="K66" i="13"/>
  <c r="K65" i="13"/>
  <c r="K64" i="13"/>
  <c r="K63" i="13"/>
  <c r="K62" i="13"/>
  <c r="K61" i="13"/>
  <c r="K60" i="13"/>
  <c r="K59" i="13"/>
  <c r="K58" i="13"/>
  <c r="K57" i="13"/>
  <c r="K56" i="13"/>
  <c r="K55" i="13"/>
  <c r="K54" i="13"/>
  <c r="K53" i="13"/>
  <c r="K52" i="13"/>
  <c r="K51" i="13"/>
  <c r="K50" i="13"/>
  <c r="K49" i="13"/>
  <c r="K48" i="13"/>
  <c r="K47" i="13"/>
  <c r="K46" i="13"/>
  <c r="K45" i="13"/>
  <c r="K44" i="13"/>
  <c r="K43" i="13"/>
  <c r="K42" i="13"/>
  <c r="K41" i="13"/>
  <c r="K40" i="13"/>
  <c r="K39" i="13"/>
  <c r="K38" i="13"/>
  <c r="K37" i="13"/>
  <c r="K36" i="13"/>
  <c r="K35" i="13"/>
  <c r="K34" i="13"/>
  <c r="K33" i="13"/>
  <c r="K32" i="13"/>
  <c r="K31" i="13"/>
  <c r="K29" i="13"/>
  <c r="K28" i="13"/>
  <c r="K27" i="13"/>
  <c r="K25" i="13"/>
  <c r="K24" i="13"/>
  <c r="K23" i="13"/>
  <c r="K21" i="13"/>
  <c r="K19" i="13"/>
  <c r="K16" i="13"/>
  <c r="K15" i="13"/>
  <c r="K14" i="13"/>
  <c r="K13" i="13"/>
  <c r="K228" i="12"/>
  <c r="K226" i="12"/>
  <c r="K225" i="12"/>
  <c r="K224" i="12"/>
  <c r="K223" i="12"/>
  <c r="K222" i="12"/>
  <c r="K220" i="12"/>
  <c r="K219" i="12"/>
  <c r="K218" i="12"/>
  <c r="K217" i="12"/>
  <c r="K216" i="12"/>
  <c r="K214" i="12"/>
  <c r="K213" i="12"/>
  <c r="K212" i="12"/>
  <c r="K211" i="12"/>
  <c r="K210" i="12"/>
  <c r="K208" i="12"/>
  <c r="K207" i="12"/>
  <c r="K206" i="12"/>
  <c r="K204" i="12"/>
  <c r="K203" i="12"/>
  <c r="K202" i="12"/>
  <c r="K200" i="12"/>
  <c r="K199" i="12"/>
  <c r="K198" i="12"/>
  <c r="K197" i="12"/>
  <c r="K196" i="12"/>
  <c r="K195" i="12"/>
  <c r="K193" i="12"/>
  <c r="K192" i="12"/>
  <c r="K191" i="12"/>
  <c r="K190" i="12"/>
  <c r="K189" i="12"/>
  <c r="K187" i="12"/>
  <c r="K185" i="12"/>
  <c r="K184" i="12"/>
  <c r="K183" i="12"/>
  <c r="K182" i="12"/>
  <c r="K181" i="12"/>
  <c r="K180" i="12"/>
  <c r="K179" i="12"/>
  <c r="K178" i="12"/>
  <c r="K177" i="12"/>
  <c r="K175" i="12"/>
  <c r="K174" i="12"/>
  <c r="K173" i="12"/>
  <c r="K172" i="12"/>
  <c r="K171" i="12"/>
  <c r="K169" i="12"/>
  <c r="K168" i="12"/>
  <c r="K167" i="12"/>
  <c r="K166" i="12"/>
  <c r="K165" i="12"/>
  <c r="K164" i="12"/>
  <c r="K163" i="12"/>
  <c r="K162" i="12"/>
  <c r="K161" i="12"/>
  <c r="K160" i="12"/>
  <c r="K158" i="12"/>
  <c r="K157" i="12"/>
  <c r="K156" i="12"/>
  <c r="K155" i="12"/>
  <c r="K154" i="12"/>
  <c r="K153" i="12"/>
  <c r="K152" i="12"/>
  <c r="K151" i="12"/>
  <c r="K150" i="12"/>
  <c r="K149" i="12"/>
  <c r="K148" i="12"/>
  <c r="K147" i="12"/>
  <c r="K146" i="12"/>
  <c r="K145" i="12"/>
  <c r="K144" i="12"/>
  <c r="K142" i="12"/>
  <c r="K141" i="12"/>
  <c r="K140" i="12"/>
  <c r="K139" i="12"/>
  <c r="K138" i="12"/>
  <c r="K137" i="12"/>
  <c r="K136" i="12"/>
  <c r="K135" i="12"/>
  <c r="K134" i="12"/>
  <c r="K133" i="12"/>
  <c r="K132" i="12"/>
  <c r="K131" i="12"/>
  <c r="K130" i="12"/>
  <c r="K129" i="12"/>
  <c r="K128" i="12"/>
  <c r="K127" i="12"/>
  <c r="K126" i="12"/>
  <c r="K125" i="12"/>
  <c r="K124" i="12"/>
  <c r="K123" i="12"/>
  <c r="K122" i="12"/>
  <c r="K121" i="12"/>
  <c r="K120" i="12"/>
  <c r="K119" i="12"/>
  <c r="K118" i="12"/>
  <c r="K117" i="12"/>
  <c r="K116" i="12"/>
  <c r="K115" i="12"/>
  <c r="K114" i="12"/>
  <c r="K113" i="12"/>
  <c r="K112" i="12"/>
  <c r="K111" i="12"/>
  <c r="K110" i="12"/>
  <c r="K109" i="12"/>
  <c r="K108" i="12"/>
  <c r="K107" i="12"/>
  <c r="K106" i="12"/>
  <c r="K105" i="12"/>
  <c r="K104" i="12"/>
  <c r="K103" i="12"/>
  <c r="K102" i="12"/>
  <c r="K101" i="12"/>
  <c r="K100" i="12"/>
  <c r="K99" i="12"/>
  <c r="K98" i="12"/>
  <c r="K97" i="12"/>
  <c r="K96" i="12"/>
  <c r="K95" i="12"/>
  <c r="K94" i="12"/>
  <c r="K93" i="12"/>
  <c r="K92" i="12"/>
  <c r="K91" i="12"/>
  <c r="K90" i="12"/>
  <c r="K89" i="12"/>
  <c r="K88" i="12"/>
  <c r="K87" i="12"/>
  <c r="K86" i="12"/>
  <c r="K85" i="12"/>
  <c r="K84" i="12"/>
  <c r="K83" i="12"/>
  <c r="K82" i="12"/>
  <c r="K81" i="12"/>
  <c r="K79" i="12"/>
  <c r="K78" i="12"/>
  <c r="K77" i="12"/>
  <c r="K76" i="12"/>
  <c r="K75" i="12"/>
  <c r="K74" i="12"/>
  <c r="K73" i="12"/>
  <c r="K72" i="12"/>
  <c r="K71" i="12"/>
  <c r="K70" i="12"/>
  <c r="K69" i="12"/>
  <c r="K68" i="12"/>
  <c r="K67" i="12"/>
  <c r="K66" i="12"/>
  <c r="K65" i="12"/>
  <c r="K64" i="12"/>
  <c r="K63" i="12"/>
  <c r="K62" i="12"/>
  <c r="K61" i="12"/>
  <c r="K60" i="12"/>
  <c r="K59" i="12"/>
  <c r="K58" i="12"/>
  <c r="K57" i="12"/>
  <c r="K56" i="12"/>
  <c r="K55" i="12"/>
  <c r="K54" i="12"/>
  <c r="K53" i="12"/>
  <c r="K52" i="12"/>
  <c r="K51" i="12"/>
  <c r="K50" i="12"/>
  <c r="K49" i="12"/>
  <c r="K48" i="12"/>
  <c r="K47" i="12"/>
  <c r="K46" i="12"/>
  <c r="K45" i="12"/>
  <c r="K44" i="12"/>
  <c r="K43" i="12"/>
  <c r="K42" i="12"/>
  <c r="K41" i="12"/>
  <c r="K40" i="12"/>
  <c r="K39" i="12"/>
  <c r="K38" i="12"/>
  <c r="K37" i="12"/>
  <c r="K35" i="12"/>
  <c r="K34" i="12"/>
  <c r="K33" i="12"/>
  <c r="K32" i="12"/>
  <c r="K31" i="12"/>
  <c r="K29" i="12"/>
  <c r="K28" i="12"/>
  <c r="K27" i="12"/>
  <c r="K26" i="12"/>
  <c r="K25" i="12"/>
  <c r="K23" i="12"/>
  <c r="K21" i="12"/>
  <c r="K18" i="12"/>
  <c r="K17" i="12"/>
  <c r="K16" i="12"/>
  <c r="K15" i="12"/>
  <c r="K14" i="12"/>
  <c r="K13" i="12"/>
  <c r="K186" i="11"/>
  <c r="K185" i="11"/>
  <c r="K184" i="11"/>
  <c r="K183" i="11"/>
  <c r="K181" i="11"/>
  <c r="K180" i="11"/>
  <c r="K179" i="11"/>
  <c r="K178" i="11"/>
  <c r="K176" i="11"/>
  <c r="K175" i="11"/>
  <c r="K174" i="11"/>
  <c r="K173" i="11"/>
  <c r="K172" i="11"/>
  <c r="K171" i="11"/>
  <c r="K170" i="11"/>
  <c r="K168" i="11"/>
  <c r="K167" i="11"/>
  <c r="K166" i="11"/>
  <c r="K165" i="11"/>
  <c r="K164" i="11"/>
  <c r="K163" i="11"/>
  <c r="K162" i="11"/>
  <c r="K161" i="11"/>
  <c r="K159" i="11"/>
  <c r="K158" i="11"/>
  <c r="K157" i="11"/>
  <c r="K156" i="11"/>
  <c r="K154" i="11"/>
  <c r="K153" i="11"/>
  <c r="K152" i="11"/>
  <c r="K151" i="11"/>
  <c r="K150" i="11"/>
  <c r="K149" i="11"/>
  <c r="K148" i="11"/>
  <c r="K147" i="11"/>
  <c r="K145" i="11"/>
  <c r="K144" i="11"/>
  <c r="K143" i="11"/>
  <c r="K141" i="11"/>
  <c r="K139" i="11"/>
  <c r="K138" i="11"/>
  <c r="K137" i="11"/>
  <c r="K136" i="11"/>
  <c r="K135" i="11"/>
  <c r="K134" i="11"/>
  <c r="K133" i="11"/>
  <c r="K132" i="11"/>
  <c r="K130" i="11"/>
  <c r="K129" i="11"/>
  <c r="K128" i="11"/>
  <c r="K127" i="11"/>
  <c r="K126" i="11"/>
  <c r="K125" i="11"/>
  <c r="K124" i="11"/>
  <c r="K123" i="11"/>
  <c r="K122" i="11"/>
  <c r="K121" i="11"/>
  <c r="K120" i="11"/>
  <c r="K119" i="11"/>
  <c r="K118" i="11"/>
  <c r="K117" i="11"/>
  <c r="K116" i="11"/>
  <c r="K115" i="11"/>
  <c r="K114" i="11"/>
  <c r="K113" i="11"/>
  <c r="K112" i="11"/>
  <c r="K111" i="11"/>
  <c r="K110" i="11"/>
  <c r="K109" i="11"/>
  <c r="K108" i="11"/>
  <c r="K107" i="11"/>
  <c r="K106" i="11"/>
  <c r="K105" i="11"/>
  <c r="K104" i="11"/>
  <c r="K103" i="11"/>
  <c r="K102" i="11"/>
  <c r="K101" i="11"/>
  <c r="K100" i="11"/>
  <c r="K99" i="11"/>
  <c r="K98" i="11"/>
  <c r="K97" i="11"/>
  <c r="K96" i="11"/>
  <c r="K95" i="11"/>
  <c r="K94" i="11"/>
  <c r="K93" i="11"/>
  <c r="K92" i="11"/>
  <c r="K91" i="11"/>
  <c r="K90" i="11"/>
  <c r="K89" i="11"/>
  <c r="K88" i="11"/>
  <c r="K87" i="11"/>
  <c r="K86" i="11"/>
  <c r="K85" i="11"/>
  <c r="K84" i="11"/>
  <c r="K83" i="11"/>
  <c r="K82" i="11"/>
  <c r="K81" i="11"/>
  <c r="K80" i="11"/>
  <c r="K78" i="11"/>
  <c r="K77" i="11"/>
  <c r="K76" i="11"/>
  <c r="K75" i="11"/>
  <c r="K74" i="11"/>
  <c r="K73" i="11"/>
  <c r="K72" i="11"/>
  <c r="K71" i="11"/>
  <c r="K70" i="11"/>
  <c r="K69" i="11"/>
  <c r="K68" i="11"/>
  <c r="K67" i="11"/>
  <c r="K66" i="11"/>
  <c r="K65" i="11"/>
  <c r="K64" i="11"/>
  <c r="K63" i="11"/>
  <c r="K62" i="11"/>
  <c r="K61" i="11"/>
  <c r="K60" i="11"/>
  <c r="K59" i="11"/>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2" i="11"/>
  <c r="K31" i="11"/>
  <c r="K30" i="11"/>
  <c r="K29" i="11"/>
  <c r="K27" i="11"/>
  <c r="K26" i="11"/>
  <c r="K25" i="11"/>
  <c r="K24" i="11"/>
  <c r="K22" i="11"/>
  <c r="K20" i="11"/>
  <c r="K17" i="11"/>
  <c r="K16" i="11"/>
  <c r="K15" i="11"/>
  <c r="K14" i="11"/>
  <c r="K13" i="11"/>
  <c r="K271" i="10"/>
  <c r="K270" i="10"/>
  <c r="K269" i="10"/>
  <c r="K268" i="10"/>
  <c r="K267" i="10"/>
  <c r="K266" i="10"/>
  <c r="K265" i="10"/>
  <c r="K264" i="10"/>
  <c r="K263" i="10"/>
  <c r="K262" i="10"/>
  <c r="K260" i="10"/>
  <c r="K259" i="10"/>
  <c r="K258" i="10"/>
  <c r="K257" i="10"/>
  <c r="K256" i="10"/>
  <c r="K255" i="10"/>
  <c r="K253" i="10"/>
  <c r="K252" i="10"/>
  <c r="K251" i="10"/>
  <c r="K250" i="10"/>
  <c r="K249" i="10"/>
  <c r="K248" i="10"/>
  <c r="K246" i="10"/>
  <c r="K245" i="10"/>
  <c r="K244" i="10"/>
  <c r="K243" i="10"/>
  <c r="K242" i="10"/>
  <c r="K241" i="10"/>
  <c r="K239" i="10"/>
  <c r="K238" i="10"/>
  <c r="K237" i="10"/>
  <c r="K236" i="10"/>
  <c r="K235" i="10"/>
  <c r="K234" i="10"/>
  <c r="K233" i="10"/>
  <c r="K231" i="10"/>
  <c r="K230" i="10"/>
  <c r="K229" i="10"/>
  <c r="K228" i="10"/>
  <c r="K227" i="10"/>
  <c r="K226" i="10"/>
  <c r="K225" i="10"/>
  <c r="K223" i="10"/>
  <c r="K222" i="10"/>
  <c r="K221" i="10"/>
  <c r="K220" i="10"/>
  <c r="K219" i="10"/>
  <c r="K218" i="10"/>
  <c r="K216" i="10"/>
  <c r="K215" i="10"/>
  <c r="K214" i="10"/>
  <c r="K213" i="10"/>
  <c r="K212" i="10"/>
  <c r="K211" i="10"/>
  <c r="K210" i="10"/>
  <c r="K209" i="10"/>
  <c r="K208" i="10"/>
  <c r="K207" i="10"/>
  <c r="K205" i="10"/>
  <c r="K204" i="10"/>
  <c r="K203" i="10"/>
  <c r="K202" i="10"/>
  <c r="K201" i="10"/>
  <c r="K200" i="10"/>
  <c r="K198" i="10"/>
  <c r="K197" i="10"/>
  <c r="K196" i="10"/>
  <c r="K195" i="10"/>
  <c r="K194" i="10"/>
  <c r="K193" i="10"/>
  <c r="K192" i="10"/>
  <c r="K191" i="10"/>
  <c r="K190" i="10"/>
  <c r="K189" i="10"/>
  <c r="K188" i="10"/>
  <c r="K187" i="10"/>
  <c r="K185" i="10"/>
  <c r="K184" i="10"/>
  <c r="K183" i="10"/>
  <c r="K182" i="10"/>
  <c r="K181" i="10"/>
  <c r="K180" i="10"/>
  <c r="K179" i="10"/>
  <c r="K178" i="10"/>
  <c r="K177" i="10"/>
  <c r="K176" i="10"/>
  <c r="K175" i="10"/>
  <c r="K174" i="10"/>
  <c r="K173" i="10"/>
  <c r="K172" i="10"/>
  <c r="K171" i="10"/>
  <c r="K170" i="10"/>
  <c r="K169" i="10"/>
  <c r="K168" i="10"/>
  <c r="K167" i="10"/>
  <c r="K166" i="10"/>
  <c r="K165" i="10"/>
  <c r="K164" i="10"/>
  <c r="K163" i="10"/>
  <c r="K162" i="10"/>
  <c r="K161" i="10"/>
  <c r="K160" i="10"/>
  <c r="K159" i="10"/>
  <c r="K158" i="10"/>
  <c r="K157" i="10"/>
  <c r="K156" i="10"/>
  <c r="K155" i="10"/>
  <c r="K154" i="10"/>
  <c r="K153" i="10"/>
  <c r="K152" i="10"/>
  <c r="K151" i="10"/>
  <c r="K150" i="10"/>
  <c r="K149" i="10"/>
  <c r="K148" i="10"/>
  <c r="K147" i="10"/>
  <c r="K146" i="10"/>
  <c r="K145" i="10"/>
  <c r="K143" i="10"/>
  <c r="K142" i="10"/>
  <c r="K141" i="10"/>
  <c r="K140" i="10"/>
  <c r="K139" i="10"/>
  <c r="K138" i="10"/>
  <c r="K137" i="10"/>
  <c r="K136" i="10"/>
  <c r="K135" i="10"/>
  <c r="K134" i="10"/>
  <c r="K133" i="10"/>
  <c r="K132" i="10"/>
  <c r="K131" i="10"/>
  <c r="K130" i="10"/>
  <c r="K129" i="10"/>
  <c r="K128" i="10"/>
  <c r="K127" i="10"/>
  <c r="K126" i="10"/>
  <c r="K125" i="10"/>
  <c r="K124" i="10"/>
  <c r="K123" i="10"/>
  <c r="K122" i="10"/>
  <c r="K121" i="10"/>
  <c r="K120" i="10"/>
  <c r="K119" i="10"/>
  <c r="K118" i="10"/>
  <c r="K117" i="10"/>
  <c r="K116" i="10"/>
  <c r="K115" i="10"/>
  <c r="K114" i="10"/>
  <c r="K113" i="10"/>
  <c r="K112" i="10"/>
  <c r="K111" i="10"/>
  <c r="K110" i="10"/>
  <c r="K109" i="10"/>
  <c r="K108" i="10"/>
  <c r="K107" i="10"/>
  <c r="K106" i="10"/>
  <c r="K105" i="10"/>
  <c r="K104" i="10"/>
  <c r="K103" i="10"/>
  <c r="K102" i="10"/>
  <c r="K101" i="10"/>
  <c r="K100" i="10"/>
  <c r="K99" i="10"/>
  <c r="K98" i="10"/>
  <c r="K97" i="10"/>
  <c r="K96" i="10"/>
  <c r="K95" i="10"/>
  <c r="K94" i="10"/>
  <c r="K93" i="10"/>
  <c r="K92" i="10"/>
  <c r="K91" i="10"/>
  <c r="K90" i="10"/>
  <c r="K89" i="10"/>
  <c r="K88" i="10"/>
  <c r="K87" i="10"/>
  <c r="K86" i="10"/>
  <c r="K85" i="10"/>
  <c r="K84" i="10"/>
  <c r="K83" i="10"/>
  <c r="K82"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K54" i="10"/>
  <c r="K53" i="10"/>
  <c r="K52" i="10"/>
  <c r="K51" i="10"/>
  <c r="K50" i="10"/>
  <c r="K49" i="10"/>
  <c r="K48" i="10"/>
  <c r="K47" i="10"/>
  <c r="K46" i="10"/>
  <c r="K45" i="10"/>
  <c r="K44" i="10"/>
  <c r="K43" i="10"/>
  <c r="K42" i="10"/>
  <c r="K41" i="10"/>
  <c r="K40" i="10"/>
  <c r="K38" i="10"/>
  <c r="K37" i="10"/>
  <c r="K36" i="10"/>
  <c r="K35" i="10"/>
  <c r="K34" i="10"/>
  <c r="K33" i="10"/>
  <c r="K31" i="10"/>
  <c r="K30" i="10"/>
  <c r="K29" i="10"/>
  <c r="K28" i="10"/>
  <c r="K27" i="10"/>
  <c r="K26" i="10"/>
  <c r="K24" i="10"/>
  <c r="K22" i="10"/>
  <c r="K19" i="10"/>
  <c r="K18" i="10"/>
  <c r="K17" i="10"/>
  <c r="K16" i="10"/>
  <c r="K15" i="10"/>
  <c r="K14" i="10"/>
  <c r="K13" i="10"/>
  <c r="K76" i="9"/>
  <c r="K75" i="9"/>
  <c r="K74" i="9"/>
  <c r="K72" i="9"/>
  <c r="K71" i="9"/>
  <c r="K70" i="9"/>
  <c r="K68" i="9"/>
  <c r="K67" i="9"/>
  <c r="K65" i="9"/>
  <c r="K64" i="9"/>
  <c r="K62" i="9"/>
  <c r="K61" i="9"/>
  <c r="K60" i="9"/>
  <c r="K58" i="9"/>
  <c r="K57" i="9"/>
  <c r="K56" i="9"/>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K24" i="9"/>
  <c r="K23" i="9"/>
  <c r="K21" i="9"/>
  <c r="K19" i="9"/>
  <c r="K16" i="9"/>
  <c r="K15" i="9"/>
  <c r="K14" i="9"/>
  <c r="K13" i="9"/>
  <c r="K220" i="8"/>
  <c r="K219" i="8"/>
  <c r="K218" i="8"/>
  <c r="K217" i="8"/>
  <c r="K216" i="8"/>
  <c r="K215" i="8"/>
  <c r="K214" i="8"/>
  <c r="K213" i="8"/>
  <c r="K212" i="8"/>
  <c r="K211" i="8"/>
  <c r="K210" i="8"/>
  <c r="K209" i="8"/>
  <c r="K208" i="8"/>
  <c r="K207" i="8"/>
  <c r="K205" i="8"/>
  <c r="K203" i="8"/>
  <c r="K201" i="8"/>
  <c r="K200" i="8"/>
  <c r="K199" i="8"/>
  <c r="K198" i="8"/>
  <c r="K197" i="8"/>
  <c r="K196" i="8"/>
  <c r="K195" i="8"/>
  <c r="K193" i="8"/>
  <c r="K192" i="8"/>
  <c r="K191" i="8"/>
  <c r="K190" i="8"/>
  <c r="K189" i="8"/>
  <c r="K188" i="8"/>
  <c r="K187" i="8"/>
  <c r="K186" i="8"/>
  <c r="K185" i="8"/>
  <c r="K184" i="8"/>
  <c r="K183" i="8"/>
  <c r="K182" i="8"/>
  <c r="K181" i="8"/>
  <c r="K180" i="8"/>
  <c r="K178" i="8"/>
  <c r="K177" i="8"/>
  <c r="K176" i="8"/>
  <c r="K175" i="8"/>
  <c r="K174" i="8"/>
  <c r="K173" i="8"/>
  <c r="K172" i="8"/>
  <c r="K171" i="8"/>
  <c r="K170" i="8"/>
  <c r="K169" i="8"/>
  <c r="K167" i="8"/>
  <c r="K166" i="8"/>
  <c r="K165" i="8"/>
  <c r="K164" i="8"/>
  <c r="K163" i="8"/>
  <c r="K162" i="8"/>
  <c r="K160" i="8"/>
  <c r="K159" i="8"/>
  <c r="K158" i="8"/>
  <c r="K157" i="8"/>
  <c r="K156" i="8"/>
  <c r="K155" i="8"/>
  <c r="K154" i="8"/>
  <c r="K153" i="8"/>
  <c r="K152" i="8"/>
  <c r="K151" i="8"/>
  <c r="K150" i="8"/>
  <c r="K148" i="8"/>
  <c r="K147" i="8"/>
  <c r="K146" i="8"/>
  <c r="K145" i="8"/>
  <c r="K144" i="8"/>
  <c r="K143" i="8"/>
  <c r="K142" i="8"/>
  <c r="K141" i="8"/>
  <c r="K140" i="8"/>
  <c r="K139" i="8"/>
  <c r="K138" i="8"/>
  <c r="K137" i="8"/>
  <c r="K136" i="8"/>
  <c r="K135" i="8"/>
  <c r="K134" i="8"/>
  <c r="K133" i="8"/>
  <c r="K132" i="8"/>
  <c r="K131" i="8"/>
  <c r="K130" i="8"/>
  <c r="K129" i="8"/>
  <c r="K128" i="8"/>
  <c r="K127" i="8"/>
  <c r="K125" i="8"/>
  <c r="K124" i="8"/>
  <c r="K123" i="8"/>
  <c r="K122" i="8"/>
  <c r="K121" i="8"/>
  <c r="K120" i="8"/>
  <c r="K119" i="8"/>
  <c r="K118" i="8"/>
  <c r="K117" i="8"/>
  <c r="K116" i="8"/>
  <c r="K115" i="8"/>
  <c r="K114" i="8"/>
  <c r="K113" i="8"/>
  <c r="K112" i="8"/>
  <c r="K111" i="8"/>
  <c r="K110" i="8"/>
  <c r="K109" i="8"/>
  <c r="K108" i="8"/>
  <c r="K107" i="8"/>
  <c r="K106" i="8"/>
  <c r="K105" i="8"/>
  <c r="K104" i="8"/>
  <c r="K102" i="8"/>
  <c r="K99" i="8"/>
  <c r="K98" i="8"/>
  <c r="K97" i="8"/>
  <c r="K96" i="8"/>
  <c r="K95" i="8"/>
  <c r="K94" i="8"/>
  <c r="K86" i="8"/>
  <c r="K85" i="8"/>
  <c r="K84" i="8"/>
  <c r="K83" i="8"/>
  <c r="K82" i="8"/>
  <c r="K81" i="8"/>
  <c r="K73" i="8"/>
  <c r="K72" i="8"/>
  <c r="K64" i="8"/>
  <c r="K63" i="8"/>
  <c r="K62" i="8"/>
  <c r="K61" i="8"/>
  <c r="K60" i="8"/>
  <c r="K52" i="8"/>
  <c r="K51" i="8"/>
  <c r="K43" i="8"/>
  <c r="K35" i="8"/>
  <c r="K34" i="8"/>
  <c r="K33" i="8"/>
  <c r="K32" i="8"/>
  <c r="K31" i="8"/>
  <c r="K30" i="8"/>
  <c r="K29" i="8"/>
  <c r="K28" i="8"/>
  <c r="K20" i="8"/>
  <c r="K19" i="8"/>
  <c r="K18" i="8"/>
  <c r="K17" i="8"/>
  <c r="K16" i="8"/>
  <c r="K15" i="8"/>
  <c r="K14" i="8"/>
  <c r="K13" i="8"/>
  <c r="K262" i="7"/>
  <c r="K261" i="7"/>
  <c r="K260" i="7"/>
  <c r="K259" i="7"/>
  <c r="K258" i="7"/>
  <c r="K257" i="7"/>
  <c r="K256" i="7"/>
  <c r="K255" i="7"/>
  <c r="K254" i="7"/>
  <c r="K253" i="7"/>
  <c r="K252" i="7"/>
  <c r="K251" i="7"/>
  <c r="K250" i="7"/>
  <c r="K249" i="7"/>
  <c r="K248" i="7"/>
  <c r="K247" i="7"/>
  <c r="K246" i="7"/>
  <c r="K245" i="7"/>
  <c r="K244" i="7"/>
  <c r="K243" i="7"/>
  <c r="K242" i="7"/>
  <c r="K240" i="7"/>
  <c r="K239" i="7"/>
  <c r="K238" i="7"/>
  <c r="K237" i="7"/>
  <c r="K235" i="7"/>
  <c r="K234" i="7"/>
  <c r="K233" i="7"/>
  <c r="K232" i="7"/>
  <c r="K231" i="7"/>
  <c r="K230" i="7"/>
  <c r="K229" i="7"/>
  <c r="K227" i="7"/>
  <c r="K226" i="7"/>
  <c r="K225" i="7"/>
  <c r="K224" i="7"/>
  <c r="K223" i="7"/>
  <c r="K222" i="7"/>
  <c r="K221" i="7"/>
  <c r="K220" i="7"/>
  <c r="K219" i="7"/>
  <c r="K218" i="7"/>
  <c r="K217" i="7"/>
  <c r="K216" i="7"/>
  <c r="K215" i="7"/>
  <c r="K213" i="7"/>
  <c r="K212" i="7"/>
  <c r="K211" i="7"/>
  <c r="K210" i="7"/>
  <c r="K209" i="7"/>
  <c r="K208" i="7"/>
  <c r="K207" i="7"/>
  <c r="K205" i="7"/>
  <c r="K204" i="7"/>
  <c r="K203" i="7"/>
  <c r="K202" i="7"/>
  <c r="K201" i="7"/>
  <c r="K200" i="7"/>
  <c r="K199" i="7"/>
  <c r="K198" i="7"/>
  <c r="K197" i="7"/>
  <c r="K196" i="7"/>
  <c r="K195" i="7"/>
  <c r="K194" i="7"/>
  <c r="K193" i="7"/>
  <c r="K192" i="7"/>
  <c r="K190" i="7"/>
  <c r="K189" i="7"/>
  <c r="K188" i="7"/>
  <c r="K187" i="7"/>
  <c r="K186" i="7"/>
  <c r="K185" i="7"/>
  <c r="K184" i="7"/>
  <c r="K183" i="7"/>
  <c r="K182" i="7"/>
  <c r="K181" i="7"/>
  <c r="K180" i="7"/>
  <c r="K179" i="7"/>
  <c r="K178" i="7"/>
  <c r="K177" i="7"/>
  <c r="K176" i="7"/>
  <c r="K175" i="7"/>
  <c r="K174" i="7"/>
  <c r="K173" i="7"/>
  <c r="K172" i="7"/>
  <c r="K171" i="7"/>
  <c r="K170" i="7"/>
  <c r="K169" i="7"/>
  <c r="K168" i="7"/>
  <c r="K166" i="7"/>
  <c r="K165" i="7"/>
  <c r="K164" i="7"/>
  <c r="K162" i="7"/>
  <c r="K161" i="7"/>
  <c r="K160" i="7"/>
  <c r="K159" i="7"/>
  <c r="K158" i="7"/>
  <c r="K157" i="7"/>
  <c r="K156" i="7"/>
  <c r="K155" i="7"/>
  <c r="K154" i="7"/>
  <c r="K153" i="7"/>
  <c r="K152" i="7"/>
  <c r="K151" i="7"/>
  <c r="K150" i="7"/>
  <c r="K149" i="7"/>
  <c r="K148" i="7"/>
  <c r="K147" i="7"/>
  <c r="K146" i="7"/>
  <c r="K145" i="7"/>
  <c r="K144" i="7"/>
  <c r="K143" i="7"/>
  <c r="K142" i="7"/>
  <c r="K141" i="7"/>
  <c r="K140" i="7"/>
  <c r="K139" i="7"/>
  <c r="K138" i="7"/>
  <c r="K137" i="7"/>
  <c r="K135" i="7"/>
  <c r="K134" i="7"/>
  <c r="K133" i="7"/>
  <c r="K132" i="7"/>
  <c r="K131" i="7"/>
  <c r="K130" i="7"/>
  <c r="K129" i="7"/>
  <c r="K128" i="7"/>
  <c r="K127" i="7"/>
  <c r="K125" i="7"/>
  <c r="K124" i="7"/>
  <c r="K123" i="7"/>
  <c r="K122" i="7"/>
  <c r="K121" i="7"/>
  <c r="K120" i="7"/>
  <c r="K119" i="7"/>
  <c r="K118" i="7"/>
  <c r="K117" i="7"/>
  <c r="K116" i="7"/>
  <c r="K115" i="7"/>
  <c r="K114" i="7"/>
  <c r="K113" i="7"/>
  <c r="K112" i="7"/>
  <c r="K111" i="7"/>
  <c r="K109" i="7"/>
  <c r="K106" i="7"/>
  <c r="K105" i="7"/>
  <c r="K104" i="7"/>
  <c r="K103" i="7"/>
  <c r="K102" i="7"/>
  <c r="K101" i="7"/>
  <c r="K93" i="7"/>
  <c r="K92" i="7"/>
  <c r="K91" i="7"/>
  <c r="K90" i="7"/>
  <c r="K89" i="7"/>
  <c r="K88" i="7"/>
  <c r="K80" i="7"/>
  <c r="K79" i="7"/>
  <c r="K71" i="7"/>
  <c r="K70" i="7"/>
  <c r="K69" i="7"/>
  <c r="K68" i="7"/>
  <c r="K67" i="7"/>
  <c r="K59" i="7"/>
  <c r="K58" i="7"/>
  <c r="K57" i="7"/>
  <c r="K56" i="7"/>
  <c r="K55" i="7"/>
  <c r="K47" i="7"/>
  <c r="K46" i="7"/>
  <c r="K45" i="7"/>
  <c r="K44" i="7"/>
  <c r="K43" i="7"/>
  <c r="K35" i="7"/>
  <c r="K34" i="7"/>
  <c r="K33" i="7"/>
  <c r="K32" i="7"/>
  <c r="K31" i="7"/>
  <c r="K30" i="7"/>
  <c r="K29" i="7"/>
  <c r="K28" i="7"/>
  <c r="K20" i="7"/>
  <c r="K19" i="7"/>
  <c r="K18" i="7"/>
  <c r="K17" i="7"/>
  <c r="K16" i="7"/>
  <c r="K15" i="7"/>
  <c r="K14" i="7"/>
  <c r="K13" i="7"/>
  <c r="K142" i="6"/>
  <c r="K141" i="6"/>
  <c r="K139" i="6"/>
  <c r="K138" i="6"/>
  <c r="K137" i="6"/>
  <c r="K135" i="6"/>
  <c r="K134" i="6"/>
  <c r="K133" i="6"/>
  <c r="K132" i="6"/>
  <c r="K131" i="6"/>
  <c r="K129" i="6"/>
  <c r="K128" i="6"/>
  <c r="K127" i="6"/>
  <c r="K126" i="6"/>
  <c r="K125" i="6"/>
  <c r="K124" i="6"/>
  <c r="K123" i="6"/>
  <c r="K122" i="6"/>
  <c r="K120" i="6"/>
  <c r="K119" i="6"/>
  <c r="K118" i="6"/>
  <c r="K117" i="6"/>
  <c r="K116" i="6"/>
  <c r="K115" i="6"/>
  <c r="K114" i="6"/>
  <c r="K113" i="6"/>
  <c r="K111" i="6"/>
  <c r="K110" i="6"/>
  <c r="K109" i="6"/>
  <c r="K107" i="6"/>
  <c r="K106" i="6"/>
  <c r="K104" i="6"/>
  <c r="K103" i="6"/>
  <c r="K102" i="6"/>
  <c r="K101" i="6"/>
  <c r="K100" i="6"/>
  <c r="K99" i="6"/>
  <c r="K98" i="6"/>
  <c r="K97" i="6"/>
  <c r="K96" i="6"/>
  <c r="K95" i="6"/>
  <c r="K94" i="6"/>
  <c r="K93" i="6"/>
  <c r="K92" i="6"/>
  <c r="K91" i="6"/>
  <c r="K90" i="6"/>
  <c r="K89" i="6"/>
  <c r="K88" i="6"/>
  <c r="K87" i="6"/>
  <c r="K86" i="6"/>
  <c r="K85" i="6"/>
  <c r="K84" i="6"/>
  <c r="K83" i="6"/>
  <c r="K82" i="6"/>
  <c r="K81" i="6"/>
  <c r="K80" i="6"/>
  <c r="K78" i="6"/>
  <c r="K77" i="6"/>
  <c r="K76" i="6"/>
  <c r="K75" i="6"/>
  <c r="K74" i="6"/>
  <c r="K73" i="6"/>
  <c r="K72" i="6"/>
  <c r="K71" i="6"/>
  <c r="K70" i="6"/>
  <c r="K69" i="6"/>
  <c r="K68" i="6"/>
  <c r="K67" i="6"/>
  <c r="K66" i="6"/>
  <c r="K65" i="6"/>
  <c r="K64" i="6"/>
  <c r="K63" i="6"/>
  <c r="K62" i="6"/>
  <c r="K61" i="6"/>
  <c r="K60" i="6"/>
  <c r="K59" i="6"/>
  <c r="K58" i="6"/>
  <c r="K57" i="6"/>
  <c r="K56" i="6"/>
  <c r="K55" i="6"/>
  <c r="K54" i="6"/>
  <c r="K53" i="6"/>
  <c r="K52" i="6"/>
  <c r="K51" i="6"/>
  <c r="K50" i="6"/>
  <c r="K49" i="6"/>
  <c r="K48" i="6"/>
  <c r="K46" i="6"/>
  <c r="K45" i="6"/>
  <c r="K44" i="6"/>
  <c r="K43" i="6"/>
  <c r="K41" i="6"/>
  <c r="K40" i="6"/>
  <c r="K39" i="6"/>
  <c r="K38" i="6"/>
  <c r="K37" i="6"/>
  <c r="K36" i="6"/>
  <c r="K35" i="6"/>
  <c r="K34" i="6"/>
  <c r="K33" i="6"/>
  <c r="K32" i="6"/>
  <c r="K31" i="6"/>
  <c r="K30" i="6"/>
  <c r="K29" i="6"/>
  <c r="K28" i="6"/>
  <c r="K27" i="6"/>
  <c r="K26" i="6"/>
  <c r="K25" i="6"/>
  <c r="K24" i="6"/>
  <c r="K23" i="6"/>
  <c r="K21" i="6"/>
  <c r="K18" i="6"/>
  <c r="K17" i="6"/>
  <c r="K16" i="6"/>
  <c r="K15" i="6"/>
  <c r="K14" i="6"/>
  <c r="K13" i="6"/>
  <c r="K356" i="5"/>
  <c r="K355" i="5"/>
  <c r="K354" i="5"/>
  <c r="K353" i="5"/>
  <c r="K352" i="5"/>
  <c r="K350" i="5"/>
  <c r="K349" i="5"/>
  <c r="K348" i="5"/>
  <c r="K347" i="5"/>
  <c r="K346" i="5"/>
  <c r="K345" i="5"/>
  <c r="K344" i="5"/>
  <c r="K343" i="5"/>
  <c r="K342" i="5"/>
  <c r="K341" i="5"/>
  <c r="K340" i="5"/>
  <c r="K339" i="5"/>
  <c r="K338" i="5"/>
  <c r="K337" i="5"/>
  <c r="K336" i="5"/>
  <c r="K335" i="5"/>
  <c r="K333" i="5"/>
  <c r="K332" i="5"/>
  <c r="K331" i="5"/>
  <c r="K330" i="5"/>
  <c r="K329" i="5"/>
  <c r="K328" i="5"/>
  <c r="K327" i="5"/>
  <c r="K326" i="5"/>
  <c r="K325" i="5"/>
  <c r="K323" i="5"/>
  <c r="K322" i="5"/>
  <c r="K321" i="5"/>
  <c r="K320" i="5"/>
  <c r="K319" i="5"/>
  <c r="K318" i="5"/>
  <c r="K317" i="5"/>
  <c r="K316" i="5"/>
  <c r="K315" i="5"/>
  <c r="K314" i="5"/>
  <c r="K313" i="5"/>
  <c r="K312" i="5"/>
  <c r="K311" i="5"/>
  <c r="K310" i="5"/>
  <c r="K308" i="5"/>
  <c r="K307" i="5"/>
  <c r="K306" i="5"/>
  <c r="K305" i="5"/>
  <c r="K304" i="5"/>
  <c r="K303" i="5"/>
  <c r="K302" i="5"/>
  <c r="K301" i="5"/>
  <c r="K300" i="5"/>
  <c r="K299" i="5"/>
  <c r="K298" i="5"/>
  <c r="K297" i="5"/>
  <c r="K296" i="5"/>
  <c r="K295" i="5"/>
  <c r="K294" i="5"/>
  <c r="K293" i="5"/>
  <c r="K292" i="5"/>
  <c r="K291" i="5"/>
  <c r="K290" i="5"/>
  <c r="K289" i="5"/>
  <c r="K288" i="5"/>
  <c r="K287" i="5"/>
  <c r="K286" i="5"/>
  <c r="K285" i="5"/>
  <c r="K284" i="5"/>
  <c r="K283" i="5"/>
  <c r="K282" i="5"/>
  <c r="K281" i="5"/>
  <c r="K280" i="5"/>
  <c r="K279" i="5"/>
  <c r="K278" i="5"/>
  <c r="K277" i="5"/>
  <c r="K276" i="5"/>
  <c r="K275" i="5"/>
  <c r="K274" i="5"/>
  <c r="K273" i="5"/>
  <c r="K272" i="5"/>
  <c r="K271" i="5"/>
  <c r="K270" i="5"/>
  <c r="K269" i="5"/>
  <c r="K268" i="5"/>
  <c r="K267" i="5"/>
  <c r="K266" i="5"/>
  <c r="K265" i="5"/>
  <c r="K264" i="5"/>
  <c r="K263" i="5"/>
  <c r="K261" i="5"/>
  <c r="K260" i="5"/>
  <c r="K259" i="5"/>
  <c r="K258" i="5"/>
  <c r="K257" i="5"/>
  <c r="K256" i="5"/>
  <c r="K254" i="5"/>
  <c r="K253" i="5"/>
  <c r="K252" i="5"/>
  <c r="K251" i="5"/>
  <c r="K250" i="5"/>
  <c r="K249" i="5"/>
  <c r="K248" i="5"/>
  <c r="K247" i="5"/>
  <c r="K246" i="5"/>
  <c r="K245" i="5"/>
  <c r="K244" i="5"/>
  <c r="K243" i="5"/>
  <c r="K242" i="5"/>
  <c r="K241" i="5"/>
  <c r="K240" i="5"/>
  <c r="K239" i="5"/>
  <c r="K238" i="5"/>
  <c r="K237" i="5"/>
  <c r="K236" i="5"/>
  <c r="K235" i="5"/>
  <c r="K234" i="5"/>
  <c r="K233" i="5"/>
  <c r="K232" i="5"/>
  <c r="K231" i="5"/>
  <c r="K230" i="5"/>
  <c r="K229" i="5"/>
  <c r="K228" i="5"/>
  <c r="K227" i="5"/>
  <c r="K226" i="5"/>
  <c r="K225" i="5"/>
  <c r="K224" i="5"/>
  <c r="K223" i="5"/>
  <c r="K222" i="5"/>
  <c r="K221" i="5"/>
  <c r="K220" i="5"/>
  <c r="K219" i="5"/>
  <c r="K218" i="5"/>
  <c r="K217" i="5"/>
  <c r="K216" i="5"/>
  <c r="K215" i="5"/>
  <c r="K214" i="5"/>
  <c r="K213" i="5"/>
  <c r="K212" i="5"/>
  <c r="K211" i="5"/>
  <c r="K210" i="5"/>
  <c r="K209" i="5"/>
  <c r="K208" i="5"/>
  <c r="K207" i="5"/>
  <c r="K206" i="5"/>
  <c r="K205" i="5"/>
  <c r="K204" i="5"/>
  <c r="K203" i="5"/>
  <c r="K201" i="5"/>
  <c r="K199" i="5"/>
  <c r="K198" i="5"/>
  <c r="K197" i="5"/>
  <c r="K196" i="5"/>
  <c r="K195" i="5"/>
  <c r="K194" i="5"/>
  <c r="K193" i="5"/>
  <c r="K192" i="5"/>
  <c r="K191" i="5"/>
  <c r="K190" i="5"/>
  <c r="K188" i="5"/>
  <c r="K186" i="5"/>
  <c r="K185" i="5"/>
  <c r="K184" i="5"/>
  <c r="K183" i="5"/>
  <c r="K182" i="5"/>
  <c r="K181" i="5"/>
  <c r="K180" i="5"/>
  <c r="K179" i="5"/>
  <c r="K178" i="5"/>
  <c r="K177" i="5"/>
  <c r="K176" i="5"/>
  <c r="K175" i="5"/>
  <c r="K174" i="5"/>
  <c r="K173" i="5"/>
  <c r="K172" i="5"/>
  <c r="K171" i="5"/>
  <c r="K170" i="5"/>
  <c r="K169" i="5"/>
  <c r="K168" i="5"/>
  <c r="K167" i="5"/>
  <c r="K166" i="5"/>
  <c r="K165" i="5"/>
  <c r="K164" i="5"/>
  <c r="K163" i="5"/>
  <c r="K162" i="5"/>
  <c r="K161" i="5"/>
  <c r="K160" i="5"/>
  <c r="K159" i="5"/>
  <c r="K158" i="5"/>
  <c r="K157" i="5"/>
  <c r="K156" i="5"/>
  <c r="K155" i="5"/>
  <c r="K154" i="5"/>
  <c r="K153" i="5"/>
  <c r="K152" i="5"/>
  <c r="K151" i="5"/>
  <c r="K150" i="5"/>
  <c r="K149" i="5"/>
  <c r="K148" i="5"/>
  <c r="K147" i="5"/>
  <c r="K146" i="5"/>
  <c r="K145" i="5"/>
  <c r="K144" i="5"/>
  <c r="K143" i="5"/>
  <c r="K142" i="5"/>
  <c r="K141" i="5"/>
  <c r="K140" i="5"/>
  <c r="K138" i="5"/>
  <c r="K137" i="5"/>
  <c r="K136" i="5"/>
  <c r="K135" i="5"/>
  <c r="K134" i="5"/>
  <c r="K133" i="5"/>
  <c r="K132" i="5"/>
  <c r="K131" i="5"/>
  <c r="K130" i="5"/>
  <c r="K129" i="5"/>
  <c r="K128" i="5"/>
  <c r="K127" i="5"/>
  <c r="K126" i="5"/>
  <c r="K125" i="5"/>
  <c r="K124" i="5"/>
  <c r="K123" i="5"/>
  <c r="K122" i="5"/>
  <c r="K121" i="5"/>
  <c r="K120" i="5"/>
  <c r="K119" i="5"/>
  <c r="K118" i="5"/>
  <c r="K117" i="5"/>
  <c r="K116" i="5"/>
  <c r="K115" i="5"/>
  <c r="K114" i="5"/>
  <c r="K113" i="5"/>
  <c r="K112" i="5"/>
  <c r="K111" i="5"/>
  <c r="K110" i="5"/>
  <c r="K109" i="5"/>
  <c r="K108" i="5"/>
  <c r="K107" i="5"/>
  <c r="K106" i="5"/>
  <c r="K105" i="5"/>
  <c r="K104" i="5"/>
  <c r="K103" i="5"/>
  <c r="K102" i="5"/>
  <c r="K101" i="5"/>
  <c r="K100" i="5"/>
  <c r="K99" i="5"/>
  <c r="K98" i="5"/>
  <c r="K97" i="5"/>
  <c r="K96" i="5"/>
  <c r="K95" i="5"/>
  <c r="K94" i="5"/>
  <c r="K93" i="5"/>
  <c r="K92" i="5"/>
  <c r="K91" i="5"/>
  <c r="K90" i="5"/>
  <c r="K89" i="5"/>
  <c r="K88" i="5"/>
  <c r="K87" i="5"/>
  <c r="K86" i="5"/>
  <c r="K85" i="5"/>
  <c r="K84" i="5"/>
  <c r="K83" i="5"/>
  <c r="K82" i="5"/>
  <c r="K81" i="5"/>
  <c r="K79" i="5"/>
  <c r="K76" i="5"/>
  <c r="K75" i="5"/>
  <c r="K74" i="5"/>
  <c r="K73" i="5"/>
  <c r="K65" i="5"/>
  <c r="K64" i="5"/>
  <c r="K56" i="5"/>
  <c r="K55" i="5"/>
  <c r="K54" i="5"/>
  <c r="K53" i="5"/>
  <c r="K45" i="5"/>
  <c r="K44" i="5"/>
  <c r="K43" i="5"/>
  <c r="K42" i="5"/>
  <c r="K34" i="5"/>
  <c r="K33" i="5"/>
  <c r="K32" i="5"/>
  <c r="K31" i="5"/>
  <c r="K30" i="5"/>
  <c r="K29" i="5"/>
  <c r="K28" i="5"/>
  <c r="K20" i="5"/>
  <c r="K19" i="5"/>
  <c r="K18" i="5"/>
  <c r="K17" i="5"/>
  <c r="K16" i="5"/>
  <c r="K15" i="5"/>
  <c r="K14" i="5"/>
  <c r="K13" i="5"/>
  <c r="K604" i="4"/>
  <c r="K603" i="4"/>
  <c r="K602" i="4"/>
  <c r="K601" i="4"/>
  <c r="K600" i="4"/>
  <c r="K599" i="4"/>
  <c r="K598" i="4"/>
  <c r="K597" i="4"/>
  <c r="K596" i="4"/>
  <c r="K595" i="4"/>
  <c r="K594" i="4"/>
  <c r="K593" i="4"/>
  <c r="K592" i="4"/>
  <c r="K591" i="4"/>
  <c r="K590" i="4"/>
  <c r="K589" i="4"/>
  <c r="K587" i="4"/>
  <c r="K586" i="4"/>
  <c r="K585" i="4"/>
  <c r="K584" i="4"/>
  <c r="K583" i="4"/>
  <c r="K582" i="4"/>
  <c r="K581" i="4"/>
  <c r="K580" i="4"/>
  <c r="K579" i="4"/>
  <c r="K578" i="4"/>
  <c r="K577" i="4"/>
  <c r="K576" i="4"/>
  <c r="K575" i="4"/>
  <c r="K574" i="4"/>
  <c r="K573" i="4"/>
  <c r="K572" i="4"/>
  <c r="K571" i="4"/>
  <c r="K570" i="4"/>
  <c r="K568" i="4"/>
  <c r="K567" i="4"/>
  <c r="K566" i="4"/>
  <c r="K565" i="4"/>
  <c r="K564" i="4"/>
  <c r="K563" i="4"/>
  <c r="K562" i="4"/>
  <c r="K561" i="4"/>
  <c r="K560" i="4"/>
  <c r="K559" i="4"/>
  <c r="K558" i="4"/>
  <c r="K557" i="4"/>
  <c r="K556" i="4"/>
  <c r="K555" i="4"/>
  <c r="K554" i="4"/>
  <c r="K553" i="4"/>
  <c r="K551" i="4"/>
  <c r="K550" i="4"/>
  <c r="K549" i="4"/>
  <c r="K548" i="4"/>
  <c r="K547" i="4"/>
  <c r="K546" i="4"/>
  <c r="K545" i="4"/>
  <c r="K544" i="4"/>
  <c r="K543" i="4"/>
  <c r="K541" i="4"/>
  <c r="K540" i="4"/>
  <c r="K539" i="4"/>
  <c r="K538" i="4"/>
  <c r="K537" i="4"/>
  <c r="K536" i="4"/>
  <c r="K535" i="4"/>
  <c r="K534" i="4"/>
  <c r="K533" i="4"/>
  <c r="K532" i="4"/>
  <c r="K531" i="4"/>
  <c r="K530" i="4"/>
  <c r="K529" i="4"/>
  <c r="K528" i="4"/>
  <c r="K527" i="4"/>
  <c r="K526" i="4"/>
  <c r="K525" i="4"/>
  <c r="K524" i="4"/>
  <c r="K523" i="4"/>
  <c r="K521" i="4"/>
  <c r="K520" i="4"/>
  <c r="K519" i="4"/>
  <c r="K518" i="4"/>
  <c r="K517" i="4"/>
  <c r="K516" i="4"/>
  <c r="K515" i="4"/>
  <c r="K514" i="4"/>
  <c r="K513" i="4"/>
  <c r="K512" i="4"/>
  <c r="K511" i="4"/>
  <c r="K510" i="4"/>
  <c r="K509" i="4"/>
  <c r="K508" i="4"/>
  <c r="K507" i="4"/>
  <c r="K506" i="4"/>
  <c r="K505" i="4"/>
  <c r="K504" i="4"/>
  <c r="K503" i="4"/>
  <c r="K502" i="4"/>
  <c r="K501" i="4"/>
  <c r="K500" i="4"/>
  <c r="K498" i="4"/>
  <c r="K497" i="4"/>
  <c r="K496" i="4"/>
  <c r="K495" i="4"/>
  <c r="K494" i="4"/>
  <c r="K493" i="4"/>
  <c r="K492" i="4"/>
  <c r="K491" i="4"/>
  <c r="K490" i="4"/>
  <c r="K489" i="4"/>
  <c r="K488" i="4"/>
  <c r="K487" i="4"/>
  <c r="K486" i="4"/>
  <c r="K485" i="4"/>
  <c r="K484" i="4"/>
  <c r="K483" i="4"/>
  <c r="K482" i="4"/>
  <c r="K480" i="4"/>
  <c r="K479" i="4"/>
  <c r="K478" i="4"/>
  <c r="K477" i="4"/>
  <c r="K476" i="4"/>
  <c r="K475" i="4"/>
  <c r="K474" i="4"/>
  <c r="K473" i="4"/>
  <c r="K472" i="4"/>
  <c r="K471" i="4"/>
  <c r="K470" i="4"/>
  <c r="K469" i="4"/>
  <c r="K468" i="4"/>
  <c r="K467" i="4"/>
  <c r="K466" i="4"/>
  <c r="K465" i="4"/>
  <c r="K464" i="4"/>
  <c r="K463" i="4"/>
  <c r="K462" i="4"/>
  <c r="K461" i="4"/>
  <c r="K460" i="4"/>
  <c r="K459" i="4"/>
  <c r="K458" i="4"/>
  <c r="K457" i="4"/>
  <c r="K456" i="4"/>
  <c r="K455" i="4"/>
  <c r="K454" i="4"/>
  <c r="K453" i="4"/>
  <c r="K452" i="4"/>
  <c r="K451" i="4"/>
  <c r="K450" i="4"/>
  <c r="K449" i="4"/>
  <c r="K448" i="4"/>
  <c r="K447" i="4"/>
  <c r="K446" i="4"/>
  <c r="K445" i="4"/>
  <c r="K444" i="4"/>
  <c r="K443" i="4"/>
  <c r="K442" i="4"/>
  <c r="K441" i="4"/>
  <c r="K440" i="4"/>
  <c r="K439" i="4"/>
  <c r="K438" i="4"/>
  <c r="K437" i="4"/>
  <c r="K436" i="4"/>
  <c r="K435" i="4"/>
  <c r="K434" i="4"/>
  <c r="K433" i="4"/>
  <c r="K432" i="4"/>
  <c r="K431" i="4"/>
  <c r="K430" i="4"/>
  <c r="K428" i="4"/>
  <c r="K427" i="4"/>
  <c r="K426" i="4"/>
  <c r="K425" i="4"/>
  <c r="K424" i="4"/>
  <c r="K423" i="4"/>
  <c r="K422" i="4"/>
  <c r="K421" i="4"/>
  <c r="K419" i="4"/>
  <c r="K418" i="4"/>
  <c r="K417" i="4"/>
  <c r="K416" i="4"/>
  <c r="K415" i="4"/>
  <c r="K414" i="4"/>
  <c r="K413" i="4"/>
  <c r="K412" i="4"/>
  <c r="K411" i="4"/>
  <c r="K410" i="4"/>
  <c r="K409" i="4"/>
  <c r="K408" i="4"/>
  <c r="K407" i="4"/>
  <c r="K406" i="4"/>
  <c r="K405" i="4"/>
  <c r="K404" i="4"/>
  <c r="K403" i="4"/>
  <c r="K402" i="4"/>
  <c r="K401" i="4"/>
  <c r="K400" i="4"/>
  <c r="K399" i="4"/>
  <c r="K398" i="4"/>
  <c r="K397" i="4"/>
  <c r="K396" i="4"/>
  <c r="K395" i="4"/>
  <c r="K394" i="4"/>
  <c r="K393" i="4"/>
  <c r="K392" i="4"/>
  <c r="K391" i="4"/>
  <c r="K390" i="4"/>
  <c r="K389" i="4"/>
  <c r="K388" i="4"/>
  <c r="K387" i="4"/>
  <c r="K386" i="4"/>
  <c r="K385" i="4"/>
  <c r="K384" i="4"/>
  <c r="K383" i="4"/>
  <c r="K382" i="4"/>
  <c r="K381" i="4"/>
  <c r="K380" i="4"/>
  <c r="K379" i="4"/>
  <c r="K378" i="4"/>
  <c r="K377" i="4"/>
  <c r="K376" i="4"/>
  <c r="K375" i="4"/>
  <c r="K374" i="4"/>
  <c r="K373" i="4"/>
  <c r="K372" i="4"/>
  <c r="K371" i="4"/>
  <c r="K370" i="4"/>
  <c r="K369" i="4"/>
  <c r="K368" i="4"/>
  <c r="K367" i="4"/>
  <c r="K366" i="4"/>
  <c r="K365" i="4"/>
  <c r="K364" i="4"/>
  <c r="K363" i="4"/>
  <c r="K362" i="4"/>
  <c r="K361" i="4"/>
  <c r="K360" i="4"/>
  <c r="K358" i="4"/>
  <c r="K356" i="4"/>
  <c r="K354" i="4"/>
  <c r="K353" i="4"/>
  <c r="K352" i="4"/>
  <c r="K351" i="4"/>
  <c r="K350" i="4"/>
  <c r="K349" i="4"/>
  <c r="K348" i="4"/>
  <c r="K347" i="4"/>
  <c r="K346" i="4"/>
  <c r="K345" i="4"/>
  <c r="K344" i="4"/>
  <c r="K343" i="4"/>
  <c r="K342" i="4"/>
  <c r="K341" i="4"/>
  <c r="K340" i="4"/>
  <c r="K339" i="4"/>
  <c r="K338" i="4"/>
  <c r="K337" i="4"/>
  <c r="K336" i="4"/>
  <c r="K335" i="4"/>
  <c r="K334" i="4"/>
  <c r="K333" i="4"/>
  <c r="K332" i="4"/>
  <c r="K331" i="4"/>
  <c r="K330" i="4"/>
  <c r="K329" i="4"/>
  <c r="K328" i="4"/>
  <c r="K327" i="4"/>
  <c r="K326" i="4"/>
  <c r="K325" i="4"/>
  <c r="K324" i="4"/>
  <c r="K323" i="4"/>
  <c r="K322" i="4"/>
  <c r="K321" i="4"/>
  <c r="K320" i="4"/>
  <c r="K319" i="4"/>
  <c r="K318" i="4"/>
  <c r="K317" i="4"/>
  <c r="K316" i="4"/>
  <c r="K315" i="4"/>
  <c r="K314" i="4"/>
  <c r="K313" i="4"/>
  <c r="K312" i="4"/>
  <c r="K311" i="4"/>
  <c r="K310" i="4"/>
  <c r="K309" i="4"/>
  <c r="K308" i="4"/>
  <c r="K307" i="4"/>
  <c r="K306" i="4"/>
  <c r="K305" i="4"/>
  <c r="K304" i="4"/>
  <c r="K303" i="4"/>
  <c r="K302" i="4"/>
  <c r="K301" i="4"/>
  <c r="K300" i="4"/>
  <c r="K299" i="4"/>
  <c r="K298" i="4"/>
  <c r="K297" i="4"/>
  <c r="K296" i="4"/>
  <c r="K295" i="4"/>
  <c r="K293" i="4"/>
  <c r="K292" i="4"/>
  <c r="K291" i="4"/>
  <c r="K290" i="4"/>
  <c r="K289" i="4"/>
  <c r="K288" i="4"/>
  <c r="K287" i="4"/>
  <c r="K286" i="4"/>
  <c r="K285" i="4"/>
  <c r="K284" i="4"/>
  <c r="K283" i="4"/>
  <c r="K282" i="4"/>
  <c r="K281" i="4"/>
  <c r="K280" i="4"/>
  <c r="K279" i="4"/>
  <c r="K278" i="4"/>
  <c r="K277" i="4"/>
  <c r="K276" i="4"/>
  <c r="K275" i="4"/>
  <c r="K274" i="4"/>
  <c r="K273" i="4"/>
  <c r="K272" i="4"/>
  <c r="K271" i="4"/>
  <c r="K270" i="4"/>
  <c r="K269" i="4"/>
  <c r="K268" i="4"/>
  <c r="K267" i="4"/>
  <c r="K266" i="4"/>
  <c r="K265" i="4"/>
  <c r="K264" i="4"/>
  <c r="K263" i="4"/>
  <c r="K262" i="4"/>
  <c r="K261" i="4"/>
  <c r="K260" i="4"/>
  <c r="K259" i="4"/>
  <c r="K258" i="4"/>
  <c r="K257" i="4"/>
  <c r="K256" i="4"/>
  <c r="K255" i="4"/>
  <c r="K254" i="4"/>
  <c r="K253" i="4"/>
  <c r="K252" i="4"/>
  <c r="K251" i="4"/>
  <c r="K250" i="4"/>
  <c r="K249" i="4"/>
  <c r="K248" i="4"/>
  <c r="K247" i="4"/>
  <c r="K246" i="4"/>
  <c r="K245" i="4"/>
  <c r="K244" i="4"/>
  <c r="K243" i="4"/>
  <c r="K242" i="4"/>
  <c r="K241" i="4"/>
  <c r="K240" i="4"/>
  <c r="K239" i="4"/>
  <c r="K238" i="4"/>
  <c r="K237" i="4"/>
  <c r="K236" i="4"/>
  <c r="K235" i="4"/>
  <c r="K234" i="4"/>
  <c r="K233" i="4"/>
  <c r="K232" i="4"/>
  <c r="K230" i="4"/>
  <c r="K229" i="4"/>
  <c r="K228" i="4"/>
  <c r="K227" i="4"/>
  <c r="K226" i="4"/>
  <c r="K225" i="4"/>
  <c r="K224" i="4"/>
  <c r="K223" i="4"/>
  <c r="K222" i="4"/>
  <c r="K221" i="4"/>
  <c r="K220" i="4"/>
  <c r="K219" i="4"/>
  <c r="K218" i="4"/>
  <c r="K217" i="4"/>
  <c r="K216" i="4"/>
  <c r="K215" i="4"/>
  <c r="K214" i="4"/>
  <c r="K213" i="4"/>
  <c r="K212" i="4"/>
  <c r="K211" i="4"/>
  <c r="K210" i="4"/>
  <c r="K209" i="4"/>
  <c r="K208" i="4"/>
  <c r="K207" i="4"/>
  <c r="K206" i="4"/>
  <c r="K205" i="4"/>
  <c r="K204" i="4"/>
  <c r="K203" i="4"/>
  <c r="K202" i="4"/>
  <c r="K201" i="4"/>
  <c r="K200" i="4"/>
  <c r="K199" i="4"/>
  <c r="K198" i="4"/>
  <c r="K197" i="4"/>
  <c r="K196" i="4"/>
  <c r="K195" i="4"/>
  <c r="K194" i="4"/>
  <c r="K193" i="4"/>
  <c r="K192" i="4"/>
  <c r="K191" i="4"/>
  <c r="K190" i="4"/>
  <c r="K189" i="4"/>
  <c r="K188" i="4"/>
  <c r="K187" i="4"/>
  <c r="K186" i="4"/>
  <c r="K185" i="4"/>
  <c r="K184" i="4"/>
  <c r="K183" i="4"/>
  <c r="K182" i="4"/>
  <c r="K181" i="4"/>
  <c r="K180" i="4"/>
  <c r="K179" i="4"/>
  <c r="K178" i="4"/>
  <c r="K177" i="4"/>
  <c r="K176" i="4"/>
  <c r="K175" i="4"/>
  <c r="K174" i="4"/>
  <c r="K173" i="4"/>
  <c r="K172" i="4"/>
  <c r="K171" i="4"/>
  <c r="K170" i="4"/>
  <c r="K169" i="4"/>
  <c r="K167" i="4"/>
  <c r="K166" i="4"/>
  <c r="K165" i="4"/>
  <c r="K164" i="4"/>
  <c r="K163" i="4"/>
  <c r="K162" i="4"/>
  <c r="K161" i="4"/>
  <c r="K160" i="4"/>
  <c r="K159" i="4"/>
  <c r="K158" i="4"/>
  <c r="K157" i="4"/>
  <c r="K156" i="4"/>
  <c r="K155" i="4"/>
  <c r="K154" i="4"/>
  <c r="K153" i="4"/>
  <c r="K152" i="4"/>
  <c r="K151" i="4"/>
  <c r="K150" i="4"/>
  <c r="K149" i="4"/>
  <c r="K148" i="4"/>
  <c r="K147" i="4"/>
  <c r="K146" i="4"/>
  <c r="K145" i="4"/>
  <c r="K144" i="4"/>
  <c r="K143" i="4"/>
  <c r="K142" i="4"/>
  <c r="K141" i="4"/>
  <c r="K140" i="4"/>
  <c r="K139" i="4"/>
  <c r="K138" i="4"/>
  <c r="K137" i="4"/>
  <c r="K136" i="4"/>
  <c r="K135" i="4"/>
  <c r="K134" i="4"/>
  <c r="K133" i="4"/>
  <c r="K132" i="4"/>
  <c r="K131" i="4"/>
  <c r="K130" i="4"/>
  <c r="K129" i="4"/>
  <c r="K128" i="4"/>
  <c r="K127" i="4"/>
  <c r="K126" i="4"/>
  <c r="K125" i="4"/>
  <c r="K124" i="4"/>
  <c r="K123" i="4"/>
  <c r="K122" i="4"/>
  <c r="K121" i="4"/>
  <c r="K120" i="4"/>
  <c r="K119" i="4"/>
  <c r="K118" i="4"/>
  <c r="K117" i="4"/>
  <c r="K116" i="4"/>
  <c r="K115" i="4"/>
  <c r="K114" i="4"/>
  <c r="K113" i="4"/>
  <c r="K112" i="4"/>
  <c r="K111" i="4"/>
  <c r="K110" i="4"/>
  <c r="K108" i="4"/>
  <c r="K105" i="4"/>
  <c r="K104" i="4"/>
  <c r="K103" i="4"/>
  <c r="K102" i="4"/>
  <c r="K101" i="4"/>
  <c r="K93" i="4"/>
  <c r="K92" i="4"/>
  <c r="K91" i="4"/>
  <c r="K83" i="4"/>
  <c r="K82" i="4"/>
  <c r="K74" i="4"/>
  <c r="K73" i="4"/>
  <c r="K72" i="4"/>
  <c r="K71" i="4"/>
  <c r="K70" i="4"/>
  <c r="K62" i="4"/>
  <c r="K61" i="4"/>
  <c r="K60" i="4"/>
  <c r="K59" i="4"/>
  <c r="K58" i="4"/>
  <c r="K50" i="4"/>
  <c r="K49" i="4"/>
  <c r="K48" i="4"/>
  <c r="K47" i="4"/>
  <c r="K46" i="4"/>
  <c r="K38" i="4"/>
  <c r="K37" i="4"/>
  <c r="K36" i="4"/>
  <c r="K35" i="4"/>
  <c r="K34" i="4"/>
  <c r="K33" i="4"/>
  <c r="K32" i="4"/>
  <c r="K31" i="4"/>
  <c r="K30" i="4"/>
  <c r="K22" i="4"/>
  <c r="K21" i="4"/>
  <c r="K20" i="4"/>
  <c r="K19" i="4"/>
  <c r="K18" i="4"/>
  <c r="K17" i="4"/>
  <c r="K16" i="4"/>
  <c r="K15" i="4"/>
  <c r="K14" i="4"/>
  <c r="K13" i="4"/>
</calcChain>
</file>

<file path=xl/sharedStrings.xml><?xml version="1.0" encoding="utf-8"?>
<sst xmlns="http://schemas.openxmlformats.org/spreadsheetml/2006/main" count="6425" uniqueCount="1452">
  <si>
    <t>ПРАЙС-ЛИСТ</t>
  </si>
  <si>
    <t>Актуальность: 11.03.2025</t>
  </si>
  <si>
    <t>ВАША СКИДКА</t>
  </si>
  <si>
    <t>%</t>
  </si>
  <si>
    <t>СТАНДАРТНЫЕ ЦВЕТА</t>
  </si>
  <si>
    <t>ВИТРИНЫ</t>
  </si>
  <si>
    <t>&gt;</t>
  </si>
  <si>
    <t>Calypso</t>
  </si>
  <si>
    <t>Стандартная комплектация</t>
  </si>
  <si>
    <t>Ключевые параметры</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</si>
  <si>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из нержавеющей стали
Технология Easy Change
Принудительная циркуляция воздуха
Клапан ТРВ 
Контроллер 
Комплект подключения к системе дренажа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</si>
  <si>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+1...+10°С
Температурный режим окр. среды: +25°С
Влажность окр. среды: 60%
Модификация: Гастрономическая</t>
  </si>
  <si>
    <t>Цены указаны в рублях с учётом НДС</t>
  </si>
  <si>
    <t>Артикул ТиС</t>
  </si>
  <si>
    <t>Типоразмер</t>
  </si>
  <si>
    <t>Код</t>
  </si>
  <si>
    <t>Длина без боковин, мм</t>
  </si>
  <si>
    <t>Длина с боковинами, мм</t>
  </si>
  <si>
    <t>Цена Дилерская (RUB)</t>
  </si>
  <si>
    <t xml:space="preserve">CALYPSO 125 вентилируемая </t>
  </si>
  <si>
    <t>СВ496</t>
  </si>
  <si>
    <t>1 250</t>
  </si>
  <si>
    <t>1 310</t>
  </si>
  <si>
    <t>CALYPSO 190 вентилируемая</t>
  </si>
  <si>
    <t>СВ505</t>
  </si>
  <si>
    <t>1 875</t>
  </si>
  <si>
    <t>1 935</t>
  </si>
  <si>
    <t>CALYPSO 250 вентилируемая</t>
  </si>
  <si>
    <t>СВ503</t>
  </si>
  <si>
    <t>2 500</t>
  </si>
  <si>
    <t>2 560</t>
  </si>
  <si>
    <t>CALYPSO 320 вентилируемая</t>
  </si>
  <si>
    <t>СВ616</t>
  </si>
  <si>
    <t>3 125</t>
  </si>
  <si>
    <t>3 185</t>
  </si>
  <si>
    <t>CALYPSO 375 вентилируемая</t>
  </si>
  <si>
    <t>СВ500</t>
  </si>
  <si>
    <t>3 750</t>
  </si>
  <si>
    <t>3 810</t>
  </si>
  <si>
    <t>CALYPSO Закрытый угол 45 вентилируемая</t>
  </si>
  <si>
    <t>45 ЗУ</t>
  </si>
  <si>
    <t>СВ632</t>
  </si>
  <si>
    <t>1 130</t>
  </si>
  <si>
    <t>1 190</t>
  </si>
  <si>
    <t>CALYPSO Открытый угол 45 вентилируемая</t>
  </si>
  <si>
    <t>45 ОУ</t>
  </si>
  <si>
    <t>СВ633</t>
  </si>
  <si>
    <t>1 040</t>
  </si>
  <si>
    <t>1 100</t>
  </si>
  <si>
    <t>CALYPSO Закрытый угол 90 вентилируемая</t>
  </si>
  <si>
    <t>90 ЗУ</t>
  </si>
  <si>
    <t>СВ507</t>
  </si>
  <si>
    <t>2 420</t>
  </si>
  <si>
    <t>2 480</t>
  </si>
  <si>
    <t>CALYPSO Открытый угол 90 вентилируемая</t>
  </si>
  <si>
    <t>90 ОУ</t>
  </si>
  <si>
    <t>СВ498</t>
  </si>
  <si>
    <t>1 780</t>
  </si>
  <si>
    <t>1 840</t>
  </si>
  <si>
    <t>Инновационный испаритель Sest, Италия
Закалённое низкое стекло
Рабочая поверхность из нержавеющей стали
Базовые поддоны из нержавеющей стали
Технология Easy Change
Принудительная циркуляция воздуха
Клапан ТРВ 
Контроллер 
Комплект подключения к системе дренажа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</si>
  <si>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+1...+10°С
Температурный режим окр. среды: +25°С
Влажность окр. среды: 60%
Модификация: Гастрономическая self</t>
  </si>
  <si>
    <t>CALYPSO 125 вентилируемая SELF</t>
  </si>
  <si>
    <t>125 self</t>
  </si>
  <si>
    <t>СВ497</t>
  </si>
  <si>
    <t>CALYPSO 190 вентилируемая SELF</t>
  </si>
  <si>
    <t>190 self</t>
  </si>
  <si>
    <t>СВ517</t>
  </si>
  <si>
    <t>CALYPSO 250 вентилируемая SELF</t>
  </si>
  <si>
    <t>250 self</t>
  </si>
  <si>
    <t>СВ504</t>
  </si>
  <si>
    <t>CALYPSO 320 вентилируемая SELF</t>
  </si>
  <si>
    <t>320 self</t>
  </si>
  <si>
    <t>СВ641</t>
  </si>
  <si>
    <t>CALYPSO 375 вентилируемая SELF</t>
  </si>
  <si>
    <t>375 self</t>
  </si>
  <si>
    <t>СВ502</t>
  </si>
  <si>
    <t>CALYPSO Открытый угол 45 вентилируемая SELF</t>
  </si>
  <si>
    <t>45 ОУ self</t>
  </si>
  <si>
    <t>СВ634</t>
  </si>
  <si>
    <t>CALYPSO Закрытый угол 90 вентилируемая SELF</t>
  </si>
  <si>
    <t>90 ЗУ self</t>
  </si>
  <si>
    <t>СВ508</t>
  </si>
  <si>
    <t>CALYPSO Открытый угол 90 вентилируемая SELF</t>
  </si>
  <si>
    <t>90 ОУ self</t>
  </si>
  <si>
    <t>СВ499</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</si>
  <si>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для льда со сливом из нержавеющей стали
Технология Easy Change
Принудительная циркуляция воздуха
Клапан ТРВ 
Контроллер  
Комплект подключения к системе дренажа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</si>
  <si>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0...+2°С
Температурный режим окр. среды: +25°С
Влажность окр. среды: 60%
Модификация: Рыба на льду</t>
  </si>
  <si>
    <t>CALYPSO 125 рыба на льду</t>
  </si>
  <si>
    <t>СВ612</t>
  </si>
  <si>
    <t>CALYPSO 190 рыба на льду</t>
  </si>
  <si>
    <t>СВ613</t>
  </si>
  <si>
    <t>CALYPSO 250 рыба на льду</t>
  </si>
  <si>
    <t>СВ614</t>
  </si>
  <si>
    <t>CALYPSO 375 рыба на льду</t>
  </si>
  <si>
    <t>СВ615</t>
  </si>
  <si>
    <t>Инновационный испаритель Sest, Италия
Закалённое низкое стекло
Рабочая поверхность из нержавеющей стали
Базовые поддоны для льда со сливом из нержавеющей стали
Технология Easy Change
Принудительная циркуляция воздуха
Клапан ТРВ 
Контроллер  
Комплект подключения к системе дренажа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</si>
  <si>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0...+2°С
Температурный режим окр. среды: +25°С
Влажность окр. среды: 60%
Модификация: Рыба на льду self</t>
  </si>
  <si>
    <t>CALYPSO 125 рыба на льду SELF</t>
  </si>
  <si>
    <t>СВ529</t>
  </si>
  <si>
    <t>CALYPSO 190 рыба на льду SELF</t>
  </si>
  <si>
    <t>СВ530</t>
  </si>
  <si>
    <t>CALYPSO 250 рыба на льду SELF</t>
  </si>
  <si>
    <t>СВ522</t>
  </si>
  <si>
    <t>CALYPSO 375 рыба на льду SELF</t>
  </si>
  <si>
    <t>СВ519</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</si>
  <si>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Три ряда стеклянных полок
Принудительная циркуляция воздуха
Клапан ТРВ 
Контроллер 
Комплект подключения к системе дренажа 
Фронтальные цветные панели, выбор цвета внутреннего кабинета 
Без боковин
Усиленная деревянная упаковка</t>
  </si>
  <si>
    <t xml:space="preserve">Тип охлаждения: Динамический
Температурный режим: +5°С
Температурный режим окр. среды: +25°С
Влажность окр. среды: 60%
Модификация: Кондитерская </t>
  </si>
  <si>
    <t>CALYPSO 125 кондитерская</t>
  </si>
  <si>
    <t>125 кондит</t>
  </si>
  <si>
    <t>СВ485</t>
  </si>
  <si>
    <t>CALYPSO 190 кондитерская</t>
  </si>
  <si>
    <t>190 кондит</t>
  </si>
  <si>
    <t>СВ639</t>
  </si>
  <si>
    <t>CALYPSO 250 кондитерская</t>
  </si>
  <si>
    <t>250 кондит</t>
  </si>
  <si>
    <t>СВ640</t>
  </si>
  <si>
    <t>CALYPSO 375 кондитерская</t>
  </si>
  <si>
    <t>375 кондит</t>
  </si>
  <si>
    <t>СВ636</t>
  </si>
  <si>
    <t>Энергосберегающее светодиодное освещение внутреннего объёма
Закалённое стекло на гидролифтах
Рабочая поверхность из нержавеющей стали
Технология Easy Change
Принудительная циркуляция воздуха
Клапан ТРВ 
Контроллер 
Комплект подключения к системе дренажа 
Фронтальные цветные панели, выбор цвета внутреннего кабинета 
Без боковин
Усиленная деревянная упаковка</t>
  </si>
  <si>
    <t>Температурный режим: + 45°С
Температурный режим окр. среды: +25°С
Влажность окр. среды: 60%
Модификация: Мармит</t>
  </si>
  <si>
    <t>CALYPSO 125 мармит</t>
  </si>
  <si>
    <t>125 мармит</t>
  </si>
  <si>
    <t>СВ520</t>
  </si>
  <si>
    <t>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из нержавеющей стали
Технология Easy Change
Принудительная циркуляция воздуха
Клапан ТРВ 
Контроллер 
Комплект подключения к системе дренажа 
Фронтальные цветные панели, выбор цвета внутреннего кабинета 
Без боковин
Усиленная деревянная упаковка</t>
  </si>
  <si>
    <t>Температурный режим: +45...+80°С
Температурный режим окр. среды: +25°С
Влажность окр. среды: 60%
Модификация: Тепловая</t>
  </si>
  <si>
    <t>CALYPSO 125 тепловая</t>
  </si>
  <si>
    <t>125 тепловая</t>
  </si>
  <si>
    <t>СВ518</t>
  </si>
  <si>
    <t>CALYPSO 190 тепловая</t>
  </si>
  <si>
    <t>190 тепловая</t>
  </si>
  <si>
    <t>СВ617</t>
  </si>
  <si>
    <t>Тип охлаждения: Динамический
Температурный режим: -22...-15°С
Температурный режим окр. среды: +25°С
Влажность окр. среды: 60%
Модификация: Низкотемпературная</t>
  </si>
  <si>
    <t xml:space="preserve">CALYPSO 125 низкотемпературная </t>
  </si>
  <si>
    <t>125 НТ</t>
  </si>
  <si>
    <t>СВ514</t>
  </si>
  <si>
    <t xml:space="preserve">CALYPSO 190 низкотемпературная </t>
  </si>
  <si>
    <t>190 НТ</t>
  </si>
  <si>
    <t>СВ588</t>
  </si>
  <si>
    <t>CALYPSO 250 низкотемпературная</t>
  </si>
  <si>
    <t>250 НТ</t>
  </si>
  <si>
    <t>СВ513</t>
  </si>
  <si>
    <t>CALYPSO 375 низкотемпературная</t>
  </si>
  <si>
    <t>375 НТ</t>
  </si>
  <si>
    <t>СВ606</t>
  </si>
  <si>
    <t>ОПЦИИ Calypso*</t>
  </si>
  <si>
    <t>*Цены аксессуаров и опций указаны справочно на дату формирования прайс-листа и действительны при заказе в комплекте с телом. Завод оставляет за собой право на изменение комплектации, состава и цены доступных опций и аксессуаров без изменения в прайс листе.</t>
  </si>
  <si>
    <t>Вид опции/аксессуара</t>
  </si>
  <si>
    <t>ТипоРазмер</t>
  </si>
  <si>
    <t>Отделка</t>
  </si>
  <si>
    <t>БСП EGGER Дуб Галифакс натуральный H1180 ST37</t>
  </si>
  <si>
    <t>БСП EGGER Пьетра гриджиа черный F206 ST9</t>
  </si>
  <si>
    <t>БСП EGGER Диамант серый U963 ST9</t>
  </si>
  <si>
    <t xml:space="preserve">БСП EGGER Дуб Кардифф H2409 G8 </t>
  </si>
  <si>
    <t>БСП EGGER Берёза Майнау</t>
  </si>
  <si>
    <t>БСП EGGER Дуб Бардолино натуральный</t>
  </si>
  <si>
    <t>БСП EGGR Вяз Тоссини серо-бежевый</t>
  </si>
  <si>
    <t>БСП EGGR Дуб Канзас коричневый</t>
  </si>
  <si>
    <t>БСП EGGR Ясень Наварра</t>
  </si>
  <si>
    <t>Все</t>
  </si>
  <si>
    <t>Дополнительный термометр</t>
  </si>
  <si>
    <t>Да</t>
  </si>
  <si>
    <t>Фильтр-осушитель</t>
  </si>
  <si>
    <t>Левая часть</t>
  </si>
  <si>
    <t>соединитель в линию TOP LIGHT/BAKERY через раздели</t>
  </si>
  <si>
    <t>соединитель в линию ГАСТР/BAKERY через разделитель</t>
  </si>
  <si>
    <t>Боковина со стеклопакетом</t>
  </si>
  <si>
    <t xml:space="preserve">соединитель через разделитель-боковину однотипных </t>
  </si>
  <si>
    <t>соединитель в линию однотипных витрин</t>
  </si>
  <si>
    <t>соединитель через разделитель-боковину гастр./self</t>
  </si>
  <si>
    <t>соединитель через разделитель однотипных витрин</t>
  </si>
  <si>
    <t>соединитель в линию гастр./self</t>
  </si>
  <si>
    <t>соединитель в линию гастр./self через разделитель</t>
  </si>
  <si>
    <t>соединитель в линию гастр./НТ/тепловая через разделитель (боковина)</t>
  </si>
  <si>
    <t>соединитель в линию гастр./мармит через разделитель (оргстекло)</t>
  </si>
  <si>
    <t>Правая часть</t>
  </si>
  <si>
    <t>Электрооттайка</t>
  </si>
  <si>
    <t>Нижняя подсветка</t>
  </si>
  <si>
    <t>Светодиодная</t>
  </si>
  <si>
    <t>Освещение</t>
  </si>
  <si>
    <t>LED PINK</t>
  </si>
  <si>
    <t>Комплект шторок</t>
  </si>
  <si>
    <t>АКСЕССУАРЫ Calypso</t>
  </si>
  <si>
    <t>КС308</t>
  </si>
  <si>
    <t>CALYPSO 700 Расчетно-кассовый стол</t>
  </si>
  <si>
    <t>КО176</t>
  </si>
  <si>
    <t>CALYPSO Self Комплект делителя стеклянного полнопрофильного</t>
  </si>
  <si>
    <t>ГШ015</t>
  </si>
  <si>
    <t>CALYPSO Slim ОУ90 Комплект бампера</t>
  </si>
  <si>
    <t>КО185</t>
  </si>
  <si>
    <t>CALYPSO Боковины и соединительные элементы в сборе</t>
  </si>
  <si>
    <t>ГШ007</t>
  </si>
  <si>
    <t>CALYPSO Доска для резки/подставка под весы (450х450 мм)</t>
  </si>
  <si>
    <t>КО184</t>
  </si>
  <si>
    <t>CALYPSO Комплект делителя стеклянного 2-х ступенчатого Self</t>
  </si>
  <si>
    <t>КО175</t>
  </si>
  <si>
    <t>CALYPSO Комплект делителя стеклянного полнопрофильного</t>
  </si>
  <si>
    <t>КО183</t>
  </si>
  <si>
    <t>CALYPSO Комплект делителя стеклянного полнопрофильного 2-х ступенчатого</t>
  </si>
  <si>
    <t>ХТ081</t>
  </si>
  <si>
    <t>CALYPSO Комплект разделителя полнопрофильного контурного (оргстекло)</t>
  </si>
  <si>
    <t>КО192</t>
  </si>
  <si>
    <t>CALYPSO Открытый угол 90 Полка нержавеющая 2-ступенчатая</t>
  </si>
  <si>
    <t>ГШ016</t>
  </si>
  <si>
    <t>CALYPSO ОУ90 Top Light Комплект бампера</t>
  </si>
  <si>
    <t>ГШ014</t>
  </si>
  <si>
    <t>CALYPSO ОУ90 Комплект бампера</t>
  </si>
  <si>
    <t>ГШ008</t>
  </si>
  <si>
    <t>CALYPSO Подставка для ножей на рейлинг-профиль</t>
  </si>
  <si>
    <t>КО178</t>
  </si>
  <si>
    <t>CALYPSO Полка 2-ступенчатая, окраска RAL</t>
  </si>
  <si>
    <t>КО177</t>
  </si>
  <si>
    <t>CALYPSO Полка нержавеющая 2-ступенчатая</t>
  </si>
  <si>
    <t>ГШ009</t>
  </si>
  <si>
    <t>CALYPSO Электрическая розетка на рейлинг-профиль</t>
  </si>
  <si>
    <t>Calypso Slim</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</si>
  <si>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из нержавеющей стали
Охлаждаемый запасник
Принудительная циркуляция воздуха
Клапан ТРВ 
Контроллер 
Комплект подключения к системе дренажа 
Фронтальные цветные панели, выбор цвета внутреннего кабинета 
Без боковин
Усиленная деревянная упаковка</t>
  </si>
  <si>
    <t xml:space="preserve">CALYPSO Slim 125 вентилируемая </t>
  </si>
  <si>
    <t>СВ489</t>
  </si>
  <si>
    <t xml:space="preserve">CALYPSO Slim 190 вентилируемая </t>
  </si>
  <si>
    <t>СВ491</t>
  </si>
  <si>
    <t>CALYPSO Slim 250 вентилируемая</t>
  </si>
  <si>
    <t>СВ488</t>
  </si>
  <si>
    <t>CALYPSO Slim 320 вентилируемая</t>
  </si>
  <si>
    <t>СВ620</t>
  </si>
  <si>
    <t>CALYPSO Slim 375 вентилируемая</t>
  </si>
  <si>
    <t>СВ495</t>
  </si>
  <si>
    <t>CALYPSO Slim Закрытый угол 90 вентилируемая</t>
  </si>
  <si>
    <t>СВ619</t>
  </si>
  <si>
    <t>1 670</t>
  </si>
  <si>
    <t>1 720</t>
  </si>
  <si>
    <t>CALYPSO Slim Открытый угол 90 вентилируемая</t>
  </si>
  <si>
    <t>СВ618</t>
  </si>
  <si>
    <t>Инновационный испаритель Sest, Италия
Закалённое низкое стекло
Рабочая поверхность из нержавеющей стали
Базовые поддоны из нержавеющей стали
Охлаждаемый запасник
Принудительная циркуляция воздуха
Клапан ТРВ 
Контроллер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</si>
  <si>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+1...+10
Температурный режим окр. среды: +25°С
Влажность окр. среды: 60%
Модификация: Гастрономическая self</t>
  </si>
  <si>
    <t>CALYPSO Slim 125 вентилируемая SELF</t>
  </si>
  <si>
    <t>СВ490</t>
  </si>
  <si>
    <t>CALYPSO Slim 190 вентилируемая SELF</t>
  </si>
  <si>
    <t>СВ493</t>
  </si>
  <si>
    <t>CALYPSO Slim 250 вентилируемая SELF</t>
  </si>
  <si>
    <t>СВ524</t>
  </si>
  <si>
    <t>CALYPSO Slim 375 вентилируемая SELF</t>
  </si>
  <si>
    <t>СВ574</t>
  </si>
  <si>
    <t>CALYPSO Slim Закрытый угол 90 вентилируемая SELF</t>
  </si>
  <si>
    <t>СВ621</t>
  </si>
  <si>
    <t>CALYPSO Slim Открытый угол 90 вентилируемая SELF</t>
  </si>
  <si>
    <t>СВ494</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</si>
  <si>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для льда со сливом из нержавеющей стали
Принудительная циркуляция воздуха
Клапан ТРВ 
Контроллер 
Комплект подключения к системе дренажа 
Фронтальные цветные панели, выбор цвета внутреннего кабинета 
Без боковин
Усиленная деревянная упаковка</t>
  </si>
  <si>
    <t>CALYPSO Slim 125 рыба на льду</t>
  </si>
  <si>
    <t>СВ625</t>
  </si>
  <si>
    <t>CALYPSO Slim 190 рыба на льду</t>
  </si>
  <si>
    <t>СВ626</t>
  </si>
  <si>
    <t>CALYPSO Slim 250 рыба на льду</t>
  </si>
  <si>
    <t>СВ627</t>
  </si>
  <si>
    <t>Инновационный испаритель Sest, Италия
Закалённое низкое стекло
Рабочая поверхность из нержавеющей стали
Базовые поддоны для льда со сливом из нержавеющей стали
Принудительная циркуляция воздуха
Клапан ТРВ 
Контроллер 
Комплект подключения к системе дренажа 
Фронтальные цветные панели, выбор цвета внутреннего кабинета 
Без боковин
Усиленная деревянная упаковка</t>
  </si>
  <si>
    <t>CALYPSO Slim 125 рыба на льду SELF</t>
  </si>
  <si>
    <t xml:space="preserve"> 125 self</t>
  </si>
  <si>
    <t>СВ628</t>
  </si>
  <si>
    <t>CALYPSO Slim 190 рыба на льду SELF</t>
  </si>
  <si>
    <t>СВ629</t>
  </si>
  <si>
    <t>CALYPSO Slim 250 рыба на льду SELF</t>
  </si>
  <si>
    <t>СВ630</t>
  </si>
  <si>
    <t>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из нержавеющей стали
Принудительная циркуляция воздуха
Клапан ТРВ 
Контроллер 
Комплект подключения к системе дренажа 
Фронтальные цветные панели, выбор цвета внутреннего кабинета 
Без боковин
Усиленная деревянная упаковка</t>
  </si>
  <si>
    <t xml:space="preserve">CALYPSO Slim 125 тепловая </t>
  </si>
  <si>
    <t>СВ492</t>
  </si>
  <si>
    <t>Инновационный испаритель Sest, Италия
Энергосберегающее светодиодное освещение внутреннего объёма
Закалённое стекло на гидролифтах
Комплект ночных шторок
Рабочая поверхность из нержавеющей стали
Базовые поддоны из нержавеющей стали
Принудительная циркуляция воздуха
Клапан ТРВ 
Контроллер 
Комплект подключения к системе дренажа 
Фронтальные цветные панели, выбор цвета внутреннего кабинета 
Без боковин
Усиленная деревянная упаковка</t>
  </si>
  <si>
    <t xml:space="preserve">CALYPSO Slim 125 низкотемпреатурная </t>
  </si>
  <si>
    <t>СВ622</t>
  </si>
  <si>
    <t xml:space="preserve">CALYPSO Slim 190 низкотемпературная </t>
  </si>
  <si>
    <t>СВ623</t>
  </si>
  <si>
    <t>CALYPSO Slim 250 низкотемпературная</t>
  </si>
  <si>
    <t>СВ624</t>
  </si>
  <si>
    <t>ОПЦИИ Calypso Slim*</t>
  </si>
  <si>
    <t>АКСЕССУАРЫ Calypso Slim</t>
  </si>
  <si>
    <t>КС309</t>
  </si>
  <si>
    <t>CALYPSO Slim 700 Расчетно-кассовый стол</t>
  </si>
  <si>
    <t>КО180</t>
  </si>
  <si>
    <t>CALYPSO Slim Self Комплект делителя стеклянного полнопрофильного</t>
  </si>
  <si>
    <t>КО179</t>
  </si>
  <si>
    <t>CALYPSO Slim Комплект делителя стеклянного полнопрофильного</t>
  </si>
  <si>
    <t>КО181</t>
  </si>
  <si>
    <t>CALYPSO Slim Полка 2-ступенчатая нержавеющая</t>
  </si>
  <si>
    <t>КО182</t>
  </si>
  <si>
    <t>CALYPSO Slim Полка 2-ступенчатая, окраска RAL</t>
  </si>
  <si>
    <t>Calypso Top Light</t>
  </si>
  <si>
    <t>Инновационный испаритель Sest, Италия
Энергосберегающее светодиодное освещение внутреннего объёма
Рабочая поверхность из нержавеющей стали
Базовые поддоны из нержавеющей стали
Принудительная циркуляция воздуха
Клапан ТРВ 
Контроллер 
Комплект подключения к системе дренажа
Комплект полок  
На опорной базе
Фронтальные цветные панели, выбор цвета внутреннего кабинета 
Без боковин</t>
  </si>
  <si>
    <t>Тип охлаждения: Динамический
Температурный режим: +2...+7°С
Температурный режим окр. среды: +25°С
Влажность окр. среды: 60%
Модификация: Гастрономическая</t>
  </si>
  <si>
    <t xml:space="preserve">CALYPSO 125 TOP LIGHT вертикальная </t>
  </si>
  <si>
    <t>125 Top Light</t>
  </si>
  <si>
    <t>СВ483</t>
  </si>
  <si>
    <t xml:space="preserve">CALYPSO 190 TOP LIGHT вертикальная </t>
  </si>
  <si>
    <t>190 Top Light</t>
  </si>
  <si>
    <t>СВ555</t>
  </si>
  <si>
    <t xml:space="preserve">CALYPSO 250 TOP LIGHT вертикальная </t>
  </si>
  <si>
    <t>250 Top Light</t>
  </si>
  <si>
    <t>СВ511</t>
  </si>
  <si>
    <t xml:space="preserve">CALYPSO 375 TOP LIGHT вертикальная </t>
  </si>
  <si>
    <t>375 Top Light</t>
  </si>
  <si>
    <t>СВ556</t>
  </si>
  <si>
    <t>CALYPSO 90 ОУ TOP LIGHT вертикальная</t>
  </si>
  <si>
    <t>90 ОУ TOP LIGHT</t>
  </si>
  <si>
    <t>СВ484</t>
  </si>
  <si>
    <t>1 930</t>
  </si>
  <si>
    <t>ОПЦИИ Calypso Top Light*</t>
  </si>
  <si>
    <t>Дополнительная подсветка</t>
  </si>
  <si>
    <t>1 ряд светодиодного освещения полок  или доп освещение прилавка (WARM-3000K)</t>
  </si>
  <si>
    <t>2 ряда светодиодного освещения полок (WARM-3000K)</t>
  </si>
  <si>
    <t>1 ряд светодиодного освещения полок  или доп освещение прилавка (PINK-розовый)</t>
  </si>
  <si>
    <t>2 ряда светодиодного освещения полок (PINK-розовый)</t>
  </si>
  <si>
    <t>1 ряд светодиодного освещения полок или доп освещение прилавка (WHITE-4000K)</t>
  </si>
  <si>
    <t>2 ряда светодиодного освещения полок (WHITE-4000K)</t>
  </si>
  <si>
    <t>1 ряд светодиодного освещения полок  или доп освещение прилавка (COLD-6000K)</t>
  </si>
  <si>
    <t>2 ряда светодиодного освещения полок (COLD-6000K)</t>
  </si>
  <si>
    <t>3 ряда светодиодного освещения полок (WARM-3000K)</t>
  </si>
  <si>
    <t>3 ряда светодиодного освещения полок (PINK-розовый)</t>
  </si>
  <si>
    <t>3 ряда светодиодного освещения полок (WHITE-4000K)</t>
  </si>
  <si>
    <t>3 ряда светодиодного освещения полок (COLD-6000K)</t>
  </si>
  <si>
    <t>Ширина ценникодержателя</t>
  </si>
  <si>
    <t>60 мм Прозрачный зацеп</t>
  </si>
  <si>
    <t>соединитель в линию ГАСТР/TOP LIGHT через разделит</t>
  </si>
  <si>
    <t>Aurora</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</si>
  <si>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из нержавеющей стали
Технология Easy Change
Принудительная циркуляция воздуха
Клапан ТРВ 
Контроллер 
Комплект подключения к системе дренажа 
На опорах
Фронтальные цветные панели, выбор цвета внутреннего кабинета 
Без боковин
Усиленная деревянная упаковка</t>
  </si>
  <si>
    <t>AURORA 125 вентилируемая</t>
  </si>
  <si>
    <t>ГХ140</t>
  </si>
  <si>
    <t>1 330</t>
  </si>
  <si>
    <t>AURORA 190 вентилируемая</t>
  </si>
  <si>
    <t>ГХ153</t>
  </si>
  <si>
    <t>1 955</t>
  </si>
  <si>
    <t>AURORA 250 вентилируемая</t>
  </si>
  <si>
    <t>ХВ266</t>
  </si>
  <si>
    <t>2 580</t>
  </si>
  <si>
    <t>AURORA 320 вентилируемая</t>
  </si>
  <si>
    <t>ГХ154</t>
  </si>
  <si>
    <t>3 205</t>
  </si>
  <si>
    <t>AURORA 375 вентилируемая</t>
  </si>
  <si>
    <t>ХВ333</t>
  </si>
  <si>
    <t>3 830</t>
  </si>
  <si>
    <t>AURORA Закрытый угол 90 вентилируемая</t>
  </si>
  <si>
    <t>ВХ539</t>
  </si>
  <si>
    <t>AURORA Открытый угол 90 вентилируемая</t>
  </si>
  <si>
    <t>ГХ155</t>
  </si>
  <si>
    <t>1 860</t>
  </si>
  <si>
    <t>Инновационный испаритель Sest, Италия
Закалённое низкое стекло
Рабочая поверхность из нержавеющей стали
Базовые поддоны из нержавеющей стали
Технология Easy Change
Принудительная циркуляция воздуха
Клапан ТРВ 
Контроллер  
Комплект подключения к системе дренажа 
На опорах
Фронтальные цветные панели, выбор цвета внутреннего кабинета 
Без боковин
Усиленная деревянная упаковка</t>
  </si>
  <si>
    <t>AURORA 125 вентилируемая SELF</t>
  </si>
  <si>
    <t>ГХ157</t>
  </si>
  <si>
    <t>AURORA 190 вентилируемая SELF</t>
  </si>
  <si>
    <t>ВХ559</t>
  </si>
  <si>
    <t>AURORA 250 вентилируемая SELF</t>
  </si>
  <si>
    <t>ВХ532</t>
  </si>
  <si>
    <t>AURORA 320 вентилируемая SELF</t>
  </si>
  <si>
    <t>ГХ246</t>
  </si>
  <si>
    <t>AURORA 375 вентилируемая SELF</t>
  </si>
  <si>
    <t>ВХ533</t>
  </si>
  <si>
    <t>AURORA Закрытый угол 90 вентилируемая SELF</t>
  </si>
  <si>
    <t>ГХ175</t>
  </si>
  <si>
    <t>AURORA Открытый угол 90 вентилируемая SELF</t>
  </si>
  <si>
    <t>ВХ558</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</si>
  <si>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для льда со сливом из нержавеющей стали
Технология Easy Change
Принудительная циркуляция воздуха
Клапан ТРВ 
Контроллер 
Комплект подключения к системе дренажа 
На опорах
Фронтальные цветные панели, выбор цвета внутреннего кабинета 
Без боковин
Усиленная деревянная упаковка</t>
  </si>
  <si>
    <t>AURORA 125 рыба на льду</t>
  </si>
  <si>
    <t>ШХ839</t>
  </si>
  <si>
    <t>AURORA 190 рыба на льду</t>
  </si>
  <si>
    <t>ШХ840</t>
  </si>
  <si>
    <t>AURORA 250 рыба на льду</t>
  </si>
  <si>
    <t>ШХ841</t>
  </si>
  <si>
    <t>AURORA 375 рыба на льду</t>
  </si>
  <si>
    <t>ШХ842</t>
  </si>
  <si>
    <t>Инновационный испаритель Sest, Италия
Закалённое низкое стекло
Рабочая поверхность из нержавеющей стали
Базовые поддоны для льда со сливом из нержавеющей стали
Технология Easy Change
Принудительная циркуляция воздуха
Клапан ТРВ 
Контроллер  
Комплект подключения к системе дренажа 
На опорах
Фронтальные цветные панели, выбор цвета внутреннего кабинета 
Без боковин
Усиленная деревянная упаковка</t>
  </si>
  <si>
    <t>AURORA 125 рыба на льду SELF</t>
  </si>
  <si>
    <t>ГХ174</t>
  </si>
  <si>
    <t>AURORA 190 рыба на льду SELF</t>
  </si>
  <si>
    <t>ВХ683</t>
  </si>
  <si>
    <t>AURORA 250 рыба на льду SELF</t>
  </si>
  <si>
    <t>ВХ534</t>
  </si>
  <si>
    <t>AURORA 375 рыба на льду SELF</t>
  </si>
  <si>
    <t>ШХ843</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</si>
  <si>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выдвижные поддоны из нержавеющей стали
Один ряд неохлаждаемых стеклянных полок
Технология Easy Change
Принудительная циркуляция воздуха
Клапан ТРВ 
Контроллер  
Комплект подключения к системе дренажа 
На опорах
Фронтальные цветные панели, выбор цвета внутреннего кабинета 
Без боковин
Усиленная деревянная упаковка</t>
  </si>
  <si>
    <t>AURORA 125 кондитерская</t>
  </si>
  <si>
    <t>ШХ775</t>
  </si>
  <si>
    <t>AURORA 190 кондитерская</t>
  </si>
  <si>
    <t>ГХ211</t>
  </si>
  <si>
    <t>AURORA 250 кондитерская</t>
  </si>
  <si>
    <t>ВХ541</t>
  </si>
  <si>
    <t>AURORA 375 кондитерская</t>
  </si>
  <si>
    <t>ШХ814</t>
  </si>
  <si>
    <t>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для льда со сливом из нержавеющей стали
Технология Easy Change
Принудительная циркуляция воздуха
Клапан ТРВ 
Контроллер 
Комплект подключения к системе дренажа 
На опорах
Комплект ночных шторок
Фронтальные цветные панели, выбор цвета внутреннего кабинета 
Без боковин
Усиленная деревянная упаковка</t>
  </si>
  <si>
    <t>AURORA 125 мармит</t>
  </si>
  <si>
    <t>ВТ051</t>
  </si>
  <si>
    <t>Энергосберегающее светодиодное освещение внутреннего объёма
Закалённое стекло на гидролифтах
Комплект ночных шторок
Рабочая поверхность из нержавеющей стали
Базовые поддоны из нержавеющей стали
Технология Easy Change
Принудительная циркуляция воздуха
Клапан ТРВ 
Контроллер 
Комплект подключения к системе дренажа 
На опорах
Фронтальные цветные панели, выбор цвета внутреннего кабинета 
Без боковин
Усиленная деревянная упаковка</t>
  </si>
  <si>
    <t>AURORA 125 тепловая</t>
  </si>
  <si>
    <t>ГХ170</t>
  </si>
  <si>
    <t>AURORA 190 тепловая</t>
  </si>
  <si>
    <t>ШХ850</t>
  </si>
  <si>
    <t>AURORA 250 тепловая</t>
  </si>
  <si>
    <t>250 тепловая</t>
  </si>
  <si>
    <t>ШХ851</t>
  </si>
  <si>
    <t>AURORA 320 тепловая</t>
  </si>
  <si>
    <t>320 тепловая</t>
  </si>
  <si>
    <t>ШХ852</t>
  </si>
  <si>
    <t>AURORA 375 тепловая</t>
  </si>
  <si>
    <t>375 тепловая</t>
  </si>
  <si>
    <t>ШХ853</t>
  </si>
  <si>
    <t>Инновационный испаритель Sest, Италия
Энергосберегающее светодиодное освещение внутреннего объёма
Закалённое стекло на гидролифтах
Комплект ночных шторок
Рабочая поверхность из нержавеющей стали
Базовые поддоны из нержавеющей стали
Технология Easy Change
Принудительная циркуляция воздуха
Клапан ТРВ 
Контроллер  
Комплект подключения к системе дренажа 
На опорах
Фронтальные цветные панели, выбор цвета внутреннего кабинета 
Без боковин
Усиленная деревянная упаковка</t>
  </si>
  <si>
    <t>AURORA 125 низкотемпературная</t>
  </si>
  <si>
    <t>ВМ064</t>
  </si>
  <si>
    <t>AURORA 190 низкотемпературная</t>
  </si>
  <si>
    <t>ШХ856</t>
  </si>
  <si>
    <t>AURORA 250 низкотемпературная</t>
  </si>
  <si>
    <t>ВМ062</t>
  </si>
  <si>
    <t>AURORA 320 низкотемпературная</t>
  </si>
  <si>
    <t>320 НТ</t>
  </si>
  <si>
    <t>ШХ857</t>
  </si>
  <si>
    <t>AURORA 375 низкотемпературная</t>
  </si>
  <si>
    <t>ШХ858</t>
  </si>
  <si>
    <t>ОПЦИИ Aurora*</t>
  </si>
  <si>
    <t>Соленоидный вентиль</t>
  </si>
  <si>
    <t>SANHUA</t>
  </si>
  <si>
    <t>Боковина металлическая</t>
  </si>
  <si>
    <t>соединитель в линию self</t>
  </si>
  <si>
    <t>соед. через разделитель гастрономия/ рыба на льду SELF</t>
  </si>
  <si>
    <t>соед. через разделитель кондитерка/гастрономия</t>
  </si>
  <si>
    <t>соед. через разделитель кондитерка/гастрономия SELF</t>
  </si>
  <si>
    <t>соед. через разделитель гастрономия/ рыба на льду</t>
  </si>
  <si>
    <t>соед. через разделитель гастрономия/ рыба на льд</t>
  </si>
  <si>
    <t>Комплектация полок</t>
  </si>
  <si>
    <t>гастроемкости GN 1/1 530Х325Х40x1 + GN 2/3 354Х325</t>
  </si>
  <si>
    <t>гастроемкости GN 1/1 530Х325Х20+ GN 2/3 354Х325Х20</t>
  </si>
  <si>
    <t>гастроемкости GN 1/3 176Х325Х65</t>
  </si>
  <si>
    <t>гастроемкости GN 1/2 265Х325Х40 + GN 1/3 176Х325Х40</t>
  </si>
  <si>
    <t>АКСЕССУАРЫ Aurora</t>
  </si>
  <si>
    <t>ВХ574</t>
  </si>
  <si>
    <t>Aurora  Полка 1-ступенчатая, окраска RAL</t>
  </si>
  <si>
    <t>ВХ575</t>
  </si>
  <si>
    <t>Aurora  Полка 2-ступенчатая, окраска RAL</t>
  </si>
  <si>
    <t>ВХ579</t>
  </si>
  <si>
    <t>Aurora  Полка нержавеющая 1-ступенчатая</t>
  </si>
  <si>
    <t>ВХ580</t>
  </si>
  <si>
    <t>Aurora  Полка нержавеющая 2-ступенчатая</t>
  </si>
  <si>
    <t>ВХ564</t>
  </si>
  <si>
    <t>AURORA Делитель стеклянный высокий H=300</t>
  </si>
  <si>
    <t>ВХ555</t>
  </si>
  <si>
    <t>AURORA Доска для резки/подставка под весы (300х390мм)</t>
  </si>
  <si>
    <t>ХТ032</t>
  </si>
  <si>
    <t>AURORA Доска для резки/подставка под весы (400х400мм)</t>
  </si>
  <si>
    <t>ХТ019</t>
  </si>
  <si>
    <t>AURORA Доска для резки/подставка под весы (400х530мм)</t>
  </si>
  <si>
    <t>ВХ597</t>
  </si>
  <si>
    <t>AURORA Доска для резки/подставка под весы (450х450мм)</t>
  </si>
  <si>
    <t>ВХ624</t>
  </si>
  <si>
    <t>Aurora Закрытый угол 90 Комплект полок 2-х ступенчатых (нержавеющая сталь)</t>
  </si>
  <si>
    <t>ВХ619</t>
  </si>
  <si>
    <t>Aurora Закрытый угол 90 Комплект полок 2-х ступенчатых, окраска RAL</t>
  </si>
  <si>
    <t>ШХ872</t>
  </si>
  <si>
    <t>AURORA Комплект делителя 2х ступенчатого</t>
  </si>
  <si>
    <t>ВХ598</t>
  </si>
  <si>
    <t>AURORA Комплект делителя двухступенчатого, оргстекло (Н=300)</t>
  </si>
  <si>
    <t>ВХ599</t>
  </si>
  <si>
    <t>AURORA Комплект делителя одноступенчатого, оргстекло (Н=300)</t>
  </si>
  <si>
    <t>ВХ557</t>
  </si>
  <si>
    <t>AURORA Комплект делителя стеклянного низкого (Н=190)</t>
  </si>
  <si>
    <t>ХВ461</t>
  </si>
  <si>
    <t>AURORA Комплект делителя стеклянного полнопрофильного</t>
  </si>
  <si>
    <t>ХТ027</t>
  </si>
  <si>
    <t xml:space="preserve">AURORA Комплект разделителя полнопрофильного контурного (оргстекло) </t>
  </si>
  <si>
    <t>ВХ664</t>
  </si>
  <si>
    <t>Aurora Открытый угол 90 Комплект полок 2-х ступенчатых (нержавеющая сталь)</t>
  </si>
  <si>
    <t>ВХ620</t>
  </si>
  <si>
    <t>Aurora Открытый угол 90 Комплект полок 2-х ступенчатых, окраска RAL</t>
  </si>
  <si>
    <t>ВХ980</t>
  </si>
  <si>
    <t>AURORA Пиццедержатель RAL</t>
  </si>
  <si>
    <t>ВХ981</t>
  </si>
  <si>
    <t>AURORA Пиццедержатель НЕРЖ.</t>
  </si>
  <si>
    <t>Aurora Slim</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</si>
  <si>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из нержавеющей стали
Принудительная циркуляция воздуха
Охлаждаемый запасник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</si>
  <si>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AURORA Slim 125 вентилируемая</t>
  </si>
  <si>
    <t>ГХ281</t>
  </si>
  <si>
    <t>AURORA Slim 190 вентилируемая</t>
  </si>
  <si>
    <t>ГХ282</t>
  </si>
  <si>
    <t>AURORA Slim 250 вентилируемая</t>
  </si>
  <si>
    <t>ГХ283</t>
  </si>
  <si>
    <t>AURORA Slim 320 вентилируемая</t>
  </si>
  <si>
    <t>СВ287</t>
  </si>
  <si>
    <t>AURORA Slim 375 вентилируемая</t>
  </si>
  <si>
    <t>ГХ285</t>
  </si>
  <si>
    <t>AURORA Slim Закрытый угол 90 вентилируемая</t>
  </si>
  <si>
    <t>ГХ287</t>
  </si>
  <si>
    <t>1 655</t>
  </si>
  <si>
    <t>AURORA Slim Открытый угол 90 вентилируемая</t>
  </si>
  <si>
    <t>ГХ288</t>
  </si>
  <si>
    <t>Инновационный испаритель Sest, Италия
Закалённое низкое стекло
Рабочая поверхность из нержавеющей стали
Базовые поддоны из нержавеющей стали
Принудительная циркуляция воздуха
Охлаждаемый запасник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</si>
  <si>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AURORA Slim 125 вентилируемая SELF</t>
  </si>
  <si>
    <t>ШХ861</t>
  </si>
  <si>
    <t>AURORA Slim 190 вентилируемая SELF</t>
  </si>
  <si>
    <t>ШХ862</t>
  </si>
  <si>
    <t>AURORA Slim 250 вентилируемая SELF</t>
  </si>
  <si>
    <t>ГХ284</t>
  </si>
  <si>
    <t>AURORA Slim 320 вентилируемая SELF</t>
  </si>
  <si>
    <t>СВ288</t>
  </si>
  <si>
    <t>AURORA Slim 375 вентилируемая SELF</t>
  </si>
  <si>
    <t>ГХ286</t>
  </si>
  <si>
    <t>AURORA Slim Закрытый угол 90 вентилируемая SELF</t>
  </si>
  <si>
    <t>ШХ863</t>
  </si>
  <si>
    <t>AURORA Slim Открытый угол 90 вентилируемая SELF</t>
  </si>
  <si>
    <t>ШХ864</t>
  </si>
  <si>
    <t xml:space="preserve">Модификация: </t>
  </si>
  <si>
    <t>Инновационный испаритель Sest, Италия
Закалённое низкое стекло
Рабочая поверхность из нержавеющей стали
Базовые поддоны для льда со сливом из нержавеющей стали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</si>
  <si>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AURORA Slim 125 рыба на льду SELF</t>
  </si>
  <si>
    <t>ГХ577</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</si>
  <si>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выдвижные поддоны из нержавеющей стали
Один ряд неохлаждаемых стеклянных полок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</si>
  <si>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AURORA Slim 125 кондитерская</t>
  </si>
  <si>
    <t>ВК099</t>
  </si>
  <si>
    <t>AURORA Slim 190 кондитерская</t>
  </si>
  <si>
    <t>ВК114</t>
  </si>
  <si>
    <t>AURORA Slim 250 кондитерская</t>
  </si>
  <si>
    <t>ВК115</t>
  </si>
  <si>
    <t>AURORA Slim 375 кондитерская</t>
  </si>
  <si>
    <t>ВК148</t>
  </si>
  <si>
    <t>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для льда со сливом из нержавеющей стали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</si>
  <si>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AURORA Slim 125 мармит</t>
  </si>
  <si>
    <t>ВТ052</t>
  </si>
  <si>
    <t>Энергосберегающее светодиодное освещение внутреннего объёма
Закалённое стекло на гидролифтах
Комплект ночных шторок
Рабочая поверхность из нержавеющей стали
Базовые поддоны из нержавеющей стали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</si>
  <si>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AURORA Slim 125 тепловая</t>
  </si>
  <si>
    <t>ГХ590</t>
  </si>
  <si>
    <t>AURORA Slim 190 тепловая</t>
  </si>
  <si>
    <t>ГХ591</t>
  </si>
  <si>
    <t>AURORA Slim 250 тепловая</t>
  </si>
  <si>
    <t>ВТ043</t>
  </si>
  <si>
    <t>AURORA Slim 320 тепловая</t>
  </si>
  <si>
    <t>ВТ044</t>
  </si>
  <si>
    <t>AURORA Slim 375 тепловая</t>
  </si>
  <si>
    <t>ВТ045</t>
  </si>
  <si>
    <t>Инновационный испаритель Sest, Италия
Энергосберегающее светодиодное освещение внутреннего объёма
Закалённое стекло на гидролифтах
Комплект ночных шторок
Рабочая поверхность из нержавеющей стали
Базовые поддоны из нержавеющей стали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</si>
  <si>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AURORA Slim 125 низкотемпературная</t>
  </si>
  <si>
    <t>ВМ241</t>
  </si>
  <si>
    <t>AURORA Slim 190 низкотемпературная</t>
  </si>
  <si>
    <t>ВМ258</t>
  </si>
  <si>
    <t>AURORA Slim 250 низкотемпературная</t>
  </si>
  <si>
    <t>ВМ271</t>
  </si>
  <si>
    <t>AURORA Slim 320 низкотемпературная</t>
  </si>
  <si>
    <t>ВМ272</t>
  </si>
  <si>
    <t>AURORA Slim 375 низкотемпературная</t>
  </si>
  <si>
    <t>ВМ273</t>
  </si>
  <si>
    <t>ОПЦИИ Aurora Slim*</t>
  </si>
  <si>
    <t>Энергосбережение(энергосберегающие вентиляторы)</t>
  </si>
  <si>
    <t>АКСЕССУАРЫ Aurora Slim</t>
  </si>
  <si>
    <t>ГХ566</t>
  </si>
  <si>
    <t>AURORA Slim 700 Стол расчетно-кассовый</t>
  </si>
  <si>
    <t>ХТ033</t>
  </si>
  <si>
    <t>AURORA Slim Доска для резки/подставка под весы (400х400мм)</t>
  </si>
  <si>
    <t>ХТ020</t>
  </si>
  <si>
    <t>AURORA Slim Доска для резки/подставка под весы (400х530мм)</t>
  </si>
  <si>
    <t>ГХ470</t>
  </si>
  <si>
    <t>AURORA Slim Доска для резки/подставка под весы (450х450 мм)</t>
  </si>
  <si>
    <t>ГХ521</t>
  </si>
  <si>
    <t>AURORA Slim Закрытый угол 90 Комплект полок 2-х ступенчатых (нержавеющая сталь)</t>
  </si>
  <si>
    <t>ГХ522</t>
  </si>
  <si>
    <t>AURORA Slim Закрытый угол 90 Комплект полок 2-х ступенчатых, окраска RAL</t>
  </si>
  <si>
    <t>ШХ944</t>
  </si>
  <si>
    <t>AURORA SLIM Комплект делителя стеклянного низкого Н=187</t>
  </si>
  <si>
    <t>ШХ946</t>
  </si>
  <si>
    <t>AURORA SLIM Комплект делителя стеклянного полнопрофильного</t>
  </si>
  <si>
    <t>ШХ945</t>
  </si>
  <si>
    <t>AURORA SLIM Комплект делителя стеклянного стеклянного высокого H=291</t>
  </si>
  <si>
    <t>ХТ030</t>
  </si>
  <si>
    <t xml:space="preserve">AURORA Slim Комплект разделителя полнопрофильного контурного (оргстекло) </t>
  </si>
  <si>
    <t>ГХ472</t>
  </si>
  <si>
    <t>AURORA Slim Открытый угол 90 Комплект полок 2-х ступенчатых (нержавеющая сталь)</t>
  </si>
  <si>
    <t>ХТ026</t>
  </si>
  <si>
    <t>AURORA Slim Открытый угол 90 Комплект полок 2-х ступенчатых окраска RAL</t>
  </si>
  <si>
    <t>ГХ452</t>
  </si>
  <si>
    <t>AURORA Slim Полка 2-ступенчатая нержавеющая</t>
  </si>
  <si>
    <t>ГХ451</t>
  </si>
  <si>
    <t>AURORA Slim Полка 2-ступенчатая, окраска RAL</t>
  </si>
  <si>
    <t>Aurora Top Light</t>
  </si>
  <si>
    <t>Инновационный испаритель Sest, Италия
Энергосберегающее светодиодное освещение внутреннего объёма
Рабочая поверхность из нержавеющей стали
Базовые поддоны из нержавеющей стали
Принудительная циркуляция воздуха
Клапан ТРВ 
Контроллер 
Комплект подключения к системе дренажа
Комплект полок 
На опорной базе
Фронтальные цветные панели, выбор цвета внутреннего кабинета 
Без боковин</t>
  </si>
  <si>
    <t>AURORA 190 TOP LIGHT вертикальная</t>
  </si>
  <si>
    <t>ХМ442</t>
  </si>
  <si>
    <t>AURORA 250 TOP LIGHT вертикальная</t>
  </si>
  <si>
    <t>ХВ149</t>
  </si>
  <si>
    <t>AURORA 375 TOP LIGHT вертикальная</t>
  </si>
  <si>
    <t>ХМ717</t>
  </si>
  <si>
    <t>ОПЦИИ Aurora Top Light*</t>
  </si>
  <si>
    <t>Боковина</t>
  </si>
  <si>
    <t>ПРИСТЕННЫЕ ВИТРИНЫ</t>
  </si>
  <si>
    <t>Tesey</t>
  </si>
  <si>
    <t>Энергосберегающее верхнее светодиодное LED освещение
6 рядов полок по 600мм. с регулируемым наклоном
Верхняя и нижняя цветные панели, выбор цвета внутреннего кабинета 
Ценникодержатели на полках
Клапан ТРВ. 
Контроллер 
Комплект подключения к системе дренажа
Режим автоматической оттайки
Без боковин (модификация "Торец" включает 2 боковины со стеклопакетами)</t>
  </si>
  <si>
    <t>Тип охлаждения: Динамический
Температурный режим: +1...+7°С
Температурный режим окр. среды: +25°С
Влажность окр. среды: 60%
Модификация: Гастрономическая (фруктовая, мясная доступны опционально)</t>
  </si>
  <si>
    <t>TESEY 125</t>
  </si>
  <si>
    <t>ШХ928</t>
  </si>
  <si>
    <t>1 320</t>
  </si>
  <si>
    <t>TESEY 190</t>
  </si>
  <si>
    <t>ШХ929</t>
  </si>
  <si>
    <t>1 945</t>
  </si>
  <si>
    <t>TESEY 250</t>
  </si>
  <si>
    <t>ШХ931</t>
  </si>
  <si>
    <t>2 570</t>
  </si>
  <si>
    <t>TESEY 250 торцевая</t>
  </si>
  <si>
    <t>250 торец</t>
  </si>
  <si>
    <t>ШХ932</t>
  </si>
  <si>
    <t>TESEY 375</t>
  </si>
  <si>
    <t>ШХ933</t>
  </si>
  <si>
    <t>3 820</t>
  </si>
  <si>
    <t>TESEY торцевая</t>
  </si>
  <si>
    <t>торец</t>
  </si>
  <si>
    <t>ШХ934</t>
  </si>
  <si>
    <t>1 950</t>
  </si>
  <si>
    <t>2 020</t>
  </si>
  <si>
    <t>ОПЦИИ Tesey*</t>
  </si>
  <si>
    <t>4 ряда светодиодного освещения полок (WARM-3000K)</t>
  </si>
  <si>
    <t>5 рядов светодиодного освещения полок (WARM-3000K)</t>
  </si>
  <si>
    <t>6 рядов светодиодного освещения полок (WARM-3000K)</t>
  </si>
  <si>
    <t>4 ряда светодиодного освещения полок (PINK-розовый)</t>
  </si>
  <si>
    <t>5 рядов светодиодного освещения полок (PINK-розовый)</t>
  </si>
  <si>
    <t>6 рядов светодиодного освещения полок (PINK-розовый)</t>
  </si>
  <si>
    <t>4 ряда светодиодного освещения полок (WHITE-4000K)</t>
  </si>
  <si>
    <t>5 рядов светодиодного освещения полок (WHITE-4000K)</t>
  </si>
  <si>
    <t>6 рядов светодиодного освещения полок (WHITE-4000K)</t>
  </si>
  <si>
    <t>4 ряда светодиодного освещения полок (COLD-6000K)</t>
  </si>
  <si>
    <t>5 рядов светодиодного освещения полок (COLD-6000K)</t>
  </si>
  <si>
    <t>6 рядов светодиодного освещения полок (COLD-6000K)</t>
  </si>
  <si>
    <t>Ограничитель проволочный</t>
  </si>
  <si>
    <t>60мм</t>
  </si>
  <si>
    <t>Наличие дверей</t>
  </si>
  <si>
    <t>Single Glass Brandford ver.3</t>
  </si>
  <si>
    <t>Double Glass</t>
  </si>
  <si>
    <t>Исполнение</t>
  </si>
  <si>
    <t>Фруктовая</t>
  </si>
  <si>
    <t>соединитель через прозрачный разделитель</t>
  </si>
  <si>
    <t>Боковина металлическая с зеркалом</t>
  </si>
  <si>
    <t>Боковина металлическая составная со стеклопакетом</t>
  </si>
  <si>
    <t>соединитель через зеркальный разделитель</t>
  </si>
  <si>
    <t>Вид упаковки</t>
  </si>
  <si>
    <t>Упаковка универсальная</t>
  </si>
  <si>
    <t>АКСЕССУАРЫ Tesey</t>
  </si>
  <si>
    <t>МХ042</t>
  </si>
  <si>
    <t>TESEY Делитель внутреннего объёма, оргстекло</t>
  </si>
  <si>
    <t>все</t>
  </si>
  <si>
    <t>ШХ685</t>
  </si>
  <si>
    <t>TESEY Мясная балка 1250 с четырьмя крючками (L=500)</t>
  </si>
  <si>
    <t>ШХ686</t>
  </si>
  <si>
    <t>TESEY Мясная балка 928 с тремя крючками (L=500)</t>
  </si>
  <si>
    <t>ШХ396</t>
  </si>
  <si>
    <t>TESEY/IKAR Мясная балка 1250 без крючков</t>
  </si>
  <si>
    <t>ШХ497</t>
  </si>
  <si>
    <t xml:space="preserve">TESEY/IKAR Мясная балка 928 без крючков </t>
  </si>
  <si>
    <t>НВ003</t>
  </si>
  <si>
    <t>Крючок мясной балки (300мм) на штангу  30х15</t>
  </si>
  <si>
    <t>ШХ506</t>
  </si>
  <si>
    <t>Крючок мясной балки (500мм) на штангу  30х15</t>
  </si>
  <si>
    <t>НВ005</t>
  </si>
  <si>
    <t>Крючок мясной балки зауженный  (500мм)  на штангу  30х15</t>
  </si>
  <si>
    <t>ШХ896</t>
  </si>
  <si>
    <t>Разделитель полки L=500</t>
  </si>
  <si>
    <t>ШХ626</t>
  </si>
  <si>
    <t>Разделитель полки L=600</t>
  </si>
  <si>
    <t>Tesey Portable</t>
  </si>
  <si>
    <t>Энергосберегающее верхнее светодиодное LED освещение
6 рядов полок по 600мм. с регулируемым наклоном
Верхняя и нижняя цветные панели, выбор цвета внутреннего кабинета 
Ценникодержатели на полках
Клапан ТРВ. 
Контроллер 
Комплект подключения к системе дренажа
Режим автоматической оттайки
Без боковин (модификация "Торец" включает 2 боковины со стеклопакетами)
Деревянная упаковка</t>
  </si>
  <si>
    <t>TESEY Portable 125</t>
  </si>
  <si>
    <t>ГХ773</t>
  </si>
  <si>
    <t>TESEY Portable 190</t>
  </si>
  <si>
    <t>ГХ774</t>
  </si>
  <si>
    <t>TESEY Portable 250</t>
  </si>
  <si>
    <t>ГХ707</t>
  </si>
  <si>
    <t>TESEY Portable 375</t>
  </si>
  <si>
    <t>ГХ708</t>
  </si>
  <si>
    <t>ОПЦИИ Tesey Portable*</t>
  </si>
  <si>
    <t>Боковина зеркальная</t>
  </si>
  <si>
    <t>Tesey Compact</t>
  </si>
  <si>
    <t xml:space="preserve">Энергосберегающее верхнее светодиодное LED освещение
6 рядов полок по 500мм. с регулируемым наклоном
Верхняя и нижняя цветные панели, выбор цвета внутреннего кабинета 
Ценникодержатели на полках
Клапан ТРВ. 
Контроллер 
Комплект подключения к системе дренажа
Режим автоматической оттайки
Без боковин (модификация "Торец" включает 2 боковины со стеклопакетами)
</t>
  </si>
  <si>
    <t>TESEY Compact 125</t>
  </si>
  <si>
    <t>КХ294</t>
  </si>
  <si>
    <t>TESEY Compact 190</t>
  </si>
  <si>
    <t>КХ295</t>
  </si>
  <si>
    <t>TESEY Compact 250</t>
  </si>
  <si>
    <t>ГХ651</t>
  </si>
  <si>
    <t>TESEY Compact 375</t>
  </si>
  <si>
    <t>ГХ652</t>
  </si>
  <si>
    <t>TESEY Compact торцевая</t>
  </si>
  <si>
    <t>ГХ653</t>
  </si>
  <si>
    <t>1 850</t>
  </si>
  <si>
    <t>ОПЦИИ Tesey Compact*</t>
  </si>
  <si>
    <t>4 ряда полок 500</t>
  </si>
  <si>
    <t>5 ряда полок 500</t>
  </si>
  <si>
    <t>АКСЕССУАРЫ Tesey Compact</t>
  </si>
  <si>
    <t>ДО002</t>
  </si>
  <si>
    <t>TESEY Compact Делитель внутреннего объёма, оргстекло</t>
  </si>
  <si>
    <t>Tesey Compact Portable</t>
  </si>
  <si>
    <t xml:space="preserve">Tesey Compact Portable </t>
  </si>
  <si>
    <t>Энергосберегающее верхнее светодиодное LED освещение
6 рядов полок по 600мм. с регулируемым наклоном
Верхняя и нижняя цветные панели, выбор цвета внутреннего кабинета 
Ценникодержатели на полках
Клапан ТРВ. 
Контроллер
Комплект подключения к системе дренажа
Режим автоматической оттайки
Без боковин (модификация "Торец" включает 2 боковины со стеклопакетами)
Деревянная упаковка</t>
  </si>
  <si>
    <t>TESEY Compact Portable 190</t>
  </si>
  <si>
    <t>ГХ794</t>
  </si>
  <si>
    <t>TESEY Compact Portable 250</t>
  </si>
  <si>
    <t>ГХ795</t>
  </si>
  <si>
    <t>TESEY Compact Portable 375</t>
  </si>
  <si>
    <t>ГХ796</t>
  </si>
  <si>
    <t>ОПЦИИ Tesey Compact Portable *</t>
  </si>
  <si>
    <t>Tesey Slim</t>
  </si>
  <si>
    <t xml:space="preserve">Энергосберегающее верхнее светодиодное LED освещение
6 рядов полок по 500мм. с регулируемым наклоном
Верхняя и нижняя цветные панели, выбор цвета внутреннего кабинета 
Ценникодержатели на полках
Клапан ТРВ. 
Контроллер
Комплект подключения к системе дренажа
Режим автоматической оттайки
Без боковин (модификация "Торец 190" включает 2 боковины со стеклопакетами)
</t>
  </si>
  <si>
    <t>TESEY Slim 125</t>
  </si>
  <si>
    <t>ГХ690</t>
  </si>
  <si>
    <t>TESEY Slim 190</t>
  </si>
  <si>
    <t>ГХ691</t>
  </si>
  <si>
    <t>TESEY Slim 250</t>
  </si>
  <si>
    <t>ГХ692</t>
  </si>
  <si>
    <t>TESEY Slim 375</t>
  </si>
  <si>
    <t>ГХ693</t>
  </si>
  <si>
    <t>TESEY Slim торцевая</t>
  </si>
  <si>
    <t>ГХ694</t>
  </si>
  <si>
    <t>1 550</t>
  </si>
  <si>
    <t>1 620</t>
  </si>
  <si>
    <t>ОПЦИИ Tesey Slim*</t>
  </si>
  <si>
    <t>АКСЕССУАРЫ Tesey Slim</t>
  </si>
  <si>
    <t>ГХ700</t>
  </si>
  <si>
    <t>TESEY Slim Делитель внутреннего объёма, оргстекло</t>
  </si>
  <si>
    <t>Tesey Slim Portable</t>
  </si>
  <si>
    <t>Энергосберегающее верхнее светодиодное LED освещение
6 рядов полок по 500мм. с регулируемым наклоном
Верхняя и нижняя цветные панели, выбор цвета внутреннего кабинета 
Ценникодержатели на полках
Клапан ТРВ. 
Контроллер
Комплект подключения к системе дренажа
Режим автоматической оттайки
Без боковин (модификация "Торец 190" включает 2 боковины со стеклопакетами)
Деревянная упаковка</t>
  </si>
  <si>
    <t>TESEY Slim Portable 190</t>
  </si>
  <si>
    <t>ГХ711</t>
  </si>
  <si>
    <t>TESEY Slim Portable 250</t>
  </si>
  <si>
    <t>ГХ709</t>
  </si>
  <si>
    <t>TESEY Slim Portable 375</t>
  </si>
  <si>
    <t>ГХ710</t>
  </si>
  <si>
    <t>ОПЦИИ Tesey Slim Portable*</t>
  </si>
  <si>
    <t>Ikar</t>
  </si>
  <si>
    <t xml:space="preserve">Энергосберегающее верхнее светодиодное освещение внутреннего объема
3 ряда полок глубиной 400 мм, 500 мм, 600 мм с регулируемым наклоном
Ценникодержатели на полках
Инновационный испаритель Sest, Италия
Клапан ТРВ 
Контроллер 
Комплект подключения к системе дренажа
Верхняя цветная панель, выбор цвета внутреннего кабинета
Без боковин 
</t>
  </si>
  <si>
    <t>Тип охлаждения: Динамический
Температурный режим: +1...+7°С
Температурный режим окр. среды: +25°С
Влажность окр. среды: 60%
Модификация: Гастрономическая</t>
  </si>
  <si>
    <t>IKAR 125</t>
  </si>
  <si>
    <t>ШХ966</t>
  </si>
  <si>
    <t>IKAR 190</t>
  </si>
  <si>
    <t>ШХ967</t>
  </si>
  <si>
    <t>IKAR 250</t>
  </si>
  <si>
    <t>ШХ968</t>
  </si>
  <si>
    <t>IKAR 250 торцевая</t>
  </si>
  <si>
    <t>ШХ969</t>
  </si>
  <si>
    <t>IKAR 375</t>
  </si>
  <si>
    <t>ШХ970</t>
  </si>
  <si>
    <t>IKAR торцевая</t>
  </si>
  <si>
    <t>ШХ971</t>
  </si>
  <si>
    <t>ОПЦИИ Ikar*</t>
  </si>
  <si>
    <t>Slider Door CISA 21 DG RAL7035</t>
  </si>
  <si>
    <t>Боковина металлическая составная с зекр.стеклопакетом</t>
  </si>
  <si>
    <t>Ikar Slim</t>
  </si>
  <si>
    <t xml:space="preserve">Энергосберегающее верхнее светодиодное освещение внутреннего объема
3 ряда полок глубиной 400 мм, 300 мм, 200 мм с регулируемым наклоном
Ценникодержатели на полках
Инновационный испаритель Sest, Италия
Клапан ТРВ 
Контроллер 
Комплект подключения к системе дренажа
Верхняя цветная панель, выбор цвета внутреннего кабинета
Без боковин 
</t>
  </si>
  <si>
    <t>IKAR Slim 125</t>
  </si>
  <si>
    <t>ГК022</t>
  </si>
  <si>
    <t>IKAR Slim 190</t>
  </si>
  <si>
    <t>ГК023</t>
  </si>
  <si>
    <t>IKAR Slim 250</t>
  </si>
  <si>
    <t>ГК024</t>
  </si>
  <si>
    <t>IKAR Slim 375</t>
  </si>
  <si>
    <t>ГК025</t>
  </si>
  <si>
    <t>IKAR Slim торцевая</t>
  </si>
  <si>
    <t>ГК026</t>
  </si>
  <si>
    <t>ОПЦИИ Ikar Slim*</t>
  </si>
  <si>
    <t>Без полок</t>
  </si>
  <si>
    <t>Ikar Slim SQ</t>
  </si>
  <si>
    <t>IKAR Slim SQ 125</t>
  </si>
  <si>
    <t>ГК018</t>
  </si>
  <si>
    <t>IKAR Slim SQ 190</t>
  </si>
  <si>
    <t>ГК019</t>
  </si>
  <si>
    <t>IKAR Slim SQ 250</t>
  </si>
  <si>
    <t>ГК017</t>
  </si>
  <si>
    <t>IKAR Slim SQ 375</t>
  </si>
  <si>
    <t>ГК020</t>
  </si>
  <si>
    <t>IKAR Slim SQ торцевая</t>
  </si>
  <si>
    <t>ГК021</t>
  </si>
  <si>
    <t>ОПЦИИ Ikar Slim SQ*</t>
  </si>
  <si>
    <t>VR2240.950</t>
  </si>
  <si>
    <t>Энергосберегающее верхнее светодиодное LED освещение
5 рядов полок по 500мм. с регулируемым наклоном
Верхняя и нижняя цветные панели, выбор цвета внутреннего кабинета 
Ценникодержатели на полках
Клапан ТРВ
Подготовка под установку стандартного контроллера
Режим автоматической оттайки
Без боковин 
Деревянная упаковка</t>
  </si>
  <si>
    <t xml:space="preserve">VR2240.950 1250 </t>
  </si>
  <si>
    <t>ХЛ091</t>
  </si>
  <si>
    <t>VR2240.950 1250 Portable</t>
  </si>
  <si>
    <t>ХЛ092</t>
  </si>
  <si>
    <t xml:space="preserve">VR2240.950.1900 </t>
  </si>
  <si>
    <t>ХЛ093</t>
  </si>
  <si>
    <t>VR2240.950 1900 Portable</t>
  </si>
  <si>
    <t>ХЛ094</t>
  </si>
  <si>
    <t xml:space="preserve">VR2240.950 2500 </t>
  </si>
  <si>
    <t>ХЛ095</t>
  </si>
  <si>
    <t>VR2240.950 2500 Portable</t>
  </si>
  <si>
    <t>ХЛ096</t>
  </si>
  <si>
    <t xml:space="preserve">VR2240.950 3750 </t>
  </si>
  <si>
    <t>ХЛ097</t>
  </si>
  <si>
    <t>VR2240.950 3750 Portable</t>
  </si>
  <si>
    <t>ХЛ098</t>
  </si>
  <si>
    <t>Энергосберегающее верхнее светодиодное LED освещение
3 ряда наклонных полок 300, 400, 500мм
Верхняя и нижняя цветные панели, выбор цвета внутреннего кабинета 
Ценникодержатели на полках
Клапан ТРВ
Подготовка под установку стандартного контроллера
Режим автоматической оттайки
Без боковин
Деревянная упаковка</t>
  </si>
  <si>
    <t>Тип охлаждения: Динамический
Температурный режим: +3...+7°С
Температурный режим окр. среды: +25°С
Влажность окр. среды: 60%
Модификация: Фруктовая</t>
  </si>
  <si>
    <t>VR2240.950 1250 F</t>
  </si>
  <si>
    <t>125F</t>
  </si>
  <si>
    <t>ХЛ054</t>
  </si>
  <si>
    <t>VR2240.950 1900 F</t>
  </si>
  <si>
    <t>190F</t>
  </si>
  <si>
    <t>ХЛ053</t>
  </si>
  <si>
    <t>VR2240.950 2500 F</t>
  </si>
  <si>
    <t>250F</t>
  </si>
  <si>
    <t>ХЛ052</t>
  </si>
  <si>
    <t>VR2240.950 3750 F</t>
  </si>
  <si>
    <t>375F</t>
  </si>
  <si>
    <t>ХЛ051</t>
  </si>
  <si>
    <t>ОПЦИИ VR2240.950*</t>
  </si>
  <si>
    <t>6 ряда полок 500</t>
  </si>
  <si>
    <t>Запорные вентили</t>
  </si>
  <si>
    <t>АКСЕССУАРЫ VR2240.950</t>
  </si>
  <si>
    <t>ХЛ027</t>
  </si>
  <si>
    <t>DoubleGlass VR2240/VR2080 модуль 1250 Frosteco</t>
  </si>
  <si>
    <t>ХЛ035</t>
  </si>
  <si>
    <t>DoubleGlass VR2240/VR2080 модуль 1900 Frosteco</t>
  </si>
  <si>
    <t>ДВ043</t>
  </si>
  <si>
    <t xml:space="preserve">VRIII.2240.950.D3 Делитель внутреннего объёма оргстекло  </t>
  </si>
  <si>
    <t>ПН795</t>
  </si>
  <si>
    <t>Штанга на модуль1250 мм (без крючков), шаг 25</t>
  </si>
  <si>
    <t>VR2080.950</t>
  </si>
  <si>
    <t>Энергосберегающее верхнее светодиодное LED освещение
5 рядов полок по 500мм. с регулируемым наклоном
Верхняя и нижняя цветные панели, выбор цвета внутреннего кабинета 
Ценникодержатели на полках
Клапан ТРВ
Подготовка под установку стандартного контроллера
Режим автоматической оттайки
Без боковин
Деревянная упаковка</t>
  </si>
  <si>
    <t xml:space="preserve">VR2080.950 1250 </t>
  </si>
  <si>
    <t>ХЛ071</t>
  </si>
  <si>
    <t>VR2080.950 1250 Portable</t>
  </si>
  <si>
    <t>ХЛ063</t>
  </si>
  <si>
    <t xml:space="preserve">VR2080.950.1900 </t>
  </si>
  <si>
    <t>ХЛ067</t>
  </si>
  <si>
    <t>VR2080.950 1900 Portable</t>
  </si>
  <si>
    <t>ХЛ072</t>
  </si>
  <si>
    <t xml:space="preserve">VR2080.950 2500 </t>
  </si>
  <si>
    <t>ХЛ073</t>
  </si>
  <si>
    <t>VR2080.950 2500 Portable</t>
  </si>
  <si>
    <t>ХЛ064</t>
  </si>
  <si>
    <t>VR2080.950 3750 Portable</t>
  </si>
  <si>
    <t>ХЛ065</t>
  </si>
  <si>
    <t xml:space="preserve">VR2080.950 3750 </t>
  </si>
  <si>
    <t>ХЛ074</t>
  </si>
  <si>
    <t>ОПЦИИ VR2080.950*</t>
  </si>
  <si>
    <t>АКСЕССУАРЫ VR2080.950</t>
  </si>
  <si>
    <t>ДВ044</t>
  </si>
  <si>
    <t>VRIII.2080.950.D3 Делитель внутреннего объёма оргстекло</t>
  </si>
  <si>
    <t>VR2080.800</t>
  </si>
  <si>
    <t>VR2080.800 1250 Portable</t>
  </si>
  <si>
    <t>ХЛ084</t>
  </si>
  <si>
    <t xml:space="preserve">VR2080.800 1900 </t>
  </si>
  <si>
    <t>ХЛ085</t>
  </si>
  <si>
    <t>VR2080.800 1900 Portable</t>
  </si>
  <si>
    <t>ХЛ086</t>
  </si>
  <si>
    <t>VR2080.800 2500</t>
  </si>
  <si>
    <t>ХЛ087</t>
  </si>
  <si>
    <t>VR2080.800 2500 Portable</t>
  </si>
  <si>
    <t>ХЛ088</t>
  </si>
  <si>
    <t xml:space="preserve">VR2080.800 3750 </t>
  </si>
  <si>
    <t>ХЛ089</t>
  </si>
  <si>
    <t>VR2080.800 3750 Portable</t>
  </si>
  <si>
    <t>ХЛ090</t>
  </si>
  <si>
    <t>ОПЦИИ VR2080.800*</t>
  </si>
  <si>
    <t>АКСЕССУАРЫ VR2080.800</t>
  </si>
  <si>
    <t>ДВ045</t>
  </si>
  <si>
    <t xml:space="preserve">VRIII.2080.800.D3 Делитель внутреннего объёма оргстекло </t>
  </si>
  <si>
    <t>VR2080.700</t>
  </si>
  <si>
    <t>Энергосберегающее верхнее светодиодное LED освещение
5 рядов полок по 400мм. с регулируемым наклоном
Верхняя и нижняя цветные панели, выбор цвета внутреннего кабинета 
Ценникодержатели на полках
Клапан ТРВ
Подготовка под установку стандартного контроллера
Режим автоматической оттайки
Без боковин
Деревянная упаковка</t>
  </si>
  <si>
    <t>VR2080.700 1250 Portable</t>
  </si>
  <si>
    <t>ХЛ075</t>
  </si>
  <si>
    <t xml:space="preserve">VR2080.700 1250 </t>
  </si>
  <si>
    <t>ХЛ076</t>
  </si>
  <si>
    <t xml:space="preserve">VR2080.700 1900 </t>
  </si>
  <si>
    <t>ХЛ077</t>
  </si>
  <si>
    <t>VR2080.700 1900 Portable</t>
  </si>
  <si>
    <t>ХЛ078</t>
  </si>
  <si>
    <t>VR2080.700 2500 Portable</t>
  </si>
  <si>
    <t>ХЛ079</t>
  </si>
  <si>
    <t xml:space="preserve">VR2080.700 2500 </t>
  </si>
  <si>
    <t>ХЛ080</t>
  </si>
  <si>
    <t xml:space="preserve">VR2080.700 3750 </t>
  </si>
  <si>
    <t>ХЛ081</t>
  </si>
  <si>
    <t>VR2080.700 3750 Portable</t>
  </si>
  <si>
    <t>ХЛ082</t>
  </si>
  <si>
    <t>ОПЦИИ VR2080.700*</t>
  </si>
  <si>
    <t>4 ряда полок 400</t>
  </si>
  <si>
    <t>6 рядов полок 400</t>
  </si>
  <si>
    <t>АКСЕССУАРЫ VR2080.700</t>
  </si>
  <si>
    <t>ДВ046</t>
  </si>
  <si>
    <t xml:space="preserve">VRIII.2080.700.D3 Делитель внутреннего объёма оргстекло </t>
  </si>
  <si>
    <t>VR2240.800</t>
  </si>
  <si>
    <t xml:space="preserve">VR2240.800  </t>
  </si>
  <si>
    <t>Тип охлаждения: Динамический
Температурный режим: -1...+7°С
Температурный режим окр. среды: +25°С
Влажность окр. среды: 60%
Модификация: Гастрономическая</t>
  </si>
  <si>
    <t>VR2240.800 1250 Portable</t>
  </si>
  <si>
    <t>ХЛ121</t>
  </si>
  <si>
    <t>VR2240.800 1250</t>
  </si>
  <si>
    <t>ХЛ133</t>
  </si>
  <si>
    <t>VR2240.800 1900</t>
  </si>
  <si>
    <t>ХЛ132</t>
  </si>
  <si>
    <t>VR2240.800 1900 Portable</t>
  </si>
  <si>
    <t>ХЛ122</t>
  </si>
  <si>
    <t>VR2240.800 2500 Portable</t>
  </si>
  <si>
    <t>ХЛ123</t>
  </si>
  <si>
    <t>VR2240.800 2500</t>
  </si>
  <si>
    <t>ХЛ131</t>
  </si>
  <si>
    <t>VR2240.800 3750 Portable</t>
  </si>
  <si>
    <t>ХЛ124</t>
  </si>
  <si>
    <t>VR2240.800 3750</t>
  </si>
  <si>
    <t>ХЛ130</t>
  </si>
  <si>
    <t>ОПЦИИ VR2240.800  *</t>
  </si>
  <si>
    <t xml:space="preserve">АКСЕССУАРЫ VR2240.800  </t>
  </si>
  <si>
    <t>ДВ047</t>
  </si>
  <si>
    <t xml:space="preserve">VRIII.2240.800.D3 Делитель внутреннего объёма оргстекло  </t>
  </si>
  <si>
    <t>НИЗКОТЕМПЕРАТУРНЫЕ РЕШЕНИЯ</t>
  </si>
  <si>
    <t>Krios</t>
  </si>
  <si>
    <t>Энергосберегающее покрытие
Решётки для выкладки товара
Принудительная циркуляция воздуха
Инновационный испаритель Sest, Италия
Клапан ТРВ 
Контроллер 
Комплект подключения к системе дренажа
Цветная панель, выбор цвета внутреннего объёма
Без боковин
Усиленная деревянная упаковка</t>
  </si>
  <si>
    <t>Тип охлаждения: Динамический
Температурный режим: -22...-18°С
Температурный режим окр. среды: +25°С
Влажность окр. среды: 60%
Модификация: Низкотемпературная</t>
  </si>
  <si>
    <t>Krios 190</t>
  </si>
  <si>
    <t>ХЛ008</t>
  </si>
  <si>
    <t>2 040</t>
  </si>
  <si>
    <t>Krios 190  Open Top</t>
  </si>
  <si>
    <t>190 Open Top</t>
  </si>
  <si>
    <t>ХЛ011</t>
  </si>
  <si>
    <t>1 995</t>
  </si>
  <si>
    <t>Krios 250</t>
  </si>
  <si>
    <t>ХЛ001</t>
  </si>
  <si>
    <t>2 665</t>
  </si>
  <si>
    <t>Krios 250  Open Top</t>
  </si>
  <si>
    <t>250 Open Top</t>
  </si>
  <si>
    <t>ХЛ006</t>
  </si>
  <si>
    <t>2 620</t>
  </si>
  <si>
    <t>Krios 375</t>
  </si>
  <si>
    <t>ХЛ002</t>
  </si>
  <si>
    <t>3 915</t>
  </si>
  <si>
    <t>Krios 375 Open Top</t>
  </si>
  <si>
    <t>375 Open Top</t>
  </si>
  <si>
    <t>ХЛ005</t>
  </si>
  <si>
    <t>3 870</t>
  </si>
  <si>
    <t>Krios торцевая</t>
  </si>
  <si>
    <t>ХЛ003</t>
  </si>
  <si>
    <t>1 895</t>
  </si>
  <si>
    <t>2 060</t>
  </si>
  <si>
    <t>Krios торцевая Open Top</t>
  </si>
  <si>
    <t>торец Open Top</t>
  </si>
  <si>
    <t>ХЛ009</t>
  </si>
  <si>
    <t>2 015</t>
  </si>
  <si>
    <t>ОПЦИИ Krios*</t>
  </si>
  <si>
    <t>LED WARM 3000K</t>
  </si>
  <si>
    <t>LED COLD 6000K</t>
  </si>
  <si>
    <t>LED WHITE 4000K</t>
  </si>
  <si>
    <t>АКСЕССУАРЫ Krios</t>
  </si>
  <si>
    <t>КР680</t>
  </si>
  <si>
    <t>KRIOS 200 Суперструктура двухуровневая двухсторонняя</t>
  </si>
  <si>
    <t>КР234</t>
  </si>
  <si>
    <t>KRIOS 200 Суперструктура двухуровневая односторонняя</t>
  </si>
  <si>
    <t>КР145</t>
  </si>
  <si>
    <t>KRIOS 200 Суперструктура одноуровневая двухсторонняя</t>
  </si>
  <si>
    <t>КР627</t>
  </si>
  <si>
    <t>KRIOS 200 Суперструктура одноуровневая односторонняя</t>
  </si>
  <si>
    <t>КР096</t>
  </si>
  <si>
    <t>KRIOS 200 Суперструктура трёхуровневая двухсторонняя</t>
  </si>
  <si>
    <t>КР004</t>
  </si>
  <si>
    <t>KRIOS 250 Суперструктура двухуровневая двухсторонняя</t>
  </si>
  <si>
    <t>КР006</t>
  </si>
  <si>
    <t>KRIOS 250 Суперструктура двухуровневая односторонняя</t>
  </si>
  <si>
    <t>КР011</t>
  </si>
  <si>
    <t>KRIOS 250 Суперструктура одноуровневая двухсторонняя</t>
  </si>
  <si>
    <t>КР015</t>
  </si>
  <si>
    <t>KRIOS 250 Суперструктура одноуровневая односторонняя</t>
  </si>
  <si>
    <t>КР013</t>
  </si>
  <si>
    <t>KRIOS 250 Суперструктура трёхуровневая двухсторонняя</t>
  </si>
  <si>
    <t>КР008</t>
  </si>
  <si>
    <t>KRIOS 250 Суперструктура трёхуровневая односторонняя</t>
  </si>
  <si>
    <t>КР005</t>
  </si>
  <si>
    <t>KRIOS 375 Суперструктура двухуровневая двухсторонняя</t>
  </si>
  <si>
    <t>КР007</t>
  </si>
  <si>
    <t>KRIOS 375 Суперструктура двухуровневая односторонняя</t>
  </si>
  <si>
    <t>КР012</t>
  </si>
  <si>
    <t>KRIOS 375 Суперструктура одноуровневая двухсторонняя</t>
  </si>
  <si>
    <t>КР016</t>
  </si>
  <si>
    <t>KRIOS 375 Суперструктура одноуровневая односторонняя</t>
  </si>
  <si>
    <t>КР014</t>
  </si>
  <si>
    <t>KRIOS 375 Суперструктура трёхуровневая двухсторонняя</t>
  </si>
  <si>
    <t>КР009</t>
  </si>
  <si>
    <t>KRIOS 375 Суперструктура трёхуровневая односторонняя</t>
  </si>
  <si>
    <t>КР019</t>
  </si>
  <si>
    <t>KRIOS Делитель проволочный 610</t>
  </si>
  <si>
    <t>КР010</t>
  </si>
  <si>
    <t>KRIOS Делитель проволочный 800</t>
  </si>
  <si>
    <t>Jason</t>
  </si>
  <si>
    <t>Энергосберегающий контур  
Вертикальная светодиодная подсветка верхнего кабинета  
Светодиодная подсветка нижнего объема 
Anti-Frost дизайн, препятствующий образованию наледи 
Две решётчатых полки для выкладки товара глубиной 400 мм с регулируемым наклоном 
Принудительная циркуляция воздуха 
Инновационный испаритель Sest, Италия 
Клапан ТРВ 
Контроллер 
Комплект подключения к системе дренажа 
Верхняя и нижняя цветные панели, выбор цвета внутреннего кабинета
Энергосберегающая фронтальная рама верхнего кабинета Cisaplast, Италия
Энергосберегающее покрытие Push нижнего кабинета Cisaplast, Италия</t>
  </si>
  <si>
    <t xml:space="preserve">Тип охлаждения: Динамический
Температурный режим: -22...-18°С
Температурный режим окр. среды: +25°С
Влажность окр. среды: 60%
Модификация: Низкотемпературная (доступен среднетемпературный режим -1...+5°С) </t>
  </si>
  <si>
    <t>Jason 190</t>
  </si>
  <si>
    <t>ХК831</t>
  </si>
  <si>
    <t>2 100</t>
  </si>
  <si>
    <t>2 200</t>
  </si>
  <si>
    <t>Jason 250</t>
  </si>
  <si>
    <t>ХК825</t>
  </si>
  <si>
    <t>2 600</t>
  </si>
  <si>
    <t>Jason 375</t>
  </si>
  <si>
    <t>ХК826</t>
  </si>
  <si>
    <t>3 850</t>
  </si>
  <si>
    <t>Jason торец</t>
  </si>
  <si>
    <t>ХК827</t>
  </si>
  <si>
    <t>ОПЦИИ Jason*</t>
  </si>
  <si>
    <t>3 ряда решетчатых полок 400</t>
  </si>
  <si>
    <t>Дополнительное нижнее освещение</t>
  </si>
  <si>
    <t>Боковина - соединитель с торцевой витриной</t>
  </si>
  <si>
    <t>Jason SE</t>
  </si>
  <si>
    <t xml:space="preserve">Jason SE V </t>
  </si>
  <si>
    <t>Jason SE 190 двухобъемный с раздельным испарителем</t>
  </si>
  <si>
    <t>ХК844</t>
  </si>
  <si>
    <t>Jason SE 250 двухобъемный с раздельным испарителем</t>
  </si>
  <si>
    <t>ХК382</t>
  </si>
  <si>
    <t>Jason SE 375 двухобъемный с раздельным испарителем</t>
  </si>
  <si>
    <t>ХК381</t>
  </si>
  <si>
    <t>Jason SE торец  двухобъемный с раздельным испарителем</t>
  </si>
  <si>
    <t>ХК796</t>
  </si>
  <si>
    <t>ОПЦИИ Jason SE V *</t>
  </si>
  <si>
    <t>Odissey</t>
  </si>
  <si>
    <t>ODISSEY 125</t>
  </si>
  <si>
    <t>ГХ981</t>
  </si>
  <si>
    <t>ODISSEY 200</t>
  </si>
  <si>
    <t>ГХ982</t>
  </si>
  <si>
    <t>ODISSEY 250</t>
  </si>
  <si>
    <t>ГХ983</t>
  </si>
  <si>
    <t>ODISSEY 375</t>
  </si>
  <si>
    <t>ГХ984</t>
  </si>
  <si>
    <t>ОПЦИИ Odissey*</t>
  </si>
  <si>
    <t>Верхнее освещение шкафа</t>
  </si>
  <si>
    <t>6 рядов решетчатых полок 600</t>
  </si>
  <si>
    <t>3 ряда решетчатых полок 600</t>
  </si>
  <si>
    <t>4 ряда решетчатых полок 600</t>
  </si>
  <si>
    <t>Защитный бампер</t>
  </si>
  <si>
    <t>Odissey Compact</t>
  </si>
  <si>
    <t>ODISSEY Compact 125</t>
  </si>
  <si>
    <t>ГХ828</t>
  </si>
  <si>
    <t>1 350</t>
  </si>
  <si>
    <t>ODISSEY Compact 200</t>
  </si>
  <si>
    <t>ГХ829</t>
  </si>
  <si>
    <t>1 880</t>
  </si>
  <si>
    <t>1 980</t>
  </si>
  <si>
    <t>ODISSEY Compact 250</t>
  </si>
  <si>
    <t>ГХ815</t>
  </si>
  <si>
    <t>ODISSEY Compact 375</t>
  </si>
  <si>
    <t>ГХ814</t>
  </si>
  <si>
    <t>ОПЦИИ Odissey Compact*</t>
  </si>
  <si>
    <t>АКСЕССУАРЫ Odissey Compact</t>
  </si>
  <si>
    <t>ГХ892</t>
  </si>
  <si>
    <t>ODISSEY Compact Делитель Внутреннего обьема, оргстекло</t>
  </si>
  <si>
    <t>Odissey Slim</t>
  </si>
  <si>
    <t>ODISSEY Slim 125</t>
  </si>
  <si>
    <t>ГХ955</t>
  </si>
  <si>
    <t>ODISSEY Slim 200</t>
  </si>
  <si>
    <t>ГХ954</t>
  </si>
  <si>
    <t>ODISSEY Slim 250</t>
  </si>
  <si>
    <t>ГХ730</t>
  </si>
  <si>
    <t>ODISSEY Slim 375</t>
  </si>
  <si>
    <t>ГХ753</t>
  </si>
  <si>
    <t>ОПЦИИ Odissey Slim*</t>
  </si>
  <si>
    <t>АКСЕССУАРЫ Odissey Slim</t>
  </si>
  <si>
    <t>ГХ891</t>
  </si>
  <si>
    <t>ODISSEY Slim Делитель Внутреннего обьема, оргстекло</t>
  </si>
  <si>
    <t>Odissey Slim Portable</t>
  </si>
  <si>
    <t>ODISSEY Slim Portable 250</t>
  </si>
  <si>
    <t>ГХ923</t>
  </si>
  <si>
    <t>ODISSEY Slim Portable 375</t>
  </si>
  <si>
    <t>ГХ941</t>
  </si>
  <si>
    <t>ОПЦИИ Odissey Slim Portable*</t>
  </si>
  <si>
    <t>РЕШЕНИЯ СО ВСТРОЕННЫМ АГРЕГАТОМ</t>
  </si>
  <si>
    <t>Cronox 2080.950</t>
  </si>
  <si>
    <t>CRONOX 2080.950.125</t>
  </si>
  <si>
    <t>ХЛ117</t>
  </si>
  <si>
    <t>CRONOX 2080.950.190</t>
  </si>
  <si>
    <t>ХЛ118</t>
  </si>
  <si>
    <t>CRONOX 2080.950.250</t>
  </si>
  <si>
    <t>ХЛ119</t>
  </si>
  <si>
    <t>CRONOX 2080.950.375</t>
  </si>
  <si>
    <t>ХЛ120</t>
  </si>
  <si>
    <t>ОПЦИИ Cronox 2080.950*</t>
  </si>
  <si>
    <t>4 ряда полок 600</t>
  </si>
  <si>
    <t>6 рядов полок 600</t>
  </si>
  <si>
    <t>FD Горка под установку дверей</t>
  </si>
  <si>
    <t>Дополнительное вертикальное освещение</t>
  </si>
  <si>
    <t>Выпариватель конденсата</t>
  </si>
  <si>
    <t>Ограничитель оргстекло</t>
  </si>
  <si>
    <t>АКСЕССУАРЫ Cronox 2080.950</t>
  </si>
  <si>
    <t>ДО059</t>
  </si>
  <si>
    <t>CRONOX Система подключения к вентиляции  Air Connect</t>
  </si>
  <si>
    <t>Все глубины</t>
  </si>
  <si>
    <t>Cronox 2080.800</t>
  </si>
  <si>
    <t>CRONOX 2080.800.125</t>
  </si>
  <si>
    <t>ХЛ109</t>
  </si>
  <si>
    <t>CRONOX 2080.800.190</t>
  </si>
  <si>
    <t>ХЛ114</t>
  </si>
  <si>
    <t>CRONOX 2080.800.250</t>
  </si>
  <si>
    <t>ХЛ115</t>
  </si>
  <si>
    <t>CRONOX 2080.800.375</t>
  </si>
  <si>
    <t>ХЛ116</t>
  </si>
  <si>
    <t>ОПЦИИ Cronox 2080.800*</t>
  </si>
  <si>
    <t>Cronox 2080.700</t>
  </si>
  <si>
    <t>CRONOX 2080.700.125</t>
  </si>
  <si>
    <t>ХЛ110</t>
  </si>
  <si>
    <t>CRONOX 2080.700.190</t>
  </si>
  <si>
    <t>ХЛ111</t>
  </si>
  <si>
    <t>CRONOX 2080.700.250</t>
  </si>
  <si>
    <t>ХЛ112</t>
  </si>
  <si>
    <t>CRONOX 2080.700.375</t>
  </si>
  <si>
    <t>ХЛ113</t>
  </si>
  <si>
    <t>ОПЦИИ Cronox 2080.700*</t>
  </si>
  <si>
    <t>VR2080 ESC Plug-in</t>
  </si>
  <si>
    <t>VR2080 Plug-in</t>
  </si>
  <si>
    <t>VR2080.950.125 ESC PLUG-IN</t>
  </si>
  <si>
    <t>ХЛ102</t>
  </si>
  <si>
    <t xml:space="preserve">VR2080.700.125 ESC PLUG-IN </t>
  </si>
  <si>
    <t>ХЛ103</t>
  </si>
  <si>
    <t xml:space="preserve">VR2080.800.125 ESC PLUG-IN </t>
  </si>
  <si>
    <t>ХЛ104</t>
  </si>
  <si>
    <t>ОПЦИИ VR2080 Plug-in*</t>
  </si>
  <si>
    <t>Shkaff</t>
  </si>
  <si>
    <t>Энергосберегающая светодиодная подсветка внутри объёма;
3 ряда полок
Решатчатые полки с антибактериальным ПВХ покрытием;
Автоматическая оттайка и система выпаривания конденсата;
Электронный блок управления;
Готовность к дистанционному мониторингу;
Экологичный хладогент R290</t>
  </si>
  <si>
    <t>Тип охлаждения: Динамический
Температурный режим: -1...+5°С /-22...-17°С
Температурный режим окр. среды: +25°С
Влажность окр. среды: 60%
Модификация: Cреднетемпературная, Низкотемпературная</t>
  </si>
  <si>
    <t>SHKAFF 0,7 СТ</t>
  </si>
  <si>
    <t>СВ638</t>
  </si>
  <si>
    <t>SHKAFF 1.4 HT</t>
  </si>
  <si>
    <t>СВ602</t>
  </si>
  <si>
    <t>1 635</t>
  </si>
  <si>
    <t>SHKAFF 1.4 CT</t>
  </si>
  <si>
    <t>СВ603</t>
  </si>
  <si>
    <t>1 595</t>
  </si>
  <si>
    <t>SHKAFF 0,7 HT</t>
  </si>
  <si>
    <t>СВ637</t>
  </si>
  <si>
    <t>Tesey Plug-In</t>
  </si>
  <si>
    <t xml:space="preserve">Инновационный испаритель Sest, Италия
Пять рядов полок по 500 мм с ценникодержателями 
Фронтальные цветные панели 
Энергосберегающее верхнее светодиодное освещение
Контроллер 
Без боковин
</t>
  </si>
  <si>
    <t>TESEY Plug-In 125</t>
  </si>
  <si>
    <t>ГХ900</t>
  </si>
  <si>
    <t>TESEY Plug-In 190</t>
  </si>
  <si>
    <t>ГХ899</t>
  </si>
  <si>
    <t>TESEY Plug-In 250</t>
  </si>
  <si>
    <t>ГХ875</t>
  </si>
  <si>
    <t>ОПЦИИ Tesey Plug-In*</t>
  </si>
  <si>
    <t>Double Glass CISA 19V</t>
  </si>
  <si>
    <t>соединитель через прозрачный разделитель без подсветки</t>
  </si>
  <si>
    <t>АКСЕССУАРЫ Tesey Plug-In</t>
  </si>
  <si>
    <t>ГХ905</t>
  </si>
  <si>
    <t>TESEY PLUG-IN Делитель внутреннего объёма, оргстекло</t>
  </si>
  <si>
    <t>ГХ904</t>
  </si>
  <si>
    <t>TESEY PLUG-IN Соединитель через прозрачный разделитель</t>
  </si>
  <si>
    <t>Ikar Plug-In</t>
  </si>
  <si>
    <t>3 ряда полок глубиной 300 мм, 400 мм, 500 мм с регулируемым наклоном
Ценникодержатели на полках
Инновационный испаритель Sest, Италия
Контроллер  
Без боковин
Усиленная деревянная упаковка</t>
  </si>
  <si>
    <t>Тип охлаждения: Динамический
Температурный режим: 0...+5°С
Температурный режим окр. среды: +25°С
Влажность окр. среды: 60%
Модификация: Гастрономическая</t>
  </si>
  <si>
    <t>IKAR Plug-In 125</t>
  </si>
  <si>
    <t>ГХ985</t>
  </si>
  <si>
    <t>IKAR Plug-In 190</t>
  </si>
  <si>
    <t>ГХ986</t>
  </si>
  <si>
    <t>IKAR Plug-In 250</t>
  </si>
  <si>
    <t>ГХ987</t>
  </si>
  <si>
    <t>IKAR Plug-In 90</t>
  </si>
  <si>
    <t>ГХ988</t>
  </si>
  <si>
    <t>1 007</t>
  </si>
  <si>
    <t>ОПЦИИ Ikar Plug-In*</t>
  </si>
  <si>
    <t>Aura</t>
  </si>
  <si>
    <t xml:space="preserve">Инновационный испаритель Sest, Италия
Закалённое низкое стекло
Принудительная циркуляция воздуха
Контроллер 
Фронтальные цветные панели, выбор цвета внутреннего оформления 
Боковины с обзорным стеклом
Четыре колеса
Усиленная деревянная упаковка
</t>
  </si>
  <si>
    <t>AURA 125</t>
  </si>
  <si>
    <t>ШХ823</t>
  </si>
  <si>
    <t>1 270</t>
  </si>
  <si>
    <t>Aura SQ</t>
  </si>
  <si>
    <t>Инновационный испаритель Sest, Италия
Принудительная циркуляция воздуха
Контроллер 
Стеклянные боковины
Усиленная деревянная упаковка
Ценникодержатель H-40</t>
  </si>
  <si>
    <t>AURA SQ</t>
  </si>
  <si>
    <t>ГХ731</t>
  </si>
  <si>
    <t>AURA SLIM SQ</t>
  </si>
  <si>
    <t>ГХ917</t>
  </si>
  <si>
    <t>Aura SQ H120</t>
  </si>
  <si>
    <t xml:space="preserve">Aura SQ H120  </t>
  </si>
  <si>
    <t>Инновационный испаритель Sest, Италия
Принудительная циркуляция воздуха
Контроллер 
Стеклянные боковины
Усиленная деревянная упаковка</t>
  </si>
  <si>
    <t>AURA SQ H120</t>
  </si>
  <si>
    <t>ГХ688</t>
  </si>
  <si>
    <t>Aurora Slim Plug-in</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</si>
  <si>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из нержавеющей стали
Принудительная циркуляция воздуха
Контроллер 
На опорной базе
Фронтальные цветные панели, выбор цвета внутреннего кабинета 
Без боковин
Усиленная деревянная упаковка</t>
  </si>
  <si>
    <t>AURORA Slim PLUG-IN 125 вентилируемая</t>
  </si>
  <si>
    <t>ГХ582</t>
  </si>
  <si>
    <t>AURORA Slim PLUG-IN 190 вентилируемая</t>
  </si>
  <si>
    <t>ГХ586</t>
  </si>
  <si>
    <t>AURORA Slim PLUG-IN 250 вентилируемая</t>
  </si>
  <si>
    <t>ГХ534</t>
  </si>
  <si>
    <t>AURORA Slim PLUG-IN 320 вентилируемая</t>
  </si>
  <si>
    <t>СВ382</t>
  </si>
  <si>
    <t>AURORA Slim PLUG-IN 375 вентилируемая</t>
  </si>
  <si>
    <t>ГХ535</t>
  </si>
  <si>
    <t>AURORA Slim PLUG-IN Закрытый угол 90 вентилируемая</t>
  </si>
  <si>
    <t>ГХ621</t>
  </si>
  <si>
    <t>AURORA Slim PLUG-IN Открытый угол 90 вентилируемая</t>
  </si>
  <si>
    <t>ГХ622</t>
  </si>
  <si>
    <t>Инновационный испаритель Sest, Италия
Закалённое низкое стекло
Рабочая поверхность из нержавеющей стали
Базовые поддоны из нержавеющей стали
Принудительная циркуляция воздуха
Контроллер 
На опорной базе
Фронтальные цветные панели, выбор цвета внутреннего кабинета 
Без боковин
Усиленная деревянная упаковка</t>
  </si>
  <si>
    <t>AURORA Slim PLUG-IN 125 вентилируемая SELF</t>
  </si>
  <si>
    <t>ГХ567</t>
  </si>
  <si>
    <t>AURORA Slim PLUG-IN 190 вентилируемая SELF</t>
  </si>
  <si>
    <t>СВ291</t>
  </si>
  <si>
    <t>AURORA Slim PLUG-IN 250 вентилируемая SELF</t>
  </si>
  <si>
    <t>СВ292</t>
  </si>
  <si>
    <t>AURORA Slim PLUG-IN 375 вентилируемая SELF</t>
  </si>
  <si>
    <t>СВ309</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</si>
  <si>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для льда со сливом из нержавеющей стали
Принудительная циркуляция воздуха
Контроллер 
На опорной базе
Фронтальные цветные панели, выбор цвета внутреннего кабинета 
Без боковин
Усиленная деревянная упаковка</t>
  </si>
  <si>
    <t>AURORA Slim PLUG-IN 125 рыба на льду</t>
  </si>
  <si>
    <t>ВР016</t>
  </si>
  <si>
    <t>AURORA Slim PLUG-IN 190 рыба на льду</t>
  </si>
  <si>
    <t>ВР018</t>
  </si>
  <si>
    <t>AURORA Slim PLUG-IN 250 рыба на льду</t>
  </si>
  <si>
    <t>ВР020</t>
  </si>
  <si>
    <t>AURORA Slim PLUG-IN 375 рыба на льду</t>
  </si>
  <si>
    <t>ВР022</t>
  </si>
  <si>
    <t>3 920</t>
  </si>
  <si>
    <t>Инновационный испаритель Sest, Италия
Закалённое низкое стекло
Рабочая поверхность из нержавеющей стали
Базовые поддоны для льда со сливом из нержавеющей стали
Принудительная циркуляция воздуха
Контроллер 
На опорной базе
Фронтальные цветные панели, выбор цвета внутреннего кабинета 
Без боковин
Усиленная деревянная упаковка</t>
  </si>
  <si>
    <t>AURORA Slim PLUG-IN 125 рыба на льду SELF</t>
  </si>
  <si>
    <t>ВР017</t>
  </si>
  <si>
    <t>AURORA Slim PLUG-IN 190 рыба на льду SELF</t>
  </si>
  <si>
    <t>ВР019</t>
  </si>
  <si>
    <t>AURORA Slim PLUG-IN 250 рыба на льду SELF</t>
  </si>
  <si>
    <t>ВР021</t>
  </si>
  <si>
    <t>AURORA Slim PLUG-IN 375 рыба на льду SELF</t>
  </si>
  <si>
    <t>ВР023</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</si>
  <si>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выдвижные поддоны из нержавеющей стали
Один ряд неохлаждаемых стеклянных полок
Принудительная циркуляция воздуха
Контроллер 
На опорной базе
Фронтальные цветные панели, выбор цвета внутреннего кабинета 
Без боковин
Усиленная деревянная упаковка</t>
  </si>
  <si>
    <t xml:space="preserve">Тип охлаждения: Динамический
Температурный режим: +1...+10°С
Температурный режим окр. среды: +25°С
Влажность окр. среды: 60%
Модификация: Кондитерская </t>
  </si>
  <si>
    <t>AURORA Slim PLUG-IN 125 кондитерская</t>
  </si>
  <si>
    <t>ВК152</t>
  </si>
  <si>
    <t>AURORA Slim PLUG-IN 190 кондитерская</t>
  </si>
  <si>
    <t>ВК153</t>
  </si>
  <si>
    <t>AURORA Slim PLUG-IN 250 кондитерская</t>
  </si>
  <si>
    <t>ВК154</t>
  </si>
  <si>
    <t>AURORA Slim PLUG-IN 375 кондитерская</t>
  </si>
  <si>
    <t>ВК155</t>
  </si>
  <si>
    <t>Инновационный испаритель Sest, Италия
Энергосберегающее светодиодное освещение внутреннего объёма
Закалённое стекло на гидролифтах
Комплект ночных шторок
Рабочая поверхность из нержавеющей стали
Базовые поддоны из нержавеющей стали
Принудительная циркуляция воздуха
Контроллер 
На опорной базе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</si>
  <si>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-15...-20
Температурный режим окр. среды: +25°С
Влажность окр. среды: 60%
Модификация: Низкотемпературная</t>
  </si>
  <si>
    <t>AURORA Slim PLUG-IN 125 низкотемпературная</t>
  </si>
  <si>
    <t>ВМ277</t>
  </si>
  <si>
    <t>AURORA Slim PLUG-IN 190 низкотемпературная</t>
  </si>
  <si>
    <t>ВМ278</t>
  </si>
  <si>
    <t>AURORA Slim PLUG-IN 250 низкотемпературная</t>
  </si>
  <si>
    <t>ВМ279</t>
  </si>
  <si>
    <t>ОПЦИИ Aurora Slim Plug-in*</t>
  </si>
  <si>
    <t>Aurora Slim SQ Plug-in</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</si>
  <si>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из нержавеющей стали
Принудительная циркуляция воздуха
Контроллер 
На опорах
Фронтальные цветные панели, выбор цвета внутреннего кабинета 
Без боковин
Усиленная деревянная упаковка</t>
  </si>
  <si>
    <t>AURORA Slim SQ PLUG-IN 320  вентилируемая</t>
  </si>
  <si>
    <t>СВ436</t>
  </si>
  <si>
    <t>AURORA Slim SQ PLUG-IN 125  SAGAR вентилируемая</t>
  </si>
  <si>
    <t>СВ415</t>
  </si>
  <si>
    <t>AURORA Slim SQ PLUG-IN 125 вентилируемая</t>
  </si>
  <si>
    <t>ВМ255</t>
  </si>
  <si>
    <t>AURORA Slim SQ PLUG-IN 190 вентилируемая</t>
  </si>
  <si>
    <t>ШХ952</t>
  </si>
  <si>
    <t>AURORA Slim SQ PLUG-IN 250 вентилируемая</t>
  </si>
  <si>
    <t>СВ296</t>
  </si>
  <si>
    <t>AURORA Slim SQ PLUG-IN 375 вентилируемая</t>
  </si>
  <si>
    <t>ВМ256</t>
  </si>
  <si>
    <t>AURORA Slim SQ PLUG-IN Закрытый угол 90 вентилируемая</t>
  </si>
  <si>
    <t>ГХ619</t>
  </si>
  <si>
    <t>AURORA Slim SQ PLUG-IN Открытый угол 90 вентилируемая</t>
  </si>
  <si>
    <t>ГХ620</t>
  </si>
  <si>
    <t>AURORA SLIM.PL.C.937SQ</t>
  </si>
  <si>
    <t>ВТ073</t>
  </si>
  <si>
    <t>1 017</t>
  </si>
  <si>
    <t>AURORA SLIM.PL.V.937SQ</t>
  </si>
  <si>
    <t>ВТ074</t>
  </si>
  <si>
    <t>Инновационный испаритель Sest, Италия
Закалённое низкое стекло
Рабочая поверхность из нержавеющей стали
Базовые поддоны из нержавеющей стали
Принудительная циркуляция воздуха
Контроллер 
На опорах
Фронтальные цветные панели, выбор цвета внутреннего кабинета 
Без боковин
Усиленная деревянная упаковка</t>
  </si>
  <si>
    <t>AURORA Slim SQ PLUG-IN 125 вентилируемая SELF</t>
  </si>
  <si>
    <t>СВ294</t>
  </si>
  <si>
    <t>AURORA Slim SQ PLUG-IN 190 вентилируемая SELF</t>
  </si>
  <si>
    <t>СВ295</t>
  </si>
  <si>
    <t>AURORA Slim SQ PLUG-IN 250 вентилируемая SELF</t>
  </si>
  <si>
    <t>СВ297</t>
  </si>
  <si>
    <t>AURORA Slim SQ PLUG-IN 375 вентилируемая SELF</t>
  </si>
  <si>
    <t>СВ300</t>
  </si>
  <si>
    <t>AURORA Slim SQ PLUG-IN Закрытый угол 90 вентилируемая SELF</t>
  </si>
  <si>
    <t>СВ302</t>
  </si>
  <si>
    <t>AURORA Slim SQ PLUG-IN Открытый угол 90 вентилируемая SELF</t>
  </si>
  <si>
    <t>СВ304</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</si>
  <si>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для льда со сливом из нержавеющей стали
Принудительная циркуляция воздуха
Клапан ТРВ 
Контроллер
На опорах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</si>
  <si>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окр. среды: +25°С
Влажность окр. среды: 60%
Модификация: Рыба на льду</t>
  </si>
  <si>
    <t>AURORA Slim SQ PLUG-IN 125 рыба на льду</t>
  </si>
  <si>
    <t>ВР024</t>
  </si>
  <si>
    <t>AURORA Slim SQ PLUG-IN 190 рыба на льду</t>
  </si>
  <si>
    <t>ВР026</t>
  </si>
  <si>
    <t>1 915</t>
  </si>
  <si>
    <t>AURORA Slim SQ PLUG-IN 250 рыба на льду</t>
  </si>
  <si>
    <t>ВР028</t>
  </si>
  <si>
    <t>AURORA Slim SQ PLUG-IN 375 рыба на льду</t>
  </si>
  <si>
    <t>ВР030</t>
  </si>
  <si>
    <t>Инновационный испаритель Sest, Италия
Закалённое низкое стекло
Рабочая поверхность из нержавеющей стали
Базовые поддоны для льда со сливом из нержавеющей стали
Принудительная циркуляция воздуха
Клапан ТРВ 
Контроллер 
На опорах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</si>
  <si>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окр. среды: +25°С
Влажность окр. среды: 60%
Модификация: Рыба на льду self</t>
  </si>
  <si>
    <t>AURORA Slim SQ PLUG-IN 125 рыба на льду SELF</t>
  </si>
  <si>
    <t>ВР025</t>
  </si>
  <si>
    <t>AURORA Slim SQ PLUG-IN 190 рыба на льду SELF</t>
  </si>
  <si>
    <t>ВР027</t>
  </si>
  <si>
    <t>AURORA Slim SQ PLUG-IN 250 рыба на льду SELF</t>
  </si>
  <si>
    <t>ВР029</t>
  </si>
  <si>
    <t>AURORA Slim SQ PLUG-IN 375 рыба на льду SELF</t>
  </si>
  <si>
    <t>ВР031</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</si>
  <si>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выдвижные поддоны из нержавеющей стали
Один ряд неохлаждаемых стеклянных полок
Принудительная циркуляция воздуха
Клапан ТРВ 
Контроллер 
На опорах
Фронтальные цветные панели, выбор цвета внутреннего кабинета 
Без боковин
Усиленная деревянная упаковка</t>
  </si>
  <si>
    <t>AURORA Slim SQ PLUG-IN 125 кондитерская</t>
  </si>
  <si>
    <t>ВК156</t>
  </si>
  <si>
    <t>AURORA Slim SQ PLUG-IN 190 кондитерская</t>
  </si>
  <si>
    <t>ВК157</t>
  </si>
  <si>
    <t>AURORA Slim SQ PLUG-IN 250 кондитерская</t>
  </si>
  <si>
    <t>ВК158</t>
  </si>
  <si>
    <t>AURORA Slim SQ PLUG-IN 375 кондитерская</t>
  </si>
  <si>
    <t>ВК160</t>
  </si>
  <si>
    <t>Инновационный испаритель Sest, Италия
Энергосберегающее светодиодное освещение внутреннего объёма
Закалённое стекло на гидролифтах
Комплект ночных шторок
Рабочая поверхность из нержавеющей стали
Базовые поддоны из нержавеющей стали
Принудительная циркуляция воздуха
Клапан ТРВ 
Контроллер 
На опорах
Фронтальные цветные панели, выбор цвета внутреннего кабинета 
Без боковин
Усиленная деревянная упаковка</t>
  </si>
  <si>
    <t>AURORA Slim SQ PLUG-IN 125 низкотемпературная</t>
  </si>
  <si>
    <t>ВМ282</t>
  </si>
  <si>
    <t>AURORA Slim SQ PLUG-IN 190 низкотемпературная</t>
  </si>
  <si>
    <t>ВМ283</t>
  </si>
  <si>
    <t>AURORA Slim SQ PLUG-IN 250 низкотемпературная</t>
  </si>
  <si>
    <t>ВМ284</t>
  </si>
  <si>
    <t>AURORA Slim SQ PLUG-IN 375 низкотемпературная</t>
  </si>
  <si>
    <t>ВМ254</t>
  </si>
  <si>
    <t>ОПЦИИ Aurora Slim SQ Plug-in*</t>
  </si>
  <si>
    <t>Galaxy</t>
  </si>
  <si>
    <t>Инновационный испаритель Sest, Италия
Энергосберегающее светодиодное освещение внутреннего объёма
Обзорные боковины 
Контроллер с поддержкой режима master/slave
Фронтальные панели Egger, выбор цвета внутреннего кабинета;
Комплект шторок;
Энергосберегающие вентиляторы;
Комплект электрооттайки;</t>
  </si>
  <si>
    <t>GALAXY H160 190 вентилируемая</t>
  </si>
  <si>
    <t>ГХ890</t>
  </si>
  <si>
    <t>1 948</t>
  </si>
  <si>
    <t>GALAXY H160 250  вентилируемая</t>
  </si>
  <si>
    <t>ГХ889</t>
  </si>
  <si>
    <t>2 573</t>
  </si>
  <si>
    <t>ОПЦИИ Galaxy*</t>
  </si>
  <si>
    <t>Aquarius</t>
  </si>
  <si>
    <t xml:space="preserve">Aquarius </t>
  </si>
  <si>
    <t>Энергосберегающее покрытие Cisaplast, Италия (Aquarius)
Инновационный испаритель Sest, Италия
Принудительная циркуляция воздуха
Контроллер 
Решётки для выкладки товара
Цветная панель, выбор цвета внутреннего объёма
Ценникодержатели самоклеящиеся
Боковины с обзорными стеклопакетами
Усиленная деревянная упаковка</t>
  </si>
  <si>
    <t>Тип охлаждения: Динамический
Температурный режим: -1...+5°С /-22...-15°С
Температурный режим окр. среды: +25°С
Влажность окр. среды: 60%
Модификация: Низкотемпературная (доступен среднетемпературный режим - 1...+5°С)</t>
  </si>
  <si>
    <t>AQUARIUS НТ 120</t>
  </si>
  <si>
    <t>БМ221</t>
  </si>
  <si>
    <t>1 324</t>
  </si>
  <si>
    <t>AQUARIUS НТ/СТ 180</t>
  </si>
  <si>
    <t>БМ222</t>
  </si>
  <si>
    <t>1 924</t>
  </si>
  <si>
    <t>AQUARIUS НТ/СТ 240</t>
  </si>
  <si>
    <t>БМ223</t>
  </si>
  <si>
    <t>2 524</t>
  </si>
  <si>
    <t>ОПЦИИ Aquarius *</t>
  </si>
  <si>
    <t>Наличие колес</t>
  </si>
  <si>
    <t xml:space="preserve">АКСЕССУАРЫ Aquarius </t>
  </si>
  <si>
    <t>БМ208</t>
  </si>
  <si>
    <t>AQUARIUS 120 Суперструктура</t>
  </si>
  <si>
    <t>БМ209</t>
  </si>
  <si>
    <t>AQUARIUS 180 Суперструктура</t>
  </si>
  <si>
    <t>БМ210</t>
  </si>
  <si>
    <t>AQUARIUS 240 Суперструктура</t>
  </si>
  <si>
    <t>Aquarius Open Top</t>
  </si>
  <si>
    <t>Инновационный испаритель Sest, Италия
Принудительная циркуляция воздуха
Контроллер 
Решётки для выкладки товара
Цветная панель, выбор цвета внутреннего объёма
Боковины с обзорными стеклопакетами
Усиленная деревянная упаковка</t>
  </si>
  <si>
    <t>Тип охлаждения: Динамический
Температурный режим: -1...+5°С
Температурный режим окр. среды: +25°С
Влажность окр. среды: 60%
Модификация: Cреднетемпературная</t>
  </si>
  <si>
    <t>AQUARIUS Open Top  120</t>
  </si>
  <si>
    <t>БМ211</t>
  </si>
  <si>
    <t>AQUARIUS Open Top  180</t>
  </si>
  <si>
    <t>БМ220</t>
  </si>
  <si>
    <t>AQUARIUS Open Top  240</t>
  </si>
  <si>
    <t>БМ219</t>
  </si>
  <si>
    <t>ОПЦИИ Aquarius Open Top*</t>
  </si>
  <si>
    <t>АКСЕССУАРЫ Aquarius Open Top</t>
  </si>
  <si>
    <t>Atlas</t>
  </si>
  <si>
    <t>Энергосберегающий контур  
Вертикальная светодиодная подсветка верхнего кабинета  
Светодиодная подсветка нижнего объема 
Anti-Frost дизайн, препятствующий образованию наледи 
Две решётчатых полки для выкладки товара с регулируемым наклоном 
Принудительная циркуляция воздуха 
Инновационный испаритель Sest, Италия 
Клапан ТРВ 
Контроллер 
Верхняя и нижняя цветные панели, выбор цвета внутреннего кабинета </t>
  </si>
  <si>
    <t>ATLAS PLUG-IN TOP 190</t>
  </si>
  <si>
    <t>ГХ884</t>
  </si>
  <si>
    <t>ATLAS PLUG-IN TOP 250</t>
  </si>
  <si>
    <t>ВТ053</t>
  </si>
  <si>
    <t>ОПЦИИ Atlas*</t>
  </si>
  <si>
    <t>1 ряд решетчатых полок 400</t>
  </si>
  <si>
    <t>Atlas Portable</t>
  </si>
  <si>
    <t>ATLAS PLUG-IN TOP Portable 250</t>
  </si>
  <si>
    <t>ВТ064</t>
  </si>
  <si>
    <t>Odissey Plug-In</t>
  </si>
  <si>
    <t xml:space="preserve">Odissey Plug-In </t>
  </si>
  <si>
    <t xml:space="preserve">Энергосберегающее вертикальное светодиодное освещение кабинета
5 рядов полок по 450 мм
Ценникодержатели на полках
Двери с двухкамерными стеклопакетами
Инновационный испаритель Sest, Италия
Контроллер 
Верхняя и нижняя цветные панели, выбор цвета внутреннего кабинета
C боковинами
</t>
  </si>
  <si>
    <t>Odissey PLUG-IN 125</t>
  </si>
  <si>
    <t>ГХ925</t>
  </si>
  <si>
    <t>1 355</t>
  </si>
  <si>
    <t>Odissey PLUG-IN 190</t>
  </si>
  <si>
    <t>ГХ926</t>
  </si>
  <si>
    <t>1 985</t>
  </si>
  <si>
    <t>Odissey PLUG-IN 250</t>
  </si>
  <si>
    <t>ГХ927</t>
  </si>
  <si>
    <t>2 605</t>
  </si>
  <si>
    <t>ОПЦИИ Odissey Plug-In *</t>
  </si>
  <si>
    <t>без боковины</t>
  </si>
  <si>
    <t>Деревянная обрешетка</t>
  </si>
  <si>
    <t>Polo</t>
  </si>
  <si>
    <t>Энергосберегающая светодиодная подсветка внутри объёма
Проволочные решетки и делители
Система автоматической оттайки горячим газом
Контроллер  
Конденсатор 
Готовность к дистанционному мониторингу
Хладогент R290 (пропан)
Верхний противоударный бампер
Регулируемые по высоте 4 ножки</t>
  </si>
  <si>
    <t>Тип охлаждения: Статический
Температурный режим: -2...+6°С /-24...-18°С
Температурный режим окр. среды: +25°С
Влажность окр. среды: 60%
Модификация: Cреднетемпературная, Низкотемпературная</t>
  </si>
  <si>
    <t>POLO II 200 (R290)</t>
  </si>
  <si>
    <t>ЛО477</t>
  </si>
  <si>
    <t>1 900</t>
  </si>
  <si>
    <t>POLO II 200 TST (R290)</t>
  </si>
  <si>
    <t>190 TST</t>
  </si>
  <si>
    <t>ЛО480</t>
  </si>
  <si>
    <t>POLO II 210 (R290)</t>
  </si>
  <si>
    <t>ЛО479</t>
  </si>
  <si>
    <t>POLO II 250 (R290)</t>
  </si>
  <si>
    <t>ЛО478</t>
  </si>
  <si>
    <t>ОПЦИИ Polo*</t>
  </si>
  <si>
    <t>АКСЕССУАРЫ Polo</t>
  </si>
  <si>
    <t>КР203</t>
  </si>
  <si>
    <t>POLO 200 Дополнительный фронтальный противоударный бампер</t>
  </si>
  <si>
    <t>КР198</t>
  </si>
  <si>
    <t>POLO 200 Ограничитель горизонтальный (нащельник)</t>
  </si>
  <si>
    <t>КР237</t>
  </si>
  <si>
    <t>POLO 200 Ограничитель проволочный полки суперструктуры (921х85 )</t>
  </si>
  <si>
    <t>КР181</t>
  </si>
  <si>
    <t>POLO 200 Суперструктура двухуровневая двухсторонняя</t>
  </si>
  <si>
    <t>КР184</t>
  </si>
  <si>
    <t>POLO 200 Суперструктура двухуровневая односторонняя</t>
  </si>
  <si>
    <t>КР744</t>
  </si>
  <si>
    <t>POLO 200 Суперструктура трехуровневая двухсторонняя</t>
  </si>
  <si>
    <t>КР238</t>
  </si>
  <si>
    <t>POLO 200 Суперструктура трехуровневая односторонняя</t>
  </si>
  <si>
    <t>КР201</t>
  </si>
  <si>
    <t>POLO 200/250 Дополнительный боковой противоударный бампер</t>
  </si>
  <si>
    <t>200, 250</t>
  </si>
  <si>
    <t>КР205</t>
  </si>
  <si>
    <t>POLO 210 Дополнительный фронтальный противоударный бампер</t>
  </si>
  <si>
    <t>КР199</t>
  </si>
  <si>
    <t>POLO 210 Ограничитель горизонтальный (нащельник)</t>
  </si>
  <si>
    <t>КР236</t>
  </si>
  <si>
    <t>POLO 210 Ограничитель проволочный полки суперструктуры</t>
  </si>
  <si>
    <t>КР182</t>
  </si>
  <si>
    <t>POLO 210 Суперструктура двухуровневая двухсторонняя</t>
  </si>
  <si>
    <t>КР185</t>
  </si>
  <si>
    <t>POLO 210 Суперструктура двухуровневая односторонняя</t>
  </si>
  <si>
    <t>КР644</t>
  </si>
  <si>
    <t>POLO 210 Суперструктура трехуровневая двухсторонняя</t>
  </si>
  <si>
    <t>КР401</t>
  </si>
  <si>
    <t>POLO 210 Суперструктура трехуровневая односторонняя</t>
  </si>
  <si>
    <t>КР202</t>
  </si>
  <si>
    <t>POLO 250 Дополнительный фронтальный противоударный бампер</t>
  </si>
  <si>
    <t>КР200</t>
  </si>
  <si>
    <t>POLO 250 Ограничитель горизонтальный (нащельник)</t>
  </si>
  <si>
    <t>КР235</t>
  </si>
  <si>
    <t>POLO 250 Ограничитель проволочный полки суперструктуры</t>
  </si>
  <si>
    <t>КР183</t>
  </si>
  <si>
    <t>POLO 250 Суперструктура двухуровневая двухсторонняя</t>
  </si>
  <si>
    <t>КР186</t>
  </si>
  <si>
    <t>POLO 250 Суперструктура двухуровневая односторонняя</t>
  </si>
  <si>
    <t>КР897</t>
  </si>
  <si>
    <t>POLO 250 Суперструктура одноуровневая двухсторонняя</t>
  </si>
  <si>
    <t>ЛМ685</t>
  </si>
  <si>
    <t xml:space="preserve">POLO 250 Суперструктура трехуровневая двухсторонняя </t>
  </si>
  <si>
    <t>КР213</t>
  </si>
  <si>
    <t>POLO 250 Суперструктура трехуровневая односторонняя</t>
  </si>
  <si>
    <t>КР204</t>
  </si>
  <si>
    <t>POLO TST Комплект доп. противоударных бамперов (1 длинный,2 коротких)</t>
  </si>
  <si>
    <t>КР197</t>
  </si>
  <si>
    <t>POLO Ограничитель вертикальный</t>
  </si>
  <si>
    <t>ЛО486</t>
  </si>
  <si>
    <t xml:space="preserve">Комплект корзин для бонеты POLO II 200  (R290) </t>
  </si>
  <si>
    <t>ЛО363</t>
  </si>
  <si>
    <t xml:space="preserve">Комплект корзин для бонеты POLO II 200 TST (R290) </t>
  </si>
  <si>
    <t>ЛО487</t>
  </si>
  <si>
    <t xml:space="preserve">Комплект корзин для бонеты POLO II 210 (R290) </t>
  </si>
  <si>
    <t>ЛО488</t>
  </si>
  <si>
    <t xml:space="preserve">Комплект корзин для бонеты POLO II 250  (R290) </t>
  </si>
  <si>
    <t>Боковина металлическая составная с зерк.стеклопакетом</t>
  </si>
  <si>
    <t>5 рядов полок 600</t>
  </si>
  <si>
    <t>Энергосберегающее вертикальное светодиодное освещение кабинета
5 рядов решетчатых полок по 600 мм с регулируемым наклоном
Ценникодержатели на полках 
Двери с двухкамерными стеклопакетами 
Инновационный испаритель Sest, Италия
Клапан ТРВ 
Контроллер 
Комплект подключения к системе дренажа
Верхняя и нижняя цветные панели, выбор цвета внутреннего кабинета 
Без боковин</t>
  </si>
  <si>
    <t>Энергосберегающее вертикальное светодиодное освещение кабинета
5 рядов решетчатых полок по 550 мм с регулируемым наклоном
Ценникодержатели на полках 
Двери с двухкамерными стеклопакетами 
Инновационный испаритель Sest, Италия
Клапан ТРВ 
Контроллер 
Комплект подключения к системе дренажа
Верхняя и нижняя цветные панели, выбор цвета внутреннего кабинета 
Без боковин</t>
  </si>
  <si>
    <t>Энергосберегающее вертикальное светодиодное освещение кабинета
5 рядов решетчатых полок по 500 мм с регулируемым наклоном
Ценникодержатели на полках 
Двери с двухкамерными стеклопакетами 
Инновационный испаритель Sest, Италия
Клапан ТРВ 
Контроллер 
Комплект подключения к системе дренажа
Верхняя и нижняя цветные панели, выбор цвета внутреннего кабинета 
Без боковин
Энергосберегающие вентиляторы</t>
  </si>
  <si>
    <t>Инновационный испаритель Sest, Италия
5 рядов полок по 600мм с ценникодержателями 
Верхняя и нижняя цветные панели, выбор цвета внутреннего кабинета 
Энергосберегающее верхнее светодиодное освещение
Декоративный кожух, закрывающий холодильный агрегат
Агрегат поставляется в отдельной упаковке. 
Контроллер
Без боковин</t>
  </si>
  <si>
    <t xml:space="preserve">Инновационный испаритель Sest, Италия
5 рядов полок по 600мм с ценникодержателями 
Верхняя и нижняя цветные панели, выбор цвета внутреннего кабинета 
Энергосберегающее верхнее светодиодное освещение
Декоративный кожух, закрывающий холодильный агрегат
Агрегат поставляется в отдельной упаковке.                                             Контроллер
Без боковин
</t>
  </si>
  <si>
    <t xml:space="preserve">Инновационный испаритель Sest, Италия
5 рядов полок по 600мм с ценникодержателями 
Верхняя и нижняя цветные панели, выбор цвета внутреннего кабинета 
Энергосберегающее верхнее светодиодное освещение
Декоративный кожух, закрывающий холодильный агрегат
Двери с энергосберегающими стеклопакетами
Агрегат поставляется в отдельной упаковке.                                            Контроллер
Без боковин
</t>
  </si>
  <si>
    <t>Инновационный испаритель Sest, Италия
Пять рядов полок по 500 мм для 800 и 950 глубины; (400мм для глубины 700) с ценникодержателями  
Двери с энергосберегающими стеклопакетами
Верхняя и нижняя цветные панели, выбор цвета внутреннего кабинета 
Энергосберегающее верхнее светодиодное освещение
Пластиковый ударопрочный бампер
Декоративный кожух, закрывающий холодильный агрегат
Контроллер 
Металлические глухие боковины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</si>
</sst>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charset val="204"/>
      <scheme val="minor"/>
    </font>
    <font>
      <sz val="11"/>
      <color theme="1"/>
      <name val="Tahoma"/>
      <family val="2"/>
      <charset val="204"/>
    </font>
    <font>
      <sz val="10"/>
      <color theme="1"/>
      <name val="Tahoma"/>
      <family val="2"/>
      <charset val="204"/>
    </font>
    <font>
      <sz val="20"/>
      <color rgb="FF808080"/>
      <name val="Tahoma"/>
      <family val="2"/>
      <charset val="204"/>
    </font>
    <font>
      <sz val="9"/>
      <color theme="1"/>
      <name val="Tahoma"/>
      <family val="2"/>
      <charset val="204"/>
    </font>
    <font>
      <b/>
      <sz val="11"/>
      <color rgb="FFFF0000"/>
      <name val="Tahoma"/>
      <family val="2"/>
      <charset val="204"/>
    </font>
    <font>
      <b/>
      <sz val="11"/>
      <color rgb="FFFF0000"/>
      <name val="Batang"/>
      <family val="1"/>
      <charset val="129"/>
    </font>
    <font>
      <u/>
      <sz val="11"/>
      <color theme="10"/>
      <name val="Calibri"/>
      <family val="2"/>
      <charset val="204"/>
      <scheme val="minor"/>
    </font>
    <font>
      <u/>
      <sz val="11"/>
      <color rgb="FF808080"/>
      <name val="Tahoma"/>
      <family val="2"/>
      <charset val="204"/>
    </font>
    <font>
      <sz val="18"/>
      <color rgb="FF808080"/>
      <name val="Tahoma"/>
      <family val="2"/>
      <charset val="204"/>
    </font>
    <font>
      <sz val="10"/>
      <color rgb="FF808080"/>
      <name val="Tahoma"/>
      <family val="2"/>
      <charset val="204"/>
    </font>
    <font>
      <b/>
      <sz val="9"/>
      <color theme="1"/>
      <name val="Tahoma"/>
      <family val="2"/>
      <charset val="204"/>
    </font>
    <font>
      <sz val="8"/>
      <color theme="1"/>
      <name val="Tahoma"/>
      <family val="2"/>
      <charset val="204"/>
    </font>
    <font>
      <b/>
      <sz val="8"/>
      <color rgb="FFFFFFFF"/>
      <name val="Tahoma"/>
      <family val="2"/>
      <charset val="204"/>
    </font>
    <font>
      <b/>
      <sz val="10"/>
      <color rgb="FFFFFFFF"/>
      <name val="Tahoma"/>
      <family val="2"/>
      <charset val="204"/>
    </font>
    <font>
      <b/>
      <sz val="11"/>
      <color rgb="FFFF0000"/>
      <name val="Batang"/>
      <family val="1"/>
      <charset val="204"/>
    </font>
    <font>
      <sz val="8"/>
      <name val="Calibri"/>
      <family val="2"/>
      <charset val="204"/>
      <scheme val="minor"/>
    </font>
  </fonts>
  <fills count="3">
    <fill>
      <patternFill patternType="none"/>
    </fill>
    <fill>
      <patternFill patternType="gray125"/>
    </fill>
    <fill>
      <patternFill patternType="solid">
        <fgColor rgb="FF889598"/>
        <bgColor indexed="64"/>
      </patternFill>
    </fill>
  </fills>
  <borders count="15">
    <border>
      <left/>
      <right/>
      <top/>
      <bottom/>
      <diagonal/>
    </border>
    <border>
      <left style="thick">
        <color rgb="FFFF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s>
  <cellStyleXfs count="2">
    <xf numFmtId="0" fontId="0" fillId="0" borderId="0"/>
    <xf numFmtId="0" fontId="7" fillId="0" borderId="0" applyNumberFormat="0" applyFill="0" applyBorder="0" applyAlignment="0" applyProtection="0"/>
  </cellStyleXfs>
  <cellXfs count="52">
    <xf numFmtId="0" fontId="0" fillId="0" borderId="0" xfId="0"/>
    <xf numFmtId="0" fontId="1" fillId="0" borderId="0" xfId="0" applyFont="1"/>
    <xf numFmtId="0" fontId="2" fillId="0" borderId="0" xfId="0" applyFont="1"/>
    <xf numFmtId="0" fontId="3" fillId="0" borderId="1" xfId="0" applyFont="1" applyBorder="1"/>
    <xf numFmtId="0" fontId="5" fillId="0" borderId="0" xfId="0" applyFont="1"/>
    <xf numFmtId="164" fontId="2" fillId="0" borderId="0" xfId="0" applyNumberFormat="1" applyFont="1"/>
    <xf numFmtId="164" fontId="6" fillId="0" borderId="0" xfId="0" applyNumberFormat="1" applyFont="1" applyAlignment="1">
      <alignment horizontal="right"/>
    </xf>
    <xf numFmtId="0" fontId="4" fillId="0" borderId="0" xfId="0" applyFont="1"/>
    <xf numFmtId="0" fontId="10" fillId="0" borderId="0" xfId="0" applyFont="1"/>
    <xf numFmtId="0" fontId="4" fillId="0" borderId="0" xfId="0" applyFont="1" applyAlignment="1">
      <alignment wrapText="1"/>
    </xf>
    <xf numFmtId="0" fontId="13" fillId="2" borderId="2" xfId="0" applyFont="1" applyFill="1" applyBorder="1" applyAlignment="1">
      <alignment horizontal="center" vertical="center" wrapText="1"/>
    </xf>
    <xf numFmtId="0" fontId="4" fillId="0" borderId="2" xfId="0" applyFont="1" applyBorder="1" applyAlignment="1">
      <alignment horizontal="center" vertical="center"/>
    </xf>
    <xf numFmtId="4" fontId="4" fillId="0" borderId="2" xfId="0" applyNumberFormat="1" applyFont="1" applyBorder="1" applyAlignment="1">
      <alignment vertical="center"/>
    </xf>
    <xf numFmtId="0" fontId="4" fillId="0" borderId="6" xfId="0" applyFont="1" applyBorder="1" applyAlignment="1">
      <alignment horizontal="center" vertical="center"/>
    </xf>
    <xf numFmtId="4" fontId="4" fillId="0" borderId="6" xfId="0" applyNumberFormat="1" applyFont="1" applyBorder="1" applyAlignment="1">
      <alignment vertical="center"/>
    </xf>
    <xf numFmtId="164" fontId="15" fillId="0" borderId="0" xfId="0" applyNumberFormat="1" applyFont="1" applyAlignment="1">
      <alignment horizontal="right"/>
    </xf>
    <xf numFmtId="0" fontId="15" fillId="0" borderId="0" xfId="0" applyFont="1" applyAlignment="1">
      <alignment horizontal="right"/>
    </xf>
    <xf numFmtId="0" fontId="8" fillId="0" borderId="0" xfId="1" applyFont="1"/>
    <xf numFmtId="0" fontId="1" fillId="0" borderId="0" xfId="0" applyFont="1" applyAlignment="1">
      <alignment wrapText="1"/>
    </xf>
    <xf numFmtId="0" fontId="2" fillId="0" borderId="0" xfId="0" applyFont="1" applyAlignment="1">
      <alignment horizontal="left"/>
    </xf>
    <xf numFmtId="0" fontId="1" fillId="0" borderId="0" xfId="0" applyFont="1" applyAlignment="1">
      <alignment horizontal="left"/>
    </xf>
    <xf numFmtId="164" fontId="1" fillId="0" borderId="0" xfId="0" applyNumberFormat="1" applyFont="1" applyAlignment="1">
      <alignment wrapText="1"/>
    </xf>
    <xf numFmtId="0" fontId="4" fillId="0" borderId="2" xfId="0" applyFont="1" applyBorder="1" applyAlignment="1">
      <alignment horizontal="left" vertical="center" wrapText="1"/>
    </xf>
    <xf numFmtId="0" fontId="4" fillId="0" borderId="2" xfId="0" applyFont="1" applyBorder="1" applyAlignment="1">
      <alignment horizontal="center" vertical="center"/>
    </xf>
    <xf numFmtId="0" fontId="13" fillId="2" borderId="7" xfId="0" applyFont="1" applyFill="1" applyBorder="1" applyAlignment="1">
      <alignment horizontal="left" vertical="center"/>
    </xf>
    <xf numFmtId="0" fontId="4" fillId="0" borderId="2" xfId="0" applyFont="1" applyBorder="1" applyAlignment="1">
      <alignment vertical="center" wrapText="1"/>
    </xf>
    <xf numFmtId="0" fontId="14" fillId="2" borderId="2" xfId="0" applyFont="1" applyFill="1" applyBorder="1" applyAlignment="1">
      <alignment horizontal="left" vertical="center" wrapText="1"/>
    </xf>
    <xf numFmtId="0" fontId="4" fillId="0" borderId="6" xfId="0" applyFont="1" applyBorder="1" applyAlignment="1">
      <alignment vertical="center" wrapText="1"/>
    </xf>
    <xf numFmtId="0" fontId="4" fillId="0" borderId="6" xfId="0" applyFont="1" applyBorder="1" applyAlignment="1">
      <alignment horizontal="center" vertical="center" wrapText="1"/>
    </xf>
    <xf numFmtId="0" fontId="9" fillId="0" borderId="0" xfId="0" applyFont="1"/>
    <xf numFmtId="0" fontId="12" fillId="0" borderId="0" xfId="0" applyFont="1" applyAlignment="1">
      <alignment horizontal="justify"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4" fillId="0" borderId="2" xfId="0" applyFont="1" applyBorder="1" applyAlignment="1">
      <alignment horizontal="center" vertical="center" wrapText="1"/>
    </xf>
    <xf numFmtId="0" fontId="11" fillId="0" borderId="0" xfId="0" applyFont="1" applyAlignment="1">
      <alignment vertical="top" wrapText="1"/>
    </xf>
    <xf numFmtId="0" fontId="4" fillId="0" borderId="0" xfId="0" applyFont="1" applyAlignment="1">
      <alignment vertical="top" wrapText="1"/>
    </xf>
    <xf numFmtId="0" fontId="12" fillId="0" borderId="0" xfId="0" applyFont="1" applyAlignment="1">
      <alignment horizontal="right"/>
    </xf>
    <xf numFmtId="0" fontId="9" fillId="0" borderId="0" xfId="0" applyFont="1" applyAlignment="1">
      <alignment vertical="center"/>
    </xf>
    <xf numFmtId="0" fontId="4" fillId="0" borderId="2" xfId="0" applyFont="1" applyBorder="1"/>
    <xf numFmtId="0" fontId="13" fillId="2" borderId="13" xfId="0" applyFont="1" applyFill="1" applyBorder="1" applyAlignment="1">
      <alignment horizontal="left" vertical="center"/>
    </xf>
    <xf numFmtId="0" fontId="13" fillId="2" borderId="4" xfId="0" applyFont="1" applyFill="1" applyBorder="1" applyAlignment="1">
      <alignment horizontal="left" vertical="center"/>
    </xf>
    <xf numFmtId="0" fontId="13" fillId="2" borderId="14" xfId="0" applyFont="1" applyFill="1" applyBorder="1" applyAlignment="1">
      <alignment horizontal="left" vertical="center"/>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0" xfId="0" applyFont="1" applyBorder="1" applyAlignment="1">
      <alignment vertical="center" wrapText="1"/>
    </xf>
    <xf numFmtId="0" fontId="4" fillId="0" borderId="12" xfId="0" applyFont="1" applyBorder="1" applyAlignment="1">
      <alignment vertic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5.jpg"/></Relationships>
</file>

<file path=xl/drawings/_rels/drawing3.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6.jpg"/></Relationships>
</file>

<file path=xl/drawings/_rels/drawing4.xml.rels><?xml version="1.0" encoding="UTF-8" standalone="yes"?>
<Relationships xmlns="http://schemas.openxmlformats.org/package/2006/relationships"><Relationship Id="rId3" Type="http://schemas.openxmlformats.org/officeDocument/2006/relationships/image" Target="../media/image7.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10.jpg"/></Relationships>
</file>

<file path=xl/drawings/_rels/drawing6.xml.rels><?xml version="1.0" encoding="UTF-8" standalone="yes"?>
<Relationships xmlns="http://schemas.openxmlformats.org/package/2006/relationships"><Relationship Id="rId3" Type="http://schemas.openxmlformats.org/officeDocument/2006/relationships/image" Target="../media/image11.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12.jpg"/></Relationships>
</file>

<file path=xl/drawings/_rels/drawing7.xml.rels><?xml version="1.0" encoding="UTF-8" standalone="yes"?>
<Relationships xmlns="http://schemas.openxmlformats.org/package/2006/relationships"><Relationship Id="rId3" Type="http://schemas.openxmlformats.org/officeDocument/2006/relationships/image" Target="../media/image13.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1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16.jpg"/></Relationships>
</file>

<file path=xl/drawings/_rels/drawing9.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17.jpg"/></Relationships>
</file>

<file path=xl/drawings/_rels/drawing10.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19.jpg"/></Relationships>
</file>

<file path=xl/drawings/_rels/drawing11.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19.jpg"/></Relationships>
</file>

<file path=xl/drawings/_rels/drawing12.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20.jpg"/></Relationships>
</file>

<file path=xl/drawings/_rels/drawing13.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20.jpg"/></Relationships>
</file>

<file path=xl/drawings/_rels/drawing14.xml.rels><?xml version="1.0" encoding="UTF-8" standalone="yes"?>
<Relationships xmlns="http://schemas.openxmlformats.org/package/2006/relationships"><Relationship Id="rId3" Type="http://schemas.openxmlformats.org/officeDocument/2006/relationships/image" Target="../media/image21.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22.jpg"/></Relationships>
</file>

<file path=xl/drawings/_rels/drawing15.xml.rels><?xml version="1.0" encoding="UTF-8" standalone="yes"?>
<Relationships xmlns="http://schemas.openxmlformats.org/package/2006/relationships"><Relationship Id="rId3" Type="http://schemas.openxmlformats.org/officeDocument/2006/relationships/image" Target="../media/image23.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24.jpg"/></Relationships>
</file>

<file path=xl/drawings/_rels/drawing16.xml.rels><?xml version="1.0" encoding="UTF-8" standalone="yes"?>
<Relationships xmlns="http://schemas.openxmlformats.org/package/2006/relationships"><Relationship Id="rId3" Type="http://schemas.openxmlformats.org/officeDocument/2006/relationships/image" Target="../media/image25.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26.jpg"/></Relationships>
</file>

<file path=xl/drawings/_rels/drawing17.xml.rels><?xml version="1.0" encoding="UTF-8" standalone="yes"?>
<Relationships xmlns="http://schemas.openxmlformats.org/package/2006/relationships"><Relationship Id="rId3" Type="http://schemas.openxmlformats.org/officeDocument/2006/relationships/image" Target="../media/image27.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28.jpg"/></Relationships>
</file>

<file path=xl/drawings/_rels/drawing18.xml.rels><?xml version="1.0" encoding="UTF-8" standalone="yes"?>
<Relationships xmlns="http://schemas.openxmlformats.org/package/2006/relationships"><Relationship Id="rId3" Type="http://schemas.openxmlformats.org/officeDocument/2006/relationships/image" Target="../media/image27.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29.jpg"/></Relationships>
</file>

<file path=xl/drawings/_rels/drawing19.xml.rels><?xml version="1.0" encoding="UTF-8" standalone="yes"?>
<Relationships xmlns="http://schemas.openxmlformats.org/package/2006/relationships"><Relationship Id="rId3" Type="http://schemas.openxmlformats.org/officeDocument/2006/relationships/image" Target="../media/image27.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30.jpg"/></Relationships>
</file>

<file path=xl/drawings/_rels/drawing20.xml.rels><?xml version="1.0" encoding="UTF-8" standalone="yes"?>
<Relationships xmlns="http://schemas.openxmlformats.org/package/2006/relationships"><Relationship Id="rId3" Type="http://schemas.openxmlformats.org/officeDocument/2006/relationships/image" Target="../media/image27.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31.jpg"/></Relationships>
</file>

<file path=xl/drawings/_rels/drawing21.xml.rels><?xml version="1.0" encoding="UTF-8" standalone="yes"?>
<Relationships xmlns="http://schemas.openxmlformats.org/package/2006/relationships"><Relationship Id="rId3" Type="http://schemas.openxmlformats.org/officeDocument/2006/relationships/image" Target="../media/image32.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27.jpg"/></Relationships>
</file>

<file path=xl/drawings/_rels/drawing22.xml.rels><?xml version="1.0" encoding="UTF-8" standalone="yes"?>
<Relationships xmlns="http://schemas.openxmlformats.org/package/2006/relationships"><Relationship Id="rId3" Type="http://schemas.openxmlformats.org/officeDocument/2006/relationships/image" Target="../media/image33.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34.jpg"/></Relationships>
</file>

<file path=xl/drawings/_rels/drawing23.xml.rels><?xml version="1.0" encoding="UTF-8" standalone="yes"?>
<Relationships xmlns="http://schemas.openxmlformats.org/package/2006/relationships"><Relationship Id="rId3" Type="http://schemas.openxmlformats.org/officeDocument/2006/relationships/image" Target="../media/image35.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36.jpg"/></Relationships>
</file>

<file path=xl/drawings/_rels/drawing24.xml.rels><?xml version="1.0" encoding="UTF-8" standalone="yes"?>
<Relationships xmlns="http://schemas.openxmlformats.org/package/2006/relationships"><Relationship Id="rId3" Type="http://schemas.openxmlformats.org/officeDocument/2006/relationships/image" Target="../media/image37.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38.jpg"/></Relationships>
</file>

<file path=xl/drawings/_rels/drawing25.xml.rels><?xml version="1.0" encoding="UTF-8" standalone="yes"?>
<Relationships xmlns="http://schemas.openxmlformats.org/package/2006/relationships"><Relationship Id="rId3" Type="http://schemas.openxmlformats.org/officeDocument/2006/relationships/image" Target="../media/image39.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40.jpg"/></Relationships>
</file>

<file path=xl/drawings/_rels/drawing26.xml.rels><?xml version="1.0" encoding="UTF-8" standalone="yes"?>
<Relationships xmlns="http://schemas.openxmlformats.org/package/2006/relationships"><Relationship Id="rId3" Type="http://schemas.openxmlformats.org/officeDocument/2006/relationships/image" Target="../media/image39.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41.jpg"/></Relationships>
</file>

<file path=xl/drawings/_rels/drawing27.xml.rels><?xml version="1.0" encoding="UTF-8" standalone="yes"?>
<Relationships xmlns="http://schemas.openxmlformats.org/package/2006/relationships"><Relationship Id="rId3" Type="http://schemas.openxmlformats.org/officeDocument/2006/relationships/image" Target="../media/image39.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42.jpg"/></Relationships>
</file>

<file path=xl/drawings/_rels/drawing28.xml.rels><?xml version="1.0" encoding="UTF-8" standalone="yes"?>
<Relationships xmlns="http://schemas.openxmlformats.org/package/2006/relationships"><Relationship Id="rId3" Type="http://schemas.openxmlformats.org/officeDocument/2006/relationships/image" Target="../media/image39.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42.jpg"/></Relationships>
</file>

<file path=xl/drawings/_rels/drawing29.xml.rels><?xml version="1.0" encoding="UTF-8" standalone="yes"?>
<Relationships xmlns="http://schemas.openxmlformats.org/package/2006/relationships"><Relationship Id="rId3" Type="http://schemas.openxmlformats.org/officeDocument/2006/relationships/image" Target="../media/image43.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44.jpg"/></Relationships>
</file>

<file path=xl/drawings/_rels/drawing30.xml.rels><?xml version="1.0" encoding="UTF-8" standalone="yes"?>
<Relationships xmlns="http://schemas.openxmlformats.org/package/2006/relationships"><Relationship Id="rId3" Type="http://schemas.openxmlformats.org/officeDocument/2006/relationships/image" Target="../media/image45.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44.jpg"/></Relationships>
</file>

<file path=xl/drawings/_rels/drawing31.xml.rels><?xml version="1.0" encoding="UTF-8" standalone="yes"?>
<Relationships xmlns="http://schemas.openxmlformats.org/package/2006/relationships"><Relationship Id="rId3" Type="http://schemas.openxmlformats.org/officeDocument/2006/relationships/image" Target="../media/image46.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47.jpg"/></Relationships>
</file>

<file path=xl/drawings/_rels/drawing32.xml.rels><?xml version="1.0" encoding="UTF-8" standalone="yes"?>
<Relationships xmlns="http://schemas.openxmlformats.org/package/2006/relationships"><Relationship Id="rId3" Type="http://schemas.openxmlformats.org/officeDocument/2006/relationships/image" Target="../media/image48.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49.jpg"/></Relationships>
</file>

<file path=xl/drawings/_rels/drawing33.xml.rels><?xml version="1.0" encoding="UTF-8" standalone="yes"?>
<Relationships xmlns="http://schemas.openxmlformats.org/package/2006/relationships"><Relationship Id="rId3" Type="http://schemas.openxmlformats.org/officeDocument/2006/relationships/image" Target="../media/image50.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51.jpg"/></Relationships>
</file>

<file path=xl/drawings/_rels/drawing34.xml.rels><?xml version="1.0" encoding="UTF-8" standalone="yes"?>
<Relationships xmlns="http://schemas.openxmlformats.org/package/2006/relationships"><Relationship Id="rId3" Type="http://schemas.openxmlformats.org/officeDocument/2006/relationships/image" Target="../media/image52.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53.jpg"/></Relationships>
</file>

<file path=xl/drawings/_rels/drawing35.xml.rels><?xml version="1.0" encoding="UTF-8" standalone="yes"?>
<Relationships xmlns="http://schemas.openxmlformats.org/package/2006/relationships"><Relationship Id="rId3" Type="http://schemas.openxmlformats.org/officeDocument/2006/relationships/image" Target="../media/image54.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55.jpg"/></Relationships>
</file>

<file path=xl/drawings/_rels/drawing36.xml.rels><?xml version="1.0" encoding="UTF-8" standalone="yes"?>
<Relationships xmlns="http://schemas.openxmlformats.org/package/2006/relationships"><Relationship Id="rId3" Type="http://schemas.openxmlformats.org/officeDocument/2006/relationships/image" Target="../media/image56.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57.jpg"/></Relationships>
</file>

<file path=xl/drawings/_rels/drawing37.xml.rels><?xml version="1.0" encoding="UTF-8" standalone="yes"?>
<Relationships xmlns="http://schemas.openxmlformats.org/package/2006/relationships"><Relationship Id="rId3" Type="http://schemas.openxmlformats.org/officeDocument/2006/relationships/image" Target="../media/image58.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59.jpg"/></Relationships>
</file>

<file path=xl/drawings/_rels/drawing38.xml.rels><?xml version="1.0" encoding="UTF-8" standalone="yes"?>
<Relationships xmlns="http://schemas.openxmlformats.org/package/2006/relationships"><Relationship Id="rId3" Type="http://schemas.openxmlformats.org/officeDocument/2006/relationships/image" Target="../media/image60.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61.jpg"/></Relationships>
</file>

<file path=xl/drawings/_rels/drawing39.xml.rels><?xml version="1.0" encoding="UTF-8" standalone="yes"?>
<Relationships xmlns="http://schemas.openxmlformats.org/package/2006/relationships"><Relationship Id="rId3" Type="http://schemas.openxmlformats.org/officeDocument/2006/relationships/image" Target="../media/image62.pn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12.jpg"/></Relationships>
</file>

<file path=xl/drawings/_rels/drawing40.xml.rels><?xml version="1.0" encoding="UTF-8" standalone="yes"?>
<Relationships xmlns="http://schemas.openxmlformats.org/package/2006/relationships"><Relationship Id="rId3" Type="http://schemas.openxmlformats.org/officeDocument/2006/relationships/image" Target="../media/image63.pn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64.jpg"/></Relationships>
</file>

<file path=xl/drawings/_rels/drawing41.xml.rels><?xml version="1.0" encoding="UTF-8" standalone="yes"?>
<Relationships xmlns="http://schemas.openxmlformats.org/package/2006/relationships"><Relationship Id="rId3" Type="http://schemas.openxmlformats.org/officeDocument/2006/relationships/image" Target="../media/image65.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66.jpg"/></Relationships>
</file>

<file path=xl/drawings/_rels/drawing42.xml.rels><?xml version="1.0" encoding="UTF-8" standalone="yes"?>
<Relationships xmlns="http://schemas.openxmlformats.org/package/2006/relationships"><Relationship Id="rId3" Type="http://schemas.openxmlformats.org/officeDocument/2006/relationships/image" Target="../media/image67.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68.jpg"/></Relationships>
</file>

<file path=xl/drawings/_rels/drawing43.xml.rels><?xml version="1.0" encoding="UTF-8" standalone="yes"?>
<Relationships xmlns="http://schemas.openxmlformats.org/package/2006/relationships"><Relationship Id="rId3" Type="http://schemas.openxmlformats.org/officeDocument/2006/relationships/image" Target="../media/image69.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70.jpg"/></Relationships>
</file>

<file path=xl/drawings/_rels/drawing44.xml.rels><?xml version="1.0" encoding="UTF-8" standalone="yes"?>
<Relationships xmlns="http://schemas.openxmlformats.org/package/2006/relationships"><Relationship Id="rId3" Type="http://schemas.openxmlformats.org/officeDocument/2006/relationships/image" Target="../media/image71.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72.jpg"/></Relationships>
</file>

<file path=xl/drawings/_rels/drawing45.xml.rels><?xml version="1.0" encoding="UTF-8" standalone="yes"?>
<Relationships xmlns="http://schemas.openxmlformats.org/package/2006/relationships"><Relationship Id="rId3" Type="http://schemas.openxmlformats.org/officeDocument/2006/relationships/image" Target="../media/image71.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72.jpg"/></Relationships>
</file>

<file path=xl/drawings/_rels/drawing46.xml.rels><?xml version="1.0" encoding="UTF-8" standalone="yes"?>
<Relationships xmlns="http://schemas.openxmlformats.org/package/2006/relationships"><Relationship Id="rId3" Type="http://schemas.openxmlformats.org/officeDocument/2006/relationships/image" Target="../media/image73.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74.jpg"/></Relationships>
</file>

<file path=xl/drawings/_rels/drawing47.xml.rels><?xml version="1.0" encoding="UTF-8" standalone="yes"?>
<Relationships xmlns="http://schemas.openxmlformats.org/package/2006/relationships"><Relationship Id="rId3" Type="http://schemas.openxmlformats.org/officeDocument/2006/relationships/image" Target="../media/image75.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76.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168275</xdr:colOff>
      <xdr:row>10</xdr:row>
      <xdr:rowOff>0</xdr:rowOff>
    </xdr:from>
    <xdr:to>
      <xdr:col>9</xdr:col>
      <xdr:colOff>428625</xdr:colOff>
      <xdr:row>35</xdr:row>
      <xdr:rowOff>63500</xdr:rowOff>
    </xdr:to>
    <xdr:pic>
      <xdr:nvPicPr>
        <xdr:cNvPr id="3" name="Рисунок 2">
          <a:extLst>
            <a:ext uri="{FF2B5EF4-FFF2-40B4-BE49-F238E27FC236}">
              <a16:creationId xmlns:a16="http://schemas.microsoft.com/office/drawing/2014/main" id="{5993A1ED-C7E8-4B97-9984-5EF9B7DD4231}"/>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0" y="1905000"/>
          <a:ext cx="5842000" cy="482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ABA7B1BA-B56F-44BF-8054-C4820DBC1DF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369367</xdr:colOff>
      <xdr:row>3</xdr:row>
      <xdr:rowOff>22225</xdr:rowOff>
    </xdr:from>
    <xdr:to>
      <xdr:col>7</xdr:col>
      <xdr:colOff>93142</xdr:colOff>
      <xdr:row>4</xdr:row>
      <xdr:rowOff>28575</xdr:rowOff>
    </xdr:to>
    <xdr:pic>
      <xdr:nvPicPr>
        <xdr:cNvPr id="5" name="Рисунок 4">
          <a:extLst>
            <a:ext uri="{FF2B5EF4-FFF2-40B4-BE49-F238E27FC236}">
              <a16:creationId xmlns:a16="http://schemas.microsoft.com/office/drawing/2014/main" id="{4130A094-CDFE-4065-A56C-4D62BB562258}"/>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9367" y="469900"/>
          <a:ext cx="3238500" cy="2159000"/>
        </a:xfrm>
        <a:prstGeom prst="rect">
          <a:avLst/>
        </a:prstGeom>
      </xdr:spPr>
    </xdr:pic>
    <xdr:clientData/>
  </xdr:twoCellAnchor>
  <xdr:twoCellAnchor editAs="oneCell">
    <xdr:from>
      <xdr:col>7</xdr:col>
      <xdr:colOff>822509</xdr:colOff>
      <xdr:row>3</xdr:row>
      <xdr:rowOff>22225</xdr:rowOff>
    </xdr:from>
    <xdr:to>
      <xdr:col>10</xdr:col>
      <xdr:colOff>365108</xdr:colOff>
      <xdr:row>4</xdr:row>
      <xdr:rowOff>28575</xdr:rowOff>
    </xdr:to>
    <xdr:pic>
      <xdr:nvPicPr>
        <xdr:cNvPr id="7" name="Рисунок 6">
          <a:extLst>
            <a:ext uri="{FF2B5EF4-FFF2-40B4-BE49-F238E27FC236}">
              <a16:creationId xmlns:a16="http://schemas.microsoft.com/office/drawing/2014/main" id="{91098835-847C-4DDE-8821-4B8AA682D1A1}"/>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337234" y="469900"/>
          <a:ext cx="2133399" cy="2159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FD5891E0-542F-4078-8557-23FD13A9FF7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372167</xdr:colOff>
      <xdr:row>3</xdr:row>
      <xdr:rowOff>22225</xdr:rowOff>
    </xdr:from>
    <xdr:to>
      <xdr:col>7</xdr:col>
      <xdr:colOff>95942</xdr:colOff>
      <xdr:row>4</xdr:row>
      <xdr:rowOff>28575</xdr:rowOff>
    </xdr:to>
    <xdr:pic>
      <xdr:nvPicPr>
        <xdr:cNvPr id="5" name="Рисунок 4">
          <a:extLst>
            <a:ext uri="{FF2B5EF4-FFF2-40B4-BE49-F238E27FC236}">
              <a16:creationId xmlns:a16="http://schemas.microsoft.com/office/drawing/2014/main" id="{9A9DBE73-1CE7-449B-9E78-790294D7BE7C}"/>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72167" y="469900"/>
          <a:ext cx="3238500" cy="2159000"/>
        </a:xfrm>
        <a:prstGeom prst="rect">
          <a:avLst/>
        </a:prstGeom>
      </xdr:spPr>
    </xdr:pic>
    <xdr:clientData/>
  </xdr:twoCellAnchor>
  <xdr:twoCellAnchor editAs="oneCell">
    <xdr:from>
      <xdr:col>7</xdr:col>
      <xdr:colOff>828108</xdr:colOff>
      <xdr:row>3</xdr:row>
      <xdr:rowOff>22225</xdr:rowOff>
    </xdr:from>
    <xdr:to>
      <xdr:col>10</xdr:col>
      <xdr:colOff>362308</xdr:colOff>
      <xdr:row>4</xdr:row>
      <xdr:rowOff>28575</xdr:rowOff>
    </xdr:to>
    <xdr:pic>
      <xdr:nvPicPr>
        <xdr:cNvPr id="7" name="Рисунок 6">
          <a:extLst>
            <a:ext uri="{FF2B5EF4-FFF2-40B4-BE49-F238E27FC236}">
              <a16:creationId xmlns:a16="http://schemas.microsoft.com/office/drawing/2014/main" id="{F006380A-7F4D-4891-BAD0-E188E21916CD}"/>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342833" y="469900"/>
          <a:ext cx="2125000" cy="2159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6E7D0D71-1CBB-4FBD-8147-BAE7493FEBDE}"/>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415169</xdr:colOff>
      <xdr:row>3</xdr:row>
      <xdr:rowOff>22225</xdr:rowOff>
    </xdr:from>
    <xdr:to>
      <xdr:col>7</xdr:col>
      <xdr:colOff>138944</xdr:colOff>
      <xdr:row>4</xdr:row>
      <xdr:rowOff>28575</xdr:rowOff>
    </xdr:to>
    <xdr:pic>
      <xdr:nvPicPr>
        <xdr:cNvPr id="5" name="Рисунок 4">
          <a:extLst>
            <a:ext uri="{FF2B5EF4-FFF2-40B4-BE49-F238E27FC236}">
              <a16:creationId xmlns:a16="http://schemas.microsoft.com/office/drawing/2014/main" id="{BC9A0B4F-5F76-4BBF-8453-DC67349AF3B2}"/>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15169" y="469900"/>
          <a:ext cx="3238500" cy="2159000"/>
        </a:xfrm>
        <a:prstGeom prst="rect">
          <a:avLst/>
        </a:prstGeom>
      </xdr:spPr>
    </xdr:pic>
    <xdr:clientData/>
  </xdr:twoCellAnchor>
  <xdr:twoCellAnchor editAs="oneCell">
    <xdr:from>
      <xdr:col>8</xdr:col>
      <xdr:colOff>75912</xdr:colOff>
      <xdr:row>3</xdr:row>
      <xdr:rowOff>22225</xdr:rowOff>
    </xdr:from>
    <xdr:to>
      <xdr:col>10</xdr:col>
      <xdr:colOff>319306</xdr:colOff>
      <xdr:row>4</xdr:row>
      <xdr:rowOff>28575</xdr:rowOff>
    </xdr:to>
    <xdr:pic>
      <xdr:nvPicPr>
        <xdr:cNvPr id="7" name="Рисунок 6">
          <a:extLst>
            <a:ext uri="{FF2B5EF4-FFF2-40B4-BE49-F238E27FC236}">
              <a16:creationId xmlns:a16="http://schemas.microsoft.com/office/drawing/2014/main" id="{D76E7779-7C98-4D83-9568-833C811C5B8A}"/>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28837" y="469900"/>
          <a:ext cx="1995994" cy="2159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078DD868-FD32-4BF5-A913-D84AA69B5068}"/>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445050</xdr:colOff>
      <xdr:row>3</xdr:row>
      <xdr:rowOff>22225</xdr:rowOff>
    </xdr:from>
    <xdr:to>
      <xdr:col>6</xdr:col>
      <xdr:colOff>392426</xdr:colOff>
      <xdr:row>4</xdr:row>
      <xdr:rowOff>28575</xdr:rowOff>
    </xdr:to>
    <xdr:pic>
      <xdr:nvPicPr>
        <xdr:cNvPr id="5" name="Рисунок 4">
          <a:extLst>
            <a:ext uri="{FF2B5EF4-FFF2-40B4-BE49-F238E27FC236}">
              <a16:creationId xmlns:a16="http://schemas.microsoft.com/office/drawing/2014/main" id="{71671FB1-B500-455A-AD14-33E53609DB16}"/>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5050" y="469900"/>
          <a:ext cx="2985851" cy="2159000"/>
        </a:xfrm>
        <a:prstGeom prst="rect">
          <a:avLst/>
        </a:prstGeom>
      </xdr:spPr>
    </xdr:pic>
    <xdr:clientData/>
  </xdr:twoCellAnchor>
  <xdr:twoCellAnchor editAs="oneCell">
    <xdr:from>
      <xdr:col>7</xdr:col>
      <xdr:colOff>721225</xdr:colOff>
      <xdr:row>3</xdr:row>
      <xdr:rowOff>22225</xdr:rowOff>
    </xdr:from>
    <xdr:to>
      <xdr:col>10</xdr:col>
      <xdr:colOff>289425</xdr:colOff>
      <xdr:row>4</xdr:row>
      <xdr:rowOff>28575</xdr:rowOff>
    </xdr:to>
    <xdr:pic>
      <xdr:nvPicPr>
        <xdr:cNvPr id="7" name="Рисунок 6">
          <a:extLst>
            <a:ext uri="{FF2B5EF4-FFF2-40B4-BE49-F238E27FC236}">
              <a16:creationId xmlns:a16="http://schemas.microsoft.com/office/drawing/2014/main" id="{488BF753-DF78-4694-997B-3F077739902B}"/>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35950" y="469900"/>
          <a:ext cx="2159000" cy="2159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BF65634A-D8CF-4DEF-837B-7D8E861A05F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188739</xdr:colOff>
      <xdr:row>3</xdr:row>
      <xdr:rowOff>22225</xdr:rowOff>
    </xdr:from>
    <xdr:to>
      <xdr:col>7</xdr:col>
      <xdr:colOff>428796</xdr:colOff>
      <xdr:row>4</xdr:row>
      <xdr:rowOff>28575</xdr:rowOff>
    </xdr:to>
    <xdr:pic>
      <xdr:nvPicPr>
        <xdr:cNvPr id="5" name="Рисунок 4">
          <a:extLst>
            <a:ext uri="{FF2B5EF4-FFF2-40B4-BE49-F238E27FC236}">
              <a16:creationId xmlns:a16="http://schemas.microsoft.com/office/drawing/2014/main" id="{A43F9616-3BF2-4AD2-AF08-A6507BF590CD}"/>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8739" y="469900"/>
          <a:ext cx="3754782" cy="2159000"/>
        </a:xfrm>
        <a:prstGeom prst="rect">
          <a:avLst/>
        </a:prstGeom>
      </xdr:spPr>
    </xdr:pic>
    <xdr:clientData/>
  </xdr:twoCellAnchor>
  <xdr:twoCellAnchor editAs="oneCell">
    <xdr:from>
      <xdr:col>8</xdr:col>
      <xdr:colOff>139336</xdr:colOff>
      <xdr:row>3</xdr:row>
      <xdr:rowOff>22225</xdr:rowOff>
    </xdr:from>
    <xdr:to>
      <xdr:col>10</xdr:col>
      <xdr:colOff>545736</xdr:colOff>
      <xdr:row>4</xdr:row>
      <xdr:rowOff>28575</xdr:rowOff>
    </xdr:to>
    <xdr:pic>
      <xdr:nvPicPr>
        <xdr:cNvPr id="7" name="Рисунок 6">
          <a:extLst>
            <a:ext uri="{FF2B5EF4-FFF2-40B4-BE49-F238E27FC236}">
              <a16:creationId xmlns:a16="http://schemas.microsoft.com/office/drawing/2014/main" id="{51417164-B46E-4AE4-AB2B-0A47E4871D28}"/>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492261" y="469900"/>
          <a:ext cx="2159000" cy="2159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2F179EC6-8B5E-4291-B3BA-892C0391238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244683</xdr:colOff>
      <xdr:row>3</xdr:row>
      <xdr:rowOff>22225</xdr:rowOff>
    </xdr:from>
    <xdr:to>
      <xdr:col>7</xdr:col>
      <xdr:colOff>431939</xdr:colOff>
      <xdr:row>4</xdr:row>
      <xdr:rowOff>28575</xdr:rowOff>
    </xdr:to>
    <xdr:pic>
      <xdr:nvPicPr>
        <xdr:cNvPr id="5" name="Рисунок 4">
          <a:extLst>
            <a:ext uri="{FF2B5EF4-FFF2-40B4-BE49-F238E27FC236}">
              <a16:creationId xmlns:a16="http://schemas.microsoft.com/office/drawing/2014/main" id="{094F6953-B40B-4046-90FC-C6D1BE302F91}"/>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4683" y="469900"/>
          <a:ext cx="3701981" cy="2159000"/>
        </a:xfrm>
        <a:prstGeom prst="rect">
          <a:avLst/>
        </a:prstGeom>
      </xdr:spPr>
    </xdr:pic>
    <xdr:clientData/>
  </xdr:twoCellAnchor>
  <xdr:twoCellAnchor editAs="oneCell">
    <xdr:from>
      <xdr:col>8</xdr:col>
      <xdr:colOff>198421</xdr:colOff>
      <xdr:row>3</xdr:row>
      <xdr:rowOff>22225</xdr:rowOff>
    </xdr:from>
    <xdr:to>
      <xdr:col>10</xdr:col>
      <xdr:colOff>489792</xdr:colOff>
      <xdr:row>4</xdr:row>
      <xdr:rowOff>28575</xdr:rowOff>
    </xdr:to>
    <xdr:pic>
      <xdr:nvPicPr>
        <xdr:cNvPr id="7" name="Рисунок 6">
          <a:extLst>
            <a:ext uri="{FF2B5EF4-FFF2-40B4-BE49-F238E27FC236}">
              <a16:creationId xmlns:a16="http://schemas.microsoft.com/office/drawing/2014/main" id="{0EA88BC4-1ACC-449C-A0FD-163A12E4EE32}"/>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51346" y="469900"/>
          <a:ext cx="2043971" cy="2159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94B0367A-F16F-4A94-994E-DE67D83172A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648804</xdr:colOff>
      <xdr:row>3</xdr:row>
      <xdr:rowOff>22225</xdr:rowOff>
    </xdr:from>
    <xdr:to>
      <xdr:col>5</xdr:col>
      <xdr:colOff>461167</xdr:colOff>
      <xdr:row>4</xdr:row>
      <xdr:rowOff>28575</xdr:rowOff>
    </xdr:to>
    <xdr:pic>
      <xdr:nvPicPr>
        <xdr:cNvPr id="5" name="Рисунок 4">
          <a:extLst>
            <a:ext uri="{FF2B5EF4-FFF2-40B4-BE49-F238E27FC236}">
              <a16:creationId xmlns:a16="http://schemas.microsoft.com/office/drawing/2014/main" id="{3787BB23-4B66-46E5-BFB1-979F0300284F}"/>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8804" y="469900"/>
          <a:ext cx="2374588" cy="2159000"/>
        </a:xfrm>
        <a:prstGeom prst="rect">
          <a:avLst/>
        </a:prstGeom>
      </xdr:spPr>
    </xdr:pic>
    <xdr:clientData/>
  </xdr:twoCellAnchor>
  <xdr:twoCellAnchor editAs="oneCell">
    <xdr:from>
      <xdr:col>7</xdr:col>
      <xdr:colOff>517471</xdr:colOff>
      <xdr:row>3</xdr:row>
      <xdr:rowOff>22225</xdr:rowOff>
    </xdr:from>
    <xdr:to>
      <xdr:col>10</xdr:col>
      <xdr:colOff>85671</xdr:colOff>
      <xdr:row>4</xdr:row>
      <xdr:rowOff>28575</xdr:rowOff>
    </xdr:to>
    <xdr:pic>
      <xdr:nvPicPr>
        <xdr:cNvPr id="7" name="Рисунок 6">
          <a:extLst>
            <a:ext uri="{FF2B5EF4-FFF2-40B4-BE49-F238E27FC236}">
              <a16:creationId xmlns:a16="http://schemas.microsoft.com/office/drawing/2014/main" id="{B8FFE1A2-40AE-4873-A0E3-CEE5ED996E7D}"/>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32196" y="469900"/>
          <a:ext cx="2159000" cy="2159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45C44167-C2C2-4A77-826B-0462451EC1D4}"/>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648804</xdr:colOff>
      <xdr:row>3</xdr:row>
      <xdr:rowOff>22225</xdr:rowOff>
    </xdr:from>
    <xdr:to>
      <xdr:col>5</xdr:col>
      <xdr:colOff>461167</xdr:colOff>
      <xdr:row>4</xdr:row>
      <xdr:rowOff>28575</xdr:rowOff>
    </xdr:to>
    <xdr:pic>
      <xdr:nvPicPr>
        <xdr:cNvPr id="5" name="Рисунок 4">
          <a:extLst>
            <a:ext uri="{FF2B5EF4-FFF2-40B4-BE49-F238E27FC236}">
              <a16:creationId xmlns:a16="http://schemas.microsoft.com/office/drawing/2014/main" id="{553E7486-157D-4DF0-A7A5-5EC0EE36DBB1}"/>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8804" y="469900"/>
          <a:ext cx="2374588" cy="2159000"/>
        </a:xfrm>
        <a:prstGeom prst="rect">
          <a:avLst/>
        </a:prstGeom>
      </xdr:spPr>
    </xdr:pic>
    <xdr:clientData/>
  </xdr:twoCellAnchor>
  <xdr:twoCellAnchor editAs="oneCell">
    <xdr:from>
      <xdr:col>7</xdr:col>
      <xdr:colOff>517471</xdr:colOff>
      <xdr:row>3</xdr:row>
      <xdr:rowOff>22225</xdr:rowOff>
    </xdr:from>
    <xdr:to>
      <xdr:col>10</xdr:col>
      <xdr:colOff>85671</xdr:colOff>
      <xdr:row>4</xdr:row>
      <xdr:rowOff>28575</xdr:rowOff>
    </xdr:to>
    <xdr:pic>
      <xdr:nvPicPr>
        <xdr:cNvPr id="7" name="Рисунок 6">
          <a:extLst>
            <a:ext uri="{FF2B5EF4-FFF2-40B4-BE49-F238E27FC236}">
              <a16:creationId xmlns:a16="http://schemas.microsoft.com/office/drawing/2014/main" id="{73C6AC36-061F-43C1-ADC5-7A3E8197808B}"/>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32196" y="469900"/>
          <a:ext cx="2159000" cy="2159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66905B48-E7EB-45BF-BBB5-61144E8CDA04}"/>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584021</xdr:colOff>
      <xdr:row>3</xdr:row>
      <xdr:rowOff>22225</xdr:rowOff>
    </xdr:from>
    <xdr:to>
      <xdr:col>6</xdr:col>
      <xdr:colOff>114483</xdr:colOff>
      <xdr:row>4</xdr:row>
      <xdr:rowOff>28575</xdr:rowOff>
    </xdr:to>
    <xdr:pic>
      <xdr:nvPicPr>
        <xdr:cNvPr id="5" name="Рисунок 4">
          <a:extLst>
            <a:ext uri="{FF2B5EF4-FFF2-40B4-BE49-F238E27FC236}">
              <a16:creationId xmlns:a16="http://schemas.microsoft.com/office/drawing/2014/main" id="{B1B0ADE6-172B-4A86-86DA-F23CC2D40641}"/>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4021" y="469900"/>
          <a:ext cx="2568937" cy="2159000"/>
        </a:xfrm>
        <a:prstGeom prst="rect">
          <a:avLst/>
        </a:prstGeom>
      </xdr:spPr>
    </xdr:pic>
    <xdr:clientData/>
  </xdr:twoCellAnchor>
  <xdr:twoCellAnchor editAs="oneCell">
    <xdr:from>
      <xdr:col>7</xdr:col>
      <xdr:colOff>582254</xdr:colOff>
      <xdr:row>3</xdr:row>
      <xdr:rowOff>22225</xdr:rowOff>
    </xdr:from>
    <xdr:to>
      <xdr:col>10</xdr:col>
      <xdr:colOff>150454</xdr:colOff>
      <xdr:row>4</xdr:row>
      <xdr:rowOff>28575</xdr:rowOff>
    </xdr:to>
    <xdr:pic>
      <xdr:nvPicPr>
        <xdr:cNvPr id="7" name="Рисунок 6">
          <a:extLst>
            <a:ext uri="{FF2B5EF4-FFF2-40B4-BE49-F238E27FC236}">
              <a16:creationId xmlns:a16="http://schemas.microsoft.com/office/drawing/2014/main" id="{5EBE8FF7-EC2D-4820-91CA-2B112DB76E80}"/>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96979" y="469900"/>
          <a:ext cx="2159000" cy="2159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005A25BE-C4E0-47C4-9C19-CB66A27A64C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584021</xdr:colOff>
      <xdr:row>3</xdr:row>
      <xdr:rowOff>22225</xdr:rowOff>
    </xdr:from>
    <xdr:to>
      <xdr:col>6</xdr:col>
      <xdr:colOff>114483</xdr:colOff>
      <xdr:row>4</xdr:row>
      <xdr:rowOff>28575</xdr:rowOff>
    </xdr:to>
    <xdr:pic>
      <xdr:nvPicPr>
        <xdr:cNvPr id="5" name="Рисунок 4">
          <a:extLst>
            <a:ext uri="{FF2B5EF4-FFF2-40B4-BE49-F238E27FC236}">
              <a16:creationId xmlns:a16="http://schemas.microsoft.com/office/drawing/2014/main" id="{16C314AA-68C5-4306-BC18-873C78B8EB06}"/>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4021" y="469900"/>
          <a:ext cx="2568937" cy="2159000"/>
        </a:xfrm>
        <a:prstGeom prst="rect">
          <a:avLst/>
        </a:prstGeom>
      </xdr:spPr>
    </xdr:pic>
    <xdr:clientData/>
  </xdr:twoCellAnchor>
  <xdr:twoCellAnchor editAs="oneCell">
    <xdr:from>
      <xdr:col>7</xdr:col>
      <xdr:colOff>582254</xdr:colOff>
      <xdr:row>3</xdr:row>
      <xdr:rowOff>22225</xdr:rowOff>
    </xdr:from>
    <xdr:to>
      <xdr:col>10</xdr:col>
      <xdr:colOff>150454</xdr:colOff>
      <xdr:row>4</xdr:row>
      <xdr:rowOff>28575</xdr:rowOff>
    </xdr:to>
    <xdr:pic>
      <xdr:nvPicPr>
        <xdr:cNvPr id="7" name="Рисунок 6">
          <a:extLst>
            <a:ext uri="{FF2B5EF4-FFF2-40B4-BE49-F238E27FC236}">
              <a16:creationId xmlns:a16="http://schemas.microsoft.com/office/drawing/2014/main" id="{DA97A205-230B-49F6-B157-E234C29FE153}"/>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96979" y="469900"/>
          <a:ext cx="2159000" cy="2159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C51455C9-8D91-41F9-8851-B88CFDA72073}"/>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584021</xdr:colOff>
      <xdr:row>3</xdr:row>
      <xdr:rowOff>22225</xdr:rowOff>
    </xdr:from>
    <xdr:to>
      <xdr:col>6</xdr:col>
      <xdr:colOff>114483</xdr:colOff>
      <xdr:row>4</xdr:row>
      <xdr:rowOff>28575</xdr:rowOff>
    </xdr:to>
    <xdr:pic>
      <xdr:nvPicPr>
        <xdr:cNvPr id="5" name="Рисунок 4">
          <a:extLst>
            <a:ext uri="{FF2B5EF4-FFF2-40B4-BE49-F238E27FC236}">
              <a16:creationId xmlns:a16="http://schemas.microsoft.com/office/drawing/2014/main" id="{6D6E9890-4EE6-461D-8A07-FA602F628EC7}"/>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4021" y="469900"/>
          <a:ext cx="2568937" cy="2159000"/>
        </a:xfrm>
        <a:prstGeom prst="rect">
          <a:avLst/>
        </a:prstGeom>
      </xdr:spPr>
    </xdr:pic>
    <xdr:clientData/>
  </xdr:twoCellAnchor>
  <xdr:twoCellAnchor editAs="oneCell">
    <xdr:from>
      <xdr:col>7</xdr:col>
      <xdr:colOff>582254</xdr:colOff>
      <xdr:row>3</xdr:row>
      <xdr:rowOff>22225</xdr:rowOff>
    </xdr:from>
    <xdr:to>
      <xdr:col>10</xdr:col>
      <xdr:colOff>150454</xdr:colOff>
      <xdr:row>4</xdr:row>
      <xdr:rowOff>28575</xdr:rowOff>
    </xdr:to>
    <xdr:pic>
      <xdr:nvPicPr>
        <xdr:cNvPr id="7" name="Рисунок 6">
          <a:extLst>
            <a:ext uri="{FF2B5EF4-FFF2-40B4-BE49-F238E27FC236}">
              <a16:creationId xmlns:a16="http://schemas.microsoft.com/office/drawing/2014/main" id="{9F924C49-7253-44F0-BBE8-47152B5EEAE9}"/>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96979" y="469900"/>
          <a:ext cx="2159000" cy="2159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9997320C-76BB-4971-9CCA-E0460092DAAE}"/>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584021</xdr:colOff>
      <xdr:row>3</xdr:row>
      <xdr:rowOff>22225</xdr:rowOff>
    </xdr:from>
    <xdr:to>
      <xdr:col>6</xdr:col>
      <xdr:colOff>114483</xdr:colOff>
      <xdr:row>4</xdr:row>
      <xdr:rowOff>28575</xdr:rowOff>
    </xdr:to>
    <xdr:pic>
      <xdr:nvPicPr>
        <xdr:cNvPr id="5" name="Рисунок 4">
          <a:extLst>
            <a:ext uri="{FF2B5EF4-FFF2-40B4-BE49-F238E27FC236}">
              <a16:creationId xmlns:a16="http://schemas.microsoft.com/office/drawing/2014/main" id="{28727B93-6C04-42DD-B499-B1BDB39DA8EC}"/>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4021" y="469900"/>
          <a:ext cx="2568937" cy="2159000"/>
        </a:xfrm>
        <a:prstGeom prst="rect">
          <a:avLst/>
        </a:prstGeom>
      </xdr:spPr>
    </xdr:pic>
    <xdr:clientData/>
  </xdr:twoCellAnchor>
  <xdr:twoCellAnchor editAs="oneCell">
    <xdr:from>
      <xdr:col>7</xdr:col>
      <xdr:colOff>582254</xdr:colOff>
      <xdr:row>3</xdr:row>
      <xdr:rowOff>22225</xdr:rowOff>
    </xdr:from>
    <xdr:to>
      <xdr:col>10</xdr:col>
      <xdr:colOff>150454</xdr:colOff>
      <xdr:row>4</xdr:row>
      <xdr:rowOff>28575</xdr:rowOff>
    </xdr:to>
    <xdr:pic>
      <xdr:nvPicPr>
        <xdr:cNvPr id="7" name="Рисунок 6">
          <a:extLst>
            <a:ext uri="{FF2B5EF4-FFF2-40B4-BE49-F238E27FC236}">
              <a16:creationId xmlns:a16="http://schemas.microsoft.com/office/drawing/2014/main" id="{F4A19FEA-6E08-43B5-B840-6C868EF05DB3}"/>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96979" y="469900"/>
          <a:ext cx="2159000" cy="2159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D616DEFF-CE58-4641-B532-9D6824DD0BA9}"/>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484254</xdr:colOff>
      <xdr:row>3</xdr:row>
      <xdr:rowOff>22225</xdr:rowOff>
    </xdr:from>
    <xdr:to>
      <xdr:col>6</xdr:col>
      <xdr:colOff>314016</xdr:colOff>
      <xdr:row>4</xdr:row>
      <xdr:rowOff>28575</xdr:rowOff>
    </xdr:to>
    <xdr:pic>
      <xdr:nvPicPr>
        <xdr:cNvPr id="5" name="Рисунок 4">
          <a:extLst>
            <a:ext uri="{FF2B5EF4-FFF2-40B4-BE49-F238E27FC236}">
              <a16:creationId xmlns:a16="http://schemas.microsoft.com/office/drawing/2014/main" id="{14D795CA-2B2D-4C41-A84F-0116221F755D}"/>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4254" y="469900"/>
          <a:ext cx="2868237" cy="2159000"/>
        </a:xfrm>
        <a:prstGeom prst="rect">
          <a:avLst/>
        </a:prstGeom>
      </xdr:spPr>
    </xdr:pic>
    <xdr:clientData/>
  </xdr:twoCellAnchor>
  <xdr:twoCellAnchor editAs="oneCell">
    <xdr:from>
      <xdr:col>7</xdr:col>
      <xdr:colOff>682020</xdr:colOff>
      <xdr:row>3</xdr:row>
      <xdr:rowOff>22225</xdr:rowOff>
    </xdr:from>
    <xdr:to>
      <xdr:col>10</xdr:col>
      <xdr:colOff>250220</xdr:colOff>
      <xdr:row>4</xdr:row>
      <xdr:rowOff>28575</xdr:rowOff>
    </xdr:to>
    <xdr:pic>
      <xdr:nvPicPr>
        <xdr:cNvPr id="7" name="Рисунок 6">
          <a:extLst>
            <a:ext uri="{FF2B5EF4-FFF2-40B4-BE49-F238E27FC236}">
              <a16:creationId xmlns:a16="http://schemas.microsoft.com/office/drawing/2014/main" id="{3DAFBB04-F261-45FB-AD83-6FCF557BA8CE}"/>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96745" y="469900"/>
          <a:ext cx="2159000" cy="2159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0C0B6CE0-60B4-49D9-AEA7-978EE27014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68118</xdr:colOff>
      <xdr:row>3</xdr:row>
      <xdr:rowOff>22225</xdr:rowOff>
    </xdr:from>
    <xdr:to>
      <xdr:col>7</xdr:col>
      <xdr:colOff>78855</xdr:colOff>
      <xdr:row>4</xdr:row>
      <xdr:rowOff>28575</xdr:rowOff>
    </xdr:to>
    <xdr:pic>
      <xdr:nvPicPr>
        <xdr:cNvPr id="5" name="Рисунок 4">
          <a:extLst>
            <a:ext uri="{FF2B5EF4-FFF2-40B4-BE49-F238E27FC236}">
              <a16:creationId xmlns:a16="http://schemas.microsoft.com/office/drawing/2014/main" id="{789FC271-59DE-42D3-8CAD-619D75DC7E0C}"/>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5343" y="469900"/>
          <a:ext cx="2868237" cy="2159000"/>
        </a:xfrm>
        <a:prstGeom prst="rect">
          <a:avLst/>
        </a:prstGeom>
      </xdr:spPr>
    </xdr:pic>
    <xdr:clientData/>
  </xdr:twoCellAnchor>
  <xdr:twoCellAnchor editAs="oneCell">
    <xdr:from>
      <xdr:col>8</xdr:col>
      <xdr:colOff>325997</xdr:colOff>
      <xdr:row>3</xdr:row>
      <xdr:rowOff>22225</xdr:rowOff>
    </xdr:from>
    <xdr:to>
      <xdr:col>10</xdr:col>
      <xdr:colOff>9132</xdr:colOff>
      <xdr:row>4</xdr:row>
      <xdr:rowOff>28575</xdr:rowOff>
    </xdr:to>
    <xdr:pic>
      <xdr:nvPicPr>
        <xdr:cNvPr id="7" name="Рисунок 6">
          <a:extLst>
            <a:ext uri="{FF2B5EF4-FFF2-40B4-BE49-F238E27FC236}">
              <a16:creationId xmlns:a16="http://schemas.microsoft.com/office/drawing/2014/main" id="{510584BF-9780-4651-8133-AD8DFC6FB39C}"/>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678922" y="469900"/>
          <a:ext cx="1435735" cy="2159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98D32BEC-4D75-4A61-9055-618DDCE7DC83}"/>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575052</xdr:colOff>
      <xdr:row>3</xdr:row>
      <xdr:rowOff>22225</xdr:rowOff>
    </xdr:from>
    <xdr:to>
      <xdr:col>6</xdr:col>
      <xdr:colOff>218565</xdr:colOff>
      <xdr:row>4</xdr:row>
      <xdr:rowOff>28575</xdr:rowOff>
    </xdr:to>
    <xdr:pic>
      <xdr:nvPicPr>
        <xdr:cNvPr id="5" name="Рисунок 4">
          <a:extLst>
            <a:ext uri="{FF2B5EF4-FFF2-40B4-BE49-F238E27FC236}">
              <a16:creationId xmlns:a16="http://schemas.microsoft.com/office/drawing/2014/main" id="{F5A923BB-03D7-4508-950B-1FE2A2B681F8}"/>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5052" y="469900"/>
          <a:ext cx="2681988" cy="2159000"/>
        </a:xfrm>
        <a:prstGeom prst="rect">
          <a:avLst/>
        </a:prstGeom>
      </xdr:spPr>
    </xdr:pic>
    <xdr:clientData/>
  </xdr:twoCellAnchor>
  <xdr:twoCellAnchor editAs="oneCell">
    <xdr:from>
      <xdr:col>7</xdr:col>
      <xdr:colOff>677367</xdr:colOff>
      <xdr:row>3</xdr:row>
      <xdr:rowOff>22225</xdr:rowOff>
    </xdr:from>
    <xdr:to>
      <xdr:col>10</xdr:col>
      <xdr:colOff>159422</xdr:colOff>
      <xdr:row>4</xdr:row>
      <xdr:rowOff>28575</xdr:rowOff>
    </xdr:to>
    <xdr:pic>
      <xdr:nvPicPr>
        <xdr:cNvPr id="7" name="Рисунок 6">
          <a:extLst>
            <a:ext uri="{FF2B5EF4-FFF2-40B4-BE49-F238E27FC236}">
              <a16:creationId xmlns:a16="http://schemas.microsoft.com/office/drawing/2014/main" id="{D92B6049-665C-447D-B286-54BE38C7D813}"/>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92092" y="469900"/>
          <a:ext cx="2072855" cy="2159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EF6012C6-E667-45E8-ABE3-1E4BBF79DEE4}"/>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67040</xdr:colOff>
      <xdr:row>3</xdr:row>
      <xdr:rowOff>22225</xdr:rowOff>
    </xdr:from>
    <xdr:to>
      <xdr:col>7</xdr:col>
      <xdr:colOff>307705</xdr:colOff>
      <xdr:row>4</xdr:row>
      <xdr:rowOff>28575</xdr:rowOff>
    </xdr:to>
    <xdr:pic>
      <xdr:nvPicPr>
        <xdr:cNvPr id="5" name="Рисунок 4">
          <a:extLst>
            <a:ext uri="{FF2B5EF4-FFF2-40B4-BE49-F238E27FC236}">
              <a16:creationId xmlns:a16="http://schemas.microsoft.com/office/drawing/2014/main" id="{B9030F8D-28A0-4153-9FD0-6F56C1FF541C}"/>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4265" y="469900"/>
          <a:ext cx="3098165" cy="2159000"/>
        </a:xfrm>
        <a:prstGeom prst="rect">
          <a:avLst/>
        </a:prstGeom>
      </xdr:spPr>
    </xdr:pic>
    <xdr:clientData/>
  </xdr:twoCellAnchor>
  <xdr:twoCellAnchor editAs="oneCell">
    <xdr:from>
      <xdr:col>8</xdr:col>
      <xdr:colOff>553770</xdr:colOff>
      <xdr:row>3</xdr:row>
      <xdr:rowOff>22225</xdr:rowOff>
    </xdr:from>
    <xdr:to>
      <xdr:col>10</xdr:col>
      <xdr:colOff>10210</xdr:colOff>
      <xdr:row>4</xdr:row>
      <xdr:rowOff>28575</xdr:rowOff>
    </xdr:to>
    <xdr:pic>
      <xdr:nvPicPr>
        <xdr:cNvPr id="7" name="Рисунок 6">
          <a:extLst>
            <a:ext uri="{FF2B5EF4-FFF2-40B4-BE49-F238E27FC236}">
              <a16:creationId xmlns:a16="http://schemas.microsoft.com/office/drawing/2014/main" id="{6FE332E2-A933-49B8-9DE6-664FC32559E5}"/>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906695" y="469900"/>
          <a:ext cx="1209040" cy="2159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204D17B0-B97C-422A-B659-3C6EDA1844E8}"/>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67040</xdr:colOff>
      <xdr:row>3</xdr:row>
      <xdr:rowOff>22225</xdr:rowOff>
    </xdr:from>
    <xdr:to>
      <xdr:col>7</xdr:col>
      <xdr:colOff>307705</xdr:colOff>
      <xdr:row>4</xdr:row>
      <xdr:rowOff>28575</xdr:rowOff>
    </xdr:to>
    <xdr:pic>
      <xdr:nvPicPr>
        <xdr:cNvPr id="5" name="Рисунок 4">
          <a:extLst>
            <a:ext uri="{FF2B5EF4-FFF2-40B4-BE49-F238E27FC236}">
              <a16:creationId xmlns:a16="http://schemas.microsoft.com/office/drawing/2014/main" id="{789DA9DF-1727-4638-84B1-3DC225217CD4}"/>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4265" y="469900"/>
          <a:ext cx="3098165" cy="2159000"/>
        </a:xfrm>
        <a:prstGeom prst="rect">
          <a:avLst/>
        </a:prstGeom>
      </xdr:spPr>
    </xdr:pic>
    <xdr:clientData/>
  </xdr:twoCellAnchor>
  <xdr:twoCellAnchor editAs="oneCell">
    <xdr:from>
      <xdr:col>8</xdr:col>
      <xdr:colOff>553770</xdr:colOff>
      <xdr:row>3</xdr:row>
      <xdr:rowOff>22225</xdr:rowOff>
    </xdr:from>
    <xdr:to>
      <xdr:col>10</xdr:col>
      <xdr:colOff>10210</xdr:colOff>
      <xdr:row>4</xdr:row>
      <xdr:rowOff>28575</xdr:rowOff>
    </xdr:to>
    <xdr:pic>
      <xdr:nvPicPr>
        <xdr:cNvPr id="7" name="Рисунок 6">
          <a:extLst>
            <a:ext uri="{FF2B5EF4-FFF2-40B4-BE49-F238E27FC236}">
              <a16:creationId xmlns:a16="http://schemas.microsoft.com/office/drawing/2014/main" id="{6D197CE0-9EBE-42F5-AB52-4FBBDA925642}"/>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906695" y="469900"/>
          <a:ext cx="1209040" cy="2159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A7204AA8-3A55-46B6-B3CC-B796BA09C5ED}"/>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62242</xdr:colOff>
      <xdr:row>3</xdr:row>
      <xdr:rowOff>22225</xdr:rowOff>
    </xdr:from>
    <xdr:to>
      <xdr:col>7</xdr:col>
      <xdr:colOff>302907</xdr:colOff>
      <xdr:row>4</xdr:row>
      <xdr:rowOff>28575</xdr:rowOff>
    </xdr:to>
    <xdr:pic>
      <xdr:nvPicPr>
        <xdr:cNvPr id="5" name="Рисунок 4">
          <a:extLst>
            <a:ext uri="{FF2B5EF4-FFF2-40B4-BE49-F238E27FC236}">
              <a16:creationId xmlns:a16="http://schemas.microsoft.com/office/drawing/2014/main" id="{BECBA3B3-449F-466E-9CC1-CA4E2E55C616}"/>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19467" y="469900"/>
          <a:ext cx="3098165" cy="2159000"/>
        </a:xfrm>
        <a:prstGeom prst="rect">
          <a:avLst/>
        </a:prstGeom>
      </xdr:spPr>
    </xdr:pic>
    <xdr:clientData/>
  </xdr:twoCellAnchor>
  <xdr:twoCellAnchor editAs="oneCell">
    <xdr:from>
      <xdr:col>8</xdr:col>
      <xdr:colOff>544175</xdr:colOff>
      <xdr:row>3</xdr:row>
      <xdr:rowOff>22225</xdr:rowOff>
    </xdr:from>
    <xdr:to>
      <xdr:col>10</xdr:col>
      <xdr:colOff>15008</xdr:colOff>
      <xdr:row>4</xdr:row>
      <xdr:rowOff>28575</xdr:rowOff>
    </xdr:to>
    <xdr:pic>
      <xdr:nvPicPr>
        <xdr:cNvPr id="7" name="Рисунок 6">
          <a:extLst>
            <a:ext uri="{FF2B5EF4-FFF2-40B4-BE49-F238E27FC236}">
              <a16:creationId xmlns:a16="http://schemas.microsoft.com/office/drawing/2014/main" id="{07D51442-29A6-4FF7-8157-121E61514CB9}"/>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897100" y="469900"/>
          <a:ext cx="1223433" cy="2159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DAC22FD8-D28D-4C9B-8016-AAA77B0C491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407612</xdr:colOff>
      <xdr:row>3</xdr:row>
      <xdr:rowOff>22225</xdr:rowOff>
    </xdr:from>
    <xdr:to>
      <xdr:col>6</xdr:col>
      <xdr:colOff>467302</xdr:colOff>
      <xdr:row>4</xdr:row>
      <xdr:rowOff>28575</xdr:rowOff>
    </xdr:to>
    <xdr:pic>
      <xdr:nvPicPr>
        <xdr:cNvPr id="5" name="Рисунок 4">
          <a:extLst>
            <a:ext uri="{FF2B5EF4-FFF2-40B4-BE49-F238E27FC236}">
              <a16:creationId xmlns:a16="http://schemas.microsoft.com/office/drawing/2014/main" id="{B4A1BF8C-A27A-4306-B916-754F00B3B26F}"/>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7612" y="469900"/>
          <a:ext cx="3098165" cy="2159000"/>
        </a:xfrm>
        <a:prstGeom prst="rect">
          <a:avLst/>
        </a:prstGeom>
      </xdr:spPr>
    </xdr:pic>
    <xdr:clientData/>
  </xdr:twoCellAnchor>
  <xdr:twoCellAnchor editAs="oneCell">
    <xdr:from>
      <xdr:col>7</xdr:col>
      <xdr:colOff>758663</xdr:colOff>
      <xdr:row>3</xdr:row>
      <xdr:rowOff>22225</xdr:rowOff>
    </xdr:from>
    <xdr:to>
      <xdr:col>10</xdr:col>
      <xdr:colOff>326863</xdr:colOff>
      <xdr:row>4</xdr:row>
      <xdr:rowOff>28575</xdr:rowOff>
    </xdr:to>
    <xdr:pic>
      <xdr:nvPicPr>
        <xdr:cNvPr id="7" name="Рисунок 6">
          <a:extLst>
            <a:ext uri="{FF2B5EF4-FFF2-40B4-BE49-F238E27FC236}">
              <a16:creationId xmlns:a16="http://schemas.microsoft.com/office/drawing/2014/main" id="{536027CE-0E7A-443A-B2DC-527C3D4B99F0}"/>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73388" y="469900"/>
          <a:ext cx="2159000" cy="2159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217D8E27-7C06-4FD4-88A8-F29BDCC92F13}"/>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7</xdr:col>
      <xdr:colOff>761801</xdr:colOff>
      <xdr:row>3</xdr:row>
      <xdr:rowOff>41275</xdr:rowOff>
    </xdr:from>
    <xdr:to>
      <xdr:col>9</xdr:col>
      <xdr:colOff>524734</xdr:colOff>
      <xdr:row>4</xdr:row>
      <xdr:rowOff>47625</xdr:rowOff>
    </xdr:to>
    <xdr:pic>
      <xdr:nvPicPr>
        <xdr:cNvPr id="5" name="Рисунок 4">
          <a:extLst>
            <a:ext uri="{FF2B5EF4-FFF2-40B4-BE49-F238E27FC236}">
              <a16:creationId xmlns:a16="http://schemas.microsoft.com/office/drawing/2014/main" id="{02473459-CC5C-4405-9C11-4ED4F5496A65}"/>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276526" y="488950"/>
          <a:ext cx="1439333" cy="2159000"/>
        </a:xfrm>
        <a:prstGeom prst="rect">
          <a:avLst/>
        </a:prstGeom>
      </xdr:spPr>
    </xdr:pic>
    <xdr:clientData/>
  </xdr:twoCellAnchor>
  <xdr:twoCellAnchor editAs="oneCell">
    <xdr:from>
      <xdr:col>1</xdr:col>
      <xdr:colOff>57150</xdr:colOff>
      <xdr:row>2</xdr:row>
      <xdr:rowOff>136525</xdr:rowOff>
    </xdr:from>
    <xdr:to>
      <xdr:col>6</xdr:col>
      <xdr:colOff>125074</xdr:colOff>
      <xdr:row>3</xdr:row>
      <xdr:rowOff>2133600</xdr:rowOff>
    </xdr:to>
    <xdr:pic>
      <xdr:nvPicPr>
        <xdr:cNvPr id="7" name="Рисунок 6">
          <a:extLst>
            <a:ext uri="{FF2B5EF4-FFF2-40B4-BE49-F238E27FC236}">
              <a16:creationId xmlns:a16="http://schemas.microsoft.com/office/drawing/2014/main" id="{BB988888-1AE1-4956-AA14-18BBF21A2BF8}"/>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 y="422275"/>
          <a:ext cx="3106399" cy="21590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42885BF4-CB91-4C17-9E92-E0FE5C0C865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244874</xdr:colOff>
      <xdr:row>3</xdr:row>
      <xdr:rowOff>22225</xdr:rowOff>
    </xdr:from>
    <xdr:to>
      <xdr:col>7</xdr:col>
      <xdr:colOff>316528</xdr:colOff>
      <xdr:row>4</xdr:row>
      <xdr:rowOff>28575</xdr:rowOff>
    </xdr:to>
    <xdr:pic>
      <xdr:nvPicPr>
        <xdr:cNvPr id="5" name="Рисунок 4">
          <a:extLst>
            <a:ext uri="{FF2B5EF4-FFF2-40B4-BE49-F238E27FC236}">
              <a16:creationId xmlns:a16="http://schemas.microsoft.com/office/drawing/2014/main" id="{4F1DAFA9-2DCE-4D4D-AF0C-F8800790CEC5}"/>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4874" y="469900"/>
          <a:ext cx="3586379" cy="2159000"/>
        </a:xfrm>
        <a:prstGeom prst="rect">
          <a:avLst/>
        </a:prstGeom>
      </xdr:spPr>
    </xdr:pic>
    <xdr:clientData/>
  </xdr:twoCellAnchor>
  <xdr:twoCellAnchor editAs="oneCell">
    <xdr:from>
      <xdr:col>8</xdr:col>
      <xdr:colOff>83201</xdr:colOff>
      <xdr:row>3</xdr:row>
      <xdr:rowOff>22225</xdr:rowOff>
    </xdr:from>
    <xdr:to>
      <xdr:col>10</xdr:col>
      <xdr:colOff>489601</xdr:colOff>
      <xdr:row>4</xdr:row>
      <xdr:rowOff>28575</xdr:rowOff>
    </xdr:to>
    <xdr:pic>
      <xdr:nvPicPr>
        <xdr:cNvPr id="7" name="Рисунок 6">
          <a:extLst>
            <a:ext uri="{FF2B5EF4-FFF2-40B4-BE49-F238E27FC236}">
              <a16:creationId xmlns:a16="http://schemas.microsoft.com/office/drawing/2014/main" id="{92BACEE6-94EA-4FF1-9161-4510606F7372}"/>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436126" y="469900"/>
          <a:ext cx="2159000" cy="2159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7F5115CD-5025-4861-B430-5BE88A0C787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63442</xdr:colOff>
      <xdr:row>3</xdr:row>
      <xdr:rowOff>22225</xdr:rowOff>
    </xdr:from>
    <xdr:to>
      <xdr:col>5</xdr:col>
      <xdr:colOff>317442</xdr:colOff>
      <xdr:row>4</xdr:row>
      <xdr:rowOff>28575</xdr:rowOff>
    </xdr:to>
    <xdr:pic>
      <xdr:nvPicPr>
        <xdr:cNvPr id="5" name="Рисунок 4">
          <a:extLst>
            <a:ext uri="{FF2B5EF4-FFF2-40B4-BE49-F238E27FC236}">
              <a16:creationId xmlns:a16="http://schemas.microsoft.com/office/drawing/2014/main" id="{F1D94EFF-A629-4C45-B08F-1FBC804EACF9}"/>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0667" y="469900"/>
          <a:ext cx="2159000" cy="2159000"/>
        </a:xfrm>
        <a:prstGeom prst="rect">
          <a:avLst/>
        </a:prstGeom>
      </xdr:spPr>
    </xdr:pic>
    <xdr:clientData/>
  </xdr:twoCellAnchor>
  <xdr:twoCellAnchor editAs="oneCell">
    <xdr:from>
      <xdr:col>7</xdr:col>
      <xdr:colOff>445608</xdr:colOff>
      <xdr:row>3</xdr:row>
      <xdr:rowOff>22225</xdr:rowOff>
    </xdr:from>
    <xdr:to>
      <xdr:col>10</xdr:col>
      <xdr:colOff>13808</xdr:colOff>
      <xdr:row>4</xdr:row>
      <xdr:rowOff>28575</xdr:rowOff>
    </xdr:to>
    <xdr:pic>
      <xdr:nvPicPr>
        <xdr:cNvPr id="7" name="Рисунок 6">
          <a:extLst>
            <a:ext uri="{FF2B5EF4-FFF2-40B4-BE49-F238E27FC236}">
              <a16:creationId xmlns:a16="http://schemas.microsoft.com/office/drawing/2014/main" id="{7AF18BCA-0780-4BC1-BB18-F132C3045067}"/>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60333" y="469900"/>
          <a:ext cx="2159000" cy="2159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5BF23D51-49C5-4171-8FC5-BD0E6D500463}"/>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483330</xdr:colOff>
      <xdr:row>3</xdr:row>
      <xdr:rowOff>22225</xdr:rowOff>
    </xdr:from>
    <xdr:to>
      <xdr:col>6</xdr:col>
      <xdr:colOff>315866</xdr:colOff>
      <xdr:row>4</xdr:row>
      <xdr:rowOff>28575</xdr:rowOff>
    </xdr:to>
    <xdr:pic>
      <xdr:nvPicPr>
        <xdr:cNvPr id="5" name="Рисунок 4">
          <a:extLst>
            <a:ext uri="{FF2B5EF4-FFF2-40B4-BE49-F238E27FC236}">
              <a16:creationId xmlns:a16="http://schemas.microsoft.com/office/drawing/2014/main" id="{79591A32-63A8-4F7C-9C6B-32F26A1AB17B}"/>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3330" y="469900"/>
          <a:ext cx="2871011" cy="2159000"/>
        </a:xfrm>
        <a:prstGeom prst="rect">
          <a:avLst/>
        </a:prstGeom>
      </xdr:spPr>
    </xdr:pic>
    <xdr:clientData/>
  </xdr:twoCellAnchor>
  <xdr:twoCellAnchor editAs="oneCell">
    <xdr:from>
      <xdr:col>7</xdr:col>
      <xdr:colOff>682945</xdr:colOff>
      <xdr:row>3</xdr:row>
      <xdr:rowOff>22225</xdr:rowOff>
    </xdr:from>
    <xdr:to>
      <xdr:col>10</xdr:col>
      <xdr:colOff>251145</xdr:colOff>
      <xdr:row>4</xdr:row>
      <xdr:rowOff>28575</xdr:rowOff>
    </xdr:to>
    <xdr:pic>
      <xdr:nvPicPr>
        <xdr:cNvPr id="7" name="Рисунок 6">
          <a:extLst>
            <a:ext uri="{FF2B5EF4-FFF2-40B4-BE49-F238E27FC236}">
              <a16:creationId xmlns:a16="http://schemas.microsoft.com/office/drawing/2014/main" id="{06A81140-7698-4FEC-8119-8B5EB7C1BED0}"/>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97670" y="469900"/>
          <a:ext cx="2159000" cy="2159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A64177D6-2279-41E9-886E-33D8B062D42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63442</xdr:colOff>
      <xdr:row>3</xdr:row>
      <xdr:rowOff>22225</xdr:rowOff>
    </xdr:from>
    <xdr:to>
      <xdr:col>5</xdr:col>
      <xdr:colOff>317442</xdr:colOff>
      <xdr:row>4</xdr:row>
      <xdr:rowOff>28575</xdr:rowOff>
    </xdr:to>
    <xdr:pic>
      <xdr:nvPicPr>
        <xdr:cNvPr id="5" name="Рисунок 4">
          <a:extLst>
            <a:ext uri="{FF2B5EF4-FFF2-40B4-BE49-F238E27FC236}">
              <a16:creationId xmlns:a16="http://schemas.microsoft.com/office/drawing/2014/main" id="{A48EA68B-02A8-427C-BFF1-E1EDC80C89F8}"/>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0667" y="469900"/>
          <a:ext cx="2159000" cy="2159000"/>
        </a:xfrm>
        <a:prstGeom prst="rect">
          <a:avLst/>
        </a:prstGeom>
      </xdr:spPr>
    </xdr:pic>
    <xdr:clientData/>
  </xdr:twoCellAnchor>
  <xdr:twoCellAnchor editAs="oneCell">
    <xdr:from>
      <xdr:col>7</xdr:col>
      <xdr:colOff>445608</xdr:colOff>
      <xdr:row>3</xdr:row>
      <xdr:rowOff>22225</xdr:rowOff>
    </xdr:from>
    <xdr:to>
      <xdr:col>10</xdr:col>
      <xdr:colOff>13808</xdr:colOff>
      <xdr:row>4</xdr:row>
      <xdr:rowOff>28575</xdr:rowOff>
    </xdr:to>
    <xdr:pic>
      <xdr:nvPicPr>
        <xdr:cNvPr id="7" name="Рисунок 6">
          <a:extLst>
            <a:ext uri="{FF2B5EF4-FFF2-40B4-BE49-F238E27FC236}">
              <a16:creationId xmlns:a16="http://schemas.microsoft.com/office/drawing/2014/main" id="{009802D0-5318-4788-ADF6-0A4F8770FFA2}"/>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60333" y="469900"/>
          <a:ext cx="2159000" cy="21590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03321D56-BC34-4440-BE4B-D3A82D31FE1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63442</xdr:colOff>
      <xdr:row>3</xdr:row>
      <xdr:rowOff>22225</xdr:rowOff>
    </xdr:from>
    <xdr:to>
      <xdr:col>5</xdr:col>
      <xdr:colOff>317442</xdr:colOff>
      <xdr:row>4</xdr:row>
      <xdr:rowOff>28575</xdr:rowOff>
    </xdr:to>
    <xdr:pic>
      <xdr:nvPicPr>
        <xdr:cNvPr id="5" name="Рисунок 4">
          <a:extLst>
            <a:ext uri="{FF2B5EF4-FFF2-40B4-BE49-F238E27FC236}">
              <a16:creationId xmlns:a16="http://schemas.microsoft.com/office/drawing/2014/main" id="{1507914A-32F7-4350-AC5A-B129A38DD895}"/>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0667" y="469900"/>
          <a:ext cx="2159000" cy="2159000"/>
        </a:xfrm>
        <a:prstGeom prst="rect">
          <a:avLst/>
        </a:prstGeom>
      </xdr:spPr>
    </xdr:pic>
    <xdr:clientData/>
  </xdr:twoCellAnchor>
  <xdr:twoCellAnchor editAs="oneCell">
    <xdr:from>
      <xdr:col>7</xdr:col>
      <xdr:colOff>445608</xdr:colOff>
      <xdr:row>3</xdr:row>
      <xdr:rowOff>22225</xdr:rowOff>
    </xdr:from>
    <xdr:to>
      <xdr:col>10</xdr:col>
      <xdr:colOff>13808</xdr:colOff>
      <xdr:row>4</xdr:row>
      <xdr:rowOff>28575</xdr:rowOff>
    </xdr:to>
    <xdr:pic>
      <xdr:nvPicPr>
        <xdr:cNvPr id="7" name="Рисунок 6">
          <a:extLst>
            <a:ext uri="{FF2B5EF4-FFF2-40B4-BE49-F238E27FC236}">
              <a16:creationId xmlns:a16="http://schemas.microsoft.com/office/drawing/2014/main" id="{0EDA1FBE-CD85-4F87-BAB8-3DE2EDFEA4DC}"/>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60333" y="469900"/>
          <a:ext cx="2159000" cy="21590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4E170F15-9EEA-444A-A6CF-8E089AC0A1F4}"/>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63442</xdr:colOff>
      <xdr:row>3</xdr:row>
      <xdr:rowOff>22225</xdr:rowOff>
    </xdr:from>
    <xdr:to>
      <xdr:col>5</xdr:col>
      <xdr:colOff>317442</xdr:colOff>
      <xdr:row>4</xdr:row>
      <xdr:rowOff>28575</xdr:rowOff>
    </xdr:to>
    <xdr:pic>
      <xdr:nvPicPr>
        <xdr:cNvPr id="5" name="Рисунок 4">
          <a:extLst>
            <a:ext uri="{FF2B5EF4-FFF2-40B4-BE49-F238E27FC236}">
              <a16:creationId xmlns:a16="http://schemas.microsoft.com/office/drawing/2014/main" id="{CD140861-FAF0-449A-95E9-DC796E77725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0667" y="469900"/>
          <a:ext cx="2159000" cy="2159000"/>
        </a:xfrm>
        <a:prstGeom prst="rect">
          <a:avLst/>
        </a:prstGeom>
      </xdr:spPr>
    </xdr:pic>
    <xdr:clientData/>
  </xdr:twoCellAnchor>
  <xdr:twoCellAnchor editAs="oneCell">
    <xdr:from>
      <xdr:col>7</xdr:col>
      <xdr:colOff>445608</xdr:colOff>
      <xdr:row>3</xdr:row>
      <xdr:rowOff>22225</xdr:rowOff>
    </xdr:from>
    <xdr:to>
      <xdr:col>10</xdr:col>
      <xdr:colOff>13808</xdr:colOff>
      <xdr:row>4</xdr:row>
      <xdr:rowOff>28575</xdr:rowOff>
    </xdr:to>
    <xdr:pic>
      <xdr:nvPicPr>
        <xdr:cNvPr id="7" name="Рисунок 6">
          <a:extLst>
            <a:ext uri="{FF2B5EF4-FFF2-40B4-BE49-F238E27FC236}">
              <a16:creationId xmlns:a16="http://schemas.microsoft.com/office/drawing/2014/main" id="{50C1A0BE-6AA9-41F1-8819-0CF2AB5AA16B}"/>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60333" y="469900"/>
          <a:ext cx="2159000" cy="21590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B576F2F6-EDB6-474B-A88B-F29A35BEB12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63442</xdr:colOff>
      <xdr:row>3</xdr:row>
      <xdr:rowOff>22225</xdr:rowOff>
    </xdr:from>
    <xdr:to>
      <xdr:col>5</xdr:col>
      <xdr:colOff>317442</xdr:colOff>
      <xdr:row>4</xdr:row>
      <xdr:rowOff>28575</xdr:rowOff>
    </xdr:to>
    <xdr:pic>
      <xdr:nvPicPr>
        <xdr:cNvPr id="5" name="Рисунок 4">
          <a:extLst>
            <a:ext uri="{FF2B5EF4-FFF2-40B4-BE49-F238E27FC236}">
              <a16:creationId xmlns:a16="http://schemas.microsoft.com/office/drawing/2014/main" id="{FEBE99F9-ACAF-4652-92A6-0FA3E9634736}"/>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0667" y="469900"/>
          <a:ext cx="2159000" cy="2159000"/>
        </a:xfrm>
        <a:prstGeom prst="rect">
          <a:avLst/>
        </a:prstGeom>
      </xdr:spPr>
    </xdr:pic>
    <xdr:clientData/>
  </xdr:twoCellAnchor>
  <xdr:twoCellAnchor editAs="oneCell">
    <xdr:from>
      <xdr:col>7</xdr:col>
      <xdr:colOff>445608</xdr:colOff>
      <xdr:row>3</xdr:row>
      <xdr:rowOff>22225</xdr:rowOff>
    </xdr:from>
    <xdr:to>
      <xdr:col>10</xdr:col>
      <xdr:colOff>13808</xdr:colOff>
      <xdr:row>4</xdr:row>
      <xdr:rowOff>28575</xdr:rowOff>
    </xdr:to>
    <xdr:pic>
      <xdr:nvPicPr>
        <xdr:cNvPr id="7" name="Рисунок 6">
          <a:extLst>
            <a:ext uri="{FF2B5EF4-FFF2-40B4-BE49-F238E27FC236}">
              <a16:creationId xmlns:a16="http://schemas.microsoft.com/office/drawing/2014/main" id="{313D9519-FCD3-461A-83D6-0981BCD8AD4D}"/>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60333" y="469900"/>
          <a:ext cx="2159000" cy="21590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8B2BF117-D400-4E19-87D8-27B8179FC3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8</xdr:col>
      <xdr:colOff>148272</xdr:colOff>
      <xdr:row>3</xdr:row>
      <xdr:rowOff>50800</xdr:rowOff>
    </xdr:from>
    <xdr:to>
      <xdr:col>9</xdr:col>
      <xdr:colOff>735154</xdr:colOff>
      <xdr:row>4</xdr:row>
      <xdr:rowOff>57150</xdr:rowOff>
    </xdr:to>
    <xdr:pic>
      <xdr:nvPicPr>
        <xdr:cNvPr id="5" name="Рисунок 4">
          <a:extLst>
            <a:ext uri="{FF2B5EF4-FFF2-40B4-BE49-F238E27FC236}">
              <a16:creationId xmlns:a16="http://schemas.microsoft.com/office/drawing/2014/main" id="{F6287888-F0E9-4197-B105-C0EB4917E339}"/>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91672" y="498475"/>
          <a:ext cx="1425082" cy="2159000"/>
        </a:xfrm>
        <a:prstGeom prst="rect">
          <a:avLst/>
        </a:prstGeom>
      </xdr:spPr>
    </xdr:pic>
    <xdr:clientData/>
  </xdr:twoCellAnchor>
  <xdr:twoCellAnchor editAs="oneCell">
    <xdr:from>
      <xdr:col>0</xdr:col>
      <xdr:colOff>0</xdr:colOff>
      <xdr:row>2</xdr:row>
      <xdr:rowOff>60325</xdr:rowOff>
    </xdr:from>
    <xdr:to>
      <xdr:col>6</xdr:col>
      <xdr:colOff>200025</xdr:colOff>
      <xdr:row>3</xdr:row>
      <xdr:rowOff>2057400</xdr:rowOff>
    </xdr:to>
    <xdr:pic>
      <xdr:nvPicPr>
        <xdr:cNvPr id="7" name="Рисунок 6">
          <a:extLst>
            <a:ext uri="{FF2B5EF4-FFF2-40B4-BE49-F238E27FC236}">
              <a16:creationId xmlns:a16="http://schemas.microsoft.com/office/drawing/2014/main" id="{C28180D0-D165-4D22-9F89-5C6DD4949A29}"/>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346075"/>
          <a:ext cx="3228975" cy="21590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16E8CF94-C6FB-42A2-A818-B47362938EC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8</xdr:col>
      <xdr:colOff>281622</xdr:colOff>
      <xdr:row>3</xdr:row>
      <xdr:rowOff>146050</xdr:rowOff>
    </xdr:from>
    <xdr:to>
      <xdr:col>9</xdr:col>
      <xdr:colOff>868504</xdr:colOff>
      <xdr:row>5</xdr:row>
      <xdr:rowOff>9525</xdr:rowOff>
    </xdr:to>
    <xdr:pic>
      <xdr:nvPicPr>
        <xdr:cNvPr id="5" name="Рисунок 4">
          <a:extLst>
            <a:ext uri="{FF2B5EF4-FFF2-40B4-BE49-F238E27FC236}">
              <a16:creationId xmlns:a16="http://schemas.microsoft.com/office/drawing/2014/main" id="{C901298F-43C8-485C-82BE-A040ACEBE5C7}"/>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25022" y="593725"/>
          <a:ext cx="1425082" cy="2159000"/>
        </a:xfrm>
        <a:prstGeom prst="rect">
          <a:avLst/>
        </a:prstGeom>
      </xdr:spPr>
    </xdr:pic>
    <xdr:clientData/>
  </xdr:twoCellAnchor>
  <xdr:twoCellAnchor editAs="oneCell">
    <xdr:from>
      <xdr:col>0</xdr:col>
      <xdr:colOff>0</xdr:colOff>
      <xdr:row>2</xdr:row>
      <xdr:rowOff>114300</xdr:rowOff>
    </xdr:from>
    <xdr:to>
      <xdr:col>6</xdr:col>
      <xdr:colOff>200025</xdr:colOff>
      <xdr:row>3</xdr:row>
      <xdr:rowOff>2111375</xdr:rowOff>
    </xdr:to>
    <xdr:pic>
      <xdr:nvPicPr>
        <xdr:cNvPr id="7" name="Рисунок 6">
          <a:extLst>
            <a:ext uri="{FF2B5EF4-FFF2-40B4-BE49-F238E27FC236}">
              <a16:creationId xmlns:a16="http://schemas.microsoft.com/office/drawing/2014/main" id="{EA25F635-D218-4EDE-9A2B-47A424176B19}"/>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400050"/>
          <a:ext cx="3228975" cy="21590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814E7B0D-AB53-47F2-BBBB-6B52F7C01AFA}"/>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73919</xdr:colOff>
      <xdr:row>2</xdr:row>
      <xdr:rowOff>146050</xdr:rowOff>
    </xdr:from>
    <xdr:to>
      <xdr:col>6</xdr:col>
      <xdr:colOff>273944</xdr:colOff>
      <xdr:row>3</xdr:row>
      <xdr:rowOff>2143125</xdr:rowOff>
    </xdr:to>
    <xdr:pic>
      <xdr:nvPicPr>
        <xdr:cNvPr id="5" name="Рисунок 4">
          <a:extLst>
            <a:ext uri="{FF2B5EF4-FFF2-40B4-BE49-F238E27FC236}">
              <a16:creationId xmlns:a16="http://schemas.microsoft.com/office/drawing/2014/main" id="{DF907735-96DF-4BB3-9D51-22BBD4EB9A89}"/>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3919" y="431800"/>
          <a:ext cx="3228975" cy="2159000"/>
        </a:xfrm>
        <a:prstGeom prst="rect">
          <a:avLst/>
        </a:prstGeom>
      </xdr:spPr>
    </xdr:pic>
    <xdr:clientData/>
  </xdr:twoCellAnchor>
  <xdr:twoCellAnchor editAs="oneCell">
    <xdr:from>
      <xdr:col>8</xdr:col>
      <xdr:colOff>422113</xdr:colOff>
      <xdr:row>3</xdr:row>
      <xdr:rowOff>165100</xdr:rowOff>
    </xdr:from>
    <xdr:to>
      <xdr:col>10</xdr:col>
      <xdr:colOff>89056</xdr:colOff>
      <xdr:row>5</xdr:row>
      <xdr:rowOff>28575</xdr:rowOff>
    </xdr:to>
    <xdr:pic>
      <xdr:nvPicPr>
        <xdr:cNvPr id="7" name="Рисунок 6">
          <a:extLst>
            <a:ext uri="{FF2B5EF4-FFF2-40B4-BE49-F238E27FC236}">
              <a16:creationId xmlns:a16="http://schemas.microsoft.com/office/drawing/2014/main" id="{0EF7FC3F-D5F5-453E-BE3F-B9118BF73BA8}"/>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765513" y="612775"/>
          <a:ext cx="1410018" cy="21590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734D5466-B869-4452-9CAC-A6104DE8800A}"/>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399579</xdr:colOff>
      <xdr:row>3</xdr:row>
      <xdr:rowOff>22225</xdr:rowOff>
    </xdr:from>
    <xdr:to>
      <xdr:col>4</xdr:col>
      <xdr:colOff>280802</xdr:colOff>
      <xdr:row>4</xdr:row>
      <xdr:rowOff>28575</xdr:rowOff>
    </xdr:to>
    <xdr:pic>
      <xdr:nvPicPr>
        <xdr:cNvPr id="5" name="Рисунок 4">
          <a:extLst>
            <a:ext uri="{FF2B5EF4-FFF2-40B4-BE49-F238E27FC236}">
              <a16:creationId xmlns:a16="http://schemas.microsoft.com/office/drawing/2014/main" id="{20CF976F-D774-4E1E-972B-DE7073B657DD}"/>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99579" y="469900"/>
          <a:ext cx="1967198" cy="2159000"/>
        </a:xfrm>
        <a:prstGeom prst="rect">
          <a:avLst/>
        </a:prstGeom>
      </xdr:spPr>
    </xdr:pic>
    <xdr:clientData/>
  </xdr:twoCellAnchor>
  <xdr:twoCellAnchor editAs="oneCell">
    <xdr:from>
      <xdr:col>6</xdr:col>
      <xdr:colOff>402206</xdr:colOff>
      <xdr:row>2</xdr:row>
      <xdr:rowOff>146050</xdr:rowOff>
    </xdr:from>
    <xdr:to>
      <xdr:col>10</xdr:col>
      <xdr:colOff>649221</xdr:colOff>
      <xdr:row>3</xdr:row>
      <xdr:rowOff>2143125</xdr:rowOff>
    </xdr:to>
    <xdr:pic>
      <xdr:nvPicPr>
        <xdr:cNvPr id="7" name="Рисунок 6">
          <a:extLst>
            <a:ext uri="{FF2B5EF4-FFF2-40B4-BE49-F238E27FC236}">
              <a16:creationId xmlns:a16="http://schemas.microsoft.com/office/drawing/2014/main" id="{B26B45BF-9B4F-44EE-B2F9-6DD50AD8E676}"/>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431156" y="431800"/>
          <a:ext cx="3304540" cy="21590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9467C3BD-F887-43DF-9A06-ECBD1DF30A4A}"/>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249285</xdr:colOff>
      <xdr:row>3</xdr:row>
      <xdr:rowOff>22225</xdr:rowOff>
    </xdr:from>
    <xdr:to>
      <xdr:col>6</xdr:col>
      <xdr:colOff>449310</xdr:colOff>
      <xdr:row>4</xdr:row>
      <xdr:rowOff>28575</xdr:rowOff>
    </xdr:to>
    <xdr:pic>
      <xdr:nvPicPr>
        <xdr:cNvPr id="5" name="Рисунок 4">
          <a:extLst>
            <a:ext uri="{FF2B5EF4-FFF2-40B4-BE49-F238E27FC236}">
              <a16:creationId xmlns:a16="http://schemas.microsoft.com/office/drawing/2014/main" id="{9CBCAC5E-FA88-46ED-B34B-5B73221FDBCD}"/>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9285" y="469900"/>
          <a:ext cx="3238500" cy="2159000"/>
        </a:xfrm>
        <a:prstGeom prst="rect">
          <a:avLst/>
        </a:prstGeom>
      </xdr:spPr>
    </xdr:pic>
    <xdr:clientData/>
  </xdr:twoCellAnchor>
  <xdr:twoCellAnchor editAs="oneCell">
    <xdr:from>
      <xdr:col>7</xdr:col>
      <xdr:colOff>582345</xdr:colOff>
      <xdr:row>3</xdr:row>
      <xdr:rowOff>22225</xdr:rowOff>
    </xdr:from>
    <xdr:to>
      <xdr:col>10</xdr:col>
      <xdr:colOff>485190</xdr:colOff>
      <xdr:row>4</xdr:row>
      <xdr:rowOff>28575</xdr:rowOff>
    </xdr:to>
    <xdr:pic>
      <xdr:nvPicPr>
        <xdr:cNvPr id="7" name="Рисунок 6">
          <a:extLst>
            <a:ext uri="{FF2B5EF4-FFF2-40B4-BE49-F238E27FC236}">
              <a16:creationId xmlns:a16="http://schemas.microsoft.com/office/drawing/2014/main" id="{4A3B35C4-4FDA-40BF-8676-7FD10B38235B}"/>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97070" y="469900"/>
          <a:ext cx="2493645" cy="21590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8B1C487D-E4BB-4C2C-83C4-54F60020D208}"/>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66631</xdr:colOff>
      <xdr:row>3</xdr:row>
      <xdr:rowOff>22225</xdr:rowOff>
    </xdr:from>
    <xdr:to>
      <xdr:col>5</xdr:col>
      <xdr:colOff>311064</xdr:colOff>
      <xdr:row>4</xdr:row>
      <xdr:rowOff>28575</xdr:rowOff>
    </xdr:to>
    <xdr:pic>
      <xdr:nvPicPr>
        <xdr:cNvPr id="5" name="Рисунок 4">
          <a:extLst>
            <a:ext uri="{FF2B5EF4-FFF2-40B4-BE49-F238E27FC236}">
              <a16:creationId xmlns:a16="http://schemas.microsoft.com/office/drawing/2014/main" id="{A3A3F362-489A-4CE2-84FC-D4C2D9145377}"/>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23856" y="469900"/>
          <a:ext cx="2149433" cy="2159000"/>
        </a:xfrm>
        <a:prstGeom prst="rect">
          <a:avLst/>
        </a:prstGeom>
      </xdr:spPr>
    </xdr:pic>
    <xdr:clientData/>
  </xdr:twoCellAnchor>
  <xdr:twoCellAnchor editAs="oneCell">
    <xdr:from>
      <xdr:col>7</xdr:col>
      <xdr:colOff>442419</xdr:colOff>
      <xdr:row>3</xdr:row>
      <xdr:rowOff>22225</xdr:rowOff>
    </xdr:from>
    <xdr:to>
      <xdr:col>10</xdr:col>
      <xdr:colOff>10619</xdr:colOff>
      <xdr:row>4</xdr:row>
      <xdr:rowOff>28575</xdr:rowOff>
    </xdr:to>
    <xdr:pic>
      <xdr:nvPicPr>
        <xdr:cNvPr id="7" name="Рисунок 6">
          <a:extLst>
            <a:ext uri="{FF2B5EF4-FFF2-40B4-BE49-F238E27FC236}">
              <a16:creationId xmlns:a16="http://schemas.microsoft.com/office/drawing/2014/main" id="{236E4725-4527-44C7-AE37-A9896101A156}"/>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57144" y="469900"/>
          <a:ext cx="2159000" cy="215900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520BA56F-EB0A-472F-BE23-468C63159D3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29969</xdr:colOff>
      <xdr:row>3</xdr:row>
      <xdr:rowOff>22225</xdr:rowOff>
    </xdr:from>
    <xdr:to>
      <xdr:col>5</xdr:col>
      <xdr:colOff>384388</xdr:colOff>
      <xdr:row>4</xdr:row>
      <xdr:rowOff>28575</xdr:rowOff>
    </xdr:to>
    <xdr:pic>
      <xdr:nvPicPr>
        <xdr:cNvPr id="5" name="Рисунок 4">
          <a:extLst>
            <a:ext uri="{FF2B5EF4-FFF2-40B4-BE49-F238E27FC236}">
              <a16:creationId xmlns:a16="http://schemas.microsoft.com/office/drawing/2014/main" id="{E64D9476-5B6B-4CEE-8821-5EC78EF57E8A}"/>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87194" y="469900"/>
          <a:ext cx="2259419" cy="2159000"/>
        </a:xfrm>
        <a:prstGeom prst="rect">
          <a:avLst/>
        </a:prstGeom>
      </xdr:spPr>
    </xdr:pic>
    <xdr:clientData/>
  </xdr:twoCellAnchor>
  <xdr:twoCellAnchor editAs="oneCell">
    <xdr:from>
      <xdr:col>7</xdr:col>
      <xdr:colOff>479081</xdr:colOff>
      <xdr:row>3</xdr:row>
      <xdr:rowOff>22225</xdr:rowOff>
    </xdr:from>
    <xdr:to>
      <xdr:col>10</xdr:col>
      <xdr:colOff>47281</xdr:colOff>
      <xdr:row>4</xdr:row>
      <xdr:rowOff>28575</xdr:rowOff>
    </xdr:to>
    <xdr:pic>
      <xdr:nvPicPr>
        <xdr:cNvPr id="7" name="Рисунок 6">
          <a:extLst>
            <a:ext uri="{FF2B5EF4-FFF2-40B4-BE49-F238E27FC236}">
              <a16:creationId xmlns:a16="http://schemas.microsoft.com/office/drawing/2014/main" id="{43ADBB9B-DC5A-44DC-A1DD-C2B41962775E}"/>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93806" y="469900"/>
          <a:ext cx="2159000" cy="215900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7662B561-20BC-4EF0-9F8D-DD662303CEA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577424</xdr:colOff>
      <xdr:row>3</xdr:row>
      <xdr:rowOff>22225</xdr:rowOff>
    </xdr:from>
    <xdr:to>
      <xdr:col>6</xdr:col>
      <xdr:colOff>127678</xdr:colOff>
      <xdr:row>4</xdr:row>
      <xdr:rowOff>28575</xdr:rowOff>
    </xdr:to>
    <xdr:pic>
      <xdr:nvPicPr>
        <xdr:cNvPr id="5" name="Рисунок 4">
          <a:extLst>
            <a:ext uri="{FF2B5EF4-FFF2-40B4-BE49-F238E27FC236}">
              <a16:creationId xmlns:a16="http://schemas.microsoft.com/office/drawing/2014/main" id="{64FB7D91-8B90-4275-A295-27A263CC604C}"/>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7424" y="469900"/>
          <a:ext cx="2588729" cy="2159000"/>
        </a:xfrm>
        <a:prstGeom prst="rect">
          <a:avLst/>
        </a:prstGeom>
      </xdr:spPr>
    </xdr:pic>
    <xdr:clientData/>
  </xdr:twoCellAnchor>
  <xdr:twoCellAnchor editAs="oneCell">
    <xdr:from>
      <xdr:col>7</xdr:col>
      <xdr:colOff>588851</xdr:colOff>
      <xdr:row>3</xdr:row>
      <xdr:rowOff>22225</xdr:rowOff>
    </xdr:from>
    <xdr:to>
      <xdr:col>10</xdr:col>
      <xdr:colOff>157051</xdr:colOff>
      <xdr:row>4</xdr:row>
      <xdr:rowOff>28575</xdr:rowOff>
    </xdr:to>
    <xdr:pic>
      <xdr:nvPicPr>
        <xdr:cNvPr id="7" name="Рисунок 6">
          <a:extLst>
            <a:ext uri="{FF2B5EF4-FFF2-40B4-BE49-F238E27FC236}">
              <a16:creationId xmlns:a16="http://schemas.microsoft.com/office/drawing/2014/main" id="{C93B2E02-2AE8-4DCD-AB7E-193E4B435874}"/>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03576" y="469900"/>
          <a:ext cx="2159000" cy="215900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FFE6711F-AB57-41D4-8A8B-750A27047E0D}"/>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501959</xdr:colOff>
      <xdr:row>3</xdr:row>
      <xdr:rowOff>22225</xdr:rowOff>
    </xdr:from>
    <xdr:to>
      <xdr:col>6</xdr:col>
      <xdr:colOff>278607</xdr:colOff>
      <xdr:row>4</xdr:row>
      <xdr:rowOff>28575</xdr:rowOff>
    </xdr:to>
    <xdr:pic>
      <xdr:nvPicPr>
        <xdr:cNvPr id="5" name="Рисунок 4">
          <a:extLst>
            <a:ext uri="{FF2B5EF4-FFF2-40B4-BE49-F238E27FC236}">
              <a16:creationId xmlns:a16="http://schemas.microsoft.com/office/drawing/2014/main" id="{AB3E7EC2-889E-49A8-A208-A2F010E7CBAD}"/>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1959" y="469900"/>
          <a:ext cx="2815123" cy="2159000"/>
        </a:xfrm>
        <a:prstGeom prst="rect">
          <a:avLst/>
        </a:prstGeom>
      </xdr:spPr>
    </xdr:pic>
    <xdr:clientData/>
  </xdr:twoCellAnchor>
  <xdr:twoCellAnchor editAs="oneCell">
    <xdr:from>
      <xdr:col>7</xdr:col>
      <xdr:colOff>664316</xdr:colOff>
      <xdr:row>3</xdr:row>
      <xdr:rowOff>22225</xdr:rowOff>
    </xdr:from>
    <xdr:to>
      <xdr:col>10</xdr:col>
      <xdr:colOff>232516</xdr:colOff>
      <xdr:row>4</xdr:row>
      <xdr:rowOff>28575</xdr:rowOff>
    </xdr:to>
    <xdr:pic>
      <xdr:nvPicPr>
        <xdr:cNvPr id="7" name="Рисунок 6">
          <a:extLst>
            <a:ext uri="{FF2B5EF4-FFF2-40B4-BE49-F238E27FC236}">
              <a16:creationId xmlns:a16="http://schemas.microsoft.com/office/drawing/2014/main" id="{BE15E14B-8507-4D85-B103-A1CEFA2D2550}"/>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79041" y="469900"/>
          <a:ext cx="2159000" cy="215900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50B31E1A-33BB-4A89-91F5-0B6EBF98D49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501959</xdr:colOff>
      <xdr:row>3</xdr:row>
      <xdr:rowOff>22225</xdr:rowOff>
    </xdr:from>
    <xdr:to>
      <xdr:col>6</xdr:col>
      <xdr:colOff>278607</xdr:colOff>
      <xdr:row>4</xdr:row>
      <xdr:rowOff>28575</xdr:rowOff>
    </xdr:to>
    <xdr:pic>
      <xdr:nvPicPr>
        <xdr:cNvPr id="5" name="Рисунок 4">
          <a:extLst>
            <a:ext uri="{FF2B5EF4-FFF2-40B4-BE49-F238E27FC236}">
              <a16:creationId xmlns:a16="http://schemas.microsoft.com/office/drawing/2014/main" id="{4DCAACDA-22F9-44B5-959A-229D83486B8F}"/>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1959" y="469900"/>
          <a:ext cx="2815123" cy="2159000"/>
        </a:xfrm>
        <a:prstGeom prst="rect">
          <a:avLst/>
        </a:prstGeom>
      </xdr:spPr>
    </xdr:pic>
    <xdr:clientData/>
  </xdr:twoCellAnchor>
  <xdr:twoCellAnchor editAs="oneCell">
    <xdr:from>
      <xdr:col>7</xdr:col>
      <xdr:colOff>664316</xdr:colOff>
      <xdr:row>3</xdr:row>
      <xdr:rowOff>22225</xdr:rowOff>
    </xdr:from>
    <xdr:to>
      <xdr:col>10</xdr:col>
      <xdr:colOff>232516</xdr:colOff>
      <xdr:row>4</xdr:row>
      <xdr:rowOff>28575</xdr:rowOff>
    </xdr:to>
    <xdr:pic>
      <xdr:nvPicPr>
        <xdr:cNvPr id="7" name="Рисунок 6">
          <a:extLst>
            <a:ext uri="{FF2B5EF4-FFF2-40B4-BE49-F238E27FC236}">
              <a16:creationId xmlns:a16="http://schemas.microsoft.com/office/drawing/2014/main" id="{BF61DA6F-EF3E-41AF-BBFD-21E223C987CC}"/>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79041" y="469900"/>
          <a:ext cx="2159000" cy="21590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427CAAAC-99B2-4E4A-8C6A-663B3D634B8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556395</xdr:colOff>
      <xdr:row>3</xdr:row>
      <xdr:rowOff>22225</xdr:rowOff>
    </xdr:from>
    <xdr:to>
      <xdr:col>6</xdr:col>
      <xdr:colOff>169735</xdr:colOff>
      <xdr:row>4</xdr:row>
      <xdr:rowOff>28575</xdr:rowOff>
    </xdr:to>
    <xdr:pic>
      <xdr:nvPicPr>
        <xdr:cNvPr id="5" name="Рисунок 4">
          <a:extLst>
            <a:ext uri="{FF2B5EF4-FFF2-40B4-BE49-F238E27FC236}">
              <a16:creationId xmlns:a16="http://schemas.microsoft.com/office/drawing/2014/main" id="{DA769E89-A523-4A39-873D-2AF3ACE105E1}"/>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56395" y="469900"/>
          <a:ext cx="2651815" cy="2159000"/>
        </a:xfrm>
        <a:prstGeom prst="rect">
          <a:avLst/>
        </a:prstGeom>
      </xdr:spPr>
    </xdr:pic>
    <xdr:clientData/>
  </xdr:twoCellAnchor>
  <xdr:twoCellAnchor editAs="oneCell">
    <xdr:from>
      <xdr:col>7</xdr:col>
      <xdr:colOff>609880</xdr:colOff>
      <xdr:row>3</xdr:row>
      <xdr:rowOff>22225</xdr:rowOff>
    </xdr:from>
    <xdr:to>
      <xdr:col>10</xdr:col>
      <xdr:colOff>178080</xdr:colOff>
      <xdr:row>4</xdr:row>
      <xdr:rowOff>28575</xdr:rowOff>
    </xdr:to>
    <xdr:pic>
      <xdr:nvPicPr>
        <xdr:cNvPr id="7" name="Рисунок 6">
          <a:extLst>
            <a:ext uri="{FF2B5EF4-FFF2-40B4-BE49-F238E27FC236}">
              <a16:creationId xmlns:a16="http://schemas.microsoft.com/office/drawing/2014/main" id="{9FBBDF60-79A7-4D73-9CDA-E8495D6D9D2B}"/>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24605" y="469900"/>
          <a:ext cx="2159000" cy="215900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441E3534-2A3B-4058-8812-FC18FF282454}"/>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510467</xdr:colOff>
      <xdr:row>3</xdr:row>
      <xdr:rowOff>22225</xdr:rowOff>
    </xdr:from>
    <xdr:to>
      <xdr:col>6</xdr:col>
      <xdr:colOff>261591</xdr:colOff>
      <xdr:row>4</xdr:row>
      <xdr:rowOff>28575</xdr:rowOff>
    </xdr:to>
    <xdr:pic>
      <xdr:nvPicPr>
        <xdr:cNvPr id="5" name="Рисунок 4">
          <a:extLst>
            <a:ext uri="{FF2B5EF4-FFF2-40B4-BE49-F238E27FC236}">
              <a16:creationId xmlns:a16="http://schemas.microsoft.com/office/drawing/2014/main" id="{BDDDC63C-39C8-4AFB-82A8-259E32D7BB39}"/>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0467" y="469900"/>
          <a:ext cx="2789599" cy="2159000"/>
        </a:xfrm>
        <a:prstGeom prst="rect">
          <a:avLst/>
        </a:prstGeom>
      </xdr:spPr>
    </xdr:pic>
    <xdr:clientData/>
  </xdr:twoCellAnchor>
  <xdr:twoCellAnchor editAs="oneCell">
    <xdr:from>
      <xdr:col>7</xdr:col>
      <xdr:colOff>655808</xdr:colOff>
      <xdr:row>3</xdr:row>
      <xdr:rowOff>22225</xdr:rowOff>
    </xdr:from>
    <xdr:to>
      <xdr:col>10</xdr:col>
      <xdr:colOff>224008</xdr:colOff>
      <xdr:row>4</xdr:row>
      <xdr:rowOff>28575</xdr:rowOff>
    </xdr:to>
    <xdr:pic>
      <xdr:nvPicPr>
        <xdr:cNvPr id="7" name="Рисунок 6">
          <a:extLst>
            <a:ext uri="{FF2B5EF4-FFF2-40B4-BE49-F238E27FC236}">
              <a16:creationId xmlns:a16="http://schemas.microsoft.com/office/drawing/2014/main" id="{0725622F-8B63-4A25-BF9E-38F5D1928713}"/>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70533" y="469900"/>
          <a:ext cx="2159000" cy="215900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2572B6D6-1CA3-42C7-BDAC-F4BE96A1E032}"/>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593557</xdr:colOff>
      <xdr:row>3</xdr:row>
      <xdr:rowOff>22225</xdr:rowOff>
    </xdr:from>
    <xdr:to>
      <xdr:col>6</xdr:col>
      <xdr:colOff>95412</xdr:colOff>
      <xdr:row>4</xdr:row>
      <xdr:rowOff>28575</xdr:rowOff>
    </xdr:to>
    <xdr:pic>
      <xdr:nvPicPr>
        <xdr:cNvPr id="5" name="Рисунок 4">
          <a:extLst>
            <a:ext uri="{FF2B5EF4-FFF2-40B4-BE49-F238E27FC236}">
              <a16:creationId xmlns:a16="http://schemas.microsoft.com/office/drawing/2014/main" id="{26D78332-9906-4EE5-8AB0-4B0950C68D9E}"/>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93557" y="469900"/>
          <a:ext cx="2540330" cy="2159000"/>
        </a:xfrm>
        <a:prstGeom prst="rect">
          <a:avLst/>
        </a:prstGeom>
      </xdr:spPr>
    </xdr:pic>
    <xdr:clientData/>
  </xdr:twoCellAnchor>
  <xdr:twoCellAnchor editAs="oneCell">
    <xdr:from>
      <xdr:col>7</xdr:col>
      <xdr:colOff>572718</xdr:colOff>
      <xdr:row>3</xdr:row>
      <xdr:rowOff>22225</xdr:rowOff>
    </xdr:from>
    <xdr:to>
      <xdr:col>10</xdr:col>
      <xdr:colOff>140918</xdr:colOff>
      <xdr:row>4</xdr:row>
      <xdr:rowOff>28575</xdr:rowOff>
    </xdr:to>
    <xdr:pic>
      <xdr:nvPicPr>
        <xdr:cNvPr id="7" name="Рисунок 6">
          <a:extLst>
            <a:ext uri="{FF2B5EF4-FFF2-40B4-BE49-F238E27FC236}">
              <a16:creationId xmlns:a16="http://schemas.microsoft.com/office/drawing/2014/main" id="{9EE1CEEA-E1F1-43A8-9CCA-216752B09354}"/>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87443" y="469900"/>
          <a:ext cx="2159000" cy="215900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11F18C76-496C-49F7-80E6-7AEC322ECE52}"/>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254070</xdr:colOff>
      <xdr:row>3</xdr:row>
      <xdr:rowOff>22225</xdr:rowOff>
    </xdr:from>
    <xdr:to>
      <xdr:col>7</xdr:col>
      <xdr:colOff>298136</xdr:colOff>
      <xdr:row>4</xdr:row>
      <xdr:rowOff>28575</xdr:rowOff>
    </xdr:to>
    <xdr:pic>
      <xdr:nvPicPr>
        <xdr:cNvPr id="5" name="Рисунок 4">
          <a:extLst>
            <a:ext uri="{FF2B5EF4-FFF2-40B4-BE49-F238E27FC236}">
              <a16:creationId xmlns:a16="http://schemas.microsoft.com/office/drawing/2014/main" id="{EE2B767C-88C0-4813-A391-2EAAD027261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54070" y="469900"/>
          <a:ext cx="3558791" cy="2159000"/>
        </a:xfrm>
        <a:prstGeom prst="rect">
          <a:avLst/>
        </a:prstGeom>
      </xdr:spPr>
    </xdr:pic>
    <xdr:clientData/>
  </xdr:twoCellAnchor>
  <xdr:twoCellAnchor editAs="oneCell">
    <xdr:from>
      <xdr:col>8</xdr:col>
      <xdr:colOff>74006</xdr:colOff>
      <xdr:row>3</xdr:row>
      <xdr:rowOff>22225</xdr:rowOff>
    </xdr:from>
    <xdr:to>
      <xdr:col>10</xdr:col>
      <xdr:colOff>480406</xdr:colOff>
      <xdr:row>4</xdr:row>
      <xdr:rowOff>28575</xdr:rowOff>
    </xdr:to>
    <xdr:pic>
      <xdr:nvPicPr>
        <xdr:cNvPr id="7" name="Рисунок 6">
          <a:extLst>
            <a:ext uri="{FF2B5EF4-FFF2-40B4-BE49-F238E27FC236}">
              <a16:creationId xmlns:a16="http://schemas.microsoft.com/office/drawing/2014/main" id="{78820D8E-0FCB-48A9-8075-4055991CB98C}"/>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426931" y="469900"/>
          <a:ext cx="2159000" cy="215900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586FE069-0979-4DC0-B1C5-F0F8B6A40EE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79648</xdr:colOff>
      <xdr:row>3</xdr:row>
      <xdr:rowOff>22225</xdr:rowOff>
    </xdr:from>
    <xdr:to>
      <xdr:col>7</xdr:col>
      <xdr:colOff>379411</xdr:colOff>
      <xdr:row>4</xdr:row>
      <xdr:rowOff>28575</xdr:rowOff>
    </xdr:to>
    <xdr:pic>
      <xdr:nvPicPr>
        <xdr:cNvPr id="5" name="Рисунок 4">
          <a:extLst>
            <a:ext uri="{FF2B5EF4-FFF2-40B4-BE49-F238E27FC236}">
              <a16:creationId xmlns:a16="http://schemas.microsoft.com/office/drawing/2014/main" id="{7F60C417-E63F-49D3-8A1D-428157949DF2}"/>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9648" y="469900"/>
          <a:ext cx="3814488" cy="2159000"/>
        </a:xfrm>
        <a:prstGeom prst="rect">
          <a:avLst/>
        </a:prstGeom>
      </xdr:spPr>
    </xdr:pic>
    <xdr:clientData/>
  </xdr:twoCellAnchor>
  <xdr:twoCellAnchor editAs="oneCell">
    <xdr:from>
      <xdr:col>7</xdr:col>
      <xdr:colOff>819059</xdr:colOff>
      <xdr:row>3</xdr:row>
      <xdr:rowOff>22225</xdr:rowOff>
    </xdr:from>
    <xdr:to>
      <xdr:col>10</xdr:col>
      <xdr:colOff>654827</xdr:colOff>
      <xdr:row>4</xdr:row>
      <xdr:rowOff>28575</xdr:rowOff>
    </xdr:to>
    <xdr:pic>
      <xdr:nvPicPr>
        <xdr:cNvPr id="7" name="Рисунок 6">
          <a:extLst>
            <a:ext uri="{FF2B5EF4-FFF2-40B4-BE49-F238E27FC236}">
              <a16:creationId xmlns:a16="http://schemas.microsoft.com/office/drawing/2014/main" id="{D5E6E223-A812-446B-8337-0A84AA094173}"/>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333784" y="469900"/>
          <a:ext cx="2426568" cy="215900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22F14624-E1E6-4140-82F5-4EC8F27D3134}"/>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24677</xdr:colOff>
      <xdr:row>3</xdr:row>
      <xdr:rowOff>22225</xdr:rowOff>
    </xdr:from>
    <xdr:to>
      <xdr:col>5</xdr:col>
      <xdr:colOff>394970</xdr:colOff>
      <xdr:row>4</xdr:row>
      <xdr:rowOff>28575</xdr:rowOff>
    </xdr:to>
    <xdr:pic>
      <xdr:nvPicPr>
        <xdr:cNvPr id="5" name="Рисунок 4">
          <a:extLst>
            <a:ext uri="{FF2B5EF4-FFF2-40B4-BE49-F238E27FC236}">
              <a16:creationId xmlns:a16="http://schemas.microsoft.com/office/drawing/2014/main" id="{BC468102-1C32-4768-8A05-44A2D196397F}"/>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81902" y="469900"/>
          <a:ext cx="2275293" cy="2159000"/>
        </a:xfrm>
        <a:prstGeom prst="rect">
          <a:avLst/>
        </a:prstGeom>
      </xdr:spPr>
    </xdr:pic>
    <xdr:clientData/>
  </xdr:twoCellAnchor>
  <xdr:twoCellAnchor editAs="oneCell">
    <xdr:from>
      <xdr:col>7</xdr:col>
      <xdr:colOff>484373</xdr:colOff>
      <xdr:row>3</xdr:row>
      <xdr:rowOff>22225</xdr:rowOff>
    </xdr:from>
    <xdr:to>
      <xdr:col>10</xdr:col>
      <xdr:colOff>52573</xdr:colOff>
      <xdr:row>4</xdr:row>
      <xdr:rowOff>28575</xdr:rowOff>
    </xdr:to>
    <xdr:pic>
      <xdr:nvPicPr>
        <xdr:cNvPr id="7" name="Рисунок 6">
          <a:extLst>
            <a:ext uri="{FF2B5EF4-FFF2-40B4-BE49-F238E27FC236}">
              <a16:creationId xmlns:a16="http://schemas.microsoft.com/office/drawing/2014/main" id="{8268AAF9-DC9A-46A2-9FC5-897387086E3C}"/>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99098" y="469900"/>
          <a:ext cx="2159000" cy="215900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831D9D19-D23D-4A5A-A259-EBF16B3BCF8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24677</xdr:colOff>
      <xdr:row>3</xdr:row>
      <xdr:rowOff>22225</xdr:rowOff>
    </xdr:from>
    <xdr:to>
      <xdr:col>5</xdr:col>
      <xdr:colOff>394970</xdr:colOff>
      <xdr:row>4</xdr:row>
      <xdr:rowOff>28575</xdr:rowOff>
    </xdr:to>
    <xdr:pic>
      <xdr:nvPicPr>
        <xdr:cNvPr id="5" name="Рисунок 4">
          <a:extLst>
            <a:ext uri="{FF2B5EF4-FFF2-40B4-BE49-F238E27FC236}">
              <a16:creationId xmlns:a16="http://schemas.microsoft.com/office/drawing/2014/main" id="{FD5CFB9C-71ED-4CB9-8163-D69DB870E5A2}"/>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81902" y="469900"/>
          <a:ext cx="2275293" cy="2159000"/>
        </a:xfrm>
        <a:prstGeom prst="rect">
          <a:avLst/>
        </a:prstGeom>
      </xdr:spPr>
    </xdr:pic>
    <xdr:clientData/>
  </xdr:twoCellAnchor>
  <xdr:twoCellAnchor editAs="oneCell">
    <xdr:from>
      <xdr:col>7</xdr:col>
      <xdr:colOff>484373</xdr:colOff>
      <xdr:row>3</xdr:row>
      <xdr:rowOff>22225</xdr:rowOff>
    </xdr:from>
    <xdr:to>
      <xdr:col>10</xdr:col>
      <xdr:colOff>52573</xdr:colOff>
      <xdr:row>4</xdr:row>
      <xdr:rowOff>28575</xdr:rowOff>
    </xdr:to>
    <xdr:pic>
      <xdr:nvPicPr>
        <xdr:cNvPr id="7" name="Рисунок 6">
          <a:extLst>
            <a:ext uri="{FF2B5EF4-FFF2-40B4-BE49-F238E27FC236}">
              <a16:creationId xmlns:a16="http://schemas.microsoft.com/office/drawing/2014/main" id="{DAF0C831-7A54-424D-A10B-784C84A2F770}"/>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99098" y="469900"/>
          <a:ext cx="2159000" cy="215900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E8AC226A-A399-4EEB-AB10-A0630A72E2A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130268</xdr:colOff>
      <xdr:row>3</xdr:row>
      <xdr:rowOff>22225</xdr:rowOff>
    </xdr:from>
    <xdr:to>
      <xdr:col>5</xdr:col>
      <xdr:colOff>183789</xdr:colOff>
      <xdr:row>4</xdr:row>
      <xdr:rowOff>28575</xdr:rowOff>
    </xdr:to>
    <xdr:pic>
      <xdr:nvPicPr>
        <xdr:cNvPr id="5" name="Рисунок 4">
          <a:extLst>
            <a:ext uri="{FF2B5EF4-FFF2-40B4-BE49-F238E27FC236}">
              <a16:creationId xmlns:a16="http://schemas.microsoft.com/office/drawing/2014/main" id="{69713848-0919-4176-A2D3-9B7C8A18851E}"/>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7493" y="469900"/>
          <a:ext cx="1958521" cy="2159000"/>
        </a:xfrm>
        <a:prstGeom prst="rect">
          <a:avLst/>
        </a:prstGeom>
      </xdr:spPr>
    </xdr:pic>
    <xdr:clientData/>
  </xdr:twoCellAnchor>
  <xdr:twoCellAnchor editAs="oneCell">
    <xdr:from>
      <xdr:col>7</xdr:col>
      <xdr:colOff>378782</xdr:colOff>
      <xdr:row>3</xdr:row>
      <xdr:rowOff>22225</xdr:rowOff>
    </xdr:from>
    <xdr:to>
      <xdr:col>9</xdr:col>
      <xdr:colOff>861382</xdr:colOff>
      <xdr:row>4</xdr:row>
      <xdr:rowOff>28575</xdr:rowOff>
    </xdr:to>
    <xdr:pic>
      <xdr:nvPicPr>
        <xdr:cNvPr id="7" name="Рисунок 6">
          <a:extLst>
            <a:ext uri="{FF2B5EF4-FFF2-40B4-BE49-F238E27FC236}">
              <a16:creationId xmlns:a16="http://schemas.microsoft.com/office/drawing/2014/main" id="{92A61EAC-DD40-4A0A-A0A5-DC43601FA1DA}"/>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893507" y="469900"/>
          <a:ext cx="2159000" cy="215900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F93AF20E-8561-44D6-B638-436AE8D6C0A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405808</xdr:colOff>
      <xdr:row>3</xdr:row>
      <xdr:rowOff>22225</xdr:rowOff>
    </xdr:from>
    <xdr:to>
      <xdr:col>6</xdr:col>
      <xdr:colOff>465498</xdr:colOff>
      <xdr:row>4</xdr:row>
      <xdr:rowOff>28575</xdr:rowOff>
    </xdr:to>
    <xdr:pic>
      <xdr:nvPicPr>
        <xdr:cNvPr id="5" name="Рисунок 4">
          <a:extLst>
            <a:ext uri="{FF2B5EF4-FFF2-40B4-BE49-F238E27FC236}">
              <a16:creationId xmlns:a16="http://schemas.microsoft.com/office/drawing/2014/main" id="{72B91B49-D4BC-4801-9BD8-4E3C6C3CE9A6}"/>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5808" y="469900"/>
          <a:ext cx="3098165" cy="2159000"/>
        </a:xfrm>
        <a:prstGeom prst="rect">
          <a:avLst/>
        </a:prstGeom>
      </xdr:spPr>
    </xdr:pic>
    <xdr:clientData/>
  </xdr:twoCellAnchor>
  <xdr:twoCellAnchor editAs="oneCell">
    <xdr:from>
      <xdr:col>7</xdr:col>
      <xdr:colOff>755056</xdr:colOff>
      <xdr:row>3</xdr:row>
      <xdr:rowOff>22225</xdr:rowOff>
    </xdr:from>
    <xdr:to>
      <xdr:col>10</xdr:col>
      <xdr:colOff>328667</xdr:colOff>
      <xdr:row>4</xdr:row>
      <xdr:rowOff>28575</xdr:rowOff>
    </xdr:to>
    <xdr:pic>
      <xdr:nvPicPr>
        <xdr:cNvPr id="7" name="Рисунок 6">
          <a:extLst>
            <a:ext uri="{FF2B5EF4-FFF2-40B4-BE49-F238E27FC236}">
              <a16:creationId xmlns:a16="http://schemas.microsoft.com/office/drawing/2014/main" id="{794445D8-580A-43CA-B1F2-F9EC63D331CF}"/>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69781" y="469900"/>
          <a:ext cx="2164411" cy="215900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DDCC2-FF94-4678-A9F7-7AF87791413D}">
  <dimension ref="B6:P48"/>
  <sheetViews>
    <sheetView showGridLines="0" showRowColHeaders="0" tabSelected="1" view="pageLayout" zoomScaleNormal="100" workbookViewId="0"/>
  </sheetViews>
  <sheetFormatPr defaultColWidth="5.7109375" defaultRowHeight="12.75" x14ac:dyDescent="0.2"/>
  <cols>
    <col min="1" max="12" width="5.7109375" style="2"/>
    <col min="13" max="13" width="10.7109375" style="2" customWidth="1"/>
    <col min="14" max="16384" width="5.7109375" style="2"/>
  </cols>
  <sheetData>
    <row r="6" spans="2:16" ht="25.5" x14ac:dyDescent="0.35">
      <c r="B6" s="3" t="s">
        <v>0</v>
      </c>
      <c r="L6" s="19" t="s">
        <v>1</v>
      </c>
      <c r="M6" s="19"/>
      <c r="N6" s="19"/>
      <c r="O6" s="19"/>
      <c r="P6" s="19"/>
    </row>
    <row r="10" spans="2:16" ht="14.25" x14ac:dyDescent="0.2">
      <c r="L10" s="20" t="s">
        <v>2</v>
      </c>
      <c r="M10" s="20"/>
      <c r="N10" s="4">
        <v>0</v>
      </c>
      <c r="O10" s="1" t="s">
        <v>3</v>
      </c>
    </row>
    <row r="14" spans="2:16" ht="14.25" x14ac:dyDescent="0.2">
      <c r="B14" s="18" t="s">
        <v>5</v>
      </c>
      <c r="C14" s="18"/>
      <c r="D14" s="18"/>
      <c r="E14" s="18"/>
      <c r="F14" s="18"/>
      <c r="G14" s="18"/>
      <c r="H14" s="18"/>
      <c r="I14" s="18"/>
      <c r="J14" s="18" t="s">
        <v>1054</v>
      </c>
      <c r="K14" s="18"/>
      <c r="L14" s="18"/>
      <c r="M14" s="18"/>
      <c r="N14" s="18"/>
      <c r="O14" s="18"/>
      <c r="P14" s="18"/>
    </row>
    <row r="16" spans="2:16" ht="14.25" x14ac:dyDescent="0.2">
      <c r="B16" s="6" t="s">
        <v>6</v>
      </c>
      <c r="C16" s="17" t="s">
        <v>7</v>
      </c>
      <c r="D16" s="17"/>
      <c r="E16" s="17"/>
      <c r="F16" s="17"/>
      <c r="G16" s="17"/>
      <c r="H16" s="17"/>
      <c r="I16" s="17"/>
      <c r="J16" s="16" t="s">
        <v>6</v>
      </c>
      <c r="K16" s="17" t="s">
        <v>1055</v>
      </c>
      <c r="L16" s="17"/>
      <c r="M16" s="17"/>
      <c r="N16" s="17"/>
      <c r="O16" s="17"/>
      <c r="P16" s="17"/>
    </row>
    <row r="17" spans="2:16" ht="14.25" x14ac:dyDescent="0.2">
      <c r="B17" s="15" t="s">
        <v>6</v>
      </c>
      <c r="C17" s="17" t="s">
        <v>215</v>
      </c>
      <c r="D17" s="17"/>
      <c r="E17" s="17"/>
      <c r="F17" s="17"/>
      <c r="G17" s="17"/>
      <c r="H17" s="17"/>
      <c r="I17" s="17"/>
      <c r="J17" s="16" t="s">
        <v>6</v>
      </c>
      <c r="K17" s="17" t="s">
        <v>1075</v>
      </c>
      <c r="L17" s="17"/>
      <c r="M17" s="17"/>
      <c r="N17" s="17"/>
      <c r="O17" s="17"/>
      <c r="P17" s="17"/>
    </row>
    <row r="18" spans="2:16" ht="14.25" x14ac:dyDescent="0.2">
      <c r="B18" s="15" t="s">
        <v>6</v>
      </c>
      <c r="C18" s="17" t="s">
        <v>284</v>
      </c>
      <c r="D18" s="17"/>
      <c r="E18" s="17"/>
      <c r="F18" s="17"/>
      <c r="G18" s="17"/>
      <c r="H18" s="17"/>
      <c r="I18" s="17"/>
      <c r="J18" s="16" t="s">
        <v>6</v>
      </c>
      <c r="K18" s="17" t="s">
        <v>1085</v>
      </c>
      <c r="L18" s="17"/>
      <c r="M18" s="17"/>
      <c r="N18" s="17"/>
      <c r="O18" s="17"/>
      <c r="P18" s="17"/>
    </row>
    <row r="19" spans="2:16" ht="14.25" x14ac:dyDescent="0.2">
      <c r="B19" s="15" t="s">
        <v>6</v>
      </c>
      <c r="C19" s="17" t="s">
        <v>320</v>
      </c>
      <c r="D19" s="17"/>
      <c r="E19" s="17"/>
      <c r="F19" s="17"/>
      <c r="G19" s="17"/>
      <c r="H19" s="17"/>
      <c r="I19" s="17"/>
      <c r="J19" s="16" t="s">
        <v>6</v>
      </c>
      <c r="K19" s="17" t="s">
        <v>1095</v>
      </c>
      <c r="L19" s="17"/>
      <c r="M19" s="17"/>
      <c r="N19" s="17"/>
      <c r="O19" s="17"/>
      <c r="P19" s="17"/>
    </row>
    <row r="20" spans="2:16" ht="14.25" x14ac:dyDescent="0.2">
      <c r="B20" s="15" t="s">
        <v>6</v>
      </c>
      <c r="C20" s="17" t="s">
        <v>471</v>
      </c>
      <c r="D20" s="17"/>
      <c r="E20" s="17"/>
      <c r="F20" s="17"/>
      <c r="G20" s="17"/>
      <c r="H20" s="17"/>
      <c r="I20" s="17"/>
      <c r="J20" s="16" t="s">
        <v>6</v>
      </c>
      <c r="K20" s="17" t="s">
        <v>1104</v>
      </c>
      <c r="L20" s="17"/>
      <c r="M20" s="17"/>
      <c r="N20" s="17"/>
      <c r="O20" s="17"/>
      <c r="P20" s="17"/>
    </row>
    <row r="21" spans="2:16" ht="14.25" x14ac:dyDescent="0.2">
      <c r="B21" s="15" t="s">
        <v>6</v>
      </c>
      <c r="C21" s="17" t="s">
        <v>572</v>
      </c>
      <c r="D21" s="17"/>
      <c r="E21" s="17"/>
      <c r="F21" s="17"/>
      <c r="G21" s="17"/>
      <c r="H21" s="17"/>
      <c r="I21" s="17"/>
      <c r="J21" s="16" t="s">
        <v>6</v>
      </c>
      <c r="K21" s="17" t="s">
        <v>1117</v>
      </c>
      <c r="L21" s="17"/>
      <c r="M21" s="17"/>
      <c r="N21" s="17"/>
      <c r="O21" s="17"/>
      <c r="P21" s="17"/>
    </row>
    <row r="22" spans="2:16" ht="14.25" x14ac:dyDescent="0.2">
      <c r="B22" s="5"/>
      <c r="J22" s="16" t="s">
        <v>6</v>
      </c>
      <c r="K22" s="17" t="s">
        <v>1133</v>
      </c>
      <c r="L22" s="17"/>
      <c r="M22" s="17"/>
      <c r="N22" s="17"/>
      <c r="O22" s="17"/>
      <c r="P22" s="17"/>
    </row>
    <row r="23" spans="2:16" ht="14.25" x14ac:dyDescent="0.2">
      <c r="B23" s="21" t="s">
        <v>582</v>
      </c>
      <c r="C23" s="18"/>
      <c r="D23" s="18"/>
      <c r="E23" s="18"/>
      <c r="F23" s="18"/>
      <c r="G23" s="18"/>
      <c r="H23" s="18"/>
      <c r="I23" s="18"/>
      <c r="J23" s="16" t="s">
        <v>6</v>
      </c>
      <c r="K23" s="17" t="s">
        <v>1146</v>
      </c>
      <c r="L23" s="17"/>
      <c r="M23" s="17"/>
      <c r="N23" s="17"/>
      <c r="O23" s="17"/>
      <c r="P23" s="17"/>
    </row>
    <row r="24" spans="2:16" ht="14.25" x14ac:dyDescent="0.2">
      <c r="B24" s="5"/>
      <c r="J24" s="16" t="s">
        <v>6</v>
      </c>
      <c r="K24" s="17" t="s">
        <v>1151</v>
      </c>
      <c r="L24" s="17"/>
      <c r="M24" s="17"/>
      <c r="N24" s="17"/>
      <c r="O24" s="17"/>
      <c r="P24" s="17"/>
    </row>
    <row r="25" spans="2:16" ht="14.25" x14ac:dyDescent="0.2">
      <c r="B25" s="15" t="s">
        <v>6</v>
      </c>
      <c r="C25" s="17" t="s">
        <v>583</v>
      </c>
      <c r="D25" s="17"/>
      <c r="E25" s="17"/>
      <c r="F25" s="17"/>
      <c r="G25" s="17"/>
      <c r="H25" s="17"/>
      <c r="I25" s="17"/>
      <c r="J25" s="16" t="s">
        <v>6</v>
      </c>
      <c r="K25" s="17" t="s">
        <v>1157</v>
      </c>
      <c r="L25" s="17"/>
      <c r="M25" s="17"/>
      <c r="N25" s="17"/>
      <c r="O25" s="17"/>
      <c r="P25" s="17"/>
    </row>
    <row r="26" spans="2:16" ht="14.25" x14ac:dyDescent="0.2">
      <c r="B26" s="15" t="s">
        <v>6</v>
      </c>
      <c r="C26" s="17" t="s">
        <v>654</v>
      </c>
      <c r="D26" s="17"/>
      <c r="E26" s="17"/>
      <c r="F26" s="17"/>
      <c r="G26" s="17"/>
      <c r="H26" s="17"/>
      <c r="I26" s="17"/>
      <c r="J26" s="16" t="s">
        <v>6</v>
      </c>
      <c r="K26" s="17" t="s">
        <v>1162</v>
      </c>
      <c r="L26" s="17"/>
      <c r="M26" s="17"/>
      <c r="N26" s="17"/>
      <c r="O26" s="17"/>
      <c r="P26" s="17"/>
    </row>
    <row r="27" spans="2:16" ht="14.25" x14ac:dyDescent="0.2">
      <c r="B27" s="15" t="s">
        <v>6</v>
      </c>
      <c r="C27" s="17" t="s">
        <v>666</v>
      </c>
      <c r="D27" s="17"/>
      <c r="E27" s="17"/>
      <c r="F27" s="17"/>
      <c r="G27" s="17"/>
      <c r="H27" s="17"/>
      <c r="I27" s="17"/>
      <c r="J27" s="16" t="s">
        <v>6</v>
      </c>
      <c r="K27" s="17" t="s">
        <v>1225</v>
      </c>
      <c r="L27" s="17"/>
      <c r="M27" s="17"/>
      <c r="N27" s="17"/>
      <c r="O27" s="17"/>
      <c r="P27" s="17"/>
    </row>
    <row r="28" spans="2:16" ht="14.25" x14ac:dyDescent="0.2">
      <c r="B28" s="15" t="s">
        <v>6</v>
      </c>
      <c r="C28" s="17" t="s">
        <v>685</v>
      </c>
      <c r="D28" s="17"/>
      <c r="E28" s="17"/>
      <c r="F28" s="17"/>
      <c r="G28" s="17"/>
      <c r="H28" s="17"/>
      <c r="I28" s="17"/>
      <c r="J28" s="16" t="s">
        <v>6</v>
      </c>
      <c r="K28" s="17" t="s">
        <v>1301</v>
      </c>
      <c r="L28" s="17"/>
      <c r="M28" s="17"/>
      <c r="N28" s="17"/>
      <c r="O28" s="17"/>
      <c r="P28" s="17"/>
    </row>
    <row r="29" spans="2:16" ht="14.25" x14ac:dyDescent="0.2">
      <c r="B29" s="15" t="s">
        <v>6</v>
      </c>
      <c r="C29" s="17" t="s">
        <v>695</v>
      </c>
      <c r="D29" s="17"/>
      <c r="E29" s="17"/>
      <c r="F29" s="17"/>
      <c r="G29" s="17"/>
      <c r="H29" s="17"/>
      <c r="I29" s="17"/>
      <c r="J29" s="16" t="s">
        <v>6</v>
      </c>
      <c r="K29" s="17" t="s">
        <v>1310</v>
      </c>
      <c r="L29" s="17"/>
      <c r="M29" s="17"/>
      <c r="N29" s="17"/>
      <c r="O29" s="17"/>
      <c r="P29" s="17"/>
    </row>
    <row r="30" spans="2:16" ht="14.25" x14ac:dyDescent="0.2">
      <c r="B30" s="15" t="s">
        <v>6</v>
      </c>
      <c r="C30" s="17" t="s">
        <v>713</v>
      </c>
      <c r="D30" s="17"/>
      <c r="E30" s="17"/>
      <c r="F30" s="17"/>
      <c r="G30" s="17"/>
      <c r="H30" s="17"/>
      <c r="I30" s="17"/>
      <c r="J30" s="16" t="s">
        <v>6</v>
      </c>
      <c r="K30" s="17" t="s">
        <v>1332</v>
      </c>
      <c r="L30" s="17"/>
      <c r="M30" s="17"/>
      <c r="N30" s="17"/>
      <c r="O30" s="17"/>
      <c r="P30" s="17"/>
    </row>
    <row r="31" spans="2:16" ht="14.25" x14ac:dyDescent="0.2">
      <c r="B31" s="15" t="s">
        <v>6</v>
      </c>
      <c r="C31" s="17" t="s">
        <v>722</v>
      </c>
      <c r="D31" s="17"/>
      <c r="E31" s="17"/>
      <c r="F31" s="17"/>
      <c r="G31" s="17"/>
      <c r="H31" s="17"/>
      <c r="I31" s="17"/>
      <c r="J31" s="16" t="s">
        <v>6</v>
      </c>
      <c r="K31" s="17" t="s">
        <v>1343</v>
      </c>
      <c r="L31" s="17"/>
      <c r="M31" s="17"/>
      <c r="N31" s="17"/>
      <c r="O31" s="17"/>
      <c r="P31" s="17"/>
    </row>
    <row r="32" spans="2:16" ht="14.25" x14ac:dyDescent="0.2">
      <c r="B32" s="15" t="s">
        <v>6</v>
      </c>
      <c r="C32" s="17" t="s">
        <v>740</v>
      </c>
      <c r="D32" s="17"/>
      <c r="E32" s="17"/>
      <c r="F32" s="17"/>
      <c r="G32" s="17"/>
      <c r="H32" s="17"/>
      <c r="I32" s="17"/>
      <c r="J32" s="16" t="s">
        <v>6</v>
      </c>
      <c r="K32" s="17" t="s">
        <v>1351</v>
      </c>
      <c r="L32" s="17"/>
      <c r="M32" s="17"/>
      <c r="N32" s="17"/>
      <c r="O32" s="17"/>
      <c r="P32" s="17"/>
    </row>
    <row r="33" spans="2:16" ht="14.25" x14ac:dyDescent="0.2">
      <c r="B33" s="15" t="s">
        <v>6</v>
      </c>
      <c r="C33" s="17" t="s">
        <v>754</v>
      </c>
      <c r="D33" s="17"/>
      <c r="E33" s="17"/>
      <c r="F33" s="17"/>
      <c r="G33" s="17"/>
      <c r="H33" s="17"/>
      <c r="I33" s="17"/>
      <c r="J33" s="16" t="s">
        <v>6</v>
      </c>
      <c r="K33" s="17" t="s">
        <v>1354</v>
      </c>
      <c r="L33" s="17"/>
      <c r="M33" s="17"/>
      <c r="N33" s="17"/>
      <c r="O33" s="17"/>
      <c r="P33" s="17"/>
    </row>
    <row r="34" spans="2:16" ht="14.25" x14ac:dyDescent="0.2">
      <c r="B34" s="15" t="s">
        <v>6</v>
      </c>
      <c r="C34" s="17" t="s">
        <v>766</v>
      </c>
      <c r="D34" s="17"/>
      <c r="E34" s="17"/>
      <c r="F34" s="17"/>
      <c r="G34" s="17"/>
      <c r="H34" s="17"/>
      <c r="I34" s="17"/>
      <c r="J34" s="16" t="s">
        <v>6</v>
      </c>
      <c r="K34" s="17" t="s">
        <v>1369</v>
      </c>
      <c r="L34" s="17"/>
      <c r="M34" s="17"/>
      <c r="N34" s="17"/>
      <c r="O34" s="17"/>
      <c r="P34" s="17"/>
    </row>
    <row r="35" spans="2:16" ht="14.25" x14ac:dyDescent="0.2">
      <c r="B35" s="15" t="s">
        <v>6</v>
      </c>
      <c r="C35" s="17" t="s">
        <v>810</v>
      </c>
      <c r="D35" s="17"/>
      <c r="E35" s="17"/>
      <c r="F35" s="17"/>
      <c r="G35" s="17"/>
      <c r="H35" s="17"/>
      <c r="I35" s="17"/>
    </row>
    <row r="36" spans="2:16" ht="14.25" x14ac:dyDescent="0.2">
      <c r="B36" s="15" t="s">
        <v>6</v>
      </c>
      <c r="C36" s="17" t="s">
        <v>832</v>
      </c>
      <c r="D36" s="17"/>
      <c r="E36" s="17"/>
      <c r="F36" s="17"/>
      <c r="G36" s="17"/>
      <c r="H36" s="17"/>
      <c r="I36" s="17"/>
    </row>
    <row r="37" spans="2:16" ht="14.25" x14ac:dyDescent="0.2">
      <c r="B37" s="15" t="s">
        <v>6</v>
      </c>
      <c r="C37" s="17" t="s">
        <v>851</v>
      </c>
      <c r="D37" s="17"/>
      <c r="E37" s="17"/>
      <c r="F37" s="17"/>
      <c r="G37" s="17"/>
      <c r="H37" s="17"/>
      <c r="I37" s="17"/>
    </row>
    <row r="38" spans="2:16" ht="14.25" x14ac:dyDescent="0.2">
      <c r="B38" s="15" t="s">
        <v>6</v>
      </c>
      <c r="C38" s="17" t="s">
        <v>875</v>
      </c>
      <c r="D38" s="17"/>
      <c r="E38" s="17"/>
      <c r="F38" s="17"/>
      <c r="G38" s="17"/>
      <c r="H38" s="17"/>
      <c r="I38" s="17"/>
    </row>
    <row r="40" spans="2:16" ht="14.25" x14ac:dyDescent="0.2">
      <c r="B40" s="18" t="s">
        <v>898</v>
      </c>
      <c r="C40" s="18"/>
      <c r="D40" s="18"/>
      <c r="E40" s="18"/>
      <c r="F40" s="18"/>
      <c r="G40" s="18"/>
      <c r="H40" s="18"/>
      <c r="I40" s="18"/>
    </row>
    <row r="42" spans="2:16" ht="14.25" x14ac:dyDescent="0.2">
      <c r="B42" s="15" t="s">
        <v>6</v>
      </c>
      <c r="C42" s="17" t="s">
        <v>899</v>
      </c>
      <c r="D42" s="17"/>
      <c r="E42" s="17"/>
      <c r="F42" s="17"/>
      <c r="G42" s="17"/>
      <c r="H42" s="17"/>
      <c r="I42" s="17"/>
    </row>
    <row r="43" spans="2:16" ht="14.25" x14ac:dyDescent="0.2">
      <c r="B43" s="15" t="s">
        <v>6</v>
      </c>
      <c r="C43" s="17" t="s">
        <v>974</v>
      </c>
      <c r="D43" s="17"/>
      <c r="E43" s="17"/>
      <c r="F43" s="17"/>
      <c r="G43" s="17"/>
      <c r="H43" s="17"/>
      <c r="I43" s="17"/>
    </row>
    <row r="44" spans="2:16" ht="14.25" x14ac:dyDescent="0.2">
      <c r="B44" s="15" t="s">
        <v>6</v>
      </c>
      <c r="C44" s="17" t="s">
        <v>993</v>
      </c>
      <c r="D44" s="17"/>
      <c r="E44" s="17"/>
      <c r="F44" s="17"/>
      <c r="G44" s="17"/>
      <c r="H44" s="17"/>
      <c r="I44" s="17"/>
    </row>
    <row r="45" spans="2:16" ht="14.25" x14ac:dyDescent="0.2">
      <c r="B45" s="15" t="s">
        <v>6</v>
      </c>
      <c r="C45" s="17" t="s">
        <v>1004</v>
      </c>
      <c r="D45" s="17"/>
      <c r="E45" s="17"/>
      <c r="F45" s="17"/>
      <c r="G45" s="17"/>
      <c r="H45" s="17"/>
      <c r="I45" s="17"/>
    </row>
    <row r="46" spans="2:16" ht="14.25" x14ac:dyDescent="0.2">
      <c r="B46" s="15" t="s">
        <v>6</v>
      </c>
      <c r="C46" s="17" t="s">
        <v>1019</v>
      </c>
      <c r="D46" s="17"/>
      <c r="E46" s="17"/>
      <c r="F46" s="17"/>
      <c r="G46" s="17"/>
      <c r="H46" s="17"/>
      <c r="I46" s="17"/>
    </row>
    <row r="47" spans="2:16" ht="14.25" x14ac:dyDescent="0.2">
      <c r="B47" s="15" t="s">
        <v>6</v>
      </c>
      <c r="C47" s="17" t="s">
        <v>1035</v>
      </c>
      <c r="D47" s="17"/>
      <c r="E47" s="17"/>
      <c r="F47" s="17"/>
      <c r="G47" s="17"/>
      <c r="H47" s="17"/>
      <c r="I47" s="17"/>
    </row>
    <row r="48" spans="2:16" ht="14.25" x14ac:dyDescent="0.2">
      <c r="B48" s="15" t="s">
        <v>6</v>
      </c>
      <c r="C48" s="17" t="s">
        <v>1048</v>
      </c>
      <c r="D48" s="17"/>
      <c r="E48" s="17"/>
      <c r="F48" s="17"/>
      <c r="G48" s="17"/>
      <c r="H48" s="17"/>
      <c r="I48" s="17"/>
    </row>
  </sheetData>
  <mergeCells count="52">
    <mergeCell ref="C26:I26"/>
    <mergeCell ref="L6:P6"/>
    <mergeCell ref="L10:M10"/>
    <mergeCell ref="B14:I14"/>
    <mergeCell ref="C16:I16"/>
    <mergeCell ref="C17:I17"/>
    <mergeCell ref="C18:I18"/>
    <mergeCell ref="C19:I19"/>
    <mergeCell ref="C20:I20"/>
    <mergeCell ref="C21:I21"/>
    <mergeCell ref="B23:I23"/>
    <mergeCell ref="C25:I25"/>
    <mergeCell ref="C38:I38"/>
    <mergeCell ref="C27:I27"/>
    <mergeCell ref="C28:I28"/>
    <mergeCell ref="C29:I29"/>
    <mergeCell ref="C30:I30"/>
    <mergeCell ref="C31:I31"/>
    <mergeCell ref="C32:I32"/>
    <mergeCell ref="C33:I33"/>
    <mergeCell ref="C34:I34"/>
    <mergeCell ref="C35:I35"/>
    <mergeCell ref="C36:I36"/>
    <mergeCell ref="C37:I37"/>
    <mergeCell ref="C47:I47"/>
    <mergeCell ref="C48:I48"/>
    <mergeCell ref="J14:P14"/>
    <mergeCell ref="K16:P16"/>
    <mergeCell ref="K17:P17"/>
    <mergeCell ref="K18:P18"/>
    <mergeCell ref="K19:P19"/>
    <mergeCell ref="K20:P20"/>
    <mergeCell ref="K21:P21"/>
    <mergeCell ref="K22:P22"/>
    <mergeCell ref="B40:I40"/>
    <mergeCell ref="C42:I42"/>
    <mergeCell ref="C43:I43"/>
    <mergeCell ref="C44:I44"/>
    <mergeCell ref="C45:I45"/>
    <mergeCell ref="C46:I46"/>
    <mergeCell ref="K34:P34"/>
    <mergeCell ref="K23:P23"/>
    <mergeCell ref="K24:P24"/>
    <mergeCell ref="K25:P25"/>
    <mergeCell ref="K26:P26"/>
    <mergeCell ref="K27:P27"/>
    <mergeCell ref="K28:P28"/>
    <mergeCell ref="K29:P29"/>
    <mergeCell ref="K30:P30"/>
    <mergeCell ref="K31:P31"/>
    <mergeCell ref="K32:P32"/>
    <mergeCell ref="K33:P33"/>
  </mergeCells>
  <hyperlinks>
    <hyperlink ref="C16:I16" location="'Calypso'!A1" tooltip="Calypso" display="'Calypso'!A1" xr:uid="{BC208602-832E-4DB6-9661-38C77C424431}"/>
    <hyperlink ref="C17:I17" location="'Calypso Slim'!A1" tooltip="Calypso Slim" display="'Calypso Slim'!A1" xr:uid="{F979E5C3-2FF4-40C8-AC26-49850F149DB1}"/>
    <hyperlink ref="C18:I18" location="'Calypso Top Light'!A1" tooltip="Calypso Top Light" display="'Calypso Top Light'!A1" xr:uid="{7AB755AB-39DB-4232-85A3-91BF3B8E8F45}"/>
    <hyperlink ref="C19:I19" location="'Aurora'!A1" tooltip="Aurora" display="'Aurora'!A1" xr:uid="{E572C69B-B698-4718-842D-C3C0CC0A3BAB}"/>
    <hyperlink ref="C20:I20" location="'Aurora Slim'!A1" tooltip="Aurora Slim" display="'Aurora Slim'!A1" xr:uid="{A4E094EF-60D5-453C-9ECD-11B9963CB2A4}"/>
    <hyperlink ref="C21:I21" location="'Aurora Top Light'!A1" tooltip="Aurora Top Light" display="'Aurora Top Light'!A1" xr:uid="{4A382996-FBCF-4CB5-94B0-A48935D08AF6}"/>
    <hyperlink ref="C25:I25" location="'Tesey'!A1" tooltip="Tesey" display="'Tesey'!A1" xr:uid="{9E10C59F-4A8B-436E-AB8E-8EA56324B752}"/>
    <hyperlink ref="C26:I26" location="'Tesey Portable'!A1" tooltip="Tesey Portable" display="'Tesey Portable'!A1" xr:uid="{DEEF0495-D00C-44D9-81FB-A467EAB5117B}"/>
    <hyperlink ref="C27:I27" location="'Tesey Compact'!A1" tooltip="Tesey Compact" display="'Tesey Compact'!A1" xr:uid="{DFC6040E-9DD2-4120-8B39-E5E7B75FB32B}"/>
    <hyperlink ref="C28:I28" location="'Tesey Compact Portable '!A1" tooltip="Tesey Compact Portable" display="'Tesey Compact Portable '!A1" xr:uid="{4F314922-8EB9-44E9-94B3-236EA664AC8C}"/>
    <hyperlink ref="C29:I29" location="'Tesey Slim'!A1" tooltip="Tesey Slim" display="'Tesey Slim'!A1" xr:uid="{DE42DA44-FD6D-433F-9939-2568E9A0FE70}"/>
    <hyperlink ref="C30:I30" location="'Tesey Slim Portable'!A1" tooltip="Tesey Slim Portable" display="'Tesey Slim Portable'!A1" xr:uid="{CA79BBA3-229A-43FD-9FD0-649871805447}"/>
    <hyperlink ref="C31:I31" location="'Ikar'!A1" tooltip="Ikar" display="'Ikar'!A1" xr:uid="{58737C6C-D557-4EA1-B642-D28BE9E03D99}"/>
    <hyperlink ref="C32:I32" location="'Ikar Slim'!A1" tooltip="Ikar Slim" display="'Ikar Slim'!A1" xr:uid="{8A4EA679-8035-493E-AD46-AE03EAF96949}"/>
    <hyperlink ref="C33:I33" location="'Ikar Slim SQ'!A1" tooltip="Ikar Slim SQ" display="'Ikar Slim SQ'!A1" xr:uid="{CDF3FCD5-0F4E-41CF-8219-85903289C5A7}"/>
    <hyperlink ref="C34:I34" location="'VR2240.950'!A1" tooltip="VR2240.950" display="'VR2240.950'!A1" xr:uid="{CBBF9B69-4DEF-4A1D-AB88-BD6353137A53}"/>
    <hyperlink ref="C35:I35" location="'VR2080.950'!A1" tooltip="VR2080.950" display="'VR2080.950'!A1" xr:uid="{8D855122-572C-410D-B219-CC0BBCCF5F42}"/>
    <hyperlink ref="C36:I36" location="'VR2080.800'!A1" tooltip="VR2080.800" display="'VR2080.800'!A1" xr:uid="{88576380-F64E-465D-AD79-09A9DAE7B9F7}"/>
    <hyperlink ref="C37:I37" location="'VR2080.700'!A1" tooltip="VR2080.700" display="'VR2080.700'!A1" xr:uid="{1FA2F160-6C1D-4BD3-B5D3-9E78BE2DC4D5}"/>
    <hyperlink ref="C38:I38" location="'VR2240.800  '!A1" tooltip="VR2240.800" display="'VR2240.800  '!A1" xr:uid="{98AB3747-911E-466E-88D4-7FBED4719386}"/>
    <hyperlink ref="C42:I42" location="'Krios'!A1" tooltip="Krios" display="'Krios'!A1" xr:uid="{8308F08D-C5F2-4CD0-8530-953EEA711C51}"/>
    <hyperlink ref="C43:I43" location="'Jason'!A1" tooltip="Jason" display="'Jason'!A1" xr:uid="{3F747665-8120-4ECB-9A81-EF014FC88062}"/>
    <hyperlink ref="C44:I44" location="'Jason SE'!A1" tooltip="Jason SE" display="'Jason SE'!A1" xr:uid="{F56F1344-1CEA-413F-BDF2-55769CE64870}"/>
    <hyperlink ref="C45:I45" location="'Odissey'!A1" tooltip="Odissey" display="'Odissey'!A1" xr:uid="{816862AB-37D6-4A1F-8F5B-7F0BE46883F4}"/>
    <hyperlink ref="C46:I46" location="'Odissey Compact'!A1" tooltip="Odissey Compact" display="'Odissey Compact'!A1" xr:uid="{5C9EDB37-6145-4AF1-8031-ED805E727465}"/>
    <hyperlink ref="C47:I47" location="'Odissey Slim'!A1" tooltip="Odissey Slim" display="'Odissey Slim'!A1" xr:uid="{08743696-4C83-4A7F-81F8-98888FD93E9D}"/>
    <hyperlink ref="C48:I48" location="'Odissey Slim Portable'!A1" tooltip="Odissey Slim Portable" display="'Odissey Slim Portable'!A1" xr:uid="{59072747-51CB-4BEC-823A-CB1F440B68A4}"/>
    <hyperlink ref="K16:P16" location="'Cronox 2080.950'!A1" tooltip="Cronox 2080.950" display="'Cronox 2080.950'!A1" xr:uid="{7EF86FC3-E2AC-4A4E-8FD9-ED9908D2D879}"/>
    <hyperlink ref="K17:P17" location="'Cronox 2080.800'!A1" tooltip="Cronox 2080.800" display="'Cronox 2080.800'!A1" xr:uid="{131F0FD8-9C99-4D90-A5AD-453A78F23A80}"/>
    <hyperlink ref="K18:P18" location="'Cronox 2080.700'!A1" tooltip="Cronox 2080.700" display="'Cronox 2080.700'!A1" xr:uid="{026193DC-4B56-4915-91A0-19173C73BB41}"/>
    <hyperlink ref="K19:P19" location="'VR2080 ESC Plug-in'!A1" tooltip="VR2080 ESC Plug-in" display="'VR2080 ESC Plug-in'!A1" xr:uid="{E4531567-C356-4B2B-A13F-6FE791BA78D2}"/>
    <hyperlink ref="K20:P20" location="'Shkaff'!A1" tooltip="Shkaff" display="'Shkaff'!A1" xr:uid="{A813C25E-8284-490B-9F63-AF95E6A35824}"/>
    <hyperlink ref="K21:P21" location="'Tesey Plug-In'!A1" tooltip="Tesey Plug-In" display="'Tesey Plug-In'!A1" xr:uid="{FCE96D7A-5A94-4E8E-A323-D5D31FB4CA13}"/>
    <hyperlink ref="K22:P22" location="'Ikar Plug-In'!A1" tooltip="Ikar Plug-In" display="'Ikar Plug-In'!A1" xr:uid="{8E422532-DB8E-4B0C-8B4A-B8B997D46446}"/>
    <hyperlink ref="K23:P23" location="'Aura'!A1" tooltip="Aura" display="'Aura'!A1" xr:uid="{54ABFC87-990D-4837-8030-245D21065516}"/>
    <hyperlink ref="K24:P24" location="'Aura SQ'!A1" tooltip="Aura SQ" display="'Aura SQ'!A1" xr:uid="{13CDDDAF-D4B2-4678-A988-351F6D08BEE8}"/>
    <hyperlink ref="K25:P25" location="'Aura SQ H120  '!A1" tooltip="Aura SQ H120" display="'Aura SQ H120  '!A1" xr:uid="{32250B44-95C9-4C3C-ABBF-A90FD3AAE476}"/>
    <hyperlink ref="K26:P26" location="'Aurora Slim Plug-in'!A1" tooltip="Aurora Slim Plug-in" display="'Aurora Slim Plug-in'!A1" xr:uid="{DAC4386F-CAB3-43B8-B5E4-EACEA0D84172}"/>
    <hyperlink ref="K27:P27" location="'Aurora Slim SQ Plug-in'!A1" tooltip="Aurora Slim SQ Plug-in" display="'Aurora Slim SQ Plug-in'!A1" xr:uid="{7962CCF1-683C-4363-B7BD-19654B76DFA2}"/>
    <hyperlink ref="K28:P28" location="'Galaxy'!A1" tooltip="Galaxy" display="'Galaxy'!A1" xr:uid="{2D3FA342-6270-458B-A021-7C8B77EF4F77}"/>
    <hyperlink ref="K29:P29" location="'Aquarius '!A1" tooltip="Aquarius" display="'Aquarius '!A1" xr:uid="{49BEE353-BFC6-4A58-B35D-5B24E720BE53}"/>
    <hyperlink ref="K30:P30" location="'Aquarius Open Top'!A1" tooltip="Aquarius Open Top" display="'Aquarius Open Top'!A1" xr:uid="{4F12D729-1787-488D-B5EA-28A325E56BE7}"/>
    <hyperlink ref="K31:P31" location="'Atlas'!A1" tooltip="Atlas" display="'Atlas'!A1" xr:uid="{2F6F63DE-A883-4120-AD05-1B92D8E513A7}"/>
    <hyperlink ref="K32:P32" location="'Atlas Portable'!A1" tooltip="Atlas Portable" display="'Atlas Portable'!A1" xr:uid="{868279C5-4A9A-4ED5-AE5A-94AB9BE87A9B}"/>
    <hyperlink ref="K33:P33" location="'Odissey Plug-In '!A1" tooltip="Odissey Plug-In" display="'Odissey Plug-In '!A1" xr:uid="{6EE2D60D-97EF-4E98-AD11-01A519BAF172}"/>
    <hyperlink ref="K34:P34" location="'Polo'!A1" tooltip="Polo" display="'Polo'!A1" xr:uid="{84D0E4DD-E8BD-4EAA-B6F0-CD63102D074C}"/>
  </hyperlinks>
  <pageMargins left="0.27559055118110276" right="0.27559055118110276" top="0.78740157480315009" bottom="0.78740157480315009" header="0.3" footer="0.3"/>
  <pageSetup paperSize="9" orientation="portrait" r:id="rId1"/>
  <headerFooter>
    <oddHeader>&amp;C&amp;G</oddHeader>
    <oddFooter>&amp;C&amp;"Tahoma"&amp;9 г.Москва 115230, Варшавское шоссе, дом 47, корпус 4, www.brandford.ru, тел./факс: (495) 234-98-75, 8 800 333-98-75</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BD8D4-3161-48EB-A8A2-96E56F1A90C0}">
  <dimension ref="C8"/>
  <sheetViews>
    <sheetView showGridLines="0" showRowColHeaders="0" view="pageLayout" zoomScaleNormal="100" workbookViewId="0"/>
  </sheetViews>
  <sheetFormatPr defaultColWidth="9.140625" defaultRowHeight="15" x14ac:dyDescent="0.25"/>
  <cols>
    <col min="2" max="2" width="7.7109375" customWidth="1"/>
    <col min="3" max="3" width="15.140625" customWidth="1"/>
  </cols>
  <sheetData>
    <row r="8" spans="3:3" x14ac:dyDescent="0.25">
      <c r="C8" s="1" t="s">
        <v>4</v>
      </c>
    </row>
  </sheetData>
  <pageMargins left="0.27559055118110276" right="0.27559055118110276" top="0.78740157480315009" bottom="0.78740157480315009" header="0.3" footer="0.3"/>
  <pageSetup paperSize="9" orientation="portrait" r:id="rId1"/>
  <headerFooter>
    <oddHeader>&amp;C&amp;G</oddHeader>
    <oddFooter>&amp;C&amp;"Tahoma"&amp;9 г.Москва 115230, Варшавское шоссе, дом 47, корпус 4, www.brandford.ru, тел./факс: (495) 234-98-75, 8 800 333-98-75</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878AD-A3FB-4C9E-9FE7-5A4E4B6F5282}">
  <dimension ref="B1:O604"/>
  <sheetViews>
    <sheetView showGridLines="0" showRowColHeaders="0" view="pageLayout" topLeftCell="B94" zoomScaleNormal="100" workbookViewId="0">
      <selection activeCell="B36" sqref="B36:D36"/>
    </sheetView>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38" t="s">
        <v>7</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146.25" customHeight="1" x14ac:dyDescent="0.15">
      <c r="B10" s="36" t="s">
        <v>10</v>
      </c>
      <c r="C10" s="36"/>
      <c r="D10" s="36"/>
      <c r="E10" s="36"/>
      <c r="F10" s="36"/>
      <c r="G10" s="36"/>
      <c r="H10" s="36"/>
      <c r="I10" s="36" t="s">
        <v>11</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19</v>
      </c>
      <c r="C14" s="25"/>
      <c r="D14" s="25"/>
      <c r="E14" s="34">
        <v>125</v>
      </c>
      <c r="F14" s="34"/>
      <c r="G14" s="11" t="s">
        <v>20</v>
      </c>
      <c r="H14" s="11" t="s">
        <v>21</v>
      </c>
      <c r="I14" s="11" t="s">
        <v>22</v>
      </c>
      <c r="J14" s="12">
        <v>383114</v>
      </c>
      <c r="K14" s="12">
        <f>ROUND(J14/100*(100-Содержание!$N$10),2)</f>
        <v>383114</v>
      </c>
    </row>
    <row r="15" spans="2:13" ht="22.5" customHeight="1" x14ac:dyDescent="0.15">
      <c r="B15" s="25" t="s">
        <v>23</v>
      </c>
      <c r="C15" s="25"/>
      <c r="D15" s="25"/>
      <c r="E15" s="34">
        <v>190</v>
      </c>
      <c r="F15" s="34"/>
      <c r="G15" s="11" t="s">
        <v>24</v>
      </c>
      <c r="H15" s="11" t="s">
        <v>25</v>
      </c>
      <c r="I15" s="11" t="s">
        <v>26</v>
      </c>
      <c r="J15" s="12">
        <v>551883</v>
      </c>
      <c r="K15" s="12">
        <f>ROUND(J15/100*(100-Содержание!$N$10),2)</f>
        <v>551883</v>
      </c>
    </row>
    <row r="16" spans="2:13" ht="22.5" customHeight="1" x14ac:dyDescent="0.15">
      <c r="B16" s="25" t="s">
        <v>27</v>
      </c>
      <c r="C16" s="25"/>
      <c r="D16" s="25"/>
      <c r="E16" s="34">
        <v>250</v>
      </c>
      <c r="F16" s="34"/>
      <c r="G16" s="11" t="s">
        <v>28</v>
      </c>
      <c r="H16" s="11" t="s">
        <v>29</v>
      </c>
      <c r="I16" s="11" t="s">
        <v>30</v>
      </c>
      <c r="J16" s="12">
        <v>650731</v>
      </c>
      <c r="K16" s="12">
        <f>ROUND(J16/100*(100-Содержание!$N$10),2)</f>
        <v>650731</v>
      </c>
    </row>
    <row r="17" spans="2:13" ht="22.5" customHeight="1" x14ac:dyDescent="0.15">
      <c r="B17" s="25" t="s">
        <v>31</v>
      </c>
      <c r="C17" s="25"/>
      <c r="D17" s="25"/>
      <c r="E17" s="34">
        <v>320</v>
      </c>
      <c r="F17" s="34"/>
      <c r="G17" s="11" t="s">
        <v>32</v>
      </c>
      <c r="H17" s="11" t="s">
        <v>33</v>
      </c>
      <c r="I17" s="11" t="s">
        <v>34</v>
      </c>
      <c r="J17" s="12">
        <v>764394</v>
      </c>
      <c r="K17" s="12">
        <f>ROUND(J17/100*(100-Содержание!$N$10),2)</f>
        <v>764394</v>
      </c>
    </row>
    <row r="18" spans="2:13" ht="22.5" customHeight="1" x14ac:dyDescent="0.15">
      <c r="B18" s="25" t="s">
        <v>35</v>
      </c>
      <c r="C18" s="25"/>
      <c r="D18" s="25"/>
      <c r="E18" s="34">
        <v>375</v>
      </c>
      <c r="F18" s="34"/>
      <c r="G18" s="11" t="s">
        <v>36</v>
      </c>
      <c r="H18" s="11" t="s">
        <v>37</v>
      </c>
      <c r="I18" s="11" t="s">
        <v>38</v>
      </c>
      <c r="J18" s="12">
        <v>932602</v>
      </c>
      <c r="K18" s="12">
        <f>ROUND(J18/100*(100-Содержание!$N$10),2)</f>
        <v>932602</v>
      </c>
    </row>
    <row r="19" spans="2:13" ht="22.5" customHeight="1" x14ac:dyDescent="0.15">
      <c r="B19" s="25" t="s">
        <v>39</v>
      </c>
      <c r="C19" s="25"/>
      <c r="D19" s="25"/>
      <c r="E19" s="34" t="s">
        <v>40</v>
      </c>
      <c r="F19" s="34"/>
      <c r="G19" s="11" t="s">
        <v>41</v>
      </c>
      <c r="H19" s="11" t="s">
        <v>42</v>
      </c>
      <c r="I19" s="11" t="s">
        <v>43</v>
      </c>
      <c r="J19" s="12">
        <v>363080</v>
      </c>
      <c r="K19" s="12">
        <f>ROUND(J19/100*(100-Содержание!$N$10),2)</f>
        <v>363080</v>
      </c>
    </row>
    <row r="20" spans="2:13" ht="22.5" customHeight="1" x14ac:dyDescent="0.15">
      <c r="B20" s="25" t="s">
        <v>44</v>
      </c>
      <c r="C20" s="25"/>
      <c r="D20" s="25"/>
      <c r="E20" s="34" t="s">
        <v>45</v>
      </c>
      <c r="F20" s="34"/>
      <c r="G20" s="11" t="s">
        <v>46</v>
      </c>
      <c r="H20" s="11" t="s">
        <v>47</v>
      </c>
      <c r="I20" s="11" t="s">
        <v>48</v>
      </c>
      <c r="J20" s="12">
        <v>341195</v>
      </c>
      <c r="K20" s="12">
        <f>ROUND(J20/100*(100-Содержание!$N$10),2)</f>
        <v>341195</v>
      </c>
    </row>
    <row r="21" spans="2:13" ht="22.5" customHeight="1" x14ac:dyDescent="0.15">
      <c r="B21" s="25" t="s">
        <v>49</v>
      </c>
      <c r="C21" s="25"/>
      <c r="D21" s="25"/>
      <c r="E21" s="34" t="s">
        <v>50</v>
      </c>
      <c r="F21" s="34"/>
      <c r="G21" s="11" t="s">
        <v>51</v>
      </c>
      <c r="H21" s="11" t="s">
        <v>52</v>
      </c>
      <c r="I21" s="11" t="s">
        <v>53</v>
      </c>
      <c r="J21" s="12">
        <v>619171</v>
      </c>
      <c r="K21" s="12">
        <f>ROUND(J21/100*(100-Содержание!$N$10),2)</f>
        <v>619171</v>
      </c>
    </row>
    <row r="22" spans="2:13" ht="22.5" customHeight="1" x14ac:dyDescent="0.15">
      <c r="B22" s="25" t="s">
        <v>54</v>
      </c>
      <c r="C22" s="25"/>
      <c r="D22" s="25"/>
      <c r="E22" s="34" t="s">
        <v>55</v>
      </c>
      <c r="F22" s="34"/>
      <c r="G22" s="11" t="s">
        <v>56</v>
      </c>
      <c r="H22" s="11" t="s">
        <v>57</v>
      </c>
      <c r="I22" s="11" t="s">
        <v>58</v>
      </c>
      <c r="J22" s="12">
        <v>498174</v>
      </c>
      <c r="K22" s="12">
        <f>ROUND(J22/100*(100-Содержание!$N$10),2)</f>
        <v>498174</v>
      </c>
    </row>
    <row r="25" spans="2:13" x14ac:dyDescent="0.15">
      <c r="B25" s="35" t="s">
        <v>8</v>
      </c>
      <c r="C25" s="35"/>
      <c r="D25" s="35"/>
      <c r="E25" s="35"/>
      <c r="F25" s="35"/>
      <c r="G25" s="35"/>
      <c r="H25" s="35"/>
      <c r="I25" s="35" t="s">
        <v>9</v>
      </c>
      <c r="J25" s="35"/>
      <c r="K25" s="35"/>
    </row>
    <row r="27" spans="2:13" ht="135" customHeight="1" x14ac:dyDescent="0.15">
      <c r="B27" s="36" t="s">
        <v>59</v>
      </c>
      <c r="C27" s="36"/>
      <c r="D27" s="36"/>
      <c r="E27" s="36"/>
      <c r="F27" s="36"/>
      <c r="G27" s="36"/>
      <c r="H27" s="36"/>
      <c r="I27" s="36" t="s">
        <v>60</v>
      </c>
      <c r="J27" s="36"/>
      <c r="K27" s="36"/>
      <c r="L27" s="9"/>
      <c r="M27" s="9"/>
    </row>
    <row r="29" spans="2:13" x14ac:dyDescent="0.15">
      <c r="B29" s="37" t="s">
        <v>12</v>
      </c>
      <c r="C29" s="37"/>
      <c r="D29" s="37"/>
      <c r="E29" s="37"/>
      <c r="F29" s="37"/>
      <c r="G29" s="37"/>
      <c r="H29" s="37"/>
      <c r="I29" s="37"/>
      <c r="J29" s="37"/>
      <c r="K29" s="37"/>
    </row>
    <row r="30" spans="2:13" ht="33.75" customHeight="1" x14ac:dyDescent="0.15">
      <c r="B30" s="31" t="s">
        <v>13</v>
      </c>
      <c r="C30" s="32"/>
      <c r="D30" s="33"/>
      <c r="E30" s="31" t="s">
        <v>14</v>
      </c>
      <c r="F30" s="33"/>
      <c r="G30" s="10" t="s">
        <v>15</v>
      </c>
      <c r="H30" s="10" t="s">
        <v>16</v>
      </c>
      <c r="I30" s="10" t="s">
        <v>17</v>
      </c>
      <c r="J30" s="10" t="s">
        <v>18</v>
      </c>
      <c r="K30" s="10" t="str">
        <f>CONCATENATE("Цена с учетом скидки ",Содержание!$N$10,"%")</f>
        <v>Цена с учетом скидки 0%</v>
      </c>
    </row>
    <row r="31" spans="2:13" ht="22.5" customHeight="1" x14ac:dyDescent="0.15">
      <c r="B31" s="25" t="s">
        <v>61</v>
      </c>
      <c r="C31" s="25"/>
      <c r="D31" s="25"/>
      <c r="E31" s="34" t="s">
        <v>62</v>
      </c>
      <c r="F31" s="34"/>
      <c r="G31" s="11" t="s">
        <v>63</v>
      </c>
      <c r="H31" s="11" t="s">
        <v>21</v>
      </c>
      <c r="I31" s="11" t="s">
        <v>22</v>
      </c>
      <c r="J31" s="12">
        <v>320447</v>
      </c>
      <c r="K31" s="12">
        <f>ROUND(J31/100*(100-Содержание!$N$10),2)</f>
        <v>320447</v>
      </c>
    </row>
    <row r="32" spans="2:13" ht="22.5" customHeight="1" x14ac:dyDescent="0.15">
      <c r="B32" s="25" t="s">
        <v>64</v>
      </c>
      <c r="C32" s="25"/>
      <c r="D32" s="25"/>
      <c r="E32" s="34" t="s">
        <v>65</v>
      </c>
      <c r="F32" s="34"/>
      <c r="G32" s="11" t="s">
        <v>66</v>
      </c>
      <c r="H32" s="11" t="s">
        <v>25</v>
      </c>
      <c r="I32" s="11" t="s">
        <v>26</v>
      </c>
      <c r="J32" s="12">
        <v>437415</v>
      </c>
      <c r="K32" s="12">
        <f>ROUND(J32/100*(100-Содержание!$N$10),2)</f>
        <v>437415</v>
      </c>
    </row>
    <row r="33" spans="2:13" ht="22.5" customHeight="1" x14ac:dyDescent="0.15">
      <c r="B33" s="25" t="s">
        <v>67</v>
      </c>
      <c r="C33" s="25"/>
      <c r="D33" s="25"/>
      <c r="E33" s="34" t="s">
        <v>68</v>
      </c>
      <c r="F33" s="34"/>
      <c r="G33" s="11" t="s">
        <v>69</v>
      </c>
      <c r="H33" s="11" t="s">
        <v>29</v>
      </c>
      <c r="I33" s="11" t="s">
        <v>30</v>
      </c>
      <c r="J33" s="12">
        <v>526707</v>
      </c>
      <c r="K33" s="12">
        <f>ROUND(J33/100*(100-Содержание!$N$10),2)</f>
        <v>526707</v>
      </c>
    </row>
    <row r="34" spans="2:13" ht="22.5" customHeight="1" x14ac:dyDescent="0.15">
      <c r="B34" s="25" t="s">
        <v>70</v>
      </c>
      <c r="C34" s="25"/>
      <c r="D34" s="25"/>
      <c r="E34" s="34" t="s">
        <v>71</v>
      </c>
      <c r="F34" s="34"/>
      <c r="G34" s="11" t="s">
        <v>72</v>
      </c>
      <c r="H34" s="11" t="s">
        <v>33</v>
      </c>
      <c r="I34" s="11" t="s">
        <v>34</v>
      </c>
      <c r="J34" s="12">
        <v>611516</v>
      </c>
      <c r="K34" s="12">
        <f>ROUND(J34/100*(100-Содержание!$N$10),2)</f>
        <v>611516</v>
      </c>
    </row>
    <row r="35" spans="2:13" ht="22.5" customHeight="1" x14ac:dyDescent="0.15">
      <c r="B35" s="25" t="s">
        <v>73</v>
      </c>
      <c r="C35" s="25"/>
      <c r="D35" s="25"/>
      <c r="E35" s="34" t="s">
        <v>74</v>
      </c>
      <c r="F35" s="34"/>
      <c r="G35" s="11" t="s">
        <v>75</v>
      </c>
      <c r="H35" s="11" t="s">
        <v>37</v>
      </c>
      <c r="I35" s="11" t="s">
        <v>38</v>
      </c>
      <c r="J35" s="12">
        <v>740890</v>
      </c>
      <c r="K35" s="12">
        <f>ROUND(J35/100*(100-Содержание!$N$10),2)</f>
        <v>740890</v>
      </c>
    </row>
    <row r="36" spans="2:13" ht="22.5" customHeight="1" x14ac:dyDescent="0.15">
      <c r="B36" s="25" t="s">
        <v>76</v>
      </c>
      <c r="C36" s="25"/>
      <c r="D36" s="25"/>
      <c r="E36" s="34" t="s">
        <v>77</v>
      </c>
      <c r="F36" s="34"/>
      <c r="G36" s="11" t="s">
        <v>78</v>
      </c>
      <c r="H36" s="11" t="s">
        <v>47</v>
      </c>
      <c r="I36" s="11" t="s">
        <v>48</v>
      </c>
      <c r="J36" s="12">
        <v>285600</v>
      </c>
      <c r="K36" s="12">
        <f>ROUND(J36/100*(100-Содержание!$N$10),2)</f>
        <v>285600</v>
      </c>
    </row>
    <row r="37" spans="2:13" ht="22.5" customHeight="1" x14ac:dyDescent="0.15">
      <c r="B37" s="25" t="s">
        <v>79</v>
      </c>
      <c r="C37" s="25"/>
      <c r="D37" s="25"/>
      <c r="E37" s="34" t="s">
        <v>80</v>
      </c>
      <c r="F37" s="34"/>
      <c r="G37" s="11" t="s">
        <v>81</v>
      </c>
      <c r="H37" s="11" t="s">
        <v>52</v>
      </c>
      <c r="I37" s="11" t="s">
        <v>53</v>
      </c>
      <c r="J37" s="12">
        <v>507128</v>
      </c>
      <c r="K37" s="12">
        <f>ROUND(J37/100*(100-Содержание!$N$10),2)</f>
        <v>507128</v>
      </c>
    </row>
    <row r="38" spans="2:13" ht="22.5" customHeight="1" x14ac:dyDescent="0.15">
      <c r="B38" s="25" t="s">
        <v>82</v>
      </c>
      <c r="C38" s="25"/>
      <c r="D38" s="25"/>
      <c r="E38" s="34" t="s">
        <v>83</v>
      </c>
      <c r="F38" s="34"/>
      <c r="G38" s="11" t="s">
        <v>84</v>
      </c>
      <c r="H38" s="11" t="s">
        <v>57</v>
      </c>
      <c r="I38" s="11" t="s">
        <v>58</v>
      </c>
      <c r="J38" s="12">
        <v>361549</v>
      </c>
      <c r="K38" s="12">
        <f>ROUND(J38/100*(100-Содержание!$N$10),2)</f>
        <v>361549</v>
      </c>
    </row>
    <row r="41" spans="2:13" x14ac:dyDescent="0.15">
      <c r="B41" s="35" t="s">
        <v>8</v>
      </c>
      <c r="C41" s="35"/>
      <c r="D41" s="35"/>
      <c r="E41" s="35"/>
      <c r="F41" s="35"/>
      <c r="G41" s="35"/>
      <c r="H41" s="35"/>
      <c r="I41" s="35" t="s">
        <v>9</v>
      </c>
      <c r="J41" s="35"/>
      <c r="K41" s="35"/>
    </row>
    <row r="43" spans="2:13" ht="146.25" customHeight="1" x14ac:dyDescent="0.15">
      <c r="B43" s="36" t="s">
        <v>85</v>
      </c>
      <c r="C43" s="36"/>
      <c r="D43" s="36"/>
      <c r="E43" s="36"/>
      <c r="F43" s="36"/>
      <c r="G43" s="36"/>
      <c r="H43" s="36"/>
      <c r="I43" s="36" t="s">
        <v>86</v>
      </c>
      <c r="J43" s="36"/>
      <c r="K43" s="36"/>
      <c r="L43" s="9"/>
      <c r="M43" s="9"/>
    </row>
    <row r="45" spans="2:13" x14ac:dyDescent="0.15">
      <c r="B45" s="37" t="s">
        <v>12</v>
      </c>
      <c r="C45" s="37"/>
      <c r="D45" s="37"/>
      <c r="E45" s="37"/>
      <c r="F45" s="37"/>
      <c r="G45" s="37"/>
      <c r="H45" s="37"/>
      <c r="I45" s="37"/>
      <c r="J45" s="37"/>
      <c r="K45" s="37"/>
    </row>
    <row r="46" spans="2:13" ht="33.75" customHeight="1" x14ac:dyDescent="0.15">
      <c r="B46" s="31" t="s">
        <v>13</v>
      </c>
      <c r="C46" s="32"/>
      <c r="D46" s="33"/>
      <c r="E46" s="31" t="s">
        <v>14</v>
      </c>
      <c r="F46" s="33"/>
      <c r="G46" s="10" t="s">
        <v>15</v>
      </c>
      <c r="H46" s="10" t="s">
        <v>16</v>
      </c>
      <c r="I46" s="10" t="s">
        <v>17</v>
      </c>
      <c r="J46" s="10" t="s">
        <v>18</v>
      </c>
      <c r="K46" s="10" t="str">
        <f>CONCATENATE("Цена с учетом скидки ",Содержание!$N$10,"%")</f>
        <v>Цена с учетом скидки 0%</v>
      </c>
    </row>
    <row r="47" spans="2:13" ht="22.5" customHeight="1" x14ac:dyDescent="0.15">
      <c r="B47" s="25" t="s">
        <v>87</v>
      </c>
      <c r="C47" s="25"/>
      <c r="D47" s="25"/>
      <c r="E47" s="34">
        <v>125</v>
      </c>
      <c r="F47" s="34"/>
      <c r="G47" s="11" t="s">
        <v>88</v>
      </c>
      <c r="H47" s="11" t="s">
        <v>21</v>
      </c>
      <c r="I47" s="11" t="s">
        <v>22</v>
      </c>
      <c r="J47" s="12">
        <v>444043</v>
      </c>
      <c r="K47" s="12">
        <f>ROUND(J47/100*(100-Содержание!$N$10),2)</f>
        <v>444043</v>
      </c>
    </row>
    <row r="48" spans="2:13" ht="22.5" customHeight="1" x14ac:dyDescent="0.15">
      <c r="B48" s="25" t="s">
        <v>89</v>
      </c>
      <c r="C48" s="25"/>
      <c r="D48" s="25"/>
      <c r="E48" s="34">
        <v>190</v>
      </c>
      <c r="F48" s="34"/>
      <c r="G48" s="11" t="s">
        <v>90</v>
      </c>
      <c r="H48" s="11" t="s">
        <v>25</v>
      </c>
      <c r="I48" s="11" t="s">
        <v>26</v>
      </c>
      <c r="J48" s="12">
        <v>617148</v>
      </c>
      <c r="K48" s="12">
        <f>ROUND(J48/100*(100-Содержание!$N$10),2)</f>
        <v>617148</v>
      </c>
    </row>
    <row r="49" spans="2:13" ht="22.5" customHeight="1" x14ac:dyDescent="0.15">
      <c r="B49" s="25" t="s">
        <v>91</v>
      </c>
      <c r="C49" s="25"/>
      <c r="D49" s="25"/>
      <c r="E49" s="34">
        <v>250</v>
      </c>
      <c r="F49" s="34"/>
      <c r="G49" s="11" t="s">
        <v>92</v>
      </c>
      <c r="H49" s="11" t="s">
        <v>29</v>
      </c>
      <c r="I49" s="11" t="s">
        <v>30</v>
      </c>
      <c r="J49" s="12">
        <v>773699</v>
      </c>
      <c r="K49" s="12">
        <f>ROUND(J49/100*(100-Содержание!$N$10),2)</f>
        <v>773699</v>
      </c>
    </row>
    <row r="50" spans="2:13" ht="22.5" customHeight="1" x14ac:dyDescent="0.15">
      <c r="B50" s="25" t="s">
        <v>93</v>
      </c>
      <c r="C50" s="25"/>
      <c r="D50" s="25"/>
      <c r="E50" s="34">
        <v>375</v>
      </c>
      <c r="F50" s="34"/>
      <c r="G50" s="11" t="s">
        <v>94</v>
      </c>
      <c r="H50" s="11" t="s">
        <v>37</v>
      </c>
      <c r="I50" s="11" t="s">
        <v>38</v>
      </c>
      <c r="J50" s="12">
        <v>1062354</v>
      </c>
      <c r="K50" s="12">
        <f>ROUND(J50/100*(100-Содержание!$N$10),2)</f>
        <v>1062354</v>
      </c>
    </row>
    <row r="53" spans="2:13" x14ac:dyDescent="0.15">
      <c r="B53" s="35" t="s">
        <v>8</v>
      </c>
      <c r="C53" s="35"/>
      <c r="D53" s="35"/>
      <c r="E53" s="35"/>
      <c r="F53" s="35"/>
      <c r="G53" s="35"/>
      <c r="H53" s="35"/>
      <c r="I53" s="35" t="s">
        <v>9</v>
      </c>
      <c r="J53" s="35"/>
      <c r="K53" s="35"/>
    </row>
    <row r="55" spans="2:13" ht="135" customHeight="1" x14ac:dyDescent="0.15">
      <c r="B55" s="36" t="s">
        <v>95</v>
      </c>
      <c r="C55" s="36"/>
      <c r="D55" s="36"/>
      <c r="E55" s="36"/>
      <c r="F55" s="36"/>
      <c r="G55" s="36"/>
      <c r="H55" s="36"/>
      <c r="I55" s="36" t="s">
        <v>96</v>
      </c>
      <c r="J55" s="36"/>
      <c r="K55" s="36"/>
      <c r="L55" s="9"/>
      <c r="M55" s="9"/>
    </row>
    <row r="57" spans="2:13" x14ac:dyDescent="0.15">
      <c r="B57" s="37" t="s">
        <v>12</v>
      </c>
      <c r="C57" s="37"/>
      <c r="D57" s="37"/>
      <c r="E57" s="37"/>
      <c r="F57" s="37"/>
      <c r="G57" s="37"/>
      <c r="H57" s="37"/>
      <c r="I57" s="37"/>
      <c r="J57" s="37"/>
      <c r="K57" s="37"/>
    </row>
    <row r="58" spans="2:13" ht="33.75" customHeight="1" x14ac:dyDescent="0.15">
      <c r="B58" s="31" t="s">
        <v>13</v>
      </c>
      <c r="C58" s="32"/>
      <c r="D58" s="33"/>
      <c r="E58" s="31" t="s">
        <v>14</v>
      </c>
      <c r="F58" s="33"/>
      <c r="G58" s="10" t="s">
        <v>15</v>
      </c>
      <c r="H58" s="10" t="s">
        <v>16</v>
      </c>
      <c r="I58" s="10" t="s">
        <v>17</v>
      </c>
      <c r="J58" s="10" t="s">
        <v>18</v>
      </c>
      <c r="K58" s="10" t="str">
        <f>CONCATENATE("Цена с учетом скидки ",Содержание!$N$10,"%")</f>
        <v>Цена с учетом скидки 0%</v>
      </c>
    </row>
    <row r="59" spans="2:13" ht="22.5" customHeight="1" x14ac:dyDescent="0.15">
      <c r="B59" s="25" t="s">
        <v>97</v>
      </c>
      <c r="C59" s="25"/>
      <c r="D59" s="25"/>
      <c r="E59" s="34" t="s">
        <v>62</v>
      </c>
      <c r="F59" s="34"/>
      <c r="G59" s="11" t="s">
        <v>98</v>
      </c>
      <c r="H59" s="11" t="s">
        <v>21</v>
      </c>
      <c r="I59" s="11" t="s">
        <v>22</v>
      </c>
      <c r="J59" s="12">
        <v>382365</v>
      </c>
      <c r="K59" s="12">
        <f>ROUND(J59/100*(100-Содержание!$N$10),2)</f>
        <v>382365</v>
      </c>
    </row>
    <row r="60" spans="2:13" ht="22.5" customHeight="1" x14ac:dyDescent="0.15">
      <c r="B60" s="25" t="s">
        <v>99</v>
      </c>
      <c r="C60" s="25"/>
      <c r="D60" s="25"/>
      <c r="E60" s="34" t="s">
        <v>65</v>
      </c>
      <c r="F60" s="34"/>
      <c r="G60" s="11" t="s">
        <v>100</v>
      </c>
      <c r="H60" s="11" t="s">
        <v>25</v>
      </c>
      <c r="I60" s="11" t="s">
        <v>26</v>
      </c>
      <c r="J60" s="12">
        <v>522003</v>
      </c>
      <c r="K60" s="12">
        <f>ROUND(J60/100*(100-Содержание!$N$10),2)</f>
        <v>522003</v>
      </c>
    </row>
    <row r="61" spans="2:13" ht="22.5" customHeight="1" x14ac:dyDescent="0.15">
      <c r="B61" s="25" t="s">
        <v>101</v>
      </c>
      <c r="C61" s="25"/>
      <c r="D61" s="25"/>
      <c r="E61" s="34" t="s">
        <v>68</v>
      </c>
      <c r="F61" s="34"/>
      <c r="G61" s="11" t="s">
        <v>102</v>
      </c>
      <c r="H61" s="11" t="s">
        <v>29</v>
      </c>
      <c r="I61" s="11" t="s">
        <v>30</v>
      </c>
      <c r="J61" s="12">
        <v>625565</v>
      </c>
      <c r="K61" s="12">
        <f>ROUND(J61/100*(100-Содержание!$N$10),2)</f>
        <v>625565</v>
      </c>
    </row>
    <row r="62" spans="2:13" ht="22.5" customHeight="1" x14ac:dyDescent="0.15">
      <c r="B62" s="25" t="s">
        <v>103</v>
      </c>
      <c r="C62" s="25"/>
      <c r="D62" s="25"/>
      <c r="E62" s="34" t="s">
        <v>74</v>
      </c>
      <c r="F62" s="34"/>
      <c r="G62" s="11" t="s">
        <v>104</v>
      </c>
      <c r="H62" s="11" t="s">
        <v>37</v>
      </c>
      <c r="I62" s="11" t="s">
        <v>38</v>
      </c>
      <c r="J62" s="12">
        <v>913275</v>
      </c>
      <c r="K62" s="12">
        <f>ROUND(J62/100*(100-Содержание!$N$10),2)</f>
        <v>913275</v>
      </c>
    </row>
    <row r="65" spans="2:13" x14ac:dyDescent="0.15">
      <c r="B65" s="35" t="s">
        <v>8</v>
      </c>
      <c r="C65" s="35"/>
      <c r="D65" s="35"/>
      <c r="E65" s="35"/>
      <c r="F65" s="35"/>
      <c r="G65" s="35"/>
      <c r="H65" s="35"/>
      <c r="I65" s="35" t="s">
        <v>9</v>
      </c>
      <c r="J65" s="35"/>
      <c r="K65" s="35"/>
    </row>
    <row r="67" spans="2:13" ht="135" customHeight="1" x14ac:dyDescent="0.15">
      <c r="B67" s="36" t="s">
        <v>105</v>
      </c>
      <c r="C67" s="36"/>
      <c r="D67" s="36"/>
      <c r="E67" s="36"/>
      <c r="F67" s="36"/>
      <c r="G67" s="36"/>
      <c r="H67" s="36"/>
      <c r="I67" s="36" t="s">
        <v>106</v>
      </c>
      <c r="J67" s="36"/>
      <c r="K67" s="36"/>
      <c r="L67" s="9"/>
      <c r="M67" s="9"/>
    </row>
    <row r="69" spans="2:13" x14ac:dyDescent="0.15">
      <c r="B69" s="37" t="s">
        <v>12</v>
      </c>
      <c r="C69" s="37"/>
      <c r="D69" s="37"/>
      <c r="E69" s="37"/>
      <c r="F69" s="37"/>
      <c r="G69" s="37"/>
      <c r="H69" s="37"/>
      <c r="I69" s="37"/>
      <c r="J69" s="37"/>
      <c r="K69" s="37"/>
    </row>
    <row r="70" spans="2:13" ht="33.75" customHeight="1" x14ac:dyDescent="0.15">
      <c r="B70" s="31" t="s">
        <v>13</v>
      </c>
      <c r="C70" s="32"/>
      <c r="D70" s="33"/>
      <c r="E70" s="31" t="s">
        <v>14</v>
      </c>
      <c r="F70" s="33"/>
      <c r="G70" s="10" t="s">
        <v>15</v>
      </c>
      <c r="H70" s="10" t="s">
        <v>16</v>
      </c>
      <c r="I70" s="10" t="s">
        <v>17</v>
      </c>
      <c r="J70" s="10" t="s">
        <v>18</v>
      </c>
      <c r="K70" s="10" t="str">
        <f>CONCATENATE("Цена с учетом скидки ",Содержание!$N$10,"%")</f>
        <v>Цена с учетом скидки 0%</v>
      </c>
    </row>
    <row r="71" spans="2:13" ht="22.5" customHeight="1" x14ac:dyDescent="0.15">
      <c r="B71" s="25" t="s">
        <v>107</v>
      </c>
      <c r="C71" s="25"/>
      <c r="D71" s="25"/>
      <c r="E71" s="34" t="s">
        <v>108</v>
      </c>
      <c r="F71" s="34"/>
      <c r="G71" s="11" t="s">
        <v>109</v>
      </c>
      <c r="H71" s="11" t="s">
        <v>21</v>
      </c>
      <c r="I71" s="11" t="s">
        <v>22</v>
      </c>
      <c r="J71" s="12">
        <v>469703</v>
      </c>
      <c r="K71" s="12">
        <f>ROUND(J71/100*(100-Содержание!$N$10),2)</f>
        <v>469703</v>
      </c>
    </row>
    <row r="72" spans="2:13" ht="22.5" customHeight="1" x14ac:dyDescent="0.15">
      <c r="B72" s="25" t="s">
        <v>110</v>
      </c>
      <c r="C72" s="25"/>
      <c r="D72" s="25"/>
      <c r="E72" s="34" t="s">
        <v>111</v>
      </c>
      <c r="F72" s="34"/>
      <c r="G72" s="11" t="s">
        <v>112</v>
      </c>
      <c r="H72" s="11" t="s">
        <v>25</v>
      </c>
      <c r="I72" s="11" t="s">
        <v>26</v>
      </c>
      <c r="J72" s="12">
        <v>689378</v>
      </c>
      <c r="K72" s="12">
        <f>ROUND(J72/100*(100-Содержание!$N$10),2)</f>
        <v>689378</v>
      </c>
    </row>
    <row r="73" spans="2:13" ht="22.5" customHeight="1" x14ac:dyDescent="0.15">
      <c r="B73" s="25" t="s">
        <v>113</v>
      </c>
      <c r="C73" s="25"/>
      <c r="D73" s="25"/>
      <c r="E73" s="34" t="s">
        <v>114</v>
      </c>
      <c r="F73" s="34"/>
      <c r="G73" s="11" t="s">
        <v>115</v>
      </c>
      <c r="H73" s="11" t="s">
        <v>29</v>
      </c>
      <c r="I73" s="11" t="s">
        <v>30</v>
      </c>
      <c r="J73" s="12">
        <v>813600</v>
      </c>
      <c r="K73" s="12">
        <f>ROUND(J73/100*(100-Содержание!$N$10),2)</f>
        <v>813600</v>
      </c>
    </row>
    <row r="74" spans="2:13" ht="22.5" customHeight="1" x14ac:dyDescent="0.15">
      <c r="B74" s="25" t="s">
        <v>116</v>
      </c>
      <c r="C74" s="25"/>
      <c r="D74" s="25"/>
      <c r="E74" s="34" t="s">
        <v>117</v>
      </c>
      <c r="F74" s="34"/>
      <c r="G74" s="11" t="s">
        <v>118</v>
      </c>
      <c r="H74" s="11" t="s">
        <v>37</v>
      </c>
      <c r="I74" s="11" t="s">
        <v>38</v>
      </c>
      <c r="J74" s="12">
        <v>1199866</v>
      </c>
      <c r="K74" s="12">
        <f>ROUND(J74/100*(100-Содержание!$N$10),2)</f>
        <v>1199866</v>
      </c>
    </row>
    <row r="77" spans="2:13" x14ac:dyDescent="0.15">
      <c r="B77" s="35" t="s">
        <v>8</v>
      </c>
      <c r="C77" s="35"/>
      <c r="D77" s="35"/>
      <c r="E77" s="35"/>
      <c r="F77" s="35"/>
      <c r="G77" s="35"/>
      <c r="H77" s="35"/>
      <c r="I77" s="35" t="s">
        <v>9</v>
      </c>
      <c r="J77" s="35"/>
      <c r="K77" s="35"/>
    </row>
    <row r="79" spans="2:13" ht="123.75" customHeight="1" x14ac:dyDescent="0.15">
      <c r="B79" s="36" t="s">
        <v>119</v>
      </c>
      <c r="C79" s="36"/>
      <c r="D79" s="36"/>
      <c r="E79" s="36"/>
      <c r="F79" s="36"/>
      <c r="G79" s="36"/>
      <c r="H79" s="36"/>
      <c r="I79" s="36" t="s">
        <v>120</v>
      </c>
      <c r="J79" s="36"/>
      <c r="K79" s="36"/>
      <c r="L79" s="9"/>
      <c r="M79" s="9"/>
    </row>
    <row r="81" spans="2:13" x14ac:dyDescent="0.15">
      <c r="B81" s="37" t="s">
        <v>12</v>
      </c>
      <c r="C81" s="37"/>
      <c r="D81" s="37"/>
      <c r="E81" s="37"/>
      <c r="F81" s="37"/>
      <c r="G81" s="37"/>
      <c r="H81" s="37"/>
      <c r="I81" s="37"/>
      <c r="J81" s="37"/>
      <c r="K81" s="37"/>
    </row>
    <row r="82" spans="2:13" ht="33.75" customHeight="1" x14ac:dyDescent="0.15">
      <c r="B82" s="31" t="s">
        <v>13</v>
      </c>
      <c r="C82" s="32"/>
      <c r="D82" s="33"/>
      <c r="E82" s="31" t="s">
        <v>14</v>
      </c>
      <c r="F82" s="33"/>
      <c r="G82" s="10" t="s">
        <v>15</v>
      </c>
      <c r="H82" s="10" t="s">
        <v>16</v>
      </c>
      <c r="I82" s="10" t="s">
        <v>17</v>
      </c>
      <c r="J82" s="10" t="s">
        <v>18</v>
      </c>
      <c r="K82" s="10" t="str">
        <f>CONCATENATE("Цена с учетом скидки ",Содержание!$N$10,"%")</f>
        <v>Цена с учетом скидки 0%</v>
      </c>
    </row>
    <row r="83" spans="2:13" ht="22.5" customHeight="1" x14ac:dyDescent="0.15">
      <c r="B83" s="25" t="s">
        <v>121</v>
      </c>
      <c r="C83" s="25"/>
      <c r="D83" s="25"/>
      <c r="E83" s="34" t="s">
        <v>122</v>
      </c>
      <c r="F83" s="34"/>
      <c r="G83" s="11" t="s">
        <v>123</v>
      </c>
      <c r="H83" s="11" t="s">
        <v>21</v>
      </c>
      <c r="I83" s="11" t="s">
        <v>22</v>
      </c>
      <c r="J83" s="12">
        <v>740581</v>
      </c>
      <c r="K83" s="12">
        <f>ROUND(J83/100*(100-Содержание!$N$10),2)</f>
        <v>740581</v>
      </c>
    </row>
    <row r="86" spans="2:13" x14ac:dyDescent="0.15">
      <c r="B86" s="35" t="s">
        <v>8</v>
      </c>
      <c r="C86" s="35"/>
      <c r="D86" s="35"/>
      <c r="E86" s="35"/>
      <c r="F86" s="35"/>
      <c r="G86" s="35"/>
      <c r="H86" s="35"/>
      <c r="I86" s="35" t="s">
        <v>9</v>
      </c>
      <c r="J86" s="35"/>
      <c r="K86" s="35"/>
    </row>
    <row r="88" spans="2:13" ht="135" customHeight="1" x14ac:dyDescent="0.15">
      <c r="B88" s="36" t="s">
        <v>124</v>
      </c>
      <c r="C88" s="36"/>
      <c r="D88" s="36"/>
      <c r="E88" s="36"/>
      <c r="F88" s="36"/>
      <c r="G88" s="36"/>
      <c r="H88" s="36"/>
      <c r="I88" s="36" t="s">
        <v>125</v>
      </c>
      <c r="J88" s="36"/>
      <c r="K88" s="36"/>
      <c r="L88" s="9"/>
      <c r="M88" s="9"/>
    </row>
    <row r="90" spans="2:13" x14ac:dyDescent="0.15">
      <c r="B90" s="37" t="s">
        <v>12</v>
      </c>
      <c r="C90" s="37"/>
      <c r="D90" s="37"/>
      <c r="E90" s="37"/>
      <c r="F90" s="37"/>
      <c r="G90" s="37"/>
      <c r="H90" s="37"/>
      <c r="I90" s="37"/>
      <c r="J90" s="37"/>
      <c r="K90" s="37"/>
    </row>
    <row r="91" spans="2:13" ht="33.75" customHeight="1" x14ac:dyDescent="0.15">
      <c r="B91" s="31" t="s">
        <v>13</v>
      </c>
      <c r="C91" s="32"/>
      <c r="D91" s="33"/>
      <c r="E91" s="31" t="s">
        <v>14</v>
      </c>
      <c r="F91" s="33"/>
      <c r="G91" s="10" t="s">
        <v>15</v>
      </c>
      <c r="H91" s="10" t="s">
        <v>16</v>
      </c>
      <c r="I91" s="10" t="s">
        <v>17</v>
      </c>
      <c r="J91" s="10" t="s">
        <v>18</v>
      </c>
      <c r="K91" s="10" t="str">
        <f>CONCATENATE("Цена с учетом скидки ",Содержание!$N$10,"%")</f>
        <v>Цена с учетом скидки 0%</v>
      </c>
    </row>
    <row r="92" spans="2:13" ht="22.5" customHeight="1" x14ac:dyDescent="0.15">
      <c r="B92" s="25" t="s">
        <v>126</v>
      </c>
      <c r="C92" s="25"/>
      <c r="D92" s="25"/>
      <c r="E92" s="34" t="s">
        <v>127</v>
      </c>
      <c r="F92" s="34"/>
      <c r="G92" s="11" t="s">
        <v>128</v>
      </c>
      <c r="H92" s="11" t="s">
        <v>21</v>
      </c>
      <c r="I92" s="11" t="s">
        <v>22</v>
      </c>
      <c r="J92" s="12">
        <v>436281</v>
      </c>
      <c r="K92" s="12">
        <f>ROUND(J92/100*(100-Содержание!$N$10),2)</f>
        <v>436281</v>
      </c>
    </row>
    <row r="93" spans="2:13" ht="22.5" customHeight="1" x14ac:dyDescent="0.15">
      <c r="B93" s="25" t="s">
        <v>129</v>
      </c>
      <c r="C93" s="25"/>
      <c r="D93" s="25"/>
      <c r="E93" s="34" t="s">
        <v>130</v>
      </c>
      <c r="F93" s="34"/>
      <c r="G93" s="11" t="s">
        <v>131</v>
      </c>
      <c r="H93" s="11" t="s">
        <v>25</v>
      </c>
      <c r="I93" s="11" t="s">
        <v>26</v>
      </c>
      <c r="J93" s="12">
        <v>547796</v>
      </c>
      <c r="K93" s="12">
        <f>ROUND(J93/100*(100-Содержание!$N$10),2)</f>
        <v>547796</v>
      </c>
    </row>
    <row r="96" spans="2:13" x14ac:dyDescent="0.15">
      <c r="B96" s="35" t="s">
        <v>8</v>
      </c>
      <c r="C96" s="35"/>
      <c r="D96" s="35"/>
      <c r="E96" s="35"/>
      <c r="F96" s="35"/>
      <c r="G96" s="35"/>
      <c r="H96" s="35"/>
      <c r="I96" s="35" t="s">
        <v>9</v>
      </c>
      <c r="J96" s="35"/>
      <c r="K96" s="35"/>
    </row>
    <row r="98" spans="2:13" ht="146.25" customHeight="1" x14ac:dyDescent="0.15">
      <c r="B98" s="36" t="s">
        <v>10</v>
      </c>
      <c r="C98" s="36"/>
      <c r="D98" s="36"/>
      <c r="E98" s="36"/>
      <c r="F98" s="36"/>
      <c r="G98" s="36"/>
      <c r="H98" s="36"/>
      <c r="I98" s="36" t="s">
        <v>132</v>
      </c>
      <c r="J98" s="36"/>
      <c r="K98" s="36"/>
      <c r="L98" s="9"/>
      <c r="M98" s="9"/>
    </row>
    <row r="100" spans="2:13" x14ac:dyDescent="0.15">
      <c r="B100" s="37" t="s">
        <v>12</v>
      </c>
      <c r="C100" s="37"/>
      <c r="D100" s="37"/>
      <c r="E100" s="37"/>
      <c r="F100" s="37"/>
      <c r="G100" s="37"/>
      <c r="H100" s="37"/>
      <c r="I100" s="37"/>
      <c r="J100" s="37"/>
      <c r="K100" s="37"/>
    </row>
    <row r="101" spans="2:13" ht="33.75" customHeight="1" x14ac:dyDescent="0.15">
      <c r="B101" s="31" t="s">
        <v>13</v>
      </c>
      <c r="C101" s="32"/>
      <c r="D101" s="33"/>
      <c r="E101" s="31" t="s">
        <v>14</v>
      </c>
      <c r="F101" s="33"/>
      <c r="G101" s="10" t="s">
        <v>15</v>
      </c>
      <c r="H101" s="10" t="s">
        <v>16</v>
      </c>
      <c r="I101" s="10" t="s">
        <v>17</v>
      </c>
      <c r="J101" s="10" t="s">
        <v>18</v>
      </c>
      <c r="K101" s="10" t="str">
        <f>CONCATENATE("Цена с учетом скидки ",Содержание!$N$10,"%")</f>
        <v>Цена с учетом скидки 0%</v>
      </c>
    </row>
    <row r="102" spans="2:13" ht="22.5" customHeight="1" x14ac:dyDescent="0.15">
      <c r="B102" s="25" t="s">
        <v>133</v>
      </c>
      <c r="C102" s="25"/>
      <c r="D102" s="25"/>
      <c r="E102" s="34" t="s">
        <v>134</v>
      </c>
      <c r="F102" s="34"/>
      <c r="G102" s="11" t="s">
        <v>135</v>
      </c>
      <c r="H102" s="11" t="s">
        <v>21</v>
      </c>
      <c r="I102" s="11" t="s">
        <v>22</v>
      </c>
      <c r="J102" s="12">
        <v>532301</v>
      </c>
      <c r="K102" s="12">
        <f>ROUND(J102/100*(100-Содержание!$N$10),2)</f>
        <v>532301</v>
      </c>
    </row>
    <row r="103" spans="2:13" ht="22.5" customHeight="1" x14ac:dyDescent="0.15">
      <c r="B103" s="25" t="s">
        <v>136</v>
      </c>
      <c r="C103" s="25"/>
      <c r="D103" s="25"/>
      <c r="E103" s="34" t="s">
        <v>137</v>
      </c>
      <c r="F103" s="34"/>
      <c r="G103" s="11" t="s">
        <v>138</v>
      </c>
      <c r="H103" s="11" t="s">
        <v>25</v>
      </c>
      <c r="I103" s="11" t="s">
        <v>26</v>
      </c>
      <c r="J103" s="12">
        <v>762408</v>
      </c>
      <c r="K103" s="12">
        <f>ROUND(J103/100*(100-Содержание!$N$10),2)</f>
        <v>762408</v>
      </c>
    </row>
    <row r="104" spans="2:13" ht="22.5" customHeight="1" x14ac:dyDescent="0.15">
      <c r="B104" s="25" t="s">
        <v>139</v>
      </c>
      <c r="C104" s="25"/>
      <c r="D104" s="25"/>
      <c r="E104" s="34" t="s">
        <v>140</v>
      </c>
      <c r="F104" s="34"/>
      <c r="G104" s="11" t="s">
        <v>141</v>
      </c>
      <c r="H104" s="11" t="s">
        <v>29</v>
      </c>
      <c r="I104" s="11" t="s">
        <v>30</v>
      </c>
      <c r="J104" s="12">
        <v>897157</v>
      </c>
      <c r="K104" s="12">
        <f>ROUND(J104/100*(100-Содержание!$N$10),2)</f>
        <v>897157</v>
      </c>
    </row>
    <row r="105" spans="2:13" ht="22.5" customHeight="1" x14ac:dyDescent="0.15">
      <c r="B105" s="27" t="s">
        <v>142</v>
      </c>
      <c r="C105" s="27"/>
      <c r="D105" s="27"/>
      <c r="E105" s="28" t="s">
        <v>143</v>
      </c>
      <c r="F105" s="28"/>
      <c r="G105" s="13" t="s">
        <v>144</v>
      </c>
      <c r="H105" s="13" t="s">
        <v>37</v>
      </c>
      <c r="I105" s="13" t="s">
        <v>38</v>
      </c>
      <c r="J105" s="14">
        <v>1260386</v>
      </c>
      <c r="K105" s="14">
        <f>ROUND(J105/100*(100-Содержание!$N$10),2)</f>
        <v>1260386</v>
      </c>
    </row>
    <row r="106" spans="2:13" ht="22.5" customHeight="1" x14ac:dyDescent="0.3">
      <c r="B106" s="29" t="s">
        <v>145</v>
      </c>
      <c r="C106" s="29"/>
      <c r="D106" s="29"/>
      <c r="E106" s="29"/>
      <c r="F106" s="29"/>
      <c r="G106" s="29"/>
      <c r="H106" s="29"/>
      <c r="I106" s="29"/>
      <c r="J106" s="29"/>
      <c r="K106" s="29"/>
    </row>
    <row r="107" spans="2:13" ht="22.5" customHeight="1" x14ac:dyDescent="0.15">
      <c r="B107" s="30" t="s">
        <v>146</v>
      </c>
      <c r="C107" s="30"/>
      <c r="D107" s="30"/>
      <c r="E107" s="30"/>
      <c r="F107" s="30"/>
      <c r="G107" s="30"/>
      <c r="H107" s="30"/>
      <c r="I107" s="30"/>
      <c r="J107" s="30"/>
      <c r="K107" s="30"/>
    </row>
    <row r="108" spans="2:13" ht="31.5" x14ac:dyDescent="0.15">
      <c r="B108" s="31" t="s">
        <v>147</v>
      </c>
      <c r="C108" s="32"/>
      <c r="D108" s="32"/>
      <c r="E108" s="32"/>
      <c r="F108" s="32"/>
      <c r="G108" s="33"/>
      <c r="H108" s="31" t="s">
        <v>148</v>
      </c>
      <c r="I108" s="33"/>
      <c r="J108" s="10" t="s">
        <v>18</v>
      </c>
      <c r="K108" s="10" t="str">
        <f>CONCATENATE("Цена с учетом скидки ",Содержание!$N$10,"%")</f>
        <v>Цена с учетом скидки 0%</v>
      </c>
    </row>
    <row r="109" spans="2:13" ht="12.75" x14ac:dyDescent="0.15">
      <c r="B109" s="26" t="s">
        <v>149</v>
      </c>
      <c r="C109" s="26"/>
      <c r="D109" s="26"/>
      <c r="E109" s="26"/>
      <c r="F109" s="26"/>
      <c r="G109" s="26"/>
      <c r="H109" s="26"/>
      <c r="I109" s="26"/>
      <c r="J109" s="26"/>
      <c r="K109" s="26"/>
    </row>
    <row r="110" spans="2:13" ht="11.25" customHeight="1" x14ac:dyDescent="0.15">
      <c r="B110" s="25" t="s">
        <v>150</v>
      </c>
      <c r="C110" s="25"/>
      <c r="D110" s="25"/>
      <c r="E110" s="25"/>
      <c r="F110" s="25"/>
      <c r="G110" s="25"/>
      <c r="H110" s="23">
        <v>125</v>
      </c>
      <c r="I110" s="23"/>
      <c r="J110" s="12">
        <v>12450</v>
      </c>
      <c r="K110" s="12">
        <f>ROUND(J110/100*(100-Содержание!$N$10),2)</f>
        <v>12450</v>
      </c>
      <c r="L110" s="9"/>
    </row>
    <row r="111" spans="2:13" x14ac:dyDescent="0.15">
      <c r="B111" s="25"/>
      <c r="C111" s="25"/>
      <c r="D111" s="25"/>
      <c r="E111" s="25"/>
      <c r="F111" s="25"/>
      <c r="G111" s="25"/>
      <c r="H111" s="23" t="s">
        <v>62</v>
      </c>
      <c r="I111" s="23"/>
      <c r="J111" s="12">
        <v>12450</v>
      </c>
      <c r="K111" s="12">
        <f>ROUND(J111/100*(100-Содержание!$N$10),2)</f>
        <v>12450</v>
      </c>
    </row>
    <row r="112" spans="2:13" x14ac:dyDescent="0.15">
      <c r="B112" s="25"/>
      <c r="C112" s="25"/>
      <c r="D112" s="25"/>
      <c r="E112" s="25"/>
      <c r="F112" s="25"/>
      <c r="G112" s="25"/>
      <c r="H112" s="23" t="s">
        <v>108</v>
      </c>
      <c r="I112" s="23"/>
      <c r="J112" s="12">
        <v>12450</v>
      </c>
      <c r="K112" s="12">
        <f>ROUND(J112/100*(100-Содержание!$N$10),2)</f>
        <v>12450</v>
      </c>
    </row>
    <row r="113" spans="2:11" x14ac:dyDescent="0.15">
      <c r="B113" s="25"/>
      <c r="C113" s="25"/>
      <c r="D113" s="25"/>
      <c r="E113" s="25"/>
      <c r="F113" s="25"/>
      <c r="G113" s="25"/>
      <c r="H113" s="23" t="s">
        <v>122</v>
      </c>
      <c r="I113" s="23"/>
      <c r="J113" s="12">
        <v>12450</v>
      </c>
      <c r="K113" s="12">
        <f>ROUND(J113/100*(100-Содержание!$N$10),2)</f>
        <v>12450</v>
      </c>
    </row>
    <row r="114" spans="2:11" x14ac:dyDescent="0.15">
      <c r="B114" s="25"/>
      <c r="C114" s="25"/>
      <c r="D114" s="25"/>
      <c r="E114" s="25"/>
      <c r="F114" s="25"/>
      <c r="G114" s="25"/>
      <c r="H114" s="23" t="s">
        <v>134</v>
      </c>
      <c r="I114" s="23"/>
      <c r="J114" s="12">
        <v>12450</v>
      </c>
      <c r="K114" s="12">
        <f>ROUND(J114/100*(100-Содержание!$N$10),2)</f>
        <v>12450</v>
      </c>
    </row>
    <row r="115" spans="2:11" x14ac:dyDescent="0.15">
      <c r="B115" s="25"/>
      <c r="C115" s="25"/>
      <c r="D115" s="25"/>
      <c r="E115" s="25"/>
      <c r="F115" s="25"/>
      <c r="G115" s="25"/>
      <c r="H115" s="23" t="s">
        <v>127</v>
      </c>
      <c r="I115" s="23"/>
      <c r="J115" s="12">
        <v>12450</v>
      </c>
      <c r="K115" s="12">
        <f>ROUND(J115/100*(100-Содержание!$N$10),2)</f>
        <v>12450</v>
      </c>
    </row>
    <row r="116" spans="2:11" x14ac:dyDescent="0.15">
      <c r="B116" s="25"/>
      <c r="C116" s="25"/>
      <c r="D116" s="25"/>
      <c r="E116" s="25"/>
      <c r="F116" s="25"/>
      <c r="G116" s="25"/>
      <c r="H116" s="23">
        <v>190</v>
      </c>
      <c r="I116" s="23"/>
      <c r="J116" s="12">
        <v>19200</v>
      </c>
      <c r="K116" s="12">
        <f>ROUND(J116/100*(100-Содержание!$N$10),2)</f>
        <v>19200</v>
      </c>
    </row>
    <row r="117" spans="2:11" x14ac:dyDescent="0.15">
      <c r="B117" s="25"/>
      <c r="C117" s="25"/>
      <c r="D117" s="25"/>
      <c r="E117" s="25"/>
      <c r="F117" s="25"/>
      <c r="G117" s="25"/>
      <c r="H117" s="23">
        <v>190</v>
      </c>
      <c r="I117" s="23"/>
      <c r="J117" s="12">
        <v>19200</v>
      </c>
      <c r="K117" s="12">
        <f>ROUND(J117/100*(100-Содержание!$N$10),2)</f>
        <v>19200</v>
      </c>
    </row>
    <row r="118" spans="2:11" x14ac:dyDescent="0.15">
      <c r="B118" s="25"/>
      <c r="C118" s="25"/>
      <c r="D118" s="25"/>
      <c r="E118" s="25"/>
      <c r="F118" s="25"/>
      <c r="G118" s="25"/>
      <c r="H118" s="23" t="s">
        <v>65</v>
      </c>
      <c r="I118" s="23"/>
      <c r="J118" s="12">
        <v>19200</v>
      </c>
      <c r="K118" s="12">
        <f>ROUND(J118/100*(100-Содержание!$N$10),2)</f>
        <v>19200</v>
      </c>
    </row>
    <row r="119" spans="2:11" x14ac:dyDescent="0.15">
      <c r="B119" s="25"/>
      <c r="C119" s="25"/>
      <c r="D119" s="25"/>
      <c r="E119" s="25"/>
      <c r="F119" s="25"/>
      <c r="G119" s="25"/>
      <c r="H119" s="23" t="s">
        <v>111</v>
      </c>
      <c r="I119" s="23"/>
      <c r="J119" s="12">
        <v>19200</v>
      </c>
      <c r="K119" s="12">
        <f>ROUND(J119/100*(100-Содержание!$N$10),2)</f>
        <v>19200</v>
      </c>
    </row>
    <row r="120" spans="2:11" x14ac:dyDescent="0.15">
      <c r="B120" s="25"/>
      <c r="C120" s="25"/>
      <c r="D120" s="25"/>
      <c r="E120" s="25"/>
      <c r="F120" s="25"/>
      <c r="G120" s="25"/>
      <c r="H120" s="23" t="s">
        <v>137</v>
      </c>
      <c r="I120" s="23"/>
      <c r="J120" s="12">
        <v>19200</v>
      </c>
      <c r="K120" s="12">
        <f>ROUND(J120/100*(100-Содержание!$N$10),2)</f>
        <v>19200</v>
      </c>
    </row>
    <row r="121" spans="2:11" x14ac:dyDescent="0.15">
      <c r="B121" s="25"/>
      <c r="C121" s="25"/>
      <c r="D121" s="25"/>
      <c r="E121" s="25"/>
      <c r="F121" s="25"/>
      <c r="G121" s="25"/>
      <c r="H121" s="23" t="s">
        <v>130</v>
      </c>
      <c r="I121" s="23"/>
      <c r="J121" s="12">
        <v>19200</v>
      </c>
      <c r="K121" s="12">
        <f>ROUND(J121/100*(100-Содержание!$N$10),2)</f>
        <v>19200</v>
      </c>
    </row>
    <row r="122" spans="2:11" x14ac:dyDescent="0.15">
      <c r="B122" s="25"/>
      <c r="C122" s="25"/>
      <c r="D122" s="25"/>
      <c r="E122" s="25"/>
      <c r="F122" s="25"/>
      <c r="G122" s="25"/>
      <c r="H122" s="23">
        <v>250</v>
      </c>
      <c r="I122" s="23"/>
      <c r="J122" s="12">
        <v>21300</v>
      </c>
      <c r="K122" s="12">
        <f>ROUND(J122/100*(100-Содержание!$N$10),2)</f>
        <v>21300</v>
      </c>
    </row>
    <row r="123" spans="2:11" x14ac:dyDescent="0.15">
      <c r="B123" s="25"/>
      <c r="C123" s="25"/>
      <c r="D123" s="25"/>
      <c r="E123" s="25"/>
      <c r="F123" s="25"/>
      <c r="G123" s="25"/>
      <c r="H123" s="23">
        <v>250</v>
      </c>
      <c r="I123" s="23"/>
      <c r="J123" s="12">
        <v>21300</v>
      </c>
      <c r="K123" s="12">
        <f>ROUND(J123/100*(100-Содержание!$N$10),2)</f>
        <v>21300</v>
      </c>
    </row>
    <row r="124" spans="2:11" x14ac:dyDescent="0.15">
      <c r="B124" s="25"/>
      <c r="C124" s="25"/>
      <c r="D124" s="25"/>
      <c r="E124" s="25"/>
      <c r="F124" s="25"/>
      <c r="G124" s="25"/>
      <c r="H124" s="23" t="s">
        <v>68</v>
      </c>
      <c r="I124" s="23"/>
      <c r="J124" s="12">
        <v>21300</v>
      </c>
      <c r="K124" s="12">
        <f>ROUND(J124/100*(100-Содержание!$N$10),2)</f>
        <v>21300</v>
      </c>
    </row>
    <row r="125" spans="2:11" x14ac:dyDescent="0.15">
      <c r="B125" s="25"/>
      <c r="C125" s="25"/>
      <c r="D125" s="25"/>
      <c r="E125" s="25"/>
      <c r="F125" s="25"/>
      <c r="G125" s="25"/>
      <c r="H125" s="23" t="s">
        <v>114</v>
      </c>
      <c r="I125" s="23"/>
      <c r="J125" s="12">
        <v>21300</v>
      </c>
      <c r="K125" s="12">
        <f>ROUND(J125/100*(100-Содержание!$N$10),2)</f>
        <v>21300</v>
      </c>
    </row>
    <row r="126" spans="2:11" x14ac:dyDescent="0.15">
      <c r="B126" s="25"/>
      <c r="C126" s="25"/>
      <c r="D126" s="25"/>
      <c r="E126" s="25"/>
      <c r="F126" s="25"/>
      <c r="G126" s="25"/>
      <c r="H126" s="23" t="s">
        <v>140</v>
      </c>
      <c r="I126" s="23"/>
      <c r="J126" s="12">
        <v>21300</v>
      </c>
      <c r="K126" s="12">
        <f>ROUND(J126/100*(100-Содержание!$N$10),2)</f>
        <v>21300</v>
      </c>
    </row>
    <row r="127" spans="2:11" x14ac:dyDescent="0.15">
      <c r="B127" s="25"/>
      <c r="C127" s="25"/>
      <c r="D127" s="25"/>
      <c r="E127" s="25"/>
      <c r="F127" s="25"/>
      <c r="G127" s="25"/>
      <c r="H127" s="23">
        <v>320</v>
      </c>
      <c r="I127" s="23"/>
      <c r="J127" s="12">
        <v>42050</v>
      </c>
      <c r="K127" s="12">
        <f>ROUND(J127/100*(100-Содержание!$N$10),2)</f>
        <v>42050</v>
      </c>
    </row>
    <row r="128" spans="2:11" x14ac:dyDescent="0.15">
      <c r="B128" s="25"/>
      <c r="C128" s="25"/>
      <c r="D128" s="25"/>
      <c r="E128" s="25"/>
      <c r="F128" s="25"/>
      <c r="G128" s="25"/>
      <c r="H128" s="23" t="s">
        <v>71</v>
      </c>
      <c r="I128" s="23"/>
      <c r="J128" s="12">
        <v>42050</v>
      </c>
      <c r="K128" s="12">
        <f>ROUND(J128/100*(100-Содержание!$N$10),2)</f>
        <v>42050</v>
      </c>
    </row>
    <row r="129" spans="2:12" x14ac:dyDescent="0.15">
      <c r="B129" s="25"/>
      <c r="C129" s="25"/>
      <c r="D129" s="25"/>
      <c r="E129" s="25"/>
      <c r="F129" s="25"/>
      <c r="G129" s="25"/>
      <c r="H129" s="23">
        <v>375</v>
      </c>
      <c r="I129" s="23"/>
      <c r="J129" s="12">
        <v>42050</v>
      </c>
      <c r="K129" s="12">
        <f>ROUND(J129/100*(100-Содержание!$N$10),2)</f>
        <v>42050</v>
      </c>
    </row>
    <row r="130" spans="2:12" x14ac:dyDescent="0.15">
      <c r="B130" s="25"/>
      <c r="C130" s="25"/>
      <c r="D130" s="25"/>
      <c r="E130" s="25"/>
      <c r="F130" s="25"/>
      <c r="G130" s="25"/>
      <c r="H130" s="23">
        <v>375</v>
      </c>
      <c r="I130" s="23"/>
      <c r="J130" s="12">
        <v>42050</v>
      </c>
      <c r="K130" s="12">
        <f>ROUND(J130/100*(100-Содержание!$N$10),2)</f>
        <v>42050</v>
      </c>
    </row>
    <row r="131" spans="2:12" x14ac:dyDescent="0.15">
      <c r="B131" s="25"/>
      <c r="C131" s="25"/>
      <c r="D131" s="25"/>
      <c r="E131" s="25"/>
      <c r="F131" s="25"/>
      <c r="G131" s="25"/>
      <c r="H131" s="23" t="s">
        <v>74</v>
      </c>
      <c r="I131" s="23"/>
      <c r="J131" s="12">
        <v>42050</v>
      </c>
      <c r="K131" s="12">
        <f>ROUND(J131/100*(100-Содержание!$N$10),2)</f>
        <v>42050</v>
      </c>
    </row>
    <row r="132" spans="2:12" x14ac:dyDescent="0.15">
      <c r="B132" s="25"/>
      <c r="C132" s="25"/>
      <c r="D132" s="25"/>
      <c r="E132" s="25"/>
      <c r="F132" s="25"/>
      <c r="G132" s="25"/>
      <c r="H132" s="23" t="s">
        <v>117</v>
      </c>
      <c r="I132" s="23"/>
      <c r="J132" s="12">
        <v>42050</v>
      </c>
      <c r="K132" s="12">
        <f>ROUND(J132/100*(100-Содержание!$N$10),2)</f>
        <v>42050</v>
      </c>
    </row>
    <row r="133" spans="2:12" x14ac:dyDescent="0.15">
      <c r="B133" s="25"/>
      <c r="C133" s="25"/>
      <c r="D133" s="25"/>
      <c r="E133" s="25"/>
      <c r="F133" s="25"/>
      <c r="G133" s="25"/>
      <c r="H133" s="23" t="s">
        <v>143</v>
      </c>
      <c r="I133" s="23"/>
      <c r="J133" s="12">
        <v>42050</v>
      </c>
      <c r="K133" s="12">
        <f>ROUND(J133/100*(100-Содержание!$N$10),2)</f>
        <v>42050</v>
      </c>
    </row>
    <row r="134" spans="2:12" x14ac:dyDescent="0.15">
      <c r="B134" s="25"/>
      <c r="C134" s="25"/>
      <c r="D134" s="25"/>
      <c r="E134" s="25"/>
      <c r="F134" s="25"/>
      <c r="G134" s="25"/>
      <c r="H134" s="23" t="s">
        <v>40</v>
      </c>
      <c r="I134" s="23"/>
      <c r="J134" s="12">
        <v>12450</v>
      </c>
      <c r="K134" s="12">
        <f>ROUND(J134/100*(100-Содержание!$N$10),2)</f>
        <v>12450</v>
      </c>
    </row>
    <row r="135" spans="2:12" x14ac:dyDescent="0.15">
      <c r="B135" s="25"/>
      <c r="C135" s="25"/>
      <c r="D135" s="25"/>
      <c r="E135" s="25"/>
      <c r="F135" s="25"/>
      <c r="G135" s="25"/>
      <c r="H135" s="23" t="s">
        <v>45</v>
      </c>
      <c r="I135" s="23"/>
      <c r="J135" s="12">
        <v>12450</v>
      </c>
      <c r="K135" s="12">
        <f>ROUND(J135/100*(100-Содержание!$N$10),2)</f>
        <v>12450</v>
      </c>
    </row>
    <row r="136" spans="2:12" x14ac:dyDescent="0.15">
      <c r="B136" s="25"/>
      <c r="C136" s="25"/>
      <c r="D136" s="25"/>
      <c r="E136" s="25"/>
      <c r="F136" s="25"/>
      <c r="G136" s="25"/>
      <c r="H136" s="23" t="s">
        <v>77</v>
      </c>
      <c r="I136" s="23"/>
      <c r="J136" s="12">
        <v>12450</v>
      </c>
      <c r="K136" s="12">
        <f>ROUND(J136/100*(100-Содержание!$N$10),2)</f>
        <v>12450</v>
      </c>
    </row>
    <row r="137" spans="2:12" x14ac:dyDescent="0.15">
      <c r="B137" s="25"/>
      <c r="C137" s="25"/>
      <c r="D137" s="25"/>
      <c r="E137" s="25"/>
      <c r="F137" s="25"/>
      <c r="G137" s="25"/>
      <c r="H137" s="23" t="s">
        <v>50</v>
      </c>
      <c r="I137" s="23"/>
      <c r="J137" s="12">
        <v>12450</v>
      </c>
      <c r="K137" s="12">
        <f>ROUND(J137/100*(100-Содержание!$N$10),2)</f>
        <v>12450</v>
      </c>
    </row>
    <row r="138" spans="2:12" x14ac:dyDescent="0.15">
      <c r="B138" s="25"/>
      <c r="C138" s="25"/>
      <c r="D138" s="25"/>
      <c r="E138" s="25"/>
      <c r="F138" s="25"/>
      <c r="G138" s="25"/>
      <c r="H138" s="23" t="s">
        <v>80</v>
      </c>
      <c r="I138" s="23"/>
      <c r="J138" s="12">
        <v>12450</v>
      </c>
      <c r="K138" s="12">
        <f>ROUND(J138/100*(100-Содержание!$N$10),2)</f>
        <v>12450</v>
      </c>
    </row>
    <row r="139" spans="2:12" x14ac:dyDescent="0.15">
      <c r="B139" s="25"/>
      <c r="C139" s="25"/>
      <c r="D139" s="25"/>
      <c r="E139" s="25"/>
      <c r="F139" s="25"/>
      <c r="G139" s="25"/>
      <c r="H139" s="23" t="s">
        <v>55</v>
      </c>
      <c r="I139" s="23"/>
      <c r="J139" s="12">
        <v>12450</v>
      </c>
      <c r="K139" s="12">
        <f>ROUND(J139/100*(100-Содержание!$N$10),2)</f>
        <v>12450</v>
      </c>
    </row>
    <row r="140" spans="2:12" x14ac:dyDescent="0.15">
      <c r="B140" s="25"/>
      <c r="C140" s="25"/>
      <c r="D140" s="25"/>
      <c r="E140" s="25"/>
      <c r="F140" s="25"/>
      <c r="G140" s="25"/>
      <c r="H140" s="23" t="s">
        <v>83</v>
      </c>
      <c r="I140" s="23"/>
      <c r="J140" s="12">
        <v>12450</v>
      </c>
      <c r="K140" s="12">
        <f>ROUND(J140/100*(100-Содержание!$N$10),2)</f>
        <v>12450</v>
      </c>
    </row>
    <row r="141" spans="2:12" ht="11.25" customHeight="1" x14ac:dyDescent="0.15">
      <c r="B141" s="25" t="s">
        <v>151</v>
      </c>
      <c r="C141" s="25"/>
      <c r="D141" s="25"/>
      <c r="E141" s="25"/>
      <c r="F141" s="25"/>
      <c r="G141" s="25"/>
      <c r="H141" s="23">
        <v>125</v>
      </c>
      <c r="I141" s="23"/>
      <c r="J141" s="12">
        <v>9100</v>
      </c>
      <c r="K141" s="12">
        <f>ROUND(J141/100*(100-Содержание!$N$10),2)</f>
        <v>9100</v>
      </c>
      <c r="L141" s="9"/>
    </row>
    <row r="142" spans="2:12" x14ac:dyDescent="0.15">
      <c r="B142" s="25"/>
      <c r="C142" s="25"/>
      <c r="D142" s="25"/>
      <c r="E142" s="25"/>
      <c r="F142" s="25"/>
      <c r="G142" s="25"/>
      <c r="H142" s="23" t="s">
        <v>62</v>
      </c>
      <c r="I142" s="23"/>
      <c r="J142" s="12">
        <v>9100</v>
      </c>
      <c r="K142" s="12">
        <f>ROUND(J142/100*(100-Содержание!$N$10),2)</f>
        <v>9100</v>
      </c>
    </row>
    <row r="143" spans="2:12" x14ac:dyDescent="0.15">
      <c r="B143" s="25"/>
      <c r="C143" s="25"/>
      <c r="D143" s="25"/>
      <c r="E143" s="25"/>
      <c r="F143" s="25"/>
      <c r="G143" s="25"/>
      <c r="H143" s="23" t="s">
        <v>108</v>
      </c>
      <c r="I143" s="23"/>
      <c r="J143" s="12">
        <v>9100</v>
      </c>
      <c r="K143" s="12">
        <f>ROUND(J143/100*(100-Содержание!$N$10),2)</f>
        <v>9100</v>
      </c>
    </row>
    <row r="144" spans="2:12" x14ac:dyDescent="0.15">
      <c r="B144" s="25"/>
      <c r="C144" s="25"/>
      <c r="D144" s="25"/>
      <c r="E144" s="25"/>
      <c r="F144" s="25"/>
      <c r="G144" s="25"/>
      <c r="H144" s="23" t="s">
        <v>122</v>
      </c>
      <c r="I144" s="23"/>
      <c r="J144" s="12">
        <v>9100</v>
      </c>
      <c r="K144" s="12">
        <f>ROUND(J144/100*(100-Содержание!$N$10),2)</f>
        <v>9100</v>
      </c>
    </row>
    <row r="145" spans="2:11" x14ac:dyDescent="0.15">
      <c r="B145" s="25"/>
      <c r="C145" s="25"/>
      <c r="D145" s="25"/>
      <c r="E145" s="25"/>
      <c r="F145" s="25"/>
      <c r="G145" s="25"/>
      <c r="H145" s="23" t="s">
        <v>134</v>
      </c>
      <c r="I145" s="23"/>
      <c r="J145" s="12">
        <v>9100</v>
      </c>
      <c r="K145" s="12">
        <f>ROUND(J145/100*(100-Содержание!$N$10),2)</f>
        <v>9100</v>
      </c>
    </row>
    <row r="146" spans="2:11" x14ac:dyDescent="0.15">
      <c r="B146" s="25"/>
      <c r="C146" s="25"/>
      <c r="D146" s="25"/>
      <c r="E146" s="25"/>
      <c r="F146" s="25"/>
      <c r="G146" s="25"/>
      <c r="H146" s="23" t="s">
        <v>127</v>
      </c>
      <c r="I146" s="23"/>
      <c r="J146" s="12">
        <v>9100</v>
      </c>
      <c r="K146" s="12">
        <f>ROUND(J146/100*(100-Содержание!$N$10),2)</f>
        <v>9100</v>
      </c>
    </row>
    <row r="147" spans="2:11" x14ac:dyDescent="0.15">
      <c r="B147" s="25"/>
      <c r="C147" s="25"/>
      <c r="D147" s="25"/>
      <c r="E147" s="25"/>
      <c r="F147" s="25"/>
      <c r="G147" s="25"/>
      <c r="H147" s="23">
        <v>190</v>
      </c>
      <c r="I147" s="23"/>
      <c r="J147" s="12">
        <v>11450</v>
      </c>
      <c r="K147" s="12">
        <f>ROUND(J147/100*(100-Содержание!$N$10),2)</f>
        <v>11450</v>
      </c>
    </row>
    <row r="148" spans="2:11" x14ac:dyDescent="0.15">
      <c r="B148" s="25"/>
      <c r="C148" s="25"/>
      <c r="D148" s="25"/>
      <c r="E148" s="25"/>
      <c r="F148" s="25"/>
      <c r="G148" s="25"/>
      <c r="H148" s="23">
        <v>190</v>
      </c>
      <c r="I148" s="23"/>
      <c r="J148" s="12">
        <v>11450</v>
      </c>
      <c r="K148" s="12">
        <f>ROUND(J148/100*(100-Содержание!$N$10),2)</f>
        <v>11450</v>
      </c>
    </row>
    <row r="149" spans="2:11" x14ac:dyDescent="0.15">
      <c r="B149" s="25"/>
      <c r="C149" s="25"/>
      <c r="D149" s="25"/>
      <c r="E149" s="25"/>
      <c r="F149" s="25"/>
      <c r="G149" s="25"/>
      <c r="H149" s="23" t="s">
        <v>65</v>
      </c>
      <c r="I149" s="23"/>
      <c r="J149" s="12">
        <v>11450</v>
      </c>
      <c r="K149" s="12">
        <f>ROUND(J149/100*(100-Содержание!$N$10),2)</f>
        <v>11450</v>
      </c>
    </row>
    <row r="150" spans="2:11" x14ac:dyDescent="0.15">
      <c r="B150" s="25"/>
      <c r="C150" s="25"/>
      <c r="D150" s="25"/>
      <c r="E150" s="25"/>
      <c r="F150" s="25"/>
      <c r="G150" s="25"/>
      <c r="H150" s="23" t="s">
        <v>111</v>
      </c>
      <c r="I150" s="23"/>
      <c r="J150" s="12">
        <v>11450</v>
      </c>
      <c r="K150" s="12">
        <f>ROUND(J150/100*(100-Содержание!$N$10),2)</f>
        <v>11450</v>
      </c>
    </row>
    <row r="151" spans="2:11" x14ac:dyDescent="0.15">
      <c r="B151" s="25"/>
      <c r="C151" s="25"/>
      <c r="D151" s="25"/>
      <c r="E151" s="25"/>
      <c r="F151" s="25"/>
      <c r="G151" s="25"/>
      <c r="H151" s="23" t="s">
        <v>137</v>
      </c>
      <c r="I151" s="23"/>
      <c r="J151" s="12">
        <v>11450</v>
      </c>
      <c r="K151" s="12">
        <f>ROUND(J151/100*(100-Содержание!$N$10),2)</f>
        <v>11450</v>
      </c>
    </row>
    <row r="152" spans="2:11" x14ac:dyDescent="0.15">
      <c r="B152" s="25"/>
      <c r="C152" s="25"/>
      <c r="D152" s="25"/>
      <c r="E152" s="25"/>
      <c r="F152" s="25"/>
      <c r="G152" s="25"/>
      <c r="H152" s="23" t="s">
        <v>130</v>
      </c>
      <c r="I152" s="23"/>
      <c r="J152" s="12">
        <v>11450</v>
      </c>
      <c r="K152" s="12">
        <f>ROUND(J152/100*(100-Содержание!$N$10),2)</f>
        <v>11450</v>
      </c>
    </row>
    <row r="153" spans="2:11" x14ac:dyDescent="0.15">
      <c r="B153" s="25"/>
      <c r="C153" s="25"/>
      <c r="D153" s="25"/>
      <c r="E153" s="25"/>
      <c r="F153" s="25"/>
      <c r="G153" s="25"/>
      <c r="H153" s="23">
        <v>250</v>
      </c>
      <c r="I153" s="23"/>
      <c r="J153" s="12">
        <v>12100</v>
      </c>
      <c r="K153" s="12">
        <f>ROUND(J153/100*(100-Содержание!$N$10),2)</f>
        <v>12100</v>
      </c>
    </row>
    <row r="154" spans="2:11" x14ac:dyDescent="0.15">
      <c r="B154" s="25"/>
      <c r="C154" s="25"/>
      <c r="D154" s="25"/>
      <c r="E154" s="25"/>
      <c r="F154" s="25"/>
      <c r="G154" s="25"/>
      <c r="H154" s="23" t="s">
        <v>68</v>
      </c>
      <c r="I154" s="23"/>
      <c r="J154" s="12">
        <v>12100</v>
      </c>
      <c r="K154" s="12">
        <f>ROUND(J154/100*(100-Содержание!$N$10),2)</f>
        <v>12100</v>
      </c>
    </row>
    <row r="155" spans="2:11" x14ac:dyDescent="0.15">
      <c r="B155" s="25"/>
      <c r="C155" s="25"/>
      <c r="D155" s="25"/>
      <c r="E155" s="25"/>
      <c r="F155" s="25"/>
      <c r="G155" s="25"/>
      <c r="H155" s="23" t="s">
        <v>114</v>
      </c>
      <c r="I155" s="23"/>
      <c r="J155" s="12">
        <v>12100</v>
      </c>
      <c r="K155" s="12">
        <f>ROUND(J155/100*(100-Содержание!$N$10),2)</f>
        <v>12100</v>
      </c>
    </row>
    <row r="156" spans="2:11" x14ac:dyDescent="0.15">
      <c r="B156" s="25"/>
      <c r="C156" s="25"/>
      <c r="D156" s="25"/>
      <c r="E156" s="25"/>
      <c r="F156" s="25"/>
      <c r="G156" s="25"/>
      <c r="H156" s="23" t="s">
        <v>140</v>
      </c>
      <c r="I156" s="23"/>
      <c r="J156" s="12">
        <v>12100</v>
      </c>
      <c r="K156" s="12">
        <f>ROUND(J156/100*(100-Содержание!$N$10),2)</f>
        <v>12100</v>
      </c>
    </row>
    <row r="157" spans="2:11" x14ac:dyDescent="0.15">
      <c r="B157" s="25"/>
      <c r="C157" s="25"/>
      <c r="D157" s="25"/>
      <c r="E157" s="25"/>
      <c r="F157" s="25"/>
      <c r="G157" s="25"/>
      <c r="H157" s="23">
        <v>320</v>
      </c>
      <c r="I157" s="23"/>
      <c r="J157" s="12">
        <v>19500</v>
      </c>
      <c r="K157" s="12">
        <f>ROUND(J157/100*(100-Содержание!$N$10),2)</f>
        <v>19500</v>
      </c>
    </row>
    <row r="158" spans="2:11" x14ac:dyDescent="0.15">
      <c r="B158" s="25"/>
      <c r="C158" s="25"/>
      <c r="D158" s="25"/>
      <c r="E158" s="25"/>
      <c r="F158" s="25"/>
      <c r="G158" s="25"/>
      <c r="H158" s="23" t="s">
        <v>71</v>
      </c>
      <c r="I158" s="23"/>
      <c r="J158" s="12">
        <v>19500</v>
      </c>
      <c r="K158" s="12">
        <f>ROUND(J158/100*(100-Содержание!$N$10),2)</f>
        <v>19500</v>
      </c>
    </row>
    <row r="159" spans="2:11" x14ac:dyDescent="0.15">
      <c r="B159" s="25"/>
      <c r="C159" s="25"/>
      <c r="D159" s="25"/>
      <c r="E159" s="25"/>
      <c r="F159" s="25"/>
      <c r="G159" s="25"/>
      <c r="H159" s="23">
        <v>375</v>
      </c>
      <c r="I159" s="23"/>
      <c r="J159" s="12">
        <v>19500</v>
      </c>
      <c r="K159" s="12">
        <f>ROUND(J159/100*(100-Содержание!$N$10),2)</f>
        <v>19500</v>
      </c>
    </row>
    <row r="160" spans="2:11" x14ac:dyDescent="0.15">
      <c r="B160" s="25"/>
      <c r="C160" s="25"/>
      <c r="D160" s="25"/>
      <c r="E160" s="25"/>
      <c r="F160" s="25"/>
      <c r="G160" s="25"/>
      <c r="H160" s="23">
        <v>375</v>
      </c>
      <c r="I160" s="23"/>
      <c r="J160" s="12">
        <v>19500</v>
      </c>
      <c r="K160" s="12">
        <f>ROUND(J160/100*(100-Содержание!$N$10),2)</f>
        <v>19500</v>
      </c>
    </row>
    <row r="161" spans="2:12" x14ac:dyDescent="0.15">
      <c r="B161" s="25"/>
      <c r="C161" s="25"/>
      <c r="D161" s="25"/>
      <c r="E161" s="25"/>
      <c r="F161" s="25"/>
      <c r="G161" s="25"/>
      <c r="H161" s="23" t="s">
        <v>74</v>
      </c>
      <c r="I161" s="23"/>
      <c r="J161" s="12">
        <v>19500</v>
      </c>
      <c r="K161" s="12">
        <f>ROUND(J161/100*(100-Содержание!$N$10),2)</f>
        <v>19500</v>
      </c>
    </row>
    <row r="162" spans="2:12" x14ac:dyDescent="0.15">
      <c r="B162" s="25"/>
      <c r="C162" s="25"/>
      <c r="D162" s="25"/>
      <c r="E162" s="25"/>
      <c r="F162" s="25"/>
      <c r="G162" s="25"/>
      <c r="H162" s="23" t="s">
        <v>117</v>
      </c>
      <c r="I162" s="23"/>
      <c r="J162" s="12">
        <v>19500</v>
      </c>
      <c r="K162" s="12">
        <f>ROUND(J162/100*(100-Содержание!$N$10),2)</f>
        <v>19500</v>
      </c>
    </row>
    <row r="163" spans="2:12" x14ac:dyDescent="0.15">
      <c r="B163" s="25"/>
      <c r="C163" s="25"/>
      <c r="D163" s="25"/>
      <c r="E163" s="25"/>
      <c r="F163" s="25"/>
      <c r="G163" s="25"/>
      <c r="H163" s="23" t="s">
        <v>143</v>
      </c>
      <c r="I163" s="23"/>
      <c r="J163" s="12">
        <v>19500</v>
      </c>
      <c r="K163" s="12">
        <f>ROUND(J163/100*(100-Содержание!$N$10),2)</f>
        <v>19500</v>
      </c>
    </row>
    <row r="164" spans="2:12" x14ac:dyDescent="0.15">
      <c r="B164" s="25"/>
      <c r="C164" s="25"/>
      <c r="D164" s="25"/>
      <c r="E164" s="25"/>
      <c r="F164" s="25"/>
      <c r="G164" s="25"/>
      <c r="H164" s="23" t="s">
        <v>40</v>
      </c>
      <c r="I164" s="23"/>
      <c r="J164" s="12">
        <v>9100</v>
      </c>
      <c r="K164" s="12">
        <f>ROUND(J164/100*(100-Содержание!$N$10),2)</f>
        <v>9100</v>
      </c>
    </row>
    <row r="165" spans="2:12" x14ac:dyDescent="0.15">
      <c r="B165" s="25"/>
      <c r="C165" s="25"/>
      <c r="D165" s="25"/>
      <c r="E165" s="25"/>
      <c r="F165" s="25"/>
      <c r="G165" s="25"/>
      <c r="H165" s="23" t="s">
        <v>45</v>
      </c>
      <c r="I165" s="23"/>
      <c r="J165" s="12">
        <v>9100</v>
      </c>
      <c r="K165" s="12">
        <f>ROUND(J165/100*(100-Содержание!$N$10),2)</f>
        <v>9100</v>
      </c>
    </row>
    <row r="166" spans="2:12" x14ac:dyDescent="0.15">
      <c r="B166" s="25"/>
      <c r="C166" s="25"/>
      <c r="D166" s="25"/>
      <c r="E166" s="25"/>
      <c r="F166" s="25"/>
      <c r="G166" s="25"/>
      <c r="H166" s="23" t="s">
        <v>77</v>
      </c>
      <c r="I166" s="23"/>
      <c r="J166" s="12">
        <v>9100</v>
      </c>
      <c r="K166" s="12">
        <f>ROUND(J166/100*(100-Содержание!$N$10),2)</f>
        <v>9100</v>
      </c>
    </row>
    <row r="167" spans="2:12" x14ac:dyDescent="0.15">
      <c r="B167" s="25"/>
      <c r="C167" s="25"/>
      <c r="D167" s="25"/>
      <c r="E167" s="25"/>
      <c r="F167" s="25"/>
      <c r="G167" s="25"/>
      <c r="H167" s="23" t="s">
        <v>50</v>
      </c>
      <c r="I167" s="23"/>
      <c r="J167" s="12">
        <v>9100</v>
      </c>
      <c r="K167" s="12">
        <f>ROUND(J167/100*(100-Содержание!$N$10),2)</f>
        <v>9100</v>
      </c>
    </row>
    <row r="168" spans="2:12" ht="12.75" x14ac:dyDescent="0.15">
      <c r="B168" s="26" t="s">
        <v>149</v>
      </c>
      <c r="C168" s="26"/>
      <c r="D168" s="26"/>
      <c r="E168" s="26"/>
      <c r="F168" s="26"/>
      <c r="G168" s="26"/>
      <c r="H168" s="26"/>
      <c r="I168" s="26"/>
      <c r="J168" s="26"/>
      <c r="K168" s="26"/>
    </row>
    <row r="169" spans="2:12" ht="11.25" customHeight="1" x14ac:dyDescent="0.15">
      <c r="B169" s="25" t="s">
        <v>151</v>
      </c>
      <c r="C169" s="25"/>
      <c r="D169" s="25"/>
      <c r="E169" s="25"/>
      <c r="F169" s="25"/>
      <c r="G169" s="25"/>
      <c r="H169" s="23" t="s">
        <v>80</v>
      </c>
      <c r="I169" s="23"/>
      <c r="J169" s="12">
        <v>9100</v>
      </c>
      <c r="K169" s="12">
        <f>ROUND(J169/100*(100-Содержание!$N$10),2)</f>
        <v>9100</v>
      </c>
    </row>
    <row r="170" spans="2:12" x14ac:dyDescent="0.15">
      <c r="B170" s="25"/>
      <c r="C170" s="25"/>
      <c r="D170" s="25"/>
      <c r="E170" s="25"/>
      <c r="F170" s="25"/>
      <c r="G170" s="25"/>
      <c r="H170" s="23" t="s">
        <v>55</v>
      </c>
      <c r="I170" s="23"/>
      <c r="J170" s="12">
        <v>9100</v>
      </c>
      <c r="K170" s="12">
        <f>ROUND(J170/100*(100-Содержание!$N$10),2)</f>
        <v>9100</v>
      </c>
    </row>
    <row r="171" spans="2:12" x14ac:dyDescent="0.15">
      <c r="B171" s="25"/>
      <c r="C171" s="25"/>
      <c r="D171" s="25"/>
      <c r="E171" s="25"/>
      <c r="F171" s="25"/>
      <c r="G171" s="25"/>
      <c r="H171" s="23" t="s">
        <v>83</v>
      </c>
      <c r="I171" s="23"/>
      <c r="J171" s="12">
        <v>9100</v>
      </c>
      <c r="K171" s="12">
        <f>ROUND(J171/100*(100-Содержание!$N$10),2)</f>
        <v>9100</v>
      </c>
    </row>
    <row r="172" spans="2:12" ht="11.25" customHeight="1" x14ac:dyDescent="0.15">
      <c r="B172" s="25" t="s">
        <v>152</v>
      </c>
      <c r="C172" s="25"/>
      <c r="D172" s="25"/>
      <c r="E172" s="25"/>
      <c r="F172" s="25"/>
      <c r="G172" s="25"/>
      <c r="H172" s="23">
        <v>125</v>
      </c>
      <c r="I172" s="23"/>
      <c r="J172" s="12">
        <v>7850</v>
      </c>
      <c r="K172" s="12">
        <f>ROUND(J172/100*(100-Содержание!$N$10),2)</f>
        <v>7850</v>
      </c>
      <c r="L172" s="9"/>
    </row>
    <row r="173" spans="2:12" x14ac:dyDescent="0.15">
      <c r="B173" s="25"/>
      <c r="C173" s="25"/>
      <c r="D173" s="25"/>
      <c r="E173" s="25"/>
      <c r="F173" s="25"/>
      <c r="G173" s="25"/>
      <c r="H173" s="23" t="s">
        <v>62</v>
      </c>
      <c r="I173" s="23"/>
      <c r="J173" s="12">
        <v>7850</v>
      </c>
      <c r="K173" s="12">
        <f>ROUND(J173/100*(100-Содержание!$N$10),2)</f>
        <v>7850</v>
      </c>
    </row>
    <row r="174" spans="2:12" x14ac:dyDescent="0.15">
      <c r="B174" s="25"/>
      <c r="C174" s="25"/>
      <c r="D174" s="25"/>
      <c r="E174" s="25"/>
      <c r="F174" s="25"/>
      <c r="G174" s="25"/>
      <c r="H174" s="23" t="s">
        <v>108</v>
      </c>
      <c r="I174" s="23"/>
      <c r="J174" s="12">
        <v>7850</v>
      </c>
      <c r="K174" s="12">
        <f>ROUND(J174/100*(100-Содержание!$N$10),2)</f>
        <v>7850</v>
      </c>
    </row>
    <row r="175" spans="2:12" x14ac:dyDescent="0.15">
      <c r="B175" s="25"/>
      <c r="C175" s="25"/>
      <c r="D175" s="25"/>
      <c r="E175" s="25"/>
      <c r="F175" s="25"/>
      <c r="G175" s="25"/>
      <c r="H175" s="23" t="s">
        <v>122</v>
      </c>
      <c r="I175" s="23"/>
      <c r="J175" s="12">
        <v>7850</v>
      </c>
      <c r="K175" s="12">
        <f>ROUND(J175/100*(100-Содержание!$N$10),2)</f>
        <v>7850</v>
      </c>
    </row>
    <row r="176" spans="2:12" x14ac:dyDescent="0.15">
      <c r="B176" s="25"/>
      <c r="C176" s="25"/>
      <c r="D176" s="25"/>
      <c r="E176" s="25"/>
      <c r="F176" s="25"/>
      <c r="G176" s="25"/>
      <c r="H176" s="23" t="s">
        <v>134</v>
      </c>
      <c r="I176" s="23"/>
      <c r="J176" s="12">
        <v>7850</v>
      </c>
      <c r="K176" s="12">
        <f>ROUND(J176/100*(100-Содержание!$N$10),2)</f>
        <v>7850</v>
      </c>
    </row>
    <row r="177" spans="2:11" x14ac:dyDescent="0.15">
      <c r="B177" s="25"/>
      <c r="C177" s="25"/>
      <c r="D177" s="25"/>
      <c r="E177" s="25"/>
      <c r="F177" s="25"/>
      <c r="G177" s="25"/>
      <c r="H177" s="23" t="s">
        <v>127</v>
      </c>
      <c r="I177" s="23"/>
      <c r="J177" s="12">
        <v>7850</v>
      </c>
      <c r="K177" s="12">
        <f>ROUND(J177/100*(100-Содержание!$N$10),2)</f>
        <v>7850</v>
      </c>
    </row>
    <row r="178" spans="2:11" x14ac:dyDescent="0.15">
      <c r="B178" s="25"/>
      <c r="C178" s="25"/>
      <c r="D178" s="25"/>
      <c r="E178" s="25"/>
      <c r="F178" s="25"/>
      <c r="G178" s="25"/>
      <c r="H178" s="23">
        <v>190</v>
      </c>
      <c r="I178" s="23"/>
      <c r="J178" s="12">
        <v>9900</v>
      </c>
      <c r="K178" s="12">
        <f>ROUND(J178/100*(100-Содержание!$N$10),2)</f>
        <v>9900</v>
      </c>
    </row>
    <row r="179" spans="2:11" x14ac:dyDescent="0.15">
      <c r="B179" s="25"/>
      <c r="C179" s="25"/>
      <c r="D179" s="25"/>
      <c r="E179" s="25"/>
      <c r="F179" s="25"/>
      <c r="G179" s="25"/>
      <c r="H179" s="23">
        <v>190</v>
      </c>
      <c r="I179" s="23"/>
      <c r="J179" s="12">
        <v>9900</v>
      </c>
      <c r="K179" s="12">
        <f>ROUND(J179/100*(100-Содержание!$N$10),2)</f>
        <v>9900</v>
      </c>
    </row>
    <row r="180" spans="2:11" x14ac:dyDescent="0.15">
      <c r="B180" s="25"/>
      <c r="C180" s="25"/>
      <c r="D180" s="25"/>
      <c r="E180" s="25"/>
      <c r="F180" s="25"/>
      <c r="G180" s="25"/>
      <c r="H180" s="23" t="s">
        <v>65</v>
      </c>
      <c r="I180" s="23"/>
      <c r="J180" s="12">
        <v>9900</v>
      </c>
      <c r="K180" s="12">
        <f>ROUND(J180/100*(100-Содержание!$N$10),2)</f>
        <v>9900</v>
      </c>
    </row>
    <row r="181" spans="2:11" x14ac:dyDescent="0.15">
      <c r="B181" s="25"/>
      <c r="C181" s="25"/>
      <c r="D181" s="25"/>
      <c r="E181" s="25"/>
      <c r="F181" s="25"/>
      <c r="G181" s="25"/>
      <c r="H181" s="23" t="s">
        <v>111</v>
      </c>
      <c r="I181" s="23"/>
      <c r="J181" s="12">
        <v>9900</v>
      </c>
      <c r="K181" s="12">
        <f>ROUND(J181/100*(100-Содержание!$N$10),2)</f>
        <v>9900</v>
      </c>
    </row>
    <row r="182" spans="2:11" x14ac:dyDescent="0.15">
      <c r="B182" s="25"/>
      <c r="C182" s="25"/>
      <c r="D182" s="25"/>
      <c r="E182" s="25"/>
      <c r="F182" s="25"/>
      <c r="G182" s="25"/>
      <c r="H182" s="23" t="s">
        <v>137</v>
      </c>
      <c r="I182" s="23"/>
      <c r="J182" s="12">
        <v>9900</v>
      </c>
      <c r="K182" s="12">
        <f>ROUND(J182/100*(100-Содержание!$N$10),2)</f>
        <v>9900</v>
      </c>
    </row>
    <row r="183" spans="2:11" x14ac:dyDescent="0.15">
      <c r="B183" s="25"/>
      <c r="C183" s="25"/>
      <c r="D183" s="25"/>
      <c r="E183" s="25"/>
      <c r="F183" s="25"/>
      <c r="G183" s="25"/>
      <c r="H183" s="23" t="s">
        <v>130</v>
      </c>
      <c r="I183" s="23"/>
      <c r="J183" s="12">
        <v>9900</v>
      </c>
      <c r="K183" s="12">
        <f>ROUND(J183/100*(100-Содержание!$N$10),2)</f>
        <v>9900</v>
      </c>
    </row>
    <row r="184" spans="2:11" x14ac:dyDescent="0.15">
      <c r="B184" s="25"/>
      <c r="C184" s="25"/>
      <c r="D184" s="25"/>
      <c r="E184" s="25"/>
      <c r="F184" s="25"/>
      <c r="G184" s="25"/>
      <c r="H184" s="23">
        <v>250</v>
      </c>
      <c r="I184" s="23"/>
      <c r="J184" s="12">
        <v>10100</v>
      </c>
      <c r="K184" s="12">
        <f>ROUND(J184/100*(100-Содержание!$N$10),2)</f>
        <v>10100</v>
      </c>
    </row>
    <row r="185" spans="2:11" x14ac:dyDescent="0.15">
      <c r="B185" s="25"/>
      <c r="C185" s="25"/>
      <c r="D185" s="25"/>
      <c r="E185" s="25"/>
      <c r="F185" s="25"/>
      <c r="G185" s="25"/>
      <c r="H185" s="23" t="s">
        <v>68</v>
      </c>
      <c r="I185" s="23"/>
      <c r="J185" s="12">
        <v>10100</v>
      </c>
      <c r="K185" s="12">
        <f>ROUND(J185/100*(100-Содержание!$N$10),2)</f>
        <v>10100</v>
      </c>
    </row>
    <row r="186" spans="2:11" x14ac:dyDescent="0.15">
      <c r="B186" s="25"/>
      <c r="C186" s="25"/>
      <c r="D186" s="25"/>
      <c r="E186" s="25"/>
      <c r="F186" s="25"/>
      <c r="G186" s="25"/>
      <c r="H186" s="23" t="s">
        <v>114</v>
      </c>
      <c r="I186" s="23"/>
      <c r="J186" s="12">
        <v>10100</v>
      </c>
      <c r="K186" s="12">
        <f>ROUND(J186/100*(100-Содержание!$N$10),2)</f>
        <v>10100</v>
      </c>
    </row>
    <row r="187" spans="2:11" x14ac:dyDescent="0.15">
      <c r="B187" s="25"/>
      <c r="C187" s="25"/>
      <c r="D187" s="25"/>
      <c r="E187" s="25"/>
      <c r="F187" s="25"/>
      <c r="G187" s="25"/>
      <c r="H187" s="23" t="s">
        <v>140</v>
      </c>
      <c r="I187" s="23"/>
      <c r="J187" s="12">
        <v>10100</v>
      </c>
      <c r="K187" s="12">
        <f>ROUND(J187/100*(100-Содержание!$N$10),2)</f>
        <v>10100</v>
      </c>
    </row>
    <row r="188" spans="2:11" x14ac:dyDescent="0.15">
      <c r="B188" s="25"/>
      <c r="C188" s="25"/>
      <c r="D188" s="25"/>
      <c r="E188" s="25"/>
      <c r="F188" s="25"/>
      <c r="G188" s="25"/>
      <c r="H188" s="23">
        <v>320</v>
      </c>
      <c r="I188" s="23"/>
      <c r="J188" s="12">
        <v>13150</v>
      </c>
      <c r="K188" s="12">
        <f>ROUND(J188/100*(100-Содержание!$N$10),2)</f>
        <v>13150</v>
      </c>
    </row>
    <row r="189" spans="2:11" x14ac:dyDescent="0.15">
      <c r="B189" s="25"/>
      <c r="C189" s="25"/>
      <c r="D189" s="25"/>
      <c r="E189" s="25"/>
      <c r="F189" s="25"/>
      <c r="G189" s="25"/>
      <c r="H189" s="23" t="s">
        <v>71</v>
      </c>
      <c r="I189" s="23"/>
      <c r="J189" s="12">
        <v>13150</v>
      </c>
      <c r="K189" s="12">
        <f>ROUND(J189/100*(100-Содержание!$N$10),2)</f>
        <v>13150</v>
      </c>
    </row>
    <row r="190" spans="2:11" x14ac:dyDescent="0.15">
      <c r="B190" s="25"/>
      <c r="C190" s="25"/>
      <c r="D190" s="25"/>
      <c r="E190" s="25"/>
      <c r="F190" s="25"/>
      <c r="G190" s="25"/>
      <c r="H190" s="23">
        <v>375</v>
      </c>
      <c r="I190" s="23"/>
      <c r="J190" s="12">
        <v>13150</v>
      </c>
      <c r="K190" s="12">
        <f>ROUND(J190/100*(100-Содержание!$N$10),2)</f>
        <v>13150</v>
      </c>
    </row>
    <row r="191" spans="2:11" x14ac:dyDescent="0.15">
      <c r="B191" s="25"/>
      <c r="C191" s="25"/>
      <c r="D191" s="25"/>
      <c r="E191" s="25"/>
      <c r="F191" s="25"/>
      <c r="G191" s="25"/>
      <c r="H191" s="23">
        <v>375</v>
      </c>
      <c r="I191" s="23"/>
      <c r="J191" s="12">
        <v>13150</v>
      </c>
      <c r="K191" s="12">
        <f>ROUND(J191/100*(100-Содержание!$N$10),2)</f>
        <v>13150</v>
      </c>
    </row>
    <row r="192" spans="2:11" x14ac:dyDescent="0.15">
      <c r="B192" s="25"/>
      <c r="C192" s="25"/>
      <c r="D192" s="25"/>
      <c r="E192" s="25"/>
      <c r="F192" s="25"/>
      <c r="G192" s="25"/>
      <c r="H192" s="23" t="s">
        <v>74</v>
      </c>
      <c r="I192" s="23"/>
      <c r="J192" s="12">
        <v>13150</v>
      </c>
      <c r="K192" s="12">
        <f>ROUND(J192/100*(100-Содержание!$N$10),2)</f>
        <v>13150</v>
      </c>
    </row>
    <row r="193" spans="2:12" x14ac:dyDescent="0.15">
      <c r="B193" s="25"/>
      <c r="C193" s="25"/>
      <c r="D193" s="25"/>
      <c r="E193" s="25"/>
      <c r="F193" s="25"/>
      <c r="G193" s="25"/>
      <c r="H193" s="23" t="s">
        <v>117</v>
      </c>
      <c r="I193" s="23"/>
      <c r="J193" s="12">
        <v>13150</v>
      </c>
      <c r="K193" s="12">
        <f>ROUND(J193/100*(100-Содержание!$N$10),2)</f>
        <v>13150</v>
      </c>
    </row>
    <row r="194" spans="2:12" x14ac:dyDescent="0.15">
      <c r="B194" s="25"/>
      <c r="C194" s="25"/>
      <c r="D194" s="25"/>
      <c r="E194" s="25"/>
      <c r="F194" s="25"/>
      <c r="G194" s="25"/>
      <c r="H194" s="23" t="s">
        <v>143</v>
      </c>
      <c r="I194" s="23"/>
      <c r="J194" s="12">
        <v>13150</v>
      </c>
      <c r="K194" s="12">
        <f>ROUND(J194/100*(100-Содержание!$N$10),2)</f>
        <v>13150</v>
      </c>
    </row>
    <row r="195" spans="2:12" x14ac:dyDescent="0.15">
      <c r="B195" s="25"/>
      <c r="C195" s="25"/>
      <c r="D195" s="25"/>
      <c r="E195" s="25"/>
      <c r="F195" s="25"/>
      <c r="G195" s="25"/>
      <c r="H195" s="23" t="s">
        <v>40</v>
      </c>
      <c r="I195" s="23"/>
      <c r="J195" s="12">
        <v>7850</v>
      </c>
      <c r="K195" s="12">
        <f>ROUND(J195/100*(100-Содержание!$N$10),2)</f>
        <v>7850</v>
      </c>
    </row>
    <row r="196" spans="2:12" x14ac:dyDescent="0.15">
      <c r="B196" s="25"/>
      <c r="C196" s="25"/>
      <c r="D196" s="25"/>
      <c r="E196" s="25"/>
      <c r="F196" s="25"/>
      <c r="G196" s="25"/>
      <c r="H196" s="23" t="s">
        <v>45</v>
      </c>
      <c r="I196" s="23"/>
      <c r="J196" s="12">
        <v>7850</v>
      </c>
      <c r="K196" s="12">
        <f>ROUND(J196/100*(100-Содержание!$N$10),2)</f>
        <v>7850</v>
      </c>
    </row>
    <row r="197" spans="2:12" x14ac:dyDescent="0.15">
      <c r="B197" s="25"/>
      <c r="C197" s="25"/>
      <c r="D197" s="25"/>
      <c r="E197" s="25"/>
      <c r="F197" s="25"/>
      <c r="G197" s="25"/>
      <c r="H197" s="23" t="s">
        <v>77</v>
      </c>
      <c r="I197" s="23"/>
      <c r="J197" s="12">
        <v>7850</v>
      </c>
      <c r="K197" s="12">
        <f>ROUND(J197/100*(100-Содержание!$N$10),2)</f>
        <v>7850</v>
      </c>
    </row>
    <row r="198" spans="2:12" x14ac:dyDescent="0.15">
      <c r="B198" s="25"/>
      <c r="C198" s="25"/>
      <c r="D198" s="25"/>
      <c r="E198" s="25"/>
      <c r="F198" s="25"/>
      <c r="G198" s="25"/>
      <c r="H198" s="23" t="s">
        <v>50</v>
      </c>
      <c r="I198" s="23"/>
      <c r="J198" s="12">
        <v>7850</v>
      </c>
      <c r="K198" s="12">
        <f>ROUND(J198/100*(100-Содержание!$N$10),2)</f>
        <v>7850</v>
      </c>
    </row>
    <row r="199" spans="2:12" x14ac:dyDescent="0.15">
      <c r="B199" s="25"/>
      <c r="C199" s="25"/>
      <c r="D199" s="25"/>
      <c r="E199" s="25"/>
      <c r="F199" s="25"/>
      <c r="G199" s="25"/>
      <c r="H199" s="23" t="s">
        <v>80</v>
      </c>
      <c r="I199" s="23"/>
      <c r="J199" s="12">
        <v>7850</v>
      </c>
      <c r="K199" s="12">
        <f>ROUND(J199/100*(100-Содержание!$N$10),2)</f>
        <v>7850</v>
      </c>
    </row>
    <row r="200" spans="2:12" x14ac:dyDescent="0.15">
      <c r="B200" s="25"/>
      <c r="C200" s="25"/>
      <c r="D200" s="25"/>
      <c r="E200" s="25"/>
      <c r="F200" s="25"/>
      <c r="G200" s="25"/>
      <c r="H200" s="23" t="s">
        <v>55</v>
      </c>
      <c r="I200" s="23"/>
      <c r="J200" s="12">
        <v>7850</v>
      </c>
      <c r="K200" s="12">
        <f>ROUND(J200/100*(100-Содержание!$N$10),2)</f>
        <v>7850</v>
      </c>
    </row>
    <row r="201" spans="2:12" x14ac:dyDescent="0.15">
      <c r="B201" s="25"/>
      <c r="C201" s="25"/>
      <c r="D201" s="25"/>
      <c r="E201" s="25"/>
      <c r="F201" s="25"/>
      <c r="G201" s="25"/>
      <c r="H201" s="23" t="s">
        <v>83</v>
      </c>
      <c r="I201" s="23"/>
      <c r="J201" s="12">
        <v>7850</v>
      </c>
      <c r="K201" s="12">
        <f>ROUND(J201/100*(100-Содержание!$N$10),2)</f>
        <v>7850</v>
      </c>
    </row>
    <row r="202" spans="2:12" ht="11.25" customHeight="1" x14ac:dyDescent="0.15">
      <c r="B202" s="25" t="s">
        <v>153</v>
      </c>
      <c r="C202" s="25"/>
      <c r="D202" s="25"/>
      <c r="E202" s="25"/>
      <c r="F202" s="25"/>
      <c r="G202" s="25"/>
      <c r="H202" s="23">
        <v>125</v>
      </c>
      <c r="I202" s="23"/>
      <c r="J202" s="12">
        <v>6900</v>
      </c>
      <c r="K202" s="12">
        <f>ROUND(J202/100*(100-Содержание!$N$10),2)</f>
        <v>6900</v>
      </c>
      <c r="L202" s="9"/>
    </row>
    <row r="203" spans="2:12" x14ac:dyDescent="0.15">
      <c r="B203" s="25"/>
      <c r="C203" s="25"/>
      <c r="D203" s="25"/>
      <c r="E203" s="25"/>
      <c r="F203" s="25"/>
      <c r="G203" s="25"/>
      <c r="H203" s="23" t="s">
        <v>62</v>
      </c>
      <c r="I203" s="23"/>
      <c r="J203" s="12">
        <v>6900</v>
      </c>
      <c r="K203" s="12">
        <f>ROUND(J203/100*(100-Содержание!$N$10),2)</f>
        <v>6900</v>
      </c>
    </row>
    <row r="204" spans="2:12" x14ac:dyDescent="0.15">
      <c r="B204" s="25"/>
      <c r="C204" s="25"/>
      <c r="D204" s="25"/>
      <c r="E204" s="25"/>
      <c r="F204" s="25"/>
      <c r="G204" s="25"/>
      <c r="H204" s="23" t="s">
        <v>108</v>
      </c>
      <c r="I204" s="23"/>
      <c r="J204" s="12">
        <v>6900</v>
      </c>
      <c r="K204" s="12">
        <f>ROUND(J204/100*(100-Содержание!$N$10),2)</f>
        <v>6900</v>
      </c>
    </row>
    <row r="205" spans="2:12" x14ac:dyDescent="0.15">
      <c r="B205" s="25"/>
      <c r="C205" s="25"/>
      <c r="D205" s="25"/>
      <c r="E205" s="25"/>
      <c r="F205" s="25"/>
      <c r="G205" s="25"/>
      <c r="H205" s="23" t="s">
        <v>122</v>
      </c>
      <c r="I205" s="23"/>
      <c r="J205" s="12">
        <v>6900</v>
      </c>
      <c r="K205" s="12">
        <f>ROUND(J205/100*(100-Содержание!$N$10),2)</f>
        <v>6900</v>
      </c>
    </row>
    <row r="206" spans="2:12" x14ac:dyDescent="0.15">
      <c r="B206" s="25"/>
      <c r="C206" s="25"/>
      <c r="D206" s="25"/>
      <c r="E206" s="25"/>
      <c r="F206" s="25"/>
      <c r="G206" s="25"/>
      <c r="H206" s="23" t="s">
        <v>134</v>
      </c>
      <c r="I206" s="23"/>
      <c r="J206" s="12">
        <v>6900</v>
      </c>
      <c r="K206" s="12">
        <f>ROUND(J206/100*(100-Содержание!$N$10),2)</f>
        <v>6900</v>
      </c>
    </row>
    <row r="207" spans="2:12" x14ac:dyDescent="0.15">
      <c r="B207" s="25"/>
      <c r="C207" s="25"/>
      <c r="D207" s="25"/>
      <c r="E207" s="25"/>
      <c r="F207" s="25"/>
      <c r="G207" s="25"/>
      <c r="H207" s="23" t="s">
        <v>127</v>
      </c>
      <c r="I207" s="23"/>
      <c r="J207" s="12">
        <v>6900</v>
      </c>
      <c r="K207" s="12">
        <f>ROUND(J207/100*(100-Содержание!$N$10),2)</f>
        <v>6900</v>
      </c>
    </row>
    <row r="208" spans="2:12" x14ac:dyDescent="0.15">
      <c r="B208" s="25"/>
      <c r="C208" s="25"/>
      <c r="D208" s="25"/>
      <c r="E208" s="25"/>
      <c r="F208" s="25"/>
      <c r="G208" s="25"/>
      <c r="H208" s="23">
        <v>190</v>
      </c>
      <c r="I208" s="23"/>
      <c r="J208" s="12">
        <v>10550</v>
      </c>
      <c r="K208" s="12">
        <f>ROUND(J208/100*(100-Содержание!$N$10),2)</f>
        <v>10550</v>
      </c>
    </row>
    <row r="209" spans="2:11" x14ac:dyDescent="0.15">
      <c r="B209" s="25"/>
      <c r="C209" s="25"/>
      <c r="D209" s="25"/>
      <c r="E209" s="25"/>
      <c r="F209" s="25"/>
      <c r="G209" s="25"/>
      <c r="H209" s="23">
        <v>190</v>
      </c>
      <c r="I209" s="23"/>
      <c r="J209" s="12">
        <v>10550</v>
      </c>
      <c r="K209" s="12">
        <f>ROUND(J209/100*(100-Содержание!$N$10),2)</f>
        <v>10550</v>
      </c>
    </row>
    <row r="210" spans="2:11" x14ac:dyDescent="0.15">
      <c r="B210" s="25"/>
      <c r="C210" s="25"/>
      <c r="D210" s="25"/>
      <c r="E210" s="25"/>
      <c r="F210" s="25"/>
      <c r="G210" s="25"/>
      <c r="H210" s="23" t="s">
        <v>65</v>
      </c>
      <c r="I210" s="23"/>
      <c r="J210" s="12">
        <v>10550</v>
      </c>
      <c r="K210" s="12">
        <f>ROUND(J210/100*(100-Содержание!$N$10),2)</f>
        <v>10550</v>
      </c>
    </row>
    <row r="211" spans="2:11" x14ac:dyDescent="0.15">
      <c r="B211" s="25"/>
      <c r="C211" s="25"/>
      <c r="D211" s="25"/>
      <c r="E211" s="25"/>
      <c r="F211" s="25"/>
      <c r="G211" s="25"/>
      <c r="H211" s="23" t="s">
        <v>111</v>
      </c>
      <c r="I211" s="23"/>
      <c r="J211" s="12">
        <v>10550</v>
      </c>
      <c r="K211" s="12">
        <f>ROUND(J211/100*(100-Содержание!$N$10),2)</f>
        <v>10550</v>
      </c>
    </row>
    <row r="212" spans="2:11" x14ac:dyDescent="0.15">
      <c r="B212" s="25"/>
      <c r="C212" s="25"/>
      <c r="D212" s="25"/>
      <c r="E212" s="25"/>
      <c r="F212" s="25"/>
      <c r="G212" s="25"/>
      <c r="H212" s="23" t="s">
        <v>137</v>
      </c>
      <c r="I212" s="23"/>
      <c r="J212" s="12">
        <v>10550</v>
      </c>
      <c r="K212" s="12">
        <f>ROUND(J212/100*(100-Содержание!$N$10),2)</f>
        <v>10550</v>
      </c>
    </row>
    <row r="213" spans="2:11" x14ac:dyDescent="0.15">
      <c r="B213" s="25"/>
      <c r="C213" s="25"/>
      <c r="D213" s="25"/>
      <c r="E213" s="25"/>
      <c r="F213" s="25"/>
      <c r="G213" s="25"/>
      <c r="H213" s="23" t="s">
        <v>130</v>
      </c>
      <c r="I213" s="23"/>
      <c r="J213" s="12">
        <v>10550</v>
      </c>
      <c r="K213" s="12">
        <f>ROUND(J213/100*(100-Содержание!$N$10),2)</f>
        <v>10550</v>
      </c>
    </row>
    <row r="214" spans="2:11" x14ac:dyDescent="0.15">
      <c r="B214" s="25"/>
      <c r="C214" s="25"/>
      <c r="D214" s="25"/>
      <c r="E214" s="25"/>
      <c r="F214" s="25"/>
      <c r="G214" s="25"/>
      <c r="H214" s="23">
        <v>250</v>
      </c>
      <c r="I214" s="23"/>
      <c r="J214" s="12">
        <v>11300</v>
      </c>
      <c r="K214" s="12">
        <f>ROUND(J214/100*(100-Содержание!$N$10),2)</f>
        <v>11300</v>
      </c>
    </row>
    <row r="215" spans="2:11" x14ac:dyDescent="0.15">
      <c r="B215" s="25"/>
      <c r="C215" s="25"/>
      <c r="D215" s="25"/>
      <c r="E215" s="25"/>
      <c r="F215" s="25"/>
      <c r="G215" s="25"/>
      <c r="H215" s="23" t="s">
        <v>68</v>
      </c>
      <c r="I215" s="23"/>
      <c r="J215" s="12">
        <v>11300</v>
      </c>
      <c r="K215" s="12">
        <f>ROUND(J215/100*(100-Содержание!$N$10),2)</f>
        <v>11300</v>
      </c>
    </row>
    <row r="216" spans="2:11" x14ac:dyDescent="0.15">
      <c r="B216" s="25"/>
      <c r="C216" s="25"/>
      <c r="D216" s="25"/>
      <c r="E216" s="25"/>
      <c r="F216" s="25"/>
      <c r="G216" s="25"/>
      <c r="H216" s="23" t="s">
        <v>114</v>
      </c>
      <c r="I216" s="23"/>
      <c r="J216" s="12">
        <v>11300</v>
      </c>
      <c r="K216" s="12">
        <f>ROUND(J216/100*(100-Содержание!$N$10),2)</f>
        <v>11300</v>
      </c>
    </row>
    <row r="217" spans="2:11" x14ac:dyDescent="0.15">
      <c r="B217" s="25"/>
      <c r="C217" s="25"/>
      <c r="D217" s="25"/>
      <c r="E217" s="25"/>
      <c r="F217" s="25"/>
      <c r="G217" s="25"/>
      <c r="H217" s="23" t="s">
        <v>140</v>
      </c>
      <c r="I217" s="23"/>
      <c r="J217" s="12">
        <v>11300</v>
      </c>
      <c r="K217" s="12">
        <f>ROUND(J217/100*(100-Содержание!$N$10),2)</f>
        <v>11300</v>
      </c>
    </row>
    <row r="218" spans="2:11" x14ac:dyDescent="0.15">
      <c r="B218" s="25"/>
      <c r="C218" s="25"/>
      <c r="D218" s="25"/>
      <c r="E218" s="25"/>
      <c r="F218" s="25"/>
      <c r="G218" s="25"/>
      <c r="H218" s="23">
        <v>320</v>
      </c>
      <c r="I218" s="23"/>
      <c r="J218" s="12">
        <v>22300</v>
      </c>
      <c r="K218" s="12">
        <f>ROUND(J218/100*(100-Содержание!$N$10),2)</f>
        <v>22300</v>
      </c>
    </row>
    <row r="219" spans="2:11" x14ac:dyDescent="0.15">
      <c r="B219" s="25"/>
      <c r="C219" s="25"/>
      <c r="D219" s="25"/>
      <c r="E219" s="25"/>
      <c r="F219" s="25"/>
      <c r="G219" s="25"/>
      <c r="H219" s="23" t="s">
        <v>71</v>
      </c>
      <c r="I219" s="23"/>
      <c r="J219" s="12">
        <v>22300</v>
      </c>
      <c r="K219" s="12">
        <f>ROUND(J219/100*(100-Содержание!$N$10),2)</f>
        <v>22300</v>
      </c>
    </row>
    <row r="220" spans="2:11" x14ac:dyDescent="0.15">
      <c r="B220" s="25"/>
      <c r="C220" s="25"/>
      <c r="D220" s="25"/>
      <c r="E220" s="25"/>
      <c r="F220" s="25"/>
      <c r="G220" s="25"/>
      <c r="H220" s="23">
        <v>375</v>
      </c>
      <c r="I220" s="23"/>
      <c r="J220" s="12">
        <v>22300</v>
      </c>
      <c r="K220" s="12">
        <f>ROUND(J220/100*(100-Содержание!$N$10),2)</f>
        <v>22300</v>
      </c>
    </row>
    <row r="221" spans="2:11" x14ac:dyDescent="0.15">
      <c r="B221" s="25"/>
      <c r="C221" s="25"/>
      <c r="D221" s="25"/>
      <c r="E221" s="25"/>
      <c r="F221" s="25"/>
      <c r="G221" s="25"/>
      <c r="H221" s="23">
        <v>375</v>
      </c>
      <c r="I221" s="23"/>
      <c r="J221" s="12">
        <v>22300</v>
      </c>
      <c r="K221" s="12">
        <f>ROUND(J221/100*(100-Содержание!$N$10),2)</f>
        <v>22300</v>
      </c>
    </row>
    <row r="222" spans="2:11" x14ac:dyDescent="0.15">
      <c r="B222" s="25"/>
      <c r="C222" s="25"/>
      <c r="D222" s="25"/>
      <c r="E222" s="25"/>
      <c r="F222" s="25"/>
      <c r="G222" s="25"/>
      <c r="H222" s="23" t="s">
        <v>74</v>
      </c>
      <c r="I222" s="23"/>
      <c r="J222" s="12">
        <v>22300</v>
      </c>
      <c r="K222" s="12">
        <f>ROUND(J222/100*(100-Содержание!$N$10),2)</f>
        <v>22300</v>
      </c>
    </row>
    <row r="223" spans="2:11" x14ac:dyDescent="0.15">
      <c r="B223" s="25"/>
      <c r="C223" s="25"/>
      <c r="D223" s="25"/>
      <c r="E223" s="25"/>
      <c r="F223" s="25"/>
      <c r="G223" s="25"/>
      <c r="H223" s="23" t="s">
        <v>117</v>
      </c>
      <c r="I223" s="23"/>
      <c r="J223" s="12">
        <v>22300</v>
      </c>
      <c r="K223" s="12">
        <f>ROUND(J223/100*(100-Содержание!$N$10),2)</f>
        <v>22300</v>
      </c>
    </row>
    <row r="224" spans="2:11" x14ac:dyDescent="0.15">
      <c r="B224" s="25"/>
      <c r="C224" s="25"/>
      <c r="D224" s="25"/>
      <c r="E224" s="25"/>
      <c r="F224" s="25"/>
      <c r="G224" s="25"/>
      <c r="H224" s="23" t="s">
        <v>143</v>
      </c>
      <c r="I224" s="23"/>
      <c r="J224" s="12">
        <v>22300</v>
      </c>
      <c r="K224" s="12">
        <f>ROUND(J224/100*(100-Содержание!$N$10),2)</f>
        <v>22300</v>
      </c>
    </row>
    <row r="225" spans="2:12" x14ac:dyDescent="0.15">
      <c r="B225" s="25"/>
      <c r="C225" s="25"/>
      <c r="D225" s="25"/>
      <c r="E225" s="25"/>
      <c r="F225" s="25"/>
      <c r="G225" s="25"/>
      <c r="H225" s="23" t="s">
        <v>40</v>
      </c>
      <c r="I225" s="23"/>
      <c r="J225" s="12">
        <v>6900</v>
      </c>
      <c r="K225" s="12">
        <f>ROUND(J225/100*(100-Содержание!$N$10),2)</f>
        <v>6900</v>
      </c>
    </row>
    <row r="226" spans="2:12" x14ac:dyDescent="0.15">
      <c r="B226" s="25"/>
      <c r="C226" s="25"/>
      <c r="D226" s="25"/>
      <c r="E226" s="25"/>
      <c r="F226" s="25"/>
      <c r="G226" s="25"/>
      <c r="H226" s="23" t="s">
        <v>45</v>
      </c>
      <c r="I226" s="23"/>
      <c r="J226" s="12">
        <v>6900</v>
      </c>
      <c r="K226" s="12">
        <f>ROUND(J226/100*(100-Содержание!$N$10),2)</f>
        <v>6900</v>
      </c>
    </row>
    <row r="227" spans="2:12" x14ac:dyDescent="0.15">
      <c r="B227" s="25"/>
      <c r="C227" s="25"/>
      <c r="D227" s="25"/>
      <c r="E227" s="25"/>
      <c r="F227" s="25"/>
      <c r="G227" s="25"/>
      <c r="H227" s="23" t="s">
        <v>77</v>
      </c>
      <c r="I227" s="23"/>
      <c r="J227" s="12">
        <v>6900</v>
      </c>
      <c r="K227" s="12">
        <f>ROUND(J227/100*(100-Содержание!$N$10),2)</f>
        <v>6900</v>
      </c>
    </row>
    <row r="228" spans="2:12" x14ac:dyDescent="0.15">
      <c r="B228" s="25"/>
      <c r="C228" s="25"/>
      <c r="D228" s="25"/>
      <c r="E228" s="25"/>
      <c r="F228" s="25"/>
      <c r="G228" s="25"/>
      <c r="H228" s="23" t="s">
        <v>50</v>
      </c>
      <c r="I228" s="23"/>
      <c r="J228" s="12">
        <v>6900</v>
      </c>
      <c r="K228" s="12">
        <f>ROUND(J228/100*(100-Содержание!$N$10),2)</f>
        <v>6900</v>
      </c>
    </row>
    <row r="229" spans="2:12" x14ac:dyDescent="0.15">
      <c r="B229" s="25"/>
      <c r="C229" s="25"/>
      <c r="D229" s="25"/>
      <c r="E229" s="25"/>
      <c r="F229" s="25"/>
      <c r="G229" s="25"/>
      <c r="H229" s="23" t="s">
        <v>80</v>
      </c>
      <c r="I229" s="23"/>
      <c r="J229" s="12">
        <v>6900</v>
      </c>
      <c r="K229" s="12">
        <f>ROUND(J229/100*(100-Содержание!$N$10),2)</f>
        <v>6900</v>
      </c>
    </row>
    <row r="230" spans="2:12" x14ac:dyDescent="0.15">
      <c r="B230" s="25"/>
      <c r="C230" s="25"/>
      <c r="D230" s="25"/>
      <c r="E230" s="25"/>
      <c r="F230" s="25"/>
      <c r="G230" s="25"/>
      <c r="H230" s="23" t="s">
        <v>55</v>
      </c>
      <c r="I230" s="23"/>
      <c r="J230" s="12">
        <v>6900</v>
      </c>
      <c r="K230" s="12">
        <f>ROUND(J230/100*(100-Содержание!$N$10),2)</f>
        <v>6900</v>
      </c>
    </row>
    <row r="231" spans="2:12" ht="12.75" x14ac:dyDescent="0.15">
      <c r="B231" s="26" t="s">
        <v>149</v>
      </c>
      <c r="C231" s="26"/>
      <c r="D231" s="26"/>
      <c r="E231" s="26"/>
      <c r="F231" s="26"/>
      <c r="G231" s="26"/>
      <c r="H231" s="26"/>
      <c r="I231" s="26"/>
      <c r="J231" s="26"/>
      <c r="K231" s="26"/>
    </row>
    <row r="232" spans="2:12" ht="11.25" customHeight="1" x14ac:dyDescent="0.15">
      <c r="B232" s="25" t="s">
        <v>153</v>
      </c>
      <c r="C232" s="25"/>
      <c r="D232" s="25"/>
      <c r="E232" s="25"/>
      <c r="F232" s="25"/>
      <c r="G232" s="25"/>
      <c r="H232" s="23" t="s">
        <v>83</v>
      </c>
      <c r="I232" s="23"/>
      <c r="J232" s="12">
        <v>6900</v>
      </c>
      <c r="K232" s="12">
        <f>ROUND(J232/100*(100-Содержание!$N$10),2)</f>
        <v>6900</v>
      </c>
      <c r="L232" s="9"/>
    </row>
    <row r="233" spans="2:12" ht="11.25" customHeight="1" x14ac:dyDescent="0.15">
      <c r="B233" s="25" t="s">
        <v>154</v>
      </c>
      <c r="C233" s="25"/>
      <c r="D233" s="25"/>
      <c r="E233" s="25"/>
      <c r="F233" s="25"/>
      <c r="G233" s="25"/>
      <c r="H233" s="23">
        <v>125</v>
      </c>
      <c r="I233" s="23"/>
      <c r="J233" s="12">
        <v>7900</v>
      </c>
      <c r="K233" s="12">
        <f>ROUND(J233/100*(100-Содержание!$N$10),2)</f>
        <v>7900</v>
      </c>
      <c r="L233" s="9"/>
    </row>
    <row r="234" spans="2:12" x14ac:dyDescent="0.15">
      <c r="B234" s="25"/>
      <c r="C234" s="25"/>
      <c r="D234" s="25"/>
      <c r="E234" s="25"/>
      <c r="F234" s="25"/>
      <c r="G234" s="25"/>
      <c r="H234" s="23" t="s">
        <v>62</v>
      </c>
      <c r="I234" s="23"/>
      <c r="J234" s="12">
        <v>7900</v>
      </c>
      <c r="K234" s="12">
        <f>ROUND(J234/100*(100-Содержание!$N$10),2)</f>
        <v>7900</v>
      </c>
    </row>
    <row r="235" spans="2:12" x14ac:dyDescent="0.15">
      <c r="B235" s="25"/>
      <c r="C235" s="25"/>
      <c r="D235" s="25"/>
      <c r="E235" s="25"/>
      <c r="F235" s="25"/>
      <c r="G235" s="25"/>
      <c r="H235" s="23" t="s">
        <v>108</v>
      </c>
      <c r="I235" s="23"/>
      <c r="J235" s="12">
        <v>7900</v>
      </c>
      <c r="K235" s="12">
        <f>ROUND(J235/100*(100-Содержание!$N$10),2)</f>
        <v>7900</v>
      </c>
    </row>
    <row r="236" spans="2:12" x14ac:dyDescent="0.15">
      <c r="B236" s="25"/>
      <c r="C236" s="25"/>
      <c r="D236" s="25"/>
      <c r="E236" s="25"/>
      <c r="F236" s="25"/>
      <c r="G236" s="25"/>
      <c r="H236" s="23" t="s">
        <v>122</v>
      </c>
      <c r="I236" s="23"/>
      <c r="J236" s="12">
        <v>7900</v>
      </c>
      <c r="K236" s="12">
        <f>ROUND(J236/100*(100-Содержание!$N$10),2)</f>
        <v>7900</v>
      </c>
    </row>
    <row r="237" spans="2:12" x14ac:dyDescent="0.15">
      <c r="B237" s="25"/>
      <c r="C237" s="25"/>
      <c r="D237" s="25"/>
      <c r="E237" s="25"/>
      <c r="F237" s="25"/>
      <c r="G237" s="25"/>
      <c r="H237" s="23" t="s">
        <v>134</v>
      </c>
      <c r="I237" s="23"/>
      <c r="J237" s="12">
        <v>7900</v>
      </c>
      <c r="K237" s="12">
        <f>ROUND(J237/100*(100-Содержание!$N$10),2)</f>
        <v>7900</v>
      </c>
    </row>
    <row r="238" spans="2:12" x14ac:dyDescent="0.15">
      <c r="B238" s="25"/>
      <c r="C238" s="25"/>
      <c r="D238" s="25"/>
      <c r="E238" s="25"/>
      <c r="F238" s="25"/>
      <c r="G238" s="25"/>
      <c r="H238" s="23" t="s">
        <v>127</v>
      </c>
      <c r="I238" s="23"/>
      <c r="J238" s="12">
        <v>7900</v>
      </c>
      <c r="K238" s="12">
        <f>ROUND(J238/100*(100-Содержание!$N$10),2)</f>
        <v>7900</v>
      </c>
    </row>
    <row r="239" spans="2:12" x14ac:dyDescent="0.15">
      <c r="B239" s="25"/>
      <c r="C239" s="25"/>
      <c r="D239" s="25"/>
      <c r="E239" s="25"/>
      <c r="F239" s="25"/>
      <c r="G239" s="25"/>
      <c r="H239" s="23">
        <v>190</v>
      </c>
      <c r="I239" s="23"/>
      <c r="J239" s="12">
        <v>10200</v>
      </c>
      <c r="K239" s="12">
        <f>ROUND(J239/100*(100-Содержание!$N$10),2)</f>
        <v>10200</v>
      </c>
    </row>
    <row r="240" spans="2:12" x14ac:dyDescent="0.15">
      <c r="B240" s="25"/>
      <c r="C240" s="25"/>
      <c r="D240" s="25"/>
      <c r="E240" s="25"/>
      <c r="F240" s="25"/>
      <c r="G240" s="25"/>
      <c r="H240" s="23">
        <v>190</v>
      </c>
      <c r="I240" s="23"/>
      <c r="J240" s="12">
        <v>10200</v>
      </c>
      <c r="K240" s="12">
        <f>ROUND(J240/100*(100-Содержание!$N$10),2)</f>
        <v>10200</v>
      </c>
    </row>
    <row r="241" spans="2:11" x14ac:dyDescent="0.15">
      <c r="B241" s="25"/>
      <c r="C241" s="25"/>
      <c r="D241" s="25"/>
      <c r="E241" s="25"/>
      <c r="F241" s="25"/>
      <c r="G241" s="25"/>
      <c r="H241" s="23" t="s">
        <v>65</v>
      </c>
      <c r="I241" s="23"/>
      <c r="J241" s="12">
        <v>10200</v>
      </c>
      <c r="K241" s="12">
        <f>ROUND(J241/100*(100-Содержание!$N$10),2)</f>
        <v>10200</v>
      </c>
    </row>
    <row r="242" spans="2:11" x14ac:dyDescent="0.15">
      <c r="B242" s="25"/>
      <c r="C242" s="25"/>
      <c r="D242" s="25"/>
      <c r="E242" s="25"/>
      <c r="F242" s="25"/>
      <c r="G242" s="25"/>
      <c r="H242" s="23" t="s">
        <v>111</v>
      </c>
      <c r="I242" s="23"/>
      <c r="J242" s="12">
        <v>10200</v>
      </c>
      <c r="K242" s="12">
        <f>ROUND(J242/100*(100-Содержание!$N$10),2)</f>
        <v>10200</v>
      </c>
    </row>
    <row r="243" spans="2:11" x14ac:dyDescent="0.15">
      <c r="B243" s="25"/>
      <c r="C243" s="25"/>
      <c r="D243" s="25"/>
      <c r="E243" s="25"/>
      <c r="F243" s="25"/>
      <c r="G243" s="25"/>
      <c r="H243" s="23" t="s">
        <v>137</v>
      </c>
      <c r="I243" s="23"/>
      <c r="J243" s="12">
        <v>10200</v>
      </c>
      <c r="K243" s="12">
        <f>ROUND(J243/100*(100-Содержание!$N$10),2)</f>
        <v>10200</v>
      </c>
    </row>
    <row r="244" spans="2:11" x14ac:dyDescent="0.15">
      <c r="B244" s="25"/>
      <c r="C244" s="25"/>
      <c r="D244" s="25"/>
      <c r="E244" s="25"/>
      <c r="F244" s="25"/>
      <c r="G244" s="25"/>
      <c r="H244" s="23" t="s">
        <v>130</v>
      </c>
      <c r="I244" s="23"/>
      <c r="J244" s="12">
        <v>10200</v>
      </c>
      <c r="K244" s="12">
        <f>ROUND(J244/100*(100-Содержание!$N$10),2)</f>
        <v>10200</v>
      </c>
    </row>
    <row r="245" spans="2:11" x14ac:dyDescent="0.15">
      <c r="B245" s="25"/>
      <c r="C245" s="25"/>
      <c r="D245" s="25"/>
      <c r="E245" s="25"/>
      <c r="F245" s="25"/>
      <c r="G245" s="25"/>
      <c r="H245" s="23">
        <v>250</v>
      </c>
      <c r="I245" s="23"/>
      <c r="J245" s="12">
        <v>11250</v>
      </c>
      <c r="K245" s="12">
        <f>ROUND(J245/100*(100-Содержание!$N$10),2)</f>
        <v>11250</v>
      </c>
    </row>
    <row r="246" spans="2:11" x14ac:dyDescent="0.15">
      <c r="B246" s="25"/>
      <c r="C246" s="25"/>
      <c r="D246" s="25"/>
      <c r="E246" s="25"/>
      <c r="F246" s="25"/>
      <c r="G246" s="25"/>
      <c r="H246" s="23" t="s">
        <v>68</v>
      </c>
      <c r="I246" s="23"/>
      <c r="J246" s="12">
        <v>11250</v>
      </c>
      <c r="K246" s="12">
        <f>ROUND(J246/100*(100-Содержание!$N$10),2)</f>
        <v>11250</v>
      </c>
    </row>
    <row r="247" spans="2:11" x14ac:dyDescent="0.15">
      <c r="B247" s="25"/>
      <c r="C247" s="25"/>
      <c r="D247" s="25"/>
      <c r="E247" s="25"/>
      <c r="F247" s="25"/>
      <c r="G247" s="25"/>
      <c r="H247" s="23" t="s">
        <v>114</v>
      </c>
      <c r="I247" s="23"/>
      <c r="J247" s="12">
        <v>11250</v>
      </c>
      <c r="K247" s="12">
        <f>ROUND(J247/100*(100-Содержание!$N$10),2)</f>
        <v>11250</v>
      </c>
    </row>
    <row r="248" spans="2:11" x14ac:dyDescent="0.15">
      <c r="B248" s="25"/>
      <c r="C248" s="25"/>
      <c r="D248" s="25"/>
      <c r="E248" s="25"/>
      <c r="F248" s="25"/>
      <c r="G248" s="25"/>
      <c r="H248" s="23" t="s">
        <v>140</v>
      </c>
      <c r="I248" s="23"/>
      <c r="J248" s="12">
        <v>11250</v>
      </c>
      <c r="K248" s="12">
        <f>ROUND(J248/100*(100-Содержание!$N$10),2)</f>
        <v>11250</v>
      </c>
    </row>
    <row r="249" spans="2:11" x14ac:dyDescent="0.15">
      <c r="B249" s="25"/>
      <c r="C249" s="25"/>
      <c r="D249" s="25"/>
      <c r="E249" s="25"/>
      <c r="F249" s="25"/>
      <c r="G249" s="25"/>
      <c r="H249" s="23">
        <v>320</v>
      </c>
      <c r="I249" s="23"/>
      <c r="J249" s="12">
        <v>15200</v>
      </c>
      <c r="K249" s="12">
        <f>ROUND(J249/100*(100-Содержание!$N$10),2)</f>
        <v>15200</v>
      </c>
    </row>
    <row r="250" spans="2:11" x14ac:dyDescent="0.15">
      <c r="B250" s="25"/>
      <c r="C250" s="25"/>
      <c r="D250" s="25"/>
      <c r="E250" s="25"/>
      <c r="F250" s="25"/>
      <c r="G250" s="25"/>
      <c r="H250" s="23" t="s">
        <v>71</v>
      </c>
      <c r="I250" s="23"/>
      <c r="J250" s="12">
        <v>15200</v>
      </c>
      <c r="K250" s="12">
        <f>ROUND(J250/100*(100-Содержание!$N$10),2)</f>
        <v>15200</v>
      </c>
    </row>
    <row r="251" spans="2:11" x14ac:dyDescent="0.15">
      <c r="B251" s="25"/>
      <c r="C251" s="25"/>
      <c r="D251" s="25"/>
      <c r="E251" s="25"/>
      <c r="F251" s="25"/>
      <c r="G251" s="25"/>
      <c r="H251" s="23">
        <v>375</v>
      </c>
      <c r="I251" s="23"/>
      <c r="J251" s="12">
        <v>15200</v>
      </c>
      <c r="K251" s="12">
        <f>ROUND(J251/100*(100-Содержание!$N$10),2)</f>
        <v>15200</v>
      </c>
    </row>
    <row r="252" spans="2:11" x14ac:dyDescent="0.15">
      <c r="B252" s="25"/>
      <c r="C252" s="25"/>
      <c r="D252" s="25"/>
      <c r="E252" s="25"/>
      <c r="F252" s="25"/>
      <c r="G252" s="25"/>
      <c r="H252" s="23">
        <v>375</v>
      </c>
      <c r="I252" s="23"/>
      <c r="J252" s="12">
        <v>15200</v>
      </c>
      <c r="K252" s="12">
        <f>ROUND(J252/100*(100-Содержание!$N$10),2)</f>
        <v>15200</v>
      </c>
    </row>
    <row r="253" spans="2:11" x14ac:dyDescent="0.15">
      <c r="B253" s="25"/>
      <c r="C253" s="25"/>
      <c r="D253" s="25"/>
      <c r="E253" s="25"/>
      <c r="F253" s="25"/>
      <c r="G253" s="25"/>
      <c r="H253" s="23" t="s">
        <v>74</v>
      </c>
      <c r="I253" s="23"/>
      <c r="J253" s="12">
        <v>15200</v>
      </c>
      <c r="K253" s="12">
        <f>ROUND(J253/100*(100-Содержание!$N$10),2)</f>
        <v>15200</v>
      </c>
    </row>
    <row r="254" spans="2:11" x14ac:dyDescent="0.15">
      <c r="B254" s="25"/>
      <c r="C254" s="25"/>
      <c r="D254" s="25"/>
      <c r="E254" s="25"/>
      <c r="F254" s="25"/>
      <c r="G254" s="25"/>
      <c r="H254" s="23" t="s">
        <v>117</v>
      </c>
      <c r="I254" s="23"/>
      <c r="J254" s="12">
        <v>15200</v>
      </c>
      <c r="K254" s="12">
        <f>ROUND(J254/100*(100-Содержание!$N$10),2)</f>
        <v>15200</v>
      </c>
    </row>
    <row r="255" spans="2:11" x14ac:dyDescent="0.15">
      <c r="B255" s="25"/>
      <c r="C255" s="25"/>
      <c r="D255" s="25"/>
      <c r="E255" s="25"/>
      <c r="F255" s="25"/>
      <c r="G255" s="25"/>
      <c r="H255" s="23" t="s">
        <v>143</v>
      </c>
      <c r="I255" s="23"/>
      <c r="J255" s="12">
        <v>15200</v>
      </c>
      <c r="K255" s="12">
        <f>ROUND(J255/100*(100-Содержание!$N$10),2)</f>
        <v>15200</v>
      </c>
    </row>
    <row r="256" spans="2:11" x14ac:dyDescent="0.15">
      <c r="B256" s="25"/>
      <c r="C256" s="25"/>
      <c r="D256" s="25"/>
      <c r="E256" s="25"/>
      <c r="F256" s="25"/>
      <c r="G256" s="25"/>
      <c r="H256" s="23" t="s">
        <v>40</v>
      </c>
      <c r="I256" s="23"/>
      <c r="J256" s="12">
        <v>7900</v>
      </c>
      <c r="K256" s="12">
        <f>ROUND(J256/100*(100-Содержание!$N$10),2)</f>
        <v>7900</v>
      </c>
    </row>
    <row r="257" spans="2:12" x14ac:dyDescent="0.15">
      <c r="B257" s="25"/>
      <c r="C257" s="25"/>
      <c r="D257" s="25"/>
      <c r="E257" s="25"/>
      <c r="F257" s="25"/>
      <c r="G257" s="25"/>
      <c r="H257" s="23" t="s">
        <v>45</v>
      </c>
      <c r="I257" s="23"/>
      <c r="J257" s="12">
        <v>7900</v>
      </c>
      <c r="K257" s="12">
        <f>ROUND(J257/100*(100-Содержание!$N$10),2)</f>
        <v>7900</v>
      </c>
    </row>
    <row r="258" spans="2:12" x14ac:dyDescent="0.15">
      <c r="B258" s="25"/>
      <c r="C258" s="25"/>
      <c r="D258" s="25"/>
      <c r="E258" s="25"/>
      <c r="F258" s="25"/>
      <c r="G258" s="25"/>
      <c r="H258" s="23" t="s">
        <v>77</v>
      </c>
      <c r="I258" s="23"/>
      <c r="J258" s="12">
        <v>7900</v>
      </c>
      <c r="K258" s="12">
        <f>ROUND(J258/100*(100-Содержание!$N$10),2)</f>
        <v>7900</v>
      </c>
    </row>
    <row r="259" spans="2:12" x14ac:dyDescent="0.15">
      <c r="B259" s="25"/>
      <c r="C259" s="25"/>
      <c r="D259" s="25"/>
      <c r="E259" s="25"/>
      <c r="F259" s="25"/>
      <c r="G259" s="25"/>
      <c r="H259" s="23" t="s">
        <v>50</v>
      </c>
      <c r="I259" s="23"/>
      <c r="J259" s="12">
        <v>7900</v>
      </c>
      <c r="K259" s="12">
        <f>ROUND(J259/100*(100-Содержание!$N$10),2)</f>
        <v>7900</v>
      </c>
    </row>
    <row r="260" spans="2:12" x14ac:dyDescent="0.15">
      <c r="B260" s="25"/>
      <c r="C260" s="25"/>
      <c r="D260" s="25"/>
      <c r="E260" s="25"/>
      <c r="F260" s="25"/>
      <c r="G260" s="25"/>
      <c r="H260" s="23" t="s">
        <v>80</v>
      </c>
      <c r="I260" s="23"/>
      <c r="J260" s="12">
        <v>7900</v>
      </c>
      <c r="K260" s="12">
        <f>ROUND(J260/100*(100-Содержание!$N$10),2)</f>
        <v>7900</v>
      </c>
    </row>
    <row r="261" spans="2:12" x14ac:dyDescent="0.15">
      <c r="B261" s="25"/>
      <c r="C261" s="25"/>
      <c r="D261" s="25"/>
      <c r="E261" s="25"/>
      <c r="F261" s="25"/>
      <c r="G261" s="25"/>
      <c r="H261" s="23" t="s">
        <v>55</v>
      </c>
      <c r="I261" s="23"/>
      <c r="J261" s="12">
        <v>7900</v>
      </c>
      <c r="K261" s="12">
        <f>ROUND(J261/100*(100-Содержание!$N$10),2)</f>
        <v>7900</v>
      </c>
    </row>
    <row r="262" spans="2:12" x14ac:dyDescent="0.15">
      <c r="B262" s="25"/>
      <c r="C262" s="25"/>
      <c r="D262" s="25"/>
      <c r="E262" s="25"/>
      <c r="F262" s="25"/>
      <c r="G262" s="25"/>
      <c r="H262" s="23" t="s">
        <v>83</v>
      </c>
      <c r="I262" s="23"/>
      <c r="J262" s="12">
        <v>7900</v>
      </c>
      <c r="K262" s="12">
        <f>ROUND(J262/100*(100-Содержание!$N$10),2)</f>
        <v>7900</v>
      </c>
    </row>
    <row r="263" spans="2:12" ht="11.25" customHeight="1" x14ac:dyDescent="0.15">
      <c r="B263" s="25" t="s">
        <v>155</v>
      </c>
      <c r="C263" s="25"/>
      <c r="D263" s="25"/>
      <c r="E263" s="25"/>
      <c r="F263" s="25"/>
      <c r="G263" s="25"/>
      <c r="H263" s="23">
        <v>125</v>
      </c>
      <c r="I263" s="23"/>
      <c r="J263" s="12">
        <v>12150</v>
      </c>
      <c r="K263" s="12">
        <f>ROUND(J263/100*(100-Содержание!$N$10),2)</f>
        <v>12150</v>
      </c>
      <c r="L263" s="9"/>
    </row>
    <row r="264" spans="2:12" x14ac:dyDescent="0.15">
      <c r="B264" s="25"/>
      <c r="C264" s="25"/>
      <c r="D264" s="25"/>
      <c r="E264" s="25"/>
      <c r="F264" s="25"/>
      <c r="G264" s="25"/>
      <c r="H264" s="23" t="s">
        <v>62</v>
      </c>
      <c r="I264" s="23"/>
      <c r="J264" s="12">
        <v>12150</v>
      </c>
      <c r="K264" s="12">
        <f>ROUND(J264/100*(100-Содержание!$N$10),2)</f>
        <v>12150</v>
      </c>
    </row>
    <row r="265" spans="2:12" x14ac:dyDescent="0.15">
      <c r="B265" s="25"/>
      <c r="C265" s="25"/>
      <c r="D265" s="25"/>
      <c r="E265" s="25"/>
      <c r="F265" s="25"/>
      <c r="G265" s="25"/>
      <c r="H265" s="23" t="s">
        <v>108</v>
      </c>
      <c r="I265" s="23"/>
      <c r="J265" s="12">
        <v>12150</v>
      </c>
      <c r="K265" s="12">
        <f>ROUND(J265/100*(100-Содержание!$N$10),2)</f>
        <v>12150</v>
      </c>
    </row>
    <row r="266" spans="2:12" x14ac:dyDescent="0.15">
      <c r="B266" s="25"/>
      <c r="C266" s="25"/>
      <c r="D266" s="25"/>
      <c r="E266" s="25"/>
      <c r="F266" s="25"/>
      <c r="G266" s="25"/>
      <c r="H266" s="23" t="s">
        <v>122</v>
      </c>
      <c r="I266" s="23"/>
      <c r="J266" s="12">
        <v>12150</v>
      </c>
      <c r="K266" s="12">
        <f>ROUND(J266/100*(100-Содержание!$N$10),2)</f>
        <v>12150</v>
      </c>
    </row>
    <row r="267" spans="2:12" x14ac:dyDescent="0.15">
      <c r="B267" s="25"/>
      <c r="C267" s="25"/>
      <c r="D267" s="25"/>
      <c r="E267" s="25"/>
      <c r="F267" s="25"/>
      <c r="G267" s="25"/>
      <c r="H267" s="23" t="s">
        <v>134</v>
      </c>
      <c r="I267" s="23"/>
      <c r="J267" s="12">
        <v>12150</v>
      </c>
      <c r="K267" s="12">
        <f>ROUND(J267/100*(100-Содержание!$N$10),2)</f>
        <v>12150</v>
      </c>
    </row>
    <row r="268" spans="2:12" x14ac:dyDescent="0.15">
      <c r="B268" s="25"/>
      <c r="C268" s="25"/>
      <c r="D268" s="25"/>
      <c r="E268" s="25"/>
      <c r="F268" s="25"/>
      <c r="G268" s="25"/>
      <c r="H268" s="23" t="s">
        <v>127</v>
      </c>
      <c r="I268" s="23"/>
      <c r="J268" s="12">
        <v>12150</v>
      </c>
      <c r="K268" s="12">
        <f>ROUND(J268/100*(100-Содержание!$N$10),2)</f>
        <v>12150</v>
      </c>
    </row>
    <row r="269" spans="2:12" x14ac:dyDescent="0.15">
      <c r="B269" s="25"/>
      <c r="C269" s="25"/>
      <c r="D269" s="25"/>
      <c r="E269" s="25"/>
      <c r="F269" s="25"/>
      <c r="G269" s="25"/>
      <c r="H269" s="23">
        <v>190</v>
      </c>
      <c r="I269" s="23"/>
      <c r="J269" s="12">
        <v>14300</v>
      </c>
      <c r="K269" s="12">
        <f>ROUND(J269/100*(100-Содержание!$N$10),2)</f>
        <v>14300</v>
      </c>
    </row>
    <row r="270" spans="2:12" x14ac:dyDescent="0.15">
      <c r="B270" s="25"/>
      <c r="C270" s="25"/>
      <c r="D270" s="25"/>
      <c r="E270" s="25"/>
      <c r="F270" s="25"/>
      <c r="G270" s="25"/>
      <c r="H270" s="23">
        <v>190</v>
      </c>
      <c r="I270" s="23"/>
      <c r="J270" s="12">
        <v>14300</v>
      </c>
      <c r="K270" s="12">
        <f>ROUND(J270/100*(100-Содержание!$N$10),2)</f>
        <v>14300</v>
      </c>
    </row>
    <row r="271" spans="2:12" x14ac:dyDescent="0.15">
      <c r="B271" s="25"/>
      <c r="C271" s="25"/>
      <c r="D271" s="25"/>
      <c r="E271" s="25"/>
      <c r="F271" s="25"/>
      <c r="G271" s="25"/>
      <c r="H271" s="23" t="s">
        <v>65</v>
      </c>
      <c r="I271" s="23"/>
      <c r="J271" s="12">
        <v>14300</v>
      </c>
      <c r="K271" s="12">
        <f>ROUND(J271/100*(100-Содержание!$N$10),2)</f>
        <v>14300</v>
      </c>
    </row>
    <row r="272" spans="2:12" x14ac:dyDescent="0.15">
      <c r="B272" s="25"/>
      <c r="C272" s="25"/>
      <c r="D272" s="25"/>
      <c r="E272" s="25"/>
      <c r="F272" s="25"/>
      <c r="G272" s="25"/>
      <c r="H272" s="23" t="s">
        <v>111</v>
      </c>
      <c r="I272" s="23"/>
      <c r="J272" s="12">
        <v>14300</v>
      </c>
      <c r="K272" s="12">
        <f>ROUND(J272/100*(100-Содержание!$N$10),2)</f>
        <v>14300</v>
      </c>
    </row>
    <row r="273" spans="2:11" x14ac:dyDescent="0.15">
      <c r="B273" s="25"/>
      <c r="C273" s="25"/>
      <c r="D273" s="25"/>
      <c r="E273" s="25"/>
      <c r="F273" s="25"/>
      <c r="G273" s="25"/>
      <c r="H273" s="23" t="s">
        <v>137</v>
      </c>
      <c r="I273" s="23"/>
      <c r="J273" s="12">
        <v>14300</v>
      </c>
      <c r="K273" s="12">
        <f>ROUND(J273/100*(100-Содержание!$N$10),2)</f>
        <v>14300</v>
      </c>
    </row>
    <row r="274" spans="2:11" x14ac:dyDescent="0.15">
      <c r="B274" s="25"/>
      <c r="C274" s="25"/>
      <c r="D274" s="25"/>
      <c r="E274" s="25"/>
      <c r="F274" s="25"/>
      <c r="G274" s="25"/>
      <c r="H274" s="23" t="s">
        <v>130</v>
      </c>
      <c r="I274" s="23"/>
      <c r="J274" s="12">
        <v>14300</v>
      </c>
      <c r="K274" s="12">
        <f>ROUND(J274/100*(100-Содержание!$N$10),2)</f>
        <v>14300</v>
      </c>
    </row>
    <row r="275" spans="2:11" x14ac:dyDescent="0.15">
      <c r="B275" s="25"/>
      <c r="C275" s="25"/>
      <c r="D275" s="25"/>
      <c r="E275" s="25"/>
      <c r="F275" s="25"/>
      <c r="G275" s="25"/>
      <c r="H275" s="23">
        <v>250</v>
      </c>
      <c r="I275" s="23"/>
      <c r="J275" s="12">
        <v>15150</v>
      </c>
      <c r="K275" s="12">
        <f>ROUND(J275/100*(100-Содержание!$N$10),2)</f>
        <v>15150</v>
      </c>
    </row>
    <row r="276" spans="2:11" x14ac:dyDescent="0.15">
      <c r="B276" s="25"/>
      <c r="C276" s="25"/>
      <c r="D276" s="25"/>
      <c r="E276" s="25"/>
      <c r="F276" s="25"/>
      <c r="G276" s="25"/>
      <c r="H276" s="23" t="s">
        <v>68</v>
      </c>
      <c r="I276" s="23"/>
      <c r="J276" s="12">
        <v>15150</v>
      </c>
      <c r="K276" s="12">
        <f>ROUND(J276/100*(100-Содержание!$N$10),2)</f>
        <v>15150</v>
      </c>
    </row>
    <row r="277" spans="2:11" x14ac:dyDescent="0.15">
      <c r="B277" s="25"/>
      <c r="C277" s="25"/>
      <c r="D277" s="25"/>
      <c r="E277" s="25"/>
      <c r="F277" s="25"/>
      <c r="G277" s="25"/>
      <c r="H277" s="23" t="s">
        <v>114</v>
      </c>
      <c r="I277" s="23"/>
      <c r="J277" s="12">
        <v>15150</v>
      </c>
      <c r="K277" s="12">
        <f>ROUND(J277/100*(100-Содержание!$N$10),2)</f>
        <v>15150</v>
      </c>
    </row>
    <row r="278" spans="2:11" x14ac:dyDescent="0.15">
      <c r="B278" s="25"/>
      <c r="C278" s="25"/>
      <c r="D278" s="25"/>
      <c r="E278" s="25"/>
      <c r="F278" s="25"/>
      <c r="G278" s="25"/>
      <c r="H278" s="23" t="s">
        <v>140</v>
      </c>
      <c r="I278" s="23"/>
      <c r="J278" s="12">
        <v>15150</v>
      </c>
      <c r="K278" s="12">
        <f>ROUND(J278/100*(100-Содержание!$N$10),2)</f>
        <v>15150</v>
      </c>
    </row>
    <row r="279" spans="2:11" x14ac:dyDescent="0.15">
      <c r="B279" s="25"/>
      <c r="C279" s="25"/>
      <c r="D279" s="25"/>
      <c r="E279" s="25"/>
      <c r="F279" s="25"/>
      <c r="G279" s="25"/>
      <c r="H279" s="23">
        <v>320</v>
      </c>
      <c r="I279" s="23"/>
      <c r="J279" s="12">
        <v>39900</v>
      </c>
      <c r="K279" s="12">
        <f>ROUND(J279/100*(100-Содержание!$N$10),2)</f>
        <v>39900</v>
      </c>
    </row>
    <row r="280" spans="2:11" x14ac:dyDescent="0.15">
      <c r="B280" s="25"/>
      <c r="C280" s="25"/>
      <c r="D280" s="25"/>
      <c r="E280" s="25"/>
      <c r="F280" s="25"/>
      <c r="G280" s="25"/>
      <c r="H280" s="23" t="s">
        <v>71</v>
      </c>
      <c r="I280" s="23"/>
      <c r="J280" s="12">
        <v>39900</v>
      </c>
      <c r="K280" s="12">
        <f>ROUND(J280/100*(100-Содержание!$N$10),2)</f>
        <v>39900</v>
      </c>
    </row>
    <row r="281" spans="2:11" x14ac:dyDescent="0.15">
      <c r="B281" s="25"/>
      <c r="C281" s="25"/>
      <c r="D281" s="25"/>
      <c r="E281" s="25"/>
      <c r="F281" s="25"/>
      <c r="G281" s="25"/>
      <c r="H281" s="23">
        <v>375</v>
      </c>
      <c r="I281" s="23"/>
      <c r="J281" s="12">
        <v>39900</v>
      </c>
      <c r="K281" s="12">
        <f>ROUND(J281/100*(100-Содержание!$N$10),2)</f>
        <v>39900</v>
      </c>
    </row>
    <row r="282" spans="2:11" x14ac:dyDescent="0.15">
      <c r="B282" s="25"/>
      <c r="C282" s="25"/>
      <c r="D282" s="25"/>
      <c r="E282" s="25"/>
      <c r="F282" s="25"/>
      <c r="G282" s="25"/>
      <c r="H282" s="23">
        <v>375</v>
      </c>
      <c r="I282" s="23"/>
      <c r="J282" s="12">
        <v>39900</v>
      </c>
      <c r="K282" s="12">
        <f>ROUND(J282/100*(100-Содержание!$N$10),2)</f>
        <v>39900</v>
      </c>
    </row>
    <row r="283" spans="2:11" x14ac:dyDescent="0.15">
      <c r="B283" s="25"/>
      <c r="C283" s="25"/>
      <c r="D283" s="25"/>
      <c r="E283" s="25"/>
      <c r="F283" s="25"/>
      <c r="G283" s="25"/>
      <c r="H283" s="23" t="s">
        <v>74</v>
      </c>
      <c r="I283" s="23"/>
      <c r="J283" s="12">
        <v>39900</v>
      </c>
      <c r="K283" s="12">
        <f>ROUND(J283/100*(100-Содержание!$N$10),2)</f>
        <v>39900</v>
      </c>
    </row>
    <row r="284" spans="2:11" x14ac:dyDescent="0.15">
      <c r="B284" s="25"/>
      <c r="C284" s="25"/>
      <c r="D284" s="25"/>
      <c r="E284" s="25"/>
      <c r="F284" s="25"/>
      <c r="G284" s="25"/>
      <c r="H284" s="23" t="s">
        <v>117</v>
      </c>
      <c r="I284" s="23"/>
      <c r="J284" s="12">
        <v>39900</v>
      </c>
      <c r="K284" s="12">
        <f>ROUND(J284/100*(100-Содержание!$N$10),2)</f>
        <v>39900</v>
      </c>
    </row>
    <row r="285" spans="2:11" x14ac:dyDescent="0.15">
      <c r="B285" s="25"/>
      <c r="C285" s="25"/>
      <c r="D285" s="25"/>
      <c r="E285" s="25"/>
      <c r="F285" s="25"/>
      <c r="G285" s="25"/>
      <c r="H285" s="23" t="s">
        <v>143</v>
      </c>
      <c r="I285" s="23"/>
      <c r="J285" s="12">
        <v>39900</v>
      </c>
      <c r="K285" s="12">
        <f>ROUND(J285/100*(100-Содержание!$N$10),2)</f>
        <v>39900</v>
      </c>
    </row>
    <row r="286" spans="2:11" x14ac:dyDescent="0.15">
      <c r="B286" s="25"/>
      <c r="C286" s="25"/>
      <c r="D286" s="25"/>
      <c r="E286" s="25"/>
      <c r="F286" s="25"/>
      <c r="G286" s="25"/>
      <c r="H286" s="23" t="s">
        <v>40</v>
      </c>
      <c r="I286" s="23"/>
      <c r="J286" s="12">
        <v>12150</v>
      </c>
      <c r="K286" s="12">
        <f>ROUND(J286/100*(100-Содержание!$N$10),2)</f>
        <v>12150</v>
      </c>
    </row>
    <row r="287" spans="2:11" x14ac:dyDescent="0.15">
      <c r="B287" s="25"/>
      <c r="C287" s="25"/>
      <c r="D287" s="25"/>
      <c r="E287" s="25"/>
      <c r="F287" s="25"/>
      <c r="G287" s="25"/>
      <c r="H287" s="23" t="s">
        <v>45</v>
      </c>
      <c r="I287" s="23"/>
      <c r="J287" s="12">
        <v>12150</v>
      </c>
      <c r="K287" s="12">
        <f>ROUND(J287/100*(100-Содержание!$N$10),2)</f>
        <v>12150</v>
      </c>
    </row>
    <row r="288" spans="2:11" x14ac:dyDescent="0.15">
      <c r="B288" s="25"/>
      <c r="C288" s="25"/>
      <c r="D288" s="25"/>
      <c r="E288" s="25"/>
      <c r="F288" s="25"/>
      <c r="G288" s="25"/>
      <c r="H288" s="23" t="s">
        <v>77</v>
      </c>
      <c r="I288" s="23"/>
      <c r="J288" s="12">
        <v>12150</v>
      </c>
      <c r="K288" s="12">
        <f>ROUND(J288/100*(100-Содержание!$N$10),2)</f>
        <v>12150</v>
      </c>
    </row>
    <row r="289" spans="2:12" x14ac:dyDescent="0.15">
      <c r="B289" s="25"/>
      <c r="C289" s="25"/>
      <c r="D289" s="25"/>
      <c r="E289" s="25"/>
      <c r="F289" s="25"/>
      <c r="G289" s="25"/>
      <c r="H289" s="23" t="s">
        <v>50</v>
      </c>
      <c r="I289" s="23"/>
      <c r="J289" s="12">
        <v>12150</v>
      </c>
      <c r="K289" s="12">
        <f>ROUND(J289/100*(100-Содержание!$N$10),2)</f>
        <v>12150</v>
      </c>
    </row>
    <row r="290" spans="2:12" x14ac:dyDescent="0.15">
      <c r="B290" s="25"/>
      <c r="C290" s="25"/>
      <c r="D290" s="25"/>
      <c r="E290" s="25"/>
      <c r="F290" s="25"/>
      <c r="G290" s="25"/>
      <c r="H290" s="23" t="s">
        <v>80</v>
      </c>
      <c r="I290" s="23"/>
      <c r="J290" s="12">
        <v>12150</v>
      </c>
      <c r="K290" s="12">
        <f>ROUND(J290/100*(100-Содержание!$N$10),2)</f>
        <v>12150</v>
      </c>
    </row>
    <row r="291" spans="2:12" x14ac:dyDescent="0.15">
      <c r="B291" s="25"/>
      <c r="C291" s="25"/>
      <c r="D291" s="25"/>
      <c r="E291" s="25"/>
      <c r="F291" s="25"/>
      <c r="G291" s="25"/>
      <c r="H291" s="23" t="s">
        <v>55</v>
      </c>
      <c r="I291" s="23"/>
      <c r="J291" s="12">
        <v>12150</v>
      </c>
      <c r="K291" s="12">
        <f>ROUND(J291/100*(100-Содержание!$N$10),2)</f>
        <v>12150</v>
      </c>
    </row>
    <row r="292" spans="2:12" x14ac:dyDescent="0.15">
      <c r="B292" s="25"/>
      <c r="C292" s="25"/>
      <c r="D292" s="25"/>
      <c r="E292" s="25"/>
      <c r="F292" s="25"/>
      <c r="G292" s="25"/>
      <c r="H292" s="23" t="s">
        <v>83</v>
      </c>
      <c r="I292" s="23"/>
      <c r="J292" s="12">
        <v>12150</v>
      </c>
      <c r="K292" s="12">
        <f>ROUND(J292/100*(100-Содержание!$N$10),2)</f>
        <v>12150</v>
      </c>
    </row>
    <row r="293" spans="2:12" ht="11.25" customHeight="1" x14ac:dyDescent="0.15">
      <c r="B293" s="25" t="s">
        <v>156</v>
      </c>
      <c r="C293" s="25"/>
      <c r="D293" s="25"/>
      <c r="E293" s="25"/>
      <c r="F293" s="25"/>
      <c r="G293" s="25"/>
      <c r="H293" s="23">
        <v>125</v>
      </c>
      <c r="I293" s="23"/>
      <c r="J293" s="12">
        <v>13200</v>
      </c>
      <c r="K293" s="12">
        <f>ROUND(J293/100*(100-Содержание!$N$10),2)</f>
        <v>13200</v>
      </c>
      <c r="L293" s="9"/>
    </row>
    <row r="294" spans="2:12" ht="11.25" customHeight="1" x14ac:dyDescent="0.15">
      <c r="B294" s="26" t="s">
        <v>149</v>
      </c>
      <c r="C294" s="26"/>
      <c r="D294" s="26"/>
      <c r="E294" s="26"/>
      <c r="F294" s="26"/>
      <c r="G294" s="26"/>
      <c r="H294" s="26"/>
      <c r="I294" s="26"/>
      <c r="J294" s="26"/>
      <c r="K294" s="26"/>
      <c r="L294" s="9"/>
    </row>
    <row r="295" spans="2:12" ht="11.25" customHeight="1" x14ac:dyDescent="0.15">
      <c r="B295" s="25" t="s">
        <v>156</v>
      </c>
      <c r="C295" s="25"/>
      <c r="D295" s="25"/>
      <c r="E295" s="25"/>
      <c r="F295" s="25"/>
      <c r="G295" s="25"/>
      <c r="H295" s="23" t="s">
        <v>62</v>
      </c>
      <c r="I295" s="23"/>
      <c r="J295" s="12">
        <v>13200</v>
      </c>
      <c r="K295" s="12">
        <f>ROUND(J295/100*(100-Содержание!$N$10),2)</f>
        <v>13200</v>
      </c>
    </row>
    <row r="296" spans="2:12" x14ac:dyDescent="0.15">
      <c r="B296" s="25"/>
      <c r="C296" s="25"/>
      <c r="D296" s="25"/>
      <c r="E296" s="25"/>
      <c r="F296" s="25"/>
      <c r="G296" s="25"/>
      <c r="H296" s="23" t="s">
        <v>108</v>
      </c>
      <c r="I296" s="23"/>
      <c r="J296" s="12">
        <v>13200</v>
      </c>
      <c r="K296" s="12">
        <f>ROUND(J296/100*(100-Содержание!$N$10),2)</f>
        <v>13200</v>
      </c>
    </row>
    <row r="297" spans="2:12" x14ac:dyDescent="0.15">
      <c r="B297" s="25"/>
      <c r="C297" s="25"/>
      <c r="D297" s="25"/>
      <c r="E297" s="25"/>
      <c r="F297" s="25"/>
      <c r="G297" s="25"/>
      <c r="H297" s="23" t="s">
        <v>122</v>
      </c>
      <c r="I297" s="23"/>
      <c r="J297" s="12">
        <v>13200</v>
      </c>
      <c r="K297" s="12">
        <f>ROUND(J297/100*(100-Содержание!$N$10),2)</f>
        <v>13200</v>
      </c>
    </row>
    <row r="298" spans="2:12" x14ac:dyDescent="0.15">
      <c r="B298" s="25"/>
      <c r="C298" s="25"/>
      <c r="D298" s="25"/>
      <c r="E298" s="25"/>
      <c r="F298" s="25"/>
      <c r="G298" s="25"/>
      <c r="H298" s="23" t="s">
        <v>134</v>
      </c>
      <c r="I298" s="23"/>
      <c r="J298" s="12">
        <v>13200</v>
      </c>
      <c r="K298" s="12">
        <f>ROUND(J298/100*(100-Содержание!$N$10),2)</f>
        <v>13200</v>
      </c>
    </row>
    <row r="299" spans="2:12" x14ac:dyDescent="0.15">
      <c r="B299" s="25"/>
      <c r="C299" s="25"/>
      <c r="D299" s="25"/>
      <c r="E299" s="25"/>
      <c r="F299" s="25"/>
      <c r="G299" s="25"/>
      <c r="H299" s="23" t="s">
        <v>127</v>
      </c>
      <c r="I299" s="23"/>
      <c r="J299" s="12">
        <v>13200</v>
      </c>
      <c r="K299" s="12">
        <f>ROUND(J299/100*(100-Содержание!$N$10),2)</f>
        <v>13200</v>
      </c>
    </row>
    <row r="300" spans="2:12" x14ac:dyDescent="0.15">
      <c r="B300" s="25"/>
      <c r="C300" s="25"/>
      <c r="D300" s="25"/>
      <c r="E300" s="25"/>
      <c r="F300" s="25"/>
      <c r="G300" s="25"/>
      <c r="H300" s="23">
        <v>190</v>
      </c>
      <c r="I300" s="23"/>
      <c r="J300" s="12">
        <v>19200</v>
      </c>
      <c r="K300" s="12">
        <f>ROUND(J300/100*(100-Содержание!$N$10),2)</f>
        <v>19200</v>
      </c>
    </row>
    <row r="301" spans="2:12" x14ac:dyDescent="0.15">
      <c r="B301" s="25"/>
      <c r="C301" s="25"/>
      <c r="D301" s="25"/>
      <c r="E301" s="25"/>
      <c r="F301" s="25"/>
      <c r="G301" s="25"/>
      <c r="H301" s="23">
        <v>190</v>
      </c>
      <c r="I301" s="23"/>
      <c r="J301" s="12">
        <v>19200</v>
      </c>
      <c r="K301" s="12">
        <f>ROUND(J301/100*(100-Содержание!$N$10),2)</f>
        <v>19200</v>
      </c>
    </row>
    <row r="302" spans="2:12" x14ac:dyDescent="0.15">
      <c r="B302" s="25"/>
      <c r="C302" s="25"/>
      <c r="D302" s="25"/>
      <c r="E302" s="25"/>
      <c r="F302" s="25"/>
      <c r="G302" s="25"/>
      <c r="H302" s="23" t="s">
        <v>65</v>
      </c>
      <c r="I302" s="23"/>
      <c r="J302" s="12">
        <v>19200</v>
      </c>
      <c r="K302" s="12">
        <f>ROUND(J302/100*(100-Содержание!$N$10),2)</f>
        <v>19200</v>
      </c>
    </row>
    <row r="303" spans="2:12" x14ac:dyDescent="0.15">
      <c r="B303" s="25"/>
      <c r="C303" s="25"/>
      <c r="D303" s="25"/>
      <c r="E303" s="25"/>
      <c r="F303" s="25"/>
      <c r="G303" s="25"/>
      <c r="H303" s="23" t="s">
        <v>111</v>
      </c>
      <c r="I303" s="23"/>
      <c r="J303" s="12">
        <v>19200</v>
      </c>
      <c r="K303" s="12">
        <f>ROUND(J303/100*(100-Содержание!$N$10),2)</f>
        <v>19200</v>
      </c>
    </row>
    <row r="304" spans="2:12" x14ac:dyDescent="0.15">
      <c r="B304" s="25"/>
      <c r="C304" s="25"/>
      <c r="D304" s="25"/>
      <c r="E304" s="25"/>
      <c r="F304" s="25"/>
      <c r="G304" s="25"/>
      <c r="H304" s="23" t="s">
        <v>137</v>
      </c>
      <c r="I304" s="23"/>
      <c r="J304" s="12">
        <v>19200</v>
      </c>
      <c r="K304" s="12">
        <f>ROUND(J304/100*(100-Содержание!$N$10),2)</f>
        <v>19200</v>
      </c>
    </row>
    <row r="305" spans="2:11" x14ac:dyDescent="0.15">
      <c r="B305" s="25"/>
      <c r="C305" s="25"/>
      <c r="D305" s="25"/>
      <c r="E305" s="25"/>
      <c r="F305" s="25"/>
      <c r="G305" s="25"/>
      <c r="H305" s="23" t="s">
        <v>130</v>
      </c>
      <c r="I305" s="23"/>
      <c r="J305" s="12">
        <v>19200</v>
      </c>
      <c r="K305" s="12">
        <f>ROUND(J305/100*(100-Содержание!$N$10),2)</f>
        <v>19200</v>
      </c>
    </row>
    <row r="306" spans="2:11" x14ac:dyDescent="0.15">
      <c r="B306" s="25"/>
      <c r="C306" s="25"/>
      <c r="D306" s="25"/>
      <c r="E306" s="25"/>
      <c r="F306" s="25"/>
      <c r="G306" s="25"/>
      <c r="H306" s="23">
        <v>250</v>
      </c>
      <c r="I306" s="23"/>
      <c r="J306" s="12">
        <v>19200</v>
      </c>
      <c r="K306" s="12">
        <f>ROUND(J306/100*(100-Содержание!$N$10),2)</f>
        <v>19200</v>
      </c>
    </row>
    <row r="307" spans="2:11" x14ac:dyDescent="0.15">
      <c r="B307" s="25"/>
      <c r="C307" s="25"/>
      <c r="D307" s="25"/>
      <c r="E307" s="25"/>
      <c r="F307" s="25"/>
      <c r="G307" s="25"/>
      <c r="H307" s="23" t="s">
        <v>68</v>
      </c>
      <c r="I307" s="23"/>
      <c r="J307" s="12">
        <v>20400</v>
      </c>
      <c r="K307" s="12">
        <f>ROUND(J307/100*(100-Содержание!$N$10),2)</f>
        <v>20400</v>
      </c>
    </row>
    <row r="308" spans="2:11" x14ac:dyDescent="0.15">
      <c r="B308" s="25"/>
      <c r="C308" s="25"/>
      <c r="D308" s="25"/>
      <c r="E308" s="25"/>
      <c r="F308" s="25"/>
      <c r="G308" s="25"/>
      <c r="H308" s="23" t="s">
        <v>114</v>
      </c>
      <c r="I308" s="23"/>
      <c r="J308" s="12">
        <v>20400</v>
      </c>
      <c r="K308" s="12">
        <f>ROUND(J308/100*(100-Содержание!$N$10),2)</f>
        <v>20400</v>
      </c>
    </row>
    <row r="309" spans="2:11" x14ac:dyDescent="0.15">
      <c r="B309" s="25"/>
      <c r="C309" s="25"/>
      <c r="D309" s="25"/>
      <c r="E309" s="25"/>
      <c r="F309" s="25"/>
      <c r="G309" s="25"/>
      <c r="H309" s="23" t="s">
        <v>140</v>
      </c>
      <c r="I309" s="23"/>
      <c r="J309" s="12">
        <v>20400</v>
      </c>
      <c r="K309" s="12">
        <f>ROUND(J309/100*(100-Содержание!$N$10),2)</f>
        <v>20400</v>
      </c>
    </row>
    <row r="310" spans="2:11" x14ac:dyDescent="0.15">
      <c r="B310" s="25"/>
      <c r="C310" s="25"/>
      <c r="D310" s="25"/>
      <c r="E310" s="25"/>
      <c r="F310" s="25"/>
      <c r="G310" s="25"/>
      <c r="H310" s="23">
        <v>320</v>
      </c>
      <c r="I310" s="23"/>
      <c r="J310" s="12">
        <v>29700</v>
      </c>
      <c r="K310" s="12">
        <f>ROUND(J310/100*(100-Содержание!$N$10),2)</f>
        <v>29700</v>
      </c>
    </row>
    <row r="311" spans="2:11" x14ac:dyDescent="0.15">
      <c r="B311" s="25"/>
      <c r="C311" s="25"/>
      <c r="D311" s="25"/>
      <c r="E311" s="25"/>
      <c r="F311" s="25"/>
      <c r="G311" s="25"/>
      <c r="H311" s="23" t="s">
        <v>71</v>
      </c>
      <c r="I311" s="23"/>
      <c r="J311" s="12">
        <v>29700</v>
      </c>
      <c r="K311" s="12">
        <f>ROUND(J311/100*(100-Содержание!$N$10),2)</f>
        <v>29700</v>
      </c>
    </row>
    <row r="312" spans="2:11" x14ac:dyDescent="0.15">
      <c r="B312" s="25"/>
      <c r="C312" s="25"/>
      <c r="D312" s="25"/>
      <c r="E312" s="25"/>
      <c r="F312" s="25"/>
      <c r="G312" s="25"/>
      <c r="H312" s="23">
        <v>375</v>
      </c>
      <c r="I312" s="23"/>
      <c r="J312" s="12">
        <v>29700</v>
      </c>
      <c r="K312" s="12">
        <f>ROUND(J312/100*(100-Содержание!$N$10),2)</f>
        <v>29700</v>
      </c>
    </row>
    <row r="313" spans="2:11" x14ac:dyDescent="0.15">
      <c r="B313" s="25"/>
      <c r="C313" s="25"/>
      <c r="D313" s="25"/>
      <c r="E313" s="25"/>
      <c r="F313" s="25"/>
      <c r="G313" s="25"/>
      <c r="H313" s="23">
        <v>375</v>
      </c>
      <c r="I313" s="23"/>
      <c r="J313" s="12">
        <v>29700</v>
      </c>
      <c r="K313" s="12">
        <f>ROUND(J313/100*(100-Содержание!$N$10),2)</f>
        <v>29700</v>
      </c>
    </row>
    <row r="314" spans="2:11" x14ac:dyDescent="0.15">
      <c r="B314" s="25"/>
      <c r="C314" s="25"/>
      <c r="D314" s="25"/>
      <c r="E314" s="25"/>
      <c r="F314" s="25"/>
      <c r="G314" s="25"/>
      <c r="H314" s="23" t="s">
        <v>74</v>
      </c>
      <c r="I314" s="23"/>
      <c r="J314" s="12">
        <v>29700</v>
      </c>
      <c r="K314" s="12">
        <f>ROUND(J314/100*(100-Содержание!$N$10),2)</f>
        <v>29700</v>
      </c>
    </row>
    <row r="315" spans="2:11" x14ac:dyDescent="0.15">
      <c r="B315" s="25"/>
      <c r="C315" s="25"/>
      <c r="D315" s="25"/>
      <c r="E315" s="25"/>
      <c r="F315" s="25"/>
      <c r="G315" s="25"/>
      <c r="H315" s="23" t="s">
        <v>117</v>
      </c>
      <c r="I315" s="23"/>
      <c r="J315" s="12">
        <v>29700</v>
      </c>
      <c r="K315" s="12">
        <f>ROUND(J315/100*(100-Содержание!$N$10),2)</f>
        <v>29700</v>
      </c>
    </row>
    <row r="316" spans="2:11" x14ac:dyDescent="0.15">
      <c r="B316" s="25"/>
      <c r="C316" s="25"/>
      <c r="D316" s="25"/>
      <c r="E316" s="25"/>
      <c r="F316" s="25"/>
      <c r="G316" s="25"/>
      <c r="H316" s="23" t="s">
        <v>143</v>
      </c>
      <c r="I316" s="23"/>
      <c r="J316" s="12">
        <v>29700</v>
      </c>
      <c r="K316" s="12">
        <f>ROUND(J316/100*(100-Содержание!$N$10),2)</f>
        <v>29700</v>
      </c>
    </row>
    <row r="317" spans="2:11" x14ac:dyDescent="0.15">
      <c r="B317" s="25"/>
      <c r="C317" s="25"/>
      <c r="D317" s="25"/>
      <c r="E317" s="25"/>
      <c r="F317" s="25"/>
      <c r="G317" s="25"/>
      <c r="H317" s="23" t="s">
        <v>40</v>
      </c>
      <c r="I317" s="23"/>
      <c r="J317" s="12">
        <v>13200</v>
      </c>
      <c r="K317" s="12">
        <f>ROUND(J317/100*(100-Содержание!$N$10),2)</f>
        <v>13200</v>
      </c>
    </row>
    <row r="318" spans="2:11" x14ac:dyDescent="0.15">
      <c r="B318" s="25"/>
      <c r="C318" s="25"/>
      <c r="D318" s="25"/>
      <c r="E318" s="25"/>
      <c r="F318" s="25"/>
      <c r="G318" s="25"/>
      <c r="H318" s="23" t="s">
        <v>45</v>
      </c>
      <c r="I318" s="23"/>
      <c r="J318" s="12">
        <v>13200</v>
      </c>
      <c r="K318" s="12">
        <f>ROUND(J318/100*(100-Содержание!$N$10),2)</f>
        <v>13200</v>
      </c>
    </row>
    <row r="319" spans="2:11" x14ac:dyDescent="0.15">
      <c r="B319" s="25"/>
      <c r="C319" s="25"/>
      <c r="D319" s="25"/>
      <c r="E319" s="25"/>
      <c r="F319" s="25"/>
      <c r="G319" s="25"/>
      <c r="H319" s="23" t="s">
        <v>77</v>
      </c>
      <c r="I319" s="23"/>
      <c r="J319" s="12">
        <v>13200</v>
      </c>
      <c r="K319" s="12">
        <f>ROUND(J319/100*(100-Содержание!$N$10),2)</f>
        <v>13200</v>
      </c>
    </row>
    <row r="320" spans="2:11" x14ac:dyDescent="0.15">
      <c r="B320" s="25"/>
      <c r="C320" s="25"/>
      <c r="D320" s="25"/>
      <c r="E320" s="25"/>
      <c r="F320" s="25"/>
      <c r="G320" s="25"/>
      <c r="H320" s="23" t="s">
        <v>50</v>
      </c>
      <c r="I320" s="23"/>
      <c r="J320" s="12">
        <v>13200</v>
      </c>
      <c r="K320" s="12">
        <f>ROUND(J320/100*(100-Содержание!$N$10),2)</f>
        <v>13200</v>
      </c>
    </row>
    <row r="321" spans="2:12" x14ac:dyDescent="0.15">
      <c r="B321" s="25"/>
      <c r="C321" s="25"/>
      <c r="D321" s="25"/>
      <c r="E321" s="25"/>
      <c r="F321" s="25"/>
      <c r="G321" s="25"/>
      <c r="H321" s="23" t="s">
        <v>80</v>
      </c>
      <c r="I321" s="23"/>
      <c r="J321" s="12">
        <v>13200</v>
      </c>
      <c r="K321" s="12">
        <f>ROUND(J321/100*(100-Содержание!$N$10),2)</f>
        <v>13200</v>
      </c>
    </row>
    <row r="322" spans="2:12" x14ac:dyDescent="0.15">
      <c r="B322" s="25"/>
      <c r="C322" s="25"/>
      <c r="D322" s="25"/>
      <c r="E322" s="25"/>
      <c r="F322" s="25"/>
      <c r="G322" s="25"/>
      <c r="H322" s="23" t="s">
        <v>55</v>
      </c>
      <c r="I322" s="23"/>
      <c r="J322" s="12">
        <v>13200</v>
      </c>
      <c r="K322" s="12">
        <f>ROUND(J322/100*(100-Содержание!$N$10),2)</f>
        <v>13200</v>
      </c>
    </row>
    <row r="323" spans="2:12" x14ac:dyDescent="0.15">
      <c r="B323" s="25"/>
      <c r="C323" s="25"/>
      <c r="D323" s="25"/>
      <c r="E323" s="25"/>
      <c r="F323" s="25"/>
      <c r="G323" s="25"/>
      <c r="H323" s="23" t="s">
        <v>83</v>
      </c>
      <c r="I323" s="23"/>
      <c r="J323" s="12">
        <v>13200</v>
      </c>
      <c r="K323" s="12">
        <f>ROUND(J323/100*(100-Содержание!$N$10),2)</f>
        <v>13200</v>
      </c>
    </row>
    <row r="324" spans="2:12" ht="11.25" customHeight="1" x14ac:dyDescent="0.15">
      <c r="B324" s="25" t="s">
        <v>157</v>
      </c>
      <c r="C324" s="25"/>
      <c r="D324" s="25"/>
      <c r="E324" s="25"/>
      <c r="F324" s="25"/>
      <c r="G324" s="25"/>
      <c r="H324" s="23">
        <v>125</v>
      </c>
      <c r="I324" s="23"/>
      <c r="J324" s="12">
        <v>7900</v>
      </c>
      <c r="K324" s="12">
        <f>ROUND(J324/100*(100-Содержание!$N$10),2)</f>
        <v>7900</v>
      </c>
      <c r="L324" s="9"/>
    </row>
    <row r="325" spans="2:12" x14ac:dyDescent="0.15">
      <c r="B325" s="25"/>
      <c r="C325" s="25"/>
      <c r="D325" s="25"/>
      <c r="E325" s="25"/>
      <c r="F325" s="25"/>
      <c r="G325" s="25"/>
      <c r="H325" s="23" t="s">
        <v>62</v>
      </c>
      <c r="I325" s="23"/>
      <c r="J325" s="12">
        <v>7900</v>
      </c>
      <c r="K325" s="12">
        <f>ROUND(J325/100*(100-Содержание!$N$10),2)</f>
        <v>7900</v>
      </c>
    </row>
    <row r="326" spans="2:12" x14ac:dyDescent="0.15">
      <c r="B326" s="25"/>
      <c r="C326" s="25"/>
      <c r="D326" s="25"/>
      <c r="E326" s="25"/>
      <c r="F326" s="25"/>
      <c r="G326" s="25"/>
      <c r="H326" s="23" t="s">
        <v>108</v>
      </c>
      <c r="I326" s="23"/>
      <c r="J326" s="12">
        <v>7900</v>
      </c>
      <c r="K326" s="12">
        <f>ROUND(J326/100*(100-Содержание!$N$10),2)</f>
        <v>7900</v>
      </c>
    </row>
    <row r="327" spans="2:12" x14ac:dyDescent="0.15">
      <c r="B327" s="25"/>
      <c r="C327" s="25"/>
      <c r="D327" s="25"/>
      <c r="E327" s="25"/>
      <c r="F327" s="25"/>
      <c r="G327" s="25"/>
      <c r="H327" s="23" t="s">
        <v>122</v>
      </c>
      <c r="I327" s="23"/>
      <c r="J327" s="12">
        <v>7900</v>
      </c>
      <c r="K327" s="12">
        <f>ROUND(J327/100*(100-Содержание!$N$10),2)</f>
        <v>7900</v>
      </c>
    </row>
    <row r="328" spans="2:12" x14ac:dyDescent="0.15">
      <c r="B328" s="25"/>
      <c r="C328" s="25"/>
      <c r="D328" s="25"/>
      <c r="E328" s="25"/>
      <c r="F328" s="25"/>
      <c r="G328" s="25"/>
      <c r="H328" s="23" t="s">
        <v>134</v>
      </c>
      <c r="I328" s="23"/>
      <c r="J328" s="12">
        <v>7900</v>
      </c>
      <c r="K328" s="12">
        <f>ROUND(J328/100*(100-Содержание!$N$10),2)</f>
        <v>7900</v>
      </c>
    </row>
    <row r="329" spans="2:12" x14ac:dyDescent="0.15">
      <c r="B329" s="25"/>
      <c r="C329" s="25"/>
      <c r="D329" s="25"/>
      <c r="E329" s="25"/>
      <c r="F329" s="25"/>
      <c r="G329" s="25"/>
      <c r="H329" s="23" t="s">
        <v>127</v>
      </c>
      <c r="I329" s="23"/>
      <c r="J329" s="12">
        <v>7900</v>
      </c>
      <c r="K329" s="12">
        <f>ROUND(J329/100*(100-Содержание!$N$10),2)</f>
        <v>7900</v>
      </c>
    </row>
    <row r="330" spans="2:12" x14ac:dyDescent="0.15">
      <c r="B330" s="25"/>
      <c r="C330" s="25"/>
      <c r="D330" s="25"/>
      <c r="E330" s="25"/>
      <c r="F330" s="25"/>
      <c r="G330" s="25"/>
      <c r="H330" s="23">
        <v>190</v>
      </c>
      <c r="I330" s="23"/>
      <c r="J330" s="12">
        <v>12450</v>
      </c>
      <c r="K330" s="12">
        <f>ROUND(J330/100*(100-Содержание!$N$10),2)</f>
        <v>12450</v>
      </c>
    </row>
    <row r="331" spans="2:12" x14ac:dyDescent="0.15">
      <c r="B331" s="25"/>
      <c r="C331" s="25"/>
      <c r="D331" s="25"/>
      <c r="E331" s="25"/>
      <c r="F331" s="25"/>
      <c r="G331" s="25"/>
      <c r="H331" s="23">
        <v>190</v>
      </c>
      <c r="I331" s="23"/>
      <c r="J331" s="12">
        <v>12450</v>
      </c>
      <c r="K331" s="12">
        <f>ROUND(J331/100*(100-Содержание!$N$10),2)</f>
        <v>12450</v>
      </c>
    </row>
    <row r="332" spans="2:12" x14ac:dyDescent="0.15">
      <c r="B332" s="25"/>
      <c r="C332" s="25"/>
      <c r="D332" s="25"/>
      <c r="E332" s="25"/>
      <c r="F332" s="25"/>
      <c r="G332" s="25"/>
      <c r="H332" s="23" t="s">
        <v>65</v>
      </c>
      <c r="I332" s="23"/>
      <c r="J332" s="12">
        <v>12450</v>
      </c>
      <c r="K332" s="12">
        <f>ROUND(J332/100*(100-Содержание!$N$10),2)</f>
        <v>12450</v>
      </c>
    </row>
    <row r="333" spans="2:12" x14ac:dyDescent="0.15">
      <c r="B333" s="25"/>
      <c r="C333" s="25"/>
      <c r="D333" s="25"/>
      <c r="E333" s="25"/>
      <c r="F333" s="25"/>
      <c r="G333" s="25"/>
      <c r="H333" s="23" t="s">
        <v>111</v>
      </c>
      <c r="I333" s="23"/>
      <c r="J333" s="12">
        <v>12450</v>
      </c>
      <c r="K333" s="12">
        <f>ROUND(J333/100*(100-Содержание!$N$10),2)</f>
        <v>12450</v>
      </c>
    </row>
    <row r="334" spans="2:12" x14ac:dyDescent="0.15">
      <c r="B334" s="25"/>
      <c r="C334" s="25"/>
      <c r="D334" s="25"/>
      <c r="E334" s="25"/>
      <c r="F334" s="25"/>
      <c r="G334" s="25"/>
      <c r="H334" s="23" t="s">
        <v>137</v>
      </c>
      <c r="I334" s="23"/>
      <c r="J334" s="12">
        <v>12450</v>
      </c>
      <c r="K334" s="12">
        <f>ROUND(J334/100*(100-Содержание!$N$10),2)</f>
        <v>12450</v>
      </c>
    </row>
    <row r="335" spans="2:12" x14ac:dyDescent="0.15">
      <c r="B335" s="25"/>
      <c r="C335" s="25"/>
      <c r="D335" s="25"/>
      <c r="E335" s="25"/>
      <c r="F335" s="25"/>
      <c r="G335" s="25"/>
      <c r="H335" s="23" t="s">
        <v>130</v>
      </c>
      <c r="I335" s="23"/>
      <c r="J335" s="12">
        <v>12450</v>
      </c>
      <c r="K335" s="12">
        <f>ROUND(J335/100*(100-Содержание!$N$10),2)</f>
        <v>12450</v>
      </c>
    </row>
    <row r="336" spans="2:12" x14ac:dyDescent="0.15">
      <c r="B336" s="25"/>
      <c r="C336" s="25"/>
      <c r="D336" s="25"/>
      <c r="E336" s="25"/>
      <c r="F336" s="25"/>
      <c r="G336" s="25"/>
      <c r="H336" s="23">
        <v>250</v>
      </c>
      <c r="I336" s="23"/>
      <c r="J336" s="12">
        <v>12900</v>
      </c>
      <c r="K336" s="12">
        <f>ROUND(J336/100*(100-Содержание!$N$10),2)</f>
        <v>12900</v>
      </c>
    </row>
    <row r="337" spans="2:11" x14ac:dyDescent="0.15">
      <c r="B337" s="25"/>
      <c r="C337" s="25"/>
      <c r="D337" s="25"/>
      <c r="E337" s="25"/>
      <c r="F337" s="25"/>
      <c r="G337" s="25"/>
      <c r="H337" s="23" t="s">
        <v>68</v>
      </c>
      <c r="I337" s="23"/>
      <c r="J337" s="12">
        <v>12900</v>
      </c>
      <c r="K337" s="12">
        <f>ROUND(J337/100*(100-Содержание!$N$10),2)</f>
        <v>12900</v>
      </c>
    </row>
    <row r="338" spans="2:11" x14ac:dyDescent="0.15">
      <c r="B338" s="25"/>
      <c r="C338" s="25"/>
      <c r="D338" s="25"/>
      <c r="E338" s="25"/>
      <c r="F338" s="25"/>
      <c r="G338" s="25"/>
      <c r="H338" s="23" t="s">
        <v>114</v>
      </c>
      <c r="I338" s="23"/>
      <c r="J338" s="12">
        <v>12900</v>
      </c>
      <c r="K338" s="12">
        <f>ROUND(J338/100*(100-Содержание!$N$10),2)</f>
        <v>12900</v>
      </c>
    </row>
    <row r="339" spans="2:11" x14ac:dyDescent="0.15">
      <c r="B339" s="25"/>
      <c r="C339" s="25"/>
      <c r="D339" s="25"/>
      <c r="E339" s="25"/>
      <c r="F339" s="25"/>
      <c r="G339" s="25"/>
      <c r="H339" s="23" t="s">
        <v>140</v>
      </c>
      <c r="I339" s="23"/>
      <c r="J339" s="12">
        <v>12900</v>
      </c>
      <c r="K339" s="12">
        <f>ROUND(J339/100*(100-Содержание!$N$10),2)</f>
        <v>12900</v>
      </c>
    </row>
    <row r="340" spans="2:11" x14ac:dyDescent="0.15">
      <c r="B340" s="25"/>
      <c r="C340" s="25"/>
      <c r="D340" s="25"/>
      <c r="E340" s="25"/>
      <c r="F340" s="25"/>
      <c r="G340" s="25"/>
      <c r="H340" s="23">
        <v>320</v>
      </c>
      <c r="I340" s="23"/>
      <c r="J340" s="12">
        <v>24150</v>
      </c>
      <c r="K340" s="12">
        <f>ROUND(J340/100*(100-Содержание!$N$10),2)</f>
        <v>24150</v>
      </c>
    </row>
    <row r="341" spans="2:11" x14ac:dyDescent="0.15">
      <c r="B341" s="25"/>
      <c r="C341" s="25"/>
      <c r="D341" s="25"/>
      <c r="E341" s="25"/>
      <c r="F341" s="25"/>
      <c r="G341" s="25"/>
      <c r="H341" s="23" t="s">
        <v>71</v>
      </c>
      <c r="I341" s="23"/>
      <c r="J341" s="12">
        <v>24150</v>
      </c>
      <c r="K341" s="12">
        <f>ROUND(J341/100*(100-Содержание!$N$10),2)</f>
        <v>24150</v>
      </c>
    </row>
    <row r="342" spans="2:11" x14ac:dyDescent="0.15">
      <c r="B342" s="25"/>
      <c r="C342" s="25"/>
      <c r="D342" s="25"/>
      <c r="E342" s="25"/>
      <c r="F342" s="25"/>
      <c r="G342" s="25"/>
      <c r="H342" s="23">
        <v>375</v>
      </c>
      <c r="I342" s="23"/>
      <c r="J342" s="12">
        <v>24150</v>
      </c>
      <c r="K342" s="12">
        <f>ROUND(J342/100*(100-Содержание!$N$10),2)</f>
        <v>24150</v>
      </c>
    </row>
    <row r="343" spans="2:11" x14ac:dyDescent="0.15">
      <c r="B343" s="25"/>
      <c r="C343" s="25"/>
      <c r="D343" s="25"/>
      <c r="E343" s="25"/>
      <c r="F343" s="25"/>
      <c r="G343" s="25"/>
      <c r="H343" s="23">
        <v>375</v>
      </c>
      <c r="I343" s="23"/>
      <c r="J343" s="12">
        <v>24150</v>
      </c>
      <c r="K343" s="12">
        <f>ROUND(J343/100*(100-Содержание!$N$10),2)</f>
        <v>24150</v>
      </c>
    </row>
    <row r="344" spans="2:11" x14ac:dyDescent="0.15">
      <c r="B344" s="25"/>
      <c r="C344" s="25"/>
      <c r="D344" s="25"/>
      <c r="E344" s="25"/>
      <c r="F344" s="25"/>
      <c r="G344" s="25"/>
      <c r="H344" s="23" t="s">
        <v>74</v>
      </c>
      <c r="I344" s="23"/>
      <c r="J344" s="12">
        <v>24150</v>
      </c>
      <c r="K344" s="12">
        <f>ROUND(J344/100*(100-Содержание!$N$10),2)</f>
        <v>24150</v>
      </c>
    </row>
    <row r="345" spans="2:11" x14ac:dyDescent="0.15">
      <c r="B345" s="25"/>
      <c r="C345" s="25"/>
      <c r="D345" s="25"/>
      <c r="E345" s="25"/>
      <c r="F345" s="25"/>
      <c r="G345" s="25"/>
      <c r="H345" s="23" t="s">
        <v>117</v>
      </c>
      <c r="I345" s="23"/>
      <c r="J345" s="12">
        <v>24150</v>
      </c>
      <c r="K345" s="12">
        <f>ROUND(J345/100*(100-Содержание!$N$10),2)</f>
        <v>24150</v>
      </c>
    </row>
    <row r="346" spans="2:11" x14ac:dyDescent="0.15">
      <c r="B346" s="25"/>
      <c r="C346" s="25"/>
      <c r="D346" s="25"/>
      <c r="E346" s="25"/>
      <c r="F346" s="25"/>
      <c r="G346" s="25"/>
      <c r="H346" s="23" t="s">
        <v>143</v>
      </c>
      <c r="I346" s="23"/>
      <c r="J346" s="12">
        <v>24150</v>
      </c>
      <c r="K346" s="12">
        <f>ROUND(J346/100*(100-Содержание!$N$10),2)</f>
        <v>24150</v>
      </c>
    </row>
    <row r="347" spans="2:11" x14ac:dyDescent="0.15">
      <c r="B347" s="25"/>
      <c r="C347" s="25"/>
      <c r="D347" s="25"/>
      <c r="E347" s="25"/>
      <c r="F347" s="25"/>
      <c r="G347" s="25"/>
      <c r="H347" s="23" t="s">
        <v>40</v>
      </c>
      <c r="I347" s="23"/>
      <c r="J347" s="12">
        <v>7900</v>
      </c>
      <c r="K347" s="12">
        <f>ROUND(J347/100*(100-Содержание!$N$10),2)</f>
        <v>7900</v>
      </c>
    </row>
    <row r="348" spans="2:11" x14ac:dyDescent="0.15">
      <c r="B348" s="25"/>
      <c r="C348" s="25"/>
      <c r="D348" s="25"/>
      <c r="E348" s="25"/>
      <c r="F348" s="25"/>
      <c r="G348" s="25"/>
      <c r="H348" s="23" t="s">
        <v>45</v>
      </c>
      <c r="I348" s="23"/>
      <c r="J348" s="12">
        <v>7900</v>
      </c>
      <c r="K348" s="12">
        <f>ROUND(J348/100*(100-Содержание!$N$10),2)</f>
        <v>7900</v>
      </c>
    </row>
    <row r="349" spans="2:11" x14ac:dyDescent="0.15">
      <c r="B349" s="25"/>
      <c r="C349" s="25"/>
      <c r="D349" s="25"/>
      <c r="E349" s="25"/>
      <c r="F349" s="25"/>
      <c r="G349" s="25"/>
      <c r="H349" s="23" t="s">
        <v>77</v>
      </c>
      <c r="I349" s="23"/>
      <c r="J349" s="12">
        <v>7900</v>
      </c>
      <c r="K349" s="12">
        <f>ROUND(J349/100*(100-Содержание!$N$10),2)</f>
        <v>7900</v>
      </c>
    </row>
    <row r="350" spans="2:11" x14ac:dyDescent="0.15">
      <c r="B350" s="25"/>
      <c r="C350" s="25"/>
      <c r="D350" s="25"/>
      <c r="E350" s="25"/>
      <c r="F350" s="25"/>
      <c r="G350" s="25"/>
      <c r="H350" s="23" t="s">
        <v>50</v>
      </c>
      <c r="I350" s="23"/>
      <c r="J350" s="12">
        <v>7900</v>
      </c>
      <c r="K350" s="12">
        <f>ROUND(J350/100*(100-Содержание!$N$10),2)</f>
        <v>7900</v>
      </c>
    </row>
    <row r="351" spans="2:11" x14ac:dyDescent="0.15">
      <c r="B351" s="25"/>
      <c r="C351" s="25"/>
      <c r="D351" s="25"/>
      <c r="E351" s="25"/>
      <c r="F351" s="25"/>
      <c r="G351" s="25"/>
      <c r="H351" s="23" t="s">
        <v>80</v>
      </c>
      <c r="I351" s="23"/>
      <c r="J351" s="12">
        <v>7900</v>
      </c>
      <c r="K351" s="12">
        <f>ROUND(J351/100*(100-Содержание!$N$10),2)</f>
        <v>7900</v>
      </c>
    </row>
    <row r="352" spans="2:11" x14ac:dyDescent="0.15">
      <c r="B352" s="25"/>
      <c r="C352" s="25"/>
      <c r="D352" s="25"/>
      <c r="E352" s="25"/>
      <c r="F352" s="25"/>
      <c r="G352" s="25"/>
      <c r="H352" s="23" t="s">
        <v>55</v>
      </c>
      <c r="I352" s="23"/>
      <c r="J352" s="12">
        <v>7900</v>
      </c>
      <c r="K352" s="12">
        <f>ROUND(J352/100*(100-Содержание!$N$10),2)</f>
        <v>7900</v>
      </c>
    </row>
    <row r="353" spans="2:12" x14ac:dyDescent="0.15">
      <c r="B353" s="25"/>
      <c r="C353" s="25"/>
      <c r="D353" s="25"/>
      <c r="E353" s="25"/>
      <c r="F353" s="25"/>
      <c r="G353" s="25"/>
      <c r="H353" s="23" t="s">
        <v>83</v>
      </c>
      <c r="I353" s="23"/>
      <c r="J353" s="12">
        <v>7900</v>
      </c>
      <c r="K353" s="12">
        <f>ROUND(J353/100*(100-Содержание!$N$10),2)</f>
        <v>7900</v>
      </c>
    </row>
    <row r="354" spans="2:12" ht="11.25" customHeight="1" x14ac:dyDescent="0.15">
      <c r="B354" s="25" t="s">
        <v>158</v>
      </c>
      <c r="C354" s="25"/>
      <c r="D354" s="25"/>
      <c r="E354" s="25"/>
      <c r="F354" s="25"/>
      <c r="G354" s="25"/>
      <c r="H354" s="23" t="s">
        <v>159</v>
      </c>
      <c r="I354" s="23"/>
      <c r="J354" s="12">
        <v>9150</v>
      </c>
      <c r="K354" s="12">
        <f>ROUND(J354/100*(100-Содержание!$N$10),2)</f>
        <v>9150</v>
      </c>
      <c r="L354" s="9"/>
    </row>
    <row r="355" spans="2:12" ht="12.75" x14ac:dyDescent="0.15">
      <c r="B355" s="26" t="s">
        <v>160</v>
      </c>
      <c r="C355" s="26"/>
      <c r="D355" s="26"/>
      <c r="E355" s="26"/>
      <c r="F355" s="26"/>
      <c r="G355" s="26"/>
      <c r="H355" s="26"/>
      <c r="I355" s="26"/>
      <c r="J355" s="26"/>
      <c r="K355" s="26"/>
    </row>
    <row r="356" spans="2:12" ht="11.25" customHeight="1" x14ac:dyDescent="0.15">
      <c r="B356" s="25" t="s">
        <v>161</v>
      </c>
      <c r="C356" s="25"/>
      <c r="D356" s="25"/>
      <c r="E356" s="25"/>
      <c r="F356" s="25"/>
      <c r="G356" s="25"/>
      <c r="H356" s="23" t="s">
        <v>159</v>
      </c>
      <c r="I356" s="23"/>
      <c r="J356" s="12">
        <v>4200</v>
      </c>
      <c r="K356" s="12">
        <f>ROUND(J356/100*(100-Содержание!$N$10),2)</f>
        <v>4200</v>
      </c>
      <c r="L356" s="9"/>
    </row>
    <row r="357" spans="2:12" ht="12.75" x14ac:dyDescent="0.15">
      <c r="B357" s="26" t="s">
        <v>162</v>
      </c>
      <c r="C357" s="26"/>
      <c r="D357" s="26"/>
      <c r="E357" s="26"/>
      <c r="F357" s="26"/>
      <c r="G357" s="26"/>
      <c r="H357" s="26"/>
      <c r="I357" s="26"/>
      <c r="J357" s="26"/>
      <c r="K357" s="26"/>
    </row>
    <row r="358" spans="2:12" ht="11.25" customHeight="1" x14ac:dyDescent="0.15">
      <c r="B358" s="25" t="s">
        <v>162</v>
      </c>
      <c r="C358" s="25"/>
      <c r="D358" s="25"/>
      <c r="E358" s="25"/>
      <c r="F358" s="25"/>
      <c r="G358" s="25"/>
      <c r="H358" s="23" t="s">
        <v>159</v>
      </c>
      <c r="I358" s="23"/>
      <c r="J358" s="12">
        <v>2100</v>
      </c>
      <c r="K358" s="12">
        <f>ROUND(J358/100*(100-Содержание!$N$10),2)</f>
        <v>2100</v>
      </c>
      <c r="L358" s="9"/>
    </row>
    <row r="359" spans="2:12" ht="12.75" x14ac:dyDescent="0.15">
      <c r="B359" s="26" t="s">
        <v>163</v>
      </c>
      <c r="C359" s="26"/>
      <c r="D359" s="26"/>
      <c r="E359" s="26"/>
      <c r="F359" s="26"/>
      <c r="G359" s="26"/>
      <c r="H359" s="26"/>
      <c r="I359" s="26"/>
      <c r="J359" s="26"/>
      <c r="K359" s="26"/>
    </row>
    <row r="360" spans="2:12" ht="11.25" customHeight="1" x14ac:dyDescent="0.15">
      <c r="B360" s="25" t="s">
        <v>164</v>
      </c>
      <c r="C360" s="25"/>
      <c r="D360" s="25"/>
      <c r="E360" s="25"/>
      <c r="F360" s="25"/>
      <c r="G360" s="25"/>
      <c r="H360" s="23" t="s">
        <v>159</v>
      </c>
      <c r="I360" s="23"/>
      <c r="J360" s="12">
        <v>83290</v>
      </c>
      <c r="K360" s="12">
        <f>ROUND(J360/100*(100-Содержание!$N$10),2)</f>
        <v>83290</v>
      </c>
      <c r="L360" s="9"/>
    </row>
    <row r="361" spans="2:12" ht="11.25" customHeight="1" x14ac:dyDescent="0.15">
      <c r="B361" s="25" t="s">
        <v>165</v>
      </c>
      <c r="C361" s="25"/>
      <c r="D361" s="25"/>
      <c r="E361" s="25"/>
      <c r="F361" s="25"/>
      <c r="G361" s="25"/>
      <c r="H361" s="23" t="s">
        <v>159</v>
      </c>
      <c r="I361" s="23"/>
      <c r="J361" s="12">
        <v>77841</v>
      </c>
      <c r="K361" s="12">
        <f>ROUND(J361/100*(100-Содержание!$N$10),2)</f>
        <v>77841</v>
      </c>
      <c r="L361" s="9"/>
    </row>
    <row r="362" spans="2:12" ht="11.25" customHeight="1" x14ac:dyDescent="0.15">
      <c r="B362" s="25" t="s">
        <v>166</v>
      </c>
      <c r="C362" s="25"/>
      <c r="D362" s="25"/>
      <c r="E362" s="25"/>
      <c r="F362" s="25"/>
      <c r="G362" s="25"/>
      <c r="H362" s="23">
        <v>125</v>
      </c>
      <c r="I362" s="23"/>
      <c r="J362" s="12">
        <v>64500</v>
      </c>
      <c r="K362" s="12">
        <f>ROUND(J362/100*(100-Содержание!$N$10),2)</f>
        <v>64500</v>
      </c>
      <c r="L362" s="9"/>
    </row>
    <row r="363" spans="2:12" x14ac:dyDescent="0.15">
      <c r="B363" s="25"/>
      <c r="C363" s="25"/>
      <c r="D363" s="25"/>
      <c r="E363" s="25"/>
      <c r="F363" s="25"/>
      <c r="G363" s="25"/>
      <c r="H363" s="23" t="s">
        <v>62</v>
      </c>
      <c r="I363" s="23"/>
      <c r="J363" s="12">
        <v>52800</v>
      </c>
      <c r="K363" s="12">
        <f>ROUND(J363/100*(100-Содержание!$N$10),2)</f>
        <v>52800</v>
      </c>
    </row>
    <row r="364" spans="2:12" x14ac:dyDescent="0.15">
      <c r="B364" s="25"/>
      <c r="C364" s="25"/>
      <c r="D364" s="25"/>
      <c r="E364" s="25"/>
      <c r="F364" s="25"/>
      <c r="G364" s="25"/>
      <c r="H364" s="23" t="s">
        <v>108</v>
      </c>
      <c r="I364" s="23"/>
      <c r="J364" s="12">
        <v>72300</v>
      </c>
      <c r="K364" s="12">
        <f>ROUND(J364/100*(100-Содержание!$N$10),2)</f>
        <v>72300</v>
      </c>
    </row>
    <row r="365" spans="2:12" x14ac:dyDescent="0.15">
      <c r="B365" s="25"/>
      <c r="C365" s="25"/>
      <c r="D365" s="25"/>
      <c r="E365" s="25"/>
      <c r="F365" s="25"/>
      <c r="G365" s="25"/>
      <c r="H365" s="23" t="s">
        <v>122</v>
      </c>
      <c r="I365" s="23"/>
      <c r="J365" s="12">
        <v>76900</v>
      </c>
      <c r="K365" s="12">
        <f>ROUND(J365/100*(100-Содержание!$N$10),2)</f>
        <v>76900</v>
      </c>
    </row>
    <row r="366" spans="2:12" x14ac:dyDescent="0.15">
      <c r="B366" s="25"/>
      <c r="C366" s="25"/>
      <c r="D366" s="25"/>
      <c r="E366" s="25"/>
      <c r="F366" s="25"/>
      <c r="G366" s="25"/>
      <c r="H366" s="23" t="s">
        <v>134</v>
      </c>
      <c r="I366" s="23"/>
      <c r="J366" s="12">
        <v>76900</v>
      </c>
      <c r="K366" s="12">
        <f>ROUND(J366/100*(100-Содержание!$N$10),2)</f>
        <v>76900</v>
      </c>
    </row>
    <row r="367" spans="2:12" x14ac:dyDescent="0.15">
      <c r="B367" s="25"/>
      <c r="C367" s="25"/>
      <c r="D367" s="25"/>
      <c r="E367" s="25"/>
      <c r="F367" s="25"/>
      <c r="G367" s="25"/>
      <c r="H367" s="23" t="s">
        <v>127</v>
      </c>
      <c r="I367" s="23"/>
      <c r="J367" s="12">
        <v>64500</v>
      </c>
      <c r="K367" s="12">
        <f>ROUND(J367/100*(100-Содержание!$N$10),2)</f>
        <v>64500</v>
      </c>
    </row>
    <row r="368" spans="2:12" x14ac:dyDescent="0.15">
      <c r="B368" s="25"/>
      <c r="C368" s="25"/>
      <c r="D368" s="25"/>
      <c r="E368" s="25"/>
      <c r="F368" s="25"/>
      <c r="G368" s="25"/>
      <c r="H368" s="23">
        <v>190</v>
      </c>
      <c r="I368" s="23"/>
      <c r="J368" s="12">
        <v>64500</v>
      </c>
      <c r="K368" s="12">
        <f>ROUND(J368/100*(100-Содержание!$N$10),2)</f>
        <v>64500</v>
      </c>
    </row>
    <row r="369" spans="2:11" x14ac:dyDescent="0.15">
      <c r="B369" s="25"/>
      <c r="C369" s="25"/>
      <c r="D369" s="25"/>
      <c r="E369" s="25"/>
      <c r="F369" s="25"/>
      <c r="G369" s="25"/>
      <c r="H369" s="23">
        <v>190</v>
      </c>
      <c r="I369" s="23"/>
      <c r="J369" s="12">
        <v>64500</v>
      </c>
      <c r="K369" s="12">
        <f>ROUND(J369/100*(100-Содержание!$N$10),2)</f>
        <v>64500</v>
      </c>
    </row>
    <row r="370" spans="2:11" x14ac:dyDescent="0.15">
      <c r="B370" s="25"/>
      <c r="C370" s="25"/>
      <c r="D370" s="25"/>
      <c r="E370" s="25"/>
      <c r="F370" s="25"/>
      <c r="G370" s="25"/>
      <c r="H370" s="23" t="s">
        <v>65</v>
      </c>
      <c r="I370" s="23"/>
      <c r="J370" s="12">
        <v>52800</v>
      </c>
      <c r="K370" s="12">
        <f>ROUND(J370/100*(100-Содержание!$N$10),2)</f>
        <v>52800</v>
      </c>
    </row>
    <row r="371" spans="2:11" x14ac:dyDescent="0.15">
      <c r="B371" s="25"/>
      <c r="C371" s="25"/>
      <c r="D371" s="25"/>
      <c r="E371" s="25"/>
      <c r="F371" s="25"/>
      <c r="G371" s="25"/>
      <c r="H371" s="23" t="s">
        <v>111</v>
      </c>
      <c r="I371" s="23"/>
      <c r="J371" s="12">
        <v>72300</v>
      </c>
      <c r="K371" s="12">
        <f>ROUND(J371/100*(100-Содержание!$N$10),2)</f>
        <v>72300</v>
      </c>
    </row>
    <row r="372" spans="2:11" x14ac:dyDescent="0.15">
      <c r="B372" s="25"/>
      <c r="C372" s="25"/>
      <c r="D372" s="25"/>
      <c r="E372" s="25"/>
      <c r="F372" s="25"/>
      <c r="G372" s="25"/>
      <c r="H372" s="23" t="s">
        <v>137</v>
      </c>
      <c r="I372" s="23"/>
      <c r="J372" s="12">
        <v>76900</v>
      </c>
      <c r="K372" s="12">
        <f>ROUND(J372/100*(100-Содержание!$N$10),2)</f>
        <v>76900</v>
      </c>
    </row>
    <row r="373" spans="2:11" x14ac:dyDescent="0.15">
      <c r="B373" s="25"/>
      <c r="C373" s="25"/>
      <c r="D373" s="25"/>
      <c r="E373" s="25"/>
      <c r="F373" s="25"/>
      <c r="G373" s="25"/>
      <c r="H373" s="23" t="s">
        <v>130</v>
      </c>
      <c r="I373" s="23"/>
      <c r="J373" s="12">
        <v>64500</v>
      </c>
      <c r="K373" s="12">
        <f>ROUND(J373/100*(100-Содержание!$N$10),2)</f>
        <v>64500</v>
      </c>
    </row>
    <row r="374" spans="2:11" x14ac:dyDescent="0.15">
      <c r="B374" s="25"/>
      <c r="C374" s="25"/>
      <c r="D374" s="25"/>
      <c r="E374" s="25"/>
      <c r="F374" s="25"/>
      <c r="G374" s="25"/>
      <c r="H374" s="23">
        <v>250</v>
      </c>
      <c r="I374" s="23"/>
      <c r="J374" s="12">
        <v>64500</v>
      </c>
      <c r="K374" s="12">
        <f>ROUND(J374/100*(100-Содержание!$N$10),2)</f>
        <v>64500</v>
      </c>
    </row>
    <row r="375" spans="2:11" x14ac:dyDescent="0.15">
      <c r="B375" s="25"/>
      <c r="C375" s="25"/>
      <c r="D375" s="25"/>
      <c r="E375" s="25"/>
      <c r="F375" s="25"/>
      <c r="G375" s="25"/>
      <c r="H375" s="23">
        <v>250</v>
      </c>
      <c r="I375" s="23"/>
      <c r="J375" s="12">
        <v>64500</v>
      </c>
      <c r="K375" s="12">
        <f>ROUND(J375/100*(100-Содержание!$N$10),2)</f>
        <v>64500</v>
      </c>
    </row>
    <row r="376" spans="2:11" x14ac:dyDescent="0.15">
      <c r="B376" s="25"/>
      <c r="C376" s="25"/>
      <c r="D376" s="25"/>
      <c r="E376" s="25"/>
      <c r="F376" s="25"/>
      <c r="G376" s="25"/>
      <c r="H376" s="23" t="s">
        <v>68</v>
      </c>
      <c r="I376" s="23"/>
      <c r="J376" s="12">
        <v>52800</v>
      </c>
      <c r="K376" s="12">
        <f>ROUND(J376/100*(100-Содержание!$N$10),2)</f>
        <v>52800</v>
      </c>
    </row>
    <row r="377" spans="2:11" x14ac:dyDescent="0.15">
      <c r="B377" s="25"/>
      <c r="C377" s="25"/>
      <c r="D377" s="25"/>
      <c r="E377" s="25"/>
      <c r="F377" s="25"/>
      <c r="G377" s="25"/>
      <c r="H377" s="23" t="s">
        <v>114</v>
      </c>
      <c r="I377" s="23"/>
      <c r="J377" s="12">
        <v>72300</v>
      </c>
      <c r="K377" s="12">
        <f>ROUND(J377/100*(100-Содержание!$N$10),2)</f>
        <v>72300</v>
      </c>
    </row>
    <row r="378" spans="2:11" x14ac:dyDescent="0.15">
      <c r="B378" s="25"/>
      <c r="C378" s="25"/>
      <c r="D378" s="25"/>
      <c r="E378" s="25"/>
      <c r="F378" s="25"/>
      <c r="G378" s="25"/>
      <c r="H378" s="23" t="s">
        <v>140</v>
      </c>
      <c r="I378" s="23"/>
      <c r="J378" s="12">
        <v>76900</v>
      </c>
      <c r="K378" s="12">
        <f>ROUND(J378/100*(100-Содержание!$N$10),2)</f>
        <v>76900</v>
      </c>
    </row>
    <row r="379" spans="2:11" x14ac:dyDescent="0.15">
      <c r="B379" s="25"/>
      <c r="C379" s="25"/>
      <c r="D379" s="25"/>
      <c r="E379" s="25"/>
      <c r="F379" s="25"/>
      <c r="G379" s="25"/>
      <c r="H379" s="23">
        <v>320</v>
      </c>
      <c r="I379" s="23"/>
      <c r="J379" s="12">
        <v>64500</v>
      </c>
      <c r="K379" s="12">
        <f>ROUND(J379/100*(100-Содержание!$N$10),2)</f>
        <v>64500</v>
      </c>
    </row>
    <row r="380" spans="2:11" x14ac:dyDescent="0.15">
      <c r="B380" s="25"/>
      <c r="C380" s="25"/>
      <c r="D380" s="25"/>
      <c r="E380" s="25"/>
      <c r="F380" s="25"/>
      <c r="G380" s="25"/>
      <c r="H380" s="23" t="s">
        <v>71</v>
      </c>
      <c r="I380" s="23"/>
      <c r="J380" s="12">
        <v>52800</v>
      </c>
      <c r="K380" s="12">
        <f>ROUND(J380/100*(100-Содержание!$N$10),2)</f>
        <v>52800</v>
      </c>
    </row>
    <row r="381" spans="2:11" x14ac:dyDescent="0.15">
      <c r="B381" s="25"/>
      <c r="C381" s="25"/>
      <c r="D381" s="25"/>
      <c r="E381" s="25"/>
      <c r="F381" s="25"/>
      <c r="G381" s="25"/>
      <c r="H381" s="23">
        <v>375</v>
      </c>
      <c r="I381" s="23"/>
      <c r="J381" s="12">
        <v>64500</v>
      </c>
      <c r="K381" s="12">
        <f>ROUND(J381/100*(100-Содержание!$N$10),2)</f>
        <v>64500</v>
      </c>
    </row>
    <row r="382" spans="2:11" x14ac:dyDescent="0.15">
      <c r="B382" s="25"/>
      <c r="C382" s="25"/>
      <c r="D382" s="25"/>
      <c r="E382" s="25"/>
      <c r="F382" s="25"/>
      <c r="G382" s="25"/>
      <c r="H382" s="23">
        <v>375</v>
      </c>
      <c r="I382" s="23"/>
      <c r="J382" s="12">
        <v>64500</v>
      </c>
      <c r="K382" s="12">
        <f>ROUND(J382/100*(100-Содержание!$N$10),2)</f>
        <v>64500</v>
      </c>
    </row>
    <row r="383" spans="2:11" x14ac:dyDescent="0.15">
      <c r="B383" s="25"/>
      <c r="C383" s="25"/>
      <c r="D383" s="25"/>
      <c r="E383" s="25"/>
      <c r="F383" s="25"/>
      <c r="G383" s="25"/>
      <c r="H383" s="23" t="s">
        <v>74</v>
      </c>
      <c r="I383" s="23"/>
      <c r="J383" s="12">
        <v>52800</v>
      </c>
      <c r="K383" s="12">
        <f>ROUND(J383/100*(100-Содержание!$N$10),2)</f>
        <v>52800</v>
      </c>
    </row>
    <row r="384" spans="2:11" x14ac:dyDescent="0.15">
      <c r="B384" s="25"/>
      <c r="C384" s="25"/>
      <c r="D384" s="25"/>
      <c r="E384" s="25"/>
      <c r="F384" s="25"/>
      <c r="G384" s="25"/>
      <c r="H384" s="23" t="s">
        <v>117</v>
      </c>
      <c r="I384" s="23"/>
      <c r="J384" s="12">
        <v>72300</v>
      </c>
      <c r="K384" s="12">
        <f>ROUND(J384/100*(100-Содержание!$N$10),2)</f>
        <v>72300</v>
      </c>
    </row>
    <row r="385" spans="2:12" x14ac:dyDescent="0.15">
      <c r="B385" s="25"/>
      <c r="C385" s="25"/>
      <c r="D385" s="25"/>
      <c r="E385" s="25"/>
      <c r="F385" s="25"/>
      <c r="G385" s="25"/>
      <c r="H385" s="23" t="s">
        <v>143</v>
      </c>
      <c r="I385" s="23"/>
      <c r="J385" s="12">
        <v>76900</v>
      </c>
      <c r="K385" s="12">
        <f>ROUND(J385/100*(100-Содержание!$N$10),2)</f>
        <v>76900</v>
      </c>
    </row>
    <row r="386" spans="2:12" x14ac:dyDescent="0.15">
      <c r="B386" s="25"/>
      <c r="C386" s="25"/>
      <c r="D386" s="25"/>
      <c r="E386" s="25"/>
      <c r="F386" s="25"/>
      <c r="G386" s="25"/>
      <c r="H386" s="23" t="s">
        <v>50</v>
      </c>
      <c r="I386" s="23"/>
      <c r="J386" s="12">
        <v>64500</v>
      </c>
      <c r="K386" s="12">
        <f>ROUND(J386/100*(100-Содержание!$N$10),2)</f>
        <v>64500</v>
      </c>
    </row>
    <row r="387" spans="2:12" x14ac:dyDescent="0.15">
      <c r="B387" s="25"/>
      <c r="C387" s="25"/>
      <c r="D387" s="25"/>
      <c r="E387" s="25"/>
      <c r="F387" s="25"/>
      <c r="G387" s="25"/>
      <c r="H387" s="23" t="s">
        <v>80</v>
      </c>
      <c r="I387" s="23"/>
      <c r="J387" s="12">
        <v>52800</v>
      </c>
      <c r="K387" s="12">
        <f>ROUND(J387/100*(100-Содержание!$N$10),2)</f>
        <v>52800</v>
      </c>
    </row>
    <row r="388" spans="2:12" x14ac:dyDescent="0.15">
      <c r="B388" s="25"/>
      <c r="C388" s="25"/>
      <c r="D388" s="25"/>
      <c r="E388" s="25"/>
      <c r="F388" s="25"/>
      <c r="G388" s="25"/>
      <c r="H388" s="23" t="s">
        <v>55</v>
      </c>
      <c r="I388" s="23"/>
      <c r="J388" s="12">
        <v>64500</v>
      </c>
      <c r="K388" s="12">
        <f>ROUND(J388/100*(100-Содержание!$N$10),2)</f>
        <v>64500</v>
      </c>
    </row>
    <row r="389" spans="2:12" x14ac:dyDescent="0.15">
      <c r="B389" s="25"/>
      <c r="C389" s="25"/>
      <c r="D389" s="25"/>
      <c r="E389" s="25"/>
      <c r="F389" s="25"/>
      <c r="G389" s="25"/>
      <c r="H389" s="23" t="s">
        <v>83</v>
      </c>
      <c r="I389" s="23"/>
      <c r="J389" s="12">
        <v>52800</v>
      </c>
      <c r="K389" s="12">
        <f>ROUND(J389/100*(100-Содержание!$N$10),2)</f>
        <v>52800</v>
      </c>
    </row>
    <row r="390" spans="2:12" ht="11.25" customHeight="1" x14ac:dyDescent="0.15">
      <c r="B390" s="25" t="s">
        <v>167</v>
      </c>
      <c r="C390" s="25"/>
      <c r="D390" s="25"/>
      <c r="E390" s="25"/>
      <c r="F390" s="25"/>
      <c r="G390" s="25"/>
      <c r="H390" s="23">
        <v>125</v>
      </c>
      <c r="I390" s="23"/>
      <c r="J390" s="12">
        <v>50350</v>
      </c>
      <c r="K390" s="12">
        <f>ROUND(J390/100*(100-Содержание!$N$10),2)</f>
        <v>50350</v>
      </c>
      <c r="L390" s="9"/>
    </row>
    <row r="391" spans="2:12" x14ac:dyDescent="0.15">
      <c r="B391" s="25"/>
      <c r="C391" s="25"/>
      <c r="D391" s="25"/>
      <c r="E391" s="25"/>
      <c r="F391" s="25"/>
      <c r="G391" s="25"/>
      <c r="H391" s="23" t="s">
        <v>62</v>
      </c>
      <c r="I391" s="23"/>
      <c r="J391" s="12">
        <v>47040</v>
      </c>
      <c r="K391" s="12">
        <f>ROUND(J391/100*(100-Содержание!$N$10),2)</f>
        <v>47040</v>
      </c>
    </row>
    <row r="392" spans="2:12" x14ac:dyDescent="0.15">
      <c r="B392" s="25"/>
      <c r="C392" s="25"/>
      <c r="D392" s="25"/>
      <c r="E392" s="25"/>
      <c r="F392" s="25"/>
      <c r="G392" s="25"/>
      <c r="H392" s="23" t="s">
        <v>108</v>
      </c>
      <c r="I392" s="23"/>
      <c r="J392" s="12">
        <v>72300</v>
      </c>
      <c r="K392" s="12">
        <f>ROUND(J392/100*(100-Содержание!$N$10),2)</f>
        <v>72300</v>
      </c>
    </row>
    <row r="393" spans="2:12" x14ac:dyDescent="0.15">
      <c r="B393" s="25"/>
      <c r="C393" s="25"/>
      <c r="D393" s="25"/>
      <c r="E393" s="25"/>
      <c r="F393" s="25"/>
      <c r="G393" s="25"/>
      <c r="H393" s="23" t="s">
        <v>134</v>
      </c>
      <c r="I393" s="23"/>
      <c r="J393" s="12">
        <v>76900</v>
      </c>
      <c r="K393" s="12">
        <f>ROUND(J393/100*(100-Содержание!$N$10),2)</f>
        <v>76900</v>
      </c>
    </row>
    <row r="394" spans="2:12" x14ac:dyDescent="0.15">
      <c r="B394" s="25"/>
      <c r="C394" s="25"/>
      <c r="D394" s="25"/>
      <c r="E394" s="25"/>
      <c r="F394" s="25"/>
      <c r="G394" s="25"/>
      <c r="H394" s="23" t="s">
        <v>127</v>
      </c>
      <c r="I394" s="23"/>
      <c r="J394" s="12">
        <v>50350</v>
      </c>
      <c r="K394" s="12">
        <f>ROUND(J394/100*(100-Содержание!$N$10),2)</f>
        <v>50350</v>
      </c>
    </row>
    <row r="395" spans="2:12" x14ac:dyDescent="0.15">
      <c r="B395" s="25"/>
      <c r="C395" s="25"/>
      <c r="D395" s="25"/>
      <c r="E395" s="25"/>
      <c r="F395" s="25"/>
      <c r="G395" s="25"/>
      <c r="H395" s="23">
        <v>190</v>
      </c>
      <c r="I395" s="23"/>
      <c r="J395" s="12">
        <v>50350</v>
      </c>
      <c r="K395" s="12">
        <f>ROUND(J395/100*(100-Содержание!$N$10),2)</f>
        <v>50350</v>
      </c>
    </row>
    <row r="396" spans="2:12" x14ac:dyDescent="0.15">
      <c r="B396" s="25"/>
      <c r="C396" s="25"/>
      <c r="D396" s="25"/>
      <c r="E396" s="25"/>
      <c r="F396" s="25"/>
      <c r="G396" s="25"/>
      <c r="H396" s="23" t="s">
        <v>65</v>
      </c>
      <c r="I396" s="23"/>
      <c r="J396" s="12">
        <v>47040</v>
      </c>
      <c r="K396" s="12">
        <f>ROUND(J396/100*(100-Содержание!$N$10),2)</f>
        <v>47040</v>
      </c>
    </row>
    <row r="397" spans="2:12" x14ac:dyDescent="0.15">
      <c r="B397" s="25"/>
      <c r="C397" s="25"/>
      <c r="D397" s="25"/>
      <c r="E397" s="25"/>
      <c r="F397" s="25"/>
      <c r="G397" s="25"/>
      <c r="H397" s="23" t="s">
        <v>111</v>
      </c>
      <c r="I397" s="23"/>
      <c r="J397" s="12">
        <v>72300</v>
      </c>
      <c r="K397" s="12">
        <f>ROUND(J397/100*(100-Содержание!$N$10),2)</f>
        <v>72300</v>
      </c>
    </row>
    <row r="398" spans="2:12" x14ac:dyDescent="0.15">
      <c r="B398" s="25"/>
      <c r="C398" s="25"/>
      <c r="D398" s="25"/>
      <c r="E398" s="25"/>
      <c r="F398" s="25"/>
      <c r="G398" s="25"/>
      <c r="H398" s="23" t="s">
        <v>137</v>
      </c>
      <c r="I398" s="23"/>
      <c r="J398" s="12">
        <v>56000</v>
      </c>
      <c r="K398" s="12">
        <f>ROUND(J398/100*(100-Содержание!$N$10),2)</f>
        <v>56000</v>
      </c>
    </row>
    <row r="399" spans="2:12" x14ac:dyDescent="0.15">
      <c r="B399" s="25"/>
      <c r="C399" s="25"/>
      <c r="D399" s="25"/>
      <c r="E399" s="25"/>
      <c r="F399" s="25"/>
      <c r="G399" s="25"/>
      <c r="H399" s="23" t="s">
        <v>130</v>
      </c>
      <c r="I399" s="23"/>
      <c r="J399" s="12">
        <v>50350</v>
      </c>
      <c r="K399" s="12">
        <f>ROUND(J399/100*(100-Содержание!$N$10),2)</f>
        <v>50350</v>
      </c>
    </row>
    <row r="400" spans="2:12" x14ac:dyDescent="0.15">
      <c r="B400" s="25"/>
      <c r="C400" s="25"/>
      <c r="D400" s="25"/>
      <c r="E400" s="25"/>
      <c r="F400" s="25"/>
      <c r="G400" s="25"/>
      <c r="H400" s="23">
        <v>250</v>
      </c>
      <c r="I400" s="23"/>
      <c r="J400" s="12">
        <v>50350</v>
      </c>
      <c r="K400" s="12">
        <f>ROUND(J400/100*(100-Содержание!$N$10),2)</f>
        <v>50350</v>
      </c>
    </row>
    <row r="401" spans="2:12" x14ac:dyDescent="0.15">
      <c r="B401" s="25"/>
      <c r="C401" s="25"/>
      <c r="D401" s="25"/>
      <c r="E401" s="25"/>
      <c r="F401" s="25"/>
      <c r="G401" s="25"/>
      <c r="H401" s="23" t="s">
        <v>68</v>
      </c>
      <c r="I401" s="23"/>
      <c r="J401" s="12">
        <v>47040</v>
      </c>
      <c r="K401" s="12">
        <f>ROUND(J401/100*(100-Содержание!$N$10),2)</f>
        <v>47040</v>
      </c>
    </row>
    <row r="402" spans="2:12" x14ac:dyDescent="0.15">
      <c r="B402" s="25"/>
      <c r="C402" s="25"/>
      <c r="D402" s="25"/>
      <c r="E402" s="25"/>
      <c r="F402" s="25"/>
      <c r="G402" s="25"/>
      <c r="H402" s="23" t="s">
        <v>114</v>
      </c>
      <c r="I402" s="23"/>
      <c r="J402" s="12">
        <v>72300</v>
      </c>
      <c r="K402" s="12">
        <f>ROUND(J402/100*(100-Содержание!$N$10),2)</f>
        <v>72300</v>
      </c>
    </row>
    <row r="403" spans="2:12" x14ac:dyDescent="0.15">
      <c r="B403" s="25"/>
      <c r="C403" s="25"/>
      <c r="D403" s="25"/>
      <c r="E403" s="25"/>
      <c r="F403" s="25"/>
      <c r="G403" s="25"/>
      <c r="H403" s="23">
        <v>320</v>
      </c>
      <c r="I403" s="23"/>
      <c r="J403" s="12">
        <v>50350</v>
      </c>
      <c r="K403" s="12">
        <f>ROUND(J403/100*(100-Содержание!$N$10),2)</f>
        <v>50350</v>
      </c>
    </row>
    <row r="404" spans="2:12" x14ac:dyDescent="0.15">
      <c r="B404" s="25"/>
      <c r="C404" s="25"/>
      <c r="D404" s="25"/>
      <c r="E404" s="25"/>
      <c r="F404" s="25"/>
      <c r="G404" s="25"/>
      <c r="H404" s="23" t="s">
        <v>71</v>
      </c>
      <c r="I404" s="23"/>
      <c r="J404" s="12">
        <v>47040</v>
      </c>
      <c r="K404" s="12">
        <f>ROUND(J404/100*(100-Содержание!$N$10),2)</f>
        <v>47040</v>
      </c>
    </row>
    <row r="405" spans="2:12" x14ac:dyDescent="0.15">
      <c r="B405" s="25"/>
      <c r="C405" s="25"/>
      <c r="D405" s="25"/>
      <c r="E405" s="25"/>
      <c r="F405" s="25"/>
      <c r="G405" s="25"/>
      <c r="H405" s="23">
        <v>375</v>
      </c>
      <c r="I405" s="23"/>
      <c r="J405" s="12">
        <v>50350</v>
      </c>
      <c r="K405" s="12">
        <f>ROUND(J405/100*(100-Содержание!$N$10),2)</f>
        <v>50350</v>
      </c>
    </row>
    <row r="406" spans="2:12" x14ac:dyDescent="0.15">
      <c r="B406" s="25"/>
      <c r="C406" s="25"/>
      <c r="D406" s="25"/>
      <c r="E406" s="25"/>
      <c r="F406" s="25"/>
      <c r="G406" s="25"/>
      <c r="H406" s="23" t="s">
        <v>74</v>
      </c>
      <c r="I406" s="23"/>
      <c r="J406" s="12">
        <v>47040</v>
      </c>
      <c r="K406" s="12">
        <f>ROUND(J406/100*(100-Содержание!$N$10),2)</f>
        <v>47040</v>
      </c>
    </row>
    <row r="407" spans="2:12" x14ac:dyDescent="0.15">
      <c r="B407" s="25"/>
      <c r="C407" s="25"/>
      <c r="D407" s="25"/>
      <c r="E407" s="25"/>
      <c r="F407" s="25"/>
      <c r="G407" s="25"/>
      <c r="H407" s="23" t="s">
        <v>117</v>
      </c>
      <c r="I407" s="23"/>
      <c r="J407" s="12">
        <v>72300</v>
      </c>
      <c r="K407" s="12">
        <f>ROUND(J407/100*(100-Содержание!$N$10),2)</f>
        <v>72300</v>
      </c>
    </row>
    <row r="408" spans="2:12" x14ac:dyDescent="0.15">
      <c r="B408" s="25"/>
      <c r="C408" s="25"/>
      <c r="D408" s="25"/>
      <c r="E408" s="25"/>
      <c r="F408" s="25"/>
      <c r="G408" s="25"/>
      <c r="H408" s="23" t="s">
        <v>143</v>
      </c>
      <c r="I408" s="23"/>
      <c r="J408" s="12">
        <v>56000</v>
      </c>
      <c r="K408" s="12">
        <f>ROUND(J408/100*(100-Содержание!$N$10),2)</f>
        <v>56000</v>
      </c>
    </row>
    <row r="409" spans="2:12" ht="11.25" customHeight="1" x14ac:dyDescent="0.15">
      <c r="B409" s="25" t="s">
        <v>168</v>
      </c>
      <c r="C409" s="25"/>
      <c r="D409" s="25"/>
      <c r="E409" s="25"/>
      <c r="F409" s="25"/>
      <c r="G409" s="25"/>
      <c r="H409" s="23" t="s">
        <v>159</v>
      </c>
      <c r="I409" s="23"/>
      <c r="J409" s="12">
        <v>2350</v>
      </c>
      <c r="K409" s="12">
        <f>ROUND(J409/100*(100-Содержание!$N$10),2)</f>
        <v>2350</v>
      </c>
      <c r="L409" s="9"/>
    </row>
    <row r="410" spans="2:12" ht="11.25" customHeight="1" x14ac:dyDescent="0.15">
      <c r="B410" s="25" t="s">
        <v>169</v>
      </c>
      <c r="C410" s="25"/>
      <c r="D410" s="25"/>
      <c r="E410" s="25"/>
      <c r="F410" s="25"/>
      <c r="G410" s="25"/>
      <c r="H410" s="23" t="s">
        <v>159</v>
      </c>
      <c r="I410" s="23"/>
      <c r="J410" s="12">
        <v>50600</v>
      </c>
      <c r="K410" s="12">
        <f>ROUND(J410/100*(100-Содержание!$N$10),2)</f>
        <v>50600</v>
      </c>
      <c r="L410" s="9"/>
    </row>
    <row r="411" spans="2:12" ht="11.25" customHeight="1" x14ac:dyDescent="0.15">
      <c r="B411" s="25" t="s">
        <v>170</v>
      </c>
      <c r="C411" s="25"/>
      <c r="D411" s="25"/>
      <c r="E411" s="25"/>
      <c r="F411" s="25"/>
      <c r="G411" s="25"/>
      <c r="H411" s="23">
        <v>125</v>
      </c>
      <c r="I411" s="23"/>
      <c r="J411" s="12">
        <v>12640</v>
      </c>
      <c r="K411" s="12">
        <f>ROUND(J411/100*(100-Содержание!$N$10),2)</f>
        <v>12640</v>
      </c>
      <c r="L411" s="9"/>
    </row>
    <row r="412" spans="2:12" x14ac:dyDescent="0.15">
      <c r="B412" s="25"/>
      <c r="C412" s="25"/>
      <c r="D412" s="25"/>
      <c r="E412" s="25"/>
      <c r="F412" s="25"/>
      <c r="G412" s="25"/>
      <c r="H412" s="23" t="s">
        <v>62</v>
      </c>
      <c r="I412" s="23"/>
      <c r="J412" s="12">
        <v>10795</v>
      </c>
      <c r="K412" s="12">
        <f>ROUND(J412/100*(100-Содержание!$N$10),2)</f>
        <v>10795</v>
      </c>
    </row>
    <row r="413" spans="2:12" x14ac:dyDescent="0.15">
      <c r="B413" s="25"/>
      <c r="C413" s="25"/>
      <c r="D413" s="25"/>
      <c r="E413" s="25"/>
      <c r="F413" s="25"/>
      <c r="G413" s="25"/>
      <c r="H413" s="23">
        <v>190</v>
      </c>
      <c r="I413" s="23"/>
      <c r="J413" s="12">
        <v>12640</v>
      </c>
      <c r="K413" s="12">
        <f>ROUND(J413/100*(100-Содержание!$N$10),2)</f>
        <v>12640</v>
      </c>
    </row>
    <row r="414" spans="2:12" x14ac:dyDescent="0.15">
      <c r="B414" s="25"/>
      <c r="C414" s="25"/>
      <c r="D414" s="25"/>
      <c r="E414" s="25"/>
      <c r="F414" s="25"/>
      <c r="G414" s="25"/>
      <c r="H414" s="23">
        <v>250</v>
      </c>
      <c r="I414" s="23"/>
      <c r="J414" s="12">
        <v>12640</v>
      </c>
      <c r="K414" s="12">
        <f>ROUND(J414/100*(100-Содержание!$N$10),2)</f>
        <v>12640</v>
      </c>
    </row>
    <row r="415" spans="2:12" x14ac:dyDescent="0.15">
      <c r="B415" s="25"/>
      <c r="C415" s="25"/>
      <c r="D415" s="25"/>
      <c r="E415" s="25"/>
      <c r="F415" s="25"/>
      <c r="G415" s="25"/>
      <c r="H415" s="23" t="s">
        <v>68</v>
      </c>
      <c r="I415" s="23"/>
      <c r="J415" s="12">
        <v>10795</v>
      </c>
      <c r="K415" s="12">
        <f>ROUND(J415/100*(100-Содержание!$N$10),2)</f>
        <v>10795</v>
      </c>
    </row>
    <row r="416" spans="2:12" x14ac:dyDescent="0.15">
      <c r="B416" s="25"/>
      <c r="C416" s="25"/>
      <c r="D416" s="25"/>
      <c r="E416" s="25"/>
      <c r="F416" s="25"/>
      <c r="G416" s="25"/>
      <c r="H416" s="23">
        <v>320</v>
      </c>
      <c r="I416" s="23"/>
      <c r="J416" s="12">
        <v>12640</v>
      </c>
      <c r="K416" s="12">
        <f>ROUND(J416/100*(100-Содержание!$N$10),2)</f>
        <v>12640</v>
      </c>
    </row>
    <row r="417" spans="2:12" x14ac:dyDescent="0.15">
      <c r="B417" s="25"/>
      <c r="C417" s="25"/>
      <c r="D417" s="25"/>
      <c r="E417" s="25"/>
      <c r="F417" s="25"/>
      <c r="G417" s="25"/>
      <c r="H417" s="23" t="s">
        <v>71</v>
      </c>
      <c r="I417" s="23"/>
      <c r="J417" s="12">
        <v>10795</v>
      </c>
      <c r="K417" s="12">
        <f>ROUND(J417/100*(100-Содержание!$N$10),2)</f>
        <v>10795</v>
      </c>
    </row>
    <row r="418" spans="2:12" x14ac:dyDescent="0.15">
      <c r="B418" s="25"/>
      <c r="C418" s="25"/>
      <c r="D418" s="25"/>
      <c r="E418" s="25"/>
      <c r="F418" s="25"/>
      <c r="G418" s="25"/>
      <c r="H418" s="23">
        <v>375</v>
      </c>
      <c r="I418" s="23"/>
      <c r="J418" s="12">
        <v>12640</v>
      </c>
      <c r="K418" s="12">
        <f>ROUND(J418/100*(100-Содержание!$N$10),2)</f>
        <v>12640</v>
      </c>
    </row>
    <row r="419" spans="2:12" x14ac:dyDescent="0.15">
      <c r="B419" s="25"/>
      <c r="C419" s="25"/>
      <c r="D419" s="25"/>
      <c r="E419" s="25"/>
      <c r="F419" s="25"/>
      <c r="G419" s="25"/>
      <c r="H419" s="23" t="s">
        <v>74</v>
      </c>
      <c r="I419" s="23"/>
      <c r="J419" s="12">
        <v>10795</v>
      </c>
      <c r="K419" s="12">
        <f>ROUND(J419/100*(100-Содержание!$N$10),2)</f>
        <v>10795</v>
      </c>
    </row>
    <row r="420" spans="2:12" ht="12.75" x14ac:dyDescent="0.15">
      <c r="B420" s="26" t="s">
        <v>163</v>
      </c>
      <c r="C420" s="26"/>
      <c r="D420" s="26"/>
      <c r="E420" s="26"/>
      <c r="F420" s="26"/>
      <c r="G420" s="26"/>
      <c r="H420" s="26"/>
      <c r="I420" s="26"/>
      <c r="J420" s="26"/>
      <c r="K420" s="26"/>
    </row>
    <row r="421" spans="2:12" ht="11.25" customHeight="1" x14ac:dyDescent="0.15">
      <c r="B421" s="25" t="s">
        <v>170</v>
      </c>
      <c r="C421" s="25"/>
      <c r="D421" s="25"/>
      <c r="E421" s="25"/>
      <c r="F421" s="25"/>
      <c r="G421" s="25"/>
      <c r="H421" s="23" t="s">
        <v>50</v>
      </c>
      <c r="I421" s="23"/>
      <c r="J421" s="12">
        <v>12640</v>
      </c>
      <c r="K421" s="12">
        <f>ROUND(J421/100*(100-Содержание!$N$10),2)</f>
        <v>12640</v>
      </c>
    </row>
    <row r="422" spans="2:12" x14ac:dyDescent="0.15">
      <c r="B422" s="25"/>
      <c r="C422" s="25"/>
      <c r="D422" s="25"/>
      <c r="E422" s="25"/>
      <c r="F422" s="25"/>
      <c r="G422" s="25"/>
      <c r="H422" s="23" t="s">
        <v>80</v>
      </c>
      <c r="I422" s="23"/>
      <c r="J422" s="12">
        <v>10795</v>
      </c>
      <c r="K422" s="12">
        <f>ROUND(J422/100*(100-Содержание!$N$10),2)</f>
        <v>10795</v>
      </c>
    </row>
    <row r="423" spans="2:12" x14ac:dyDescent="0.15">
      <c r="B423" s="25"/>
      <c r="C423" s="25"/>
      <c r="D423" s="25"/>
      <c r="E423" s="25"/>
      <c r="F423" s="25"/>
      <c r="G423" s="25"/>
      <c r="H423" s="23" t="s">
        <v>55</v>
      </c>
      <c r="I423" s="23"/>
      <c r="J423" s="12">
        <v>12640</v>
      </c>
      <c r="K423" s="12">
        <f>ROUND(J423/100*(100-Содержание!$N$10),2)</f>
        <v>12640</v>
      </c>
    </row>
    <row r="424" spans="2:12" x14ac:dyDescent="0.15">
      <c r="B424" s="25"/>
      <c r="C424" s="25"/>
      <c r="D424" s="25"/>
      <c r="E424" s="25"/>
      <c r="F424" s="25"/>
      <c r="G424" s="25"/>
      <c r="H424" s="23" t="s">
        <v>83</v>
      </c>
      <c r="I424" s="23"/>
      <c r="J424" s="12">
        <v>10795</v>
      </c>
      <c r="K424" s="12">
        <f>ROUND(J424/100*(100-Содержание!$N$10),2)</f>
        <v>10795</v>
      </c>
    </row>
    <row r="425" spans="2:12" ht="11.25" customHeight="1" x14ac:dyDescent="0.15">
      <c r="B425" s="25" t="s">
        <v>171</v>
      </c>
      <c r="C425" s="25"/>
      <c r="D425" s="25"/>
      <c r="E425" s="25"/>
      <c r="F425" s="25"/>
      <c r="G425" s="25"/>
      <c r="H425" s="23" t="s">
        <v>159</v>
      </c>
      <c r="I425" s="23"/>
      <c r="J425" s="12">
        <v>3350</v>
      </c>
      <c r="K425" s="12">
        <f>ROUND(J425/100*(100-Содержание!$N$10),2)</f>
        <v>3350</v>
      </c>
      <c r="L425" s="9"/>
    </row>
    <row r="426" spans="2:12" ht="22.5" customHeight="1" x14ac:dyDescent="0.15">
      <c r="B426" s="25" t="s">
        <v>172</v>
      </c>
      <c r="C426" s="25"/>
      <c r="D426" s="25"/>
      <c r="E426" s="25"/>
      <c r="F426" s="25"/>
      <c r="G426" s="25"/>
      <c r="H426" s="23" t="s">
        <v>159</v>
      </c>
      <c r="I426" s="23"/>
      <c r="J426" s="12">
        <v>33500</v>
      </c>
      <c r="K426" s="12">
        <f>ROUND(J426/100*(100-Содержание!$N$10),2)</f>
        <v>33500</v>
      </c>
      <c r="L426" s="9"/>
    </row>
    <row r="427" spans="2:12" ht="22.5" customHeight="1" x14ac:dyDescent="0.15">
      <c r="B427" s="25" t="s">
        <v>173</v>
      </c>
      <c r="C427" s="25"/>
      <c r="D427" s="25"/>
      <c r="E427" s="25"/>
      <c r="F427" s="25"/>
      <c r="G427" s="25"/>
      <c r="H427" s="23" t="s">
        <v>159</v>
      </c>
      <c r="I427" s="23"/>
      <c r="J427" s="12">
        <v>76500</v>
      </c>
      <c r="K427" s="12">
        <f>ROUND(J427/100*(100-Содержание!$N$10),2)</f>
        <v>76500</v>
      </c>
      <c r="L427" s="9"/>
    </row>
    <row r="428" spans="2:12" ht="11.25" customHeight="1" x14ac:dyDescent="0.15">
      <c r="B428" s="25" t="s">
        <v>174</v>
      </c>
      <c r="C428" s="25"/>
      <c r="D428" s="25"/>
      <c r="E428" s="25"/>
      <c r="F428" s="25"/>
      <c r="G428" s="25"/>
      <c r="H428" s="23" t="s">
        <v>122</v>
      </c>
      <c r="I428" s="23"/>
      <c r="J428" s="12">
        <v>60867</v>
      </c>
      <c r="K428" s="12">
        <f>ROUND(J428/100*(100-Содержание!$N$10),2)</f>
        <v>60867</v>
      </c>
      <c r="L428" s="9"/>
    </row>
    <row r="429" spans="2:12" ht="12.75" x14ac:dyDescent="0.15">
      <c r="B429" s="26" t="s">
        <v>175</v>
      </c>
      <c r="C429" s="26"/>
      <c r="D429" s="26"/>
      <c r="E429" s="26"/>
      <c r="F429" s="26"/>
      <c r="G429" s="26"/>
      <c r="H429" s="26"/>
      <c r="I429" s="26"/>
      <c r="J429" s="26"/>
      <c r="K429" s="26"/>
    </row>
    <row r="430" spans="2:12" ht="11.25" customHeight="1" x14ac:dyDescent="0.15">
      <c r="B430" s="25" t="s">
        <v>164</v>
      </c>
      <c r="C430" s="25"/>
      <c r="D430" s="25"/>
      <c r="E430" s="25"/>
      <c r="F430" s="25"/>
      <c r="G430" s="25"/>
      <c r="H430" s="23" t="s">
        <v>159</v>
      </c>
      <c r="I430" s="23"/>
      <c r="J430" s="12">
        <v>83290</v>
      </c>
      <c r="K430" s="12">
        <f>ROUND(J430/100*(100-Содержание!$N$10),2)</f>
        <v>83290</v>
      </c>
      <c r="L430" s="9"/>
    </row>
    <row r="431" spans="2:12" ht="11.25" customHeight="1" x14ac:dyDescent="0.15">
      <c r="B431" s="25" t="s">
        <v>165</v>
      </c>
      <c r="C431" s="25"/>
      <c r="D431" s="25"/>
      <c r="E431" s="25"/>
      <c r="F431" s="25"/>
      <c r="G431" s="25"/>
      <c r="H431" s="23" t="s">
        <v>159</v>
      </c>
      <c r="I431" s="23"/>
      <c r="J431" s="12">
        <v>77841</v>
      </c>
      <c r="K431" s="12">
        <f>ROUND(J431/100*(100-Содержание!$N$10),2)</f>
        <v>77841</v>
      </c>
      <c r="L431" s="9"/>
    </row>
    <row r="432" spans="2:12" ht="11.25" customHeight="1" x14ac:dyDescent="0.15">
      <c r="B432" s="25" t="s">
        <v>166</v>
      </c>
      <c r="C432" s="25"/>
      <c r="D432" s="25"/>
      <c r="E432" s="25"/>
      <c r="F432" s="25"/>
      <c r="G432" s="25"/>
      <c r="H432" s="23">
        <v>125</v>
      </c>
      <c r="I432" s="23"/>
      <c r="J432" s="12">
        <v>64500</v>
      </c>
      <c r="K432" s="12">
        <f>ROUND(J432/100*(100-Содержание!$N$10),2)</f>
        <v>64500</v>
      </c>
      <c r="L432" s="9"/>
    </row>
    <row r="433" spans="2:11" x14ac:dyDescent="0.15">
      <c r="B433" s="25"/>
      <c r="C433" s="25"/>
      <c r="D433" s="25"/>
      <c r="E433" s="25"/>
      <c r="F433" s="25"/>
      <c r="G433" s="25"/>
      <c r="H433" s="23" t="s">
        <v>62</v>
      </c>
      <c r="I433" s="23"/>
      <c r="J433" s="12">
        <v>52800</v>
      </c>
      <c r="K433" s="12">
        <f>ROUND(J433/100*(100-Содержание!$N$10),2)</f>
        <v>52800</v>
      </c>
    </row>
    <row r="434" spans="2:11" x14ac:dyDescent="0.15">
      <c r="B434" s="25"/>
      <c r="C434" s="25"/>
      <c r="D434" s="25"/>
      <c r="E434" s="25"/>
      <c r="F434" s="25"/>
      <c r="G434" s="25"/>
      <c r="H434" s="23" t="s">
        <v>108</v>
      </c>
      <c r="I434" s="23"/>
      <c r="J434" s="12">
        <v>72300</v>
      </c>
      <c r="K434" s="12">
        <f>ROUND(J434/100*(100-Содержание!$N$10),2)</f>
        <v>72300</v>
      </c>
    </row>
    <row r="435" spans="2:11" x14ac:dyDescent="0.15">
      <c r="B435" s="25"/>
      <c r="C435" s="25"/>
      <c r="D435" s="25"/>
      <c r="E435" s="25"/>
      <c r="F435" s="25"/>
      <c r="G435" s="25"/>
      <c r="H435" s="23" t="s">
        <v>122</v>
      </c>
      <c r="I435" s="23"/>
      <c r="J435" s="12">
        <v>76900</v>
      </c>
      <c r="K435" s="12">
        <f>ROUND(J435/100*(100-Содержание!$N$10),2)</f>
        <v>76900</v>
      </c>
    </row>
    <row r="436" spans="2:11" x14ac:dyDescent="0.15">
      <c r="B436" s="25"/>
      <c r="C436" s="25"/>
      <c r="D436" s="25"/>
      <c r="E436" s="25"/>
      <c r="F436" s="25"/>
      <c r="G436" s="25"/>
      <c r="H436" s="23" t="s">
        <v>134</v>
      </c>
      <c r="I436" s="23"/>
      <c r="J436" s="12">
        <v>76900</v>
      </c>
      <c r="K436" s="12">
        <f>ROUND(J436/100*(100-Содержание!$N$10),2)</f>
        <v>76900</v>
      </c>
    </row>
    <row r="437" spans="2:11" x14ac:dyDescent="0.15">
      <c r="B437" s="25"/>
      <c r="C437" s="25"/>
      <c r="D437" s="25"/>
      <c r="E437" s="25"/>
      <c r="F437" s="25"/>
      <c r="G437" s="25"/>
      <c r="H437" s="23" t="s">
        <v>127</v>
      </c>
      <c r="I437" s="23"/>
      <c r="J437" s="12">
        <v>64500</v>
      </c>
      <c r="K437" s="12">
        <f>ROUND(J437/100*(100-Содержание!$N$10),2)</f>
        <v>64500</v>
      </c>
    </row>
    <row r="438" spans="2:11" x14ac:dyDescent="0.15">
      <c r="B438" s="25"/>
      <c r="C438" s="25"/>
      <c r="D438" s="25"/>
      <c r="E438" s="25"/>
      <c r="F438" s="25"/>
      <c r="G438" s="25"/>
      <c r="H438" s="23">
        <v>190</v>
      </c>
      <c r="I438" s="23"/>
      <c r="J438" s="12">
        <v>64500</v>
      </c>
      <c r="K438" s="12">
        <f>ROUND(J438/100*(100-Содержание!$N$10),2)</f>
        <v>64500</v>
      </c>
    </row>
    <row r="439" spans="2:11" x14ac:dyDescent="0.15">
      <c r="B439" s="25"/>
      <c r="C439" s="25"/>
      <c r="D439" s="25"/>
      <c r="E439" s="25"/>
      <c r="F439" s="25"/>
      <c r="G439" s="25"/>
      <c r="H439" s="23">
        <v>190</v>
      </c>
      <c r="I439" s="23"/>
      <c r="J439" s="12">
        <v>64500</v>
      </c>
      <c r="K439" s="12">
        <f>ROUND(J439/100*(100-Содержание!$N$10),2)</f>
        <v>64500</v>
      </c>
    </row>
    <row r="440" spans="2:11" x14ac:dyDescent="0.15">
      <c r="B440" s="25"/>
      <c r="C440" s="25"/>
      <c r="D440" s="25"/>
      <c r="E440" s="25"/>
      <c r="F440" s="25"/>
      <c r="G440" s="25"/>
      <c r="H440" s="23" t="s">
        <v>65</v>
      </c>
      <c r="I440" s="23"/>
      <c r="J440" s="12">
        <v>52800</v>
      </c>
      <c r="K440" s="12">
        <f>ROUND(J440/100*(100-Содержание!$N$10),2)</f>
        <v>52800</v>
      </c>
    </row>
    <row r="441" spans="2:11" x14ac:dyDescent="0.15">
      <c r="B441" s="25"/>
      <c r="C441" s="25"/>
      <c r="D441" s="25"/>
      <c r="E441" s="25"/>
      <c r="F441" s="25"/>
      <c r="G441" s="25"/>
      <c r="H441" s="23" t="s">
        <v>111</v>
      </c>
      <c r="I441" s="23"/>
      <c r="J441" s="12">
        <v>72300</v>
      </c>
      <c r="K441" s="12">
        <f>ROUND(J441/100*(100-Содержание!$N$10),2)</f>
        <v>72300</v>
      </c>
    </row>
    <row r="442" spans="2:11" x14ac:dyDescent="0.15">
      <c r="B442" s="25"/>
      <c r="C442" s="25"/>
      <c r="D442" s="25"/>
      <c r="E442" s="25"/>
      <c r="F442" s="25"/>
      <c r="G442" s="25"/>
      <c r="H442" s="23" t="s">
        <v>137</v>
      </c>
      <c r="I442" s="23"/>
      <c r="J442" s="12">
        <v>76900</v>
      </c>
      <c r="K442" s="12">
        <f>ROUND(J442/100*(100-Содержание!$N$10),2)</f>
        <v>76900</v>
      </c>
    </row>
    <row r="443" spans="2:11" x14ac:dyDescent="0.15">
      <c r="B443" s="25"/>
      <c r="C443" s="25"/>
      <c r="D443" s="25"/>
      <c r="E443" s="25"/>
      <c r="F443" s="25"/>
      <c r="G443" s="25"/>
      <c r="H443" s="23" t="s">
        <v>130</v>
      </c>
      <c r="I443" s="23"/>
      <c r="J443" s="12">
        <v>64500</v>
      </c>
      <c r="K443" s="12">
        <f>ROUND(J443/100*(100-Содержание!$N$10),2)</f>
        <v>64500</v>
      </c>
    </row>
    <row r="444" spans="2:11" x14ac:dyDescent="0.15">
      <c r="B444" s="25"/>
      <c r="C444" s="25"/>
      <c r="D444" s="25"/>
      <c r="E444" s="25"/>
      <c r="F444" s="25"/>
      <c r="G444" s="25"/>
      <c r="H444" s="23">
        <v>250</v>
      </c>
      <c r="I444" s="23"/>
      <c r="J444" s="12">
        <v>64500</v>
      </c>
      <c r="K444" s="12">
        <f>ROUND(J444/100*(100-Содержание!$N$10),2)</f>
        <v>64500</v>
      </c>
    </row>
    <row r="445" spans="2:11" x14ac:dyDescent="0.15">
      <c r="B445" s="25"/>
      <c r="C445" s="25"/>
      <c r="D445" s="25"/>
      <c r="E445" s="25"/>
      <c r="F445" s="25"/>
      <c r="G445" s="25"/>
      <c r="H445" s="23">
        <v>250</v>
      </c>
      <c r="I445" s="23"/>
      <c r="J445" s="12">
        <v>64500</v>
      </c>
      <c r="K445" s="12">
        <f>ROUND(J445/100*(100-Содержание!$N$10),2)</f>
        <v>64500</v>
      </c>
    </row>
    <row r="446" spans="2:11" x14ac:dyDescent="0.15">
      <c r="B446" s="25"/>
      <c r="C446" s="25"/>
      <c r="D446" s="25"/>
      <c r="E446" s="25"/>
      <c r="F446" s="25"/>
      <c r="G446" s="25"/>
      <c r="H446" s="23" t="s">
        <v>68</v>
      </c>
      <c r="I446" s="23"/>
      <c r="J446" s="12">
        <v>52800</v>
      </c>
      <c r="K446" s="12">
        <f>ROUND(J446/100*(100-Содержание!$N$10),2)</f>
        <v>52800</v>
      </c>
    </row>
    <row r="447" spans="2:11" x14ac:dyDescent="0.15">
      <c r="B447" s="25"/>
      <c r="C447" s="25"/>
      <c r="D447" s="25"/>
      <c r="E447" s="25"/>
      <c r="F447" s="25"/>
      <c r="G447" s="25"/>
      <c r="H447" s="23" t="s">
        <v>114</v>
      </c>
      <c r="I447" s="23"/>
      <c r="J447" s="12">
        <v>72300</v>
      </c>
      <c r="K447" s="12">
        <f>ROUND(J447/100*(100-Содержание!$N$10),2)</f>
        <v>72300</v>
      </c>
    </row>
    <row r="448" spans="2:11" x14ac:dyDescent="0.15">
      <c r="B448" s="25"/>
      <c r="C448" s="25"/>
      <c r="D448" s="25"/>
      <c r="E448" s="25"/>
      <c r="F448" s="25"/>
      <c r="G448" s="25"/>
      <c r="H448" s="23" t="s">
        <v>140</v>
      </c>
      <c r="I448" s="23"/>
      <c r="J448" s="12">
        <v>76900</v>
      </c>
      <c r="K448" s="12">
        <f>ROUND(J448/100*(100-Содержание!$N$10),2)</f>
        <v>76900</v>
      </c>
    </row>
    <row r="449" spans="2:12" x14ac:dyDescent="0.15">
      <c r="B449" s="25"/>
      <c r="C449" s="25"/>
      <c r="D449" s="25"/>
      <c r="E449" s="25"/>
      <c r="F449" s="25"/>
      <c r="G449" s="25"/>
      <c r="H449" s="23">
        <v>320</v>
      </c>
      <c r="I449" s="23"/>
      <c r="J449" s="12">
        <v>64500</v>
      </c>
      <c r="K449" s="12">
        <f>ROUND(J449/100*(100-Содержание!$N$10),2)</f>
        <v>64500</v>
      </c>
    </row>
    <row r="450" spans="2:12" x14ac:dyDescent="0.15">
      <c r="B450" s="25"/>
      <c r="C450" s="25"/>
      <c r="D450" s="25"/>
      <c r="E450" s="25"/>
      <c r="F450" s="25"/>
      <c r="G450" s="25"/>
      <c r="H450" s="23" t="s">
        <v>71</v>
      </c>
      <c r="I450" s="23"/>
      <c r="J450" s="12">
        <v>52800</v>
      </c>
      <c r="K450" s="12">
        <f>ROUND(J450/100*(100-Содержание!$N$10),2)</f>
        <v>52800</v>
      </c>
    </row>
    <row r="451" spans="2:12" x14ac:dyDescent="0.15">
      <c r="B451" s="25"/>
      <c r="C451" s="25"/>
      <c r="D451" s="25"/>
      <c r="E451" s="25"/>
      <c r="F451" s="25"/>
      <c r="G451" s="25"/>
      <c r="H451" s="23">
        <v>375</v>
      </c>
      <c r="I451" s="23"/>
      <c r="J451" s="12">
        <v>64500</v>
      </c>
      <c r="K451" s="12">
        <f>ROUND(J451/100*(100-Содержание!$N$10),2)</f>
        <v>64500</v>
      </c>
    </row>
    <row r="452" spans="2:12" x14ac:dyDescent="0.15">
      <c r="B452" s="25"/>
      <c r="C452" s="25"/>
      <c r="D452" s="25"/>
      <c r="E452" s="25"/>
      <c r="F452" s="25"/>
      <c r="G452" s="25"/>
      <c r="H452" s="23">
        <v>375</v>
      </c>
      <c r="I452" s="23"/>
      <c r="J452" s="12">
        <v>64500</v>
      </c>
      <c r="K452" s="12">
        <f>ROUND(J452/100*(100-Содержание!$N$10),2)</f>
        <v>64500</v>
      </c>
    </row>
    <row r="453" spans="2:12" x14ac:dyDescent="0.15">
      <c r="B453" s="25"/>
      <c r="C453" s="25"/>
      <c r="D453" s="25"/>
      <c r="E453" s="25"/>
      <c r="F453" s="25"/>
      <c r="G453" s="25"/>
      <c r="H453" s="23" t="s">
        <v>74</v>
      </c>
      <c r="I453" s="23"/>
      <c r="J453" s="12">
        <v>52800</v>
      </c>
      <c r="K453" s="12">
        <f>ROUND(J453/100*(100-Содержание!$N$10),2)</f>
        <v>52800</v>
      </c>
    </row>
    <row r="454" spans="2:12" x14ac:dyDescent="0.15">
      <c r="B454" s="25"/>
      <c r="C454" s="25"/>
      <c r="D454" s="25"/>
      <c r="E454" s="25"/>
      <c r="F454" s="25"/>
      <c r="G454" s="25"/>
      <c r="H454" s="23" t="s">
        <v>117</v>
      </c>
      <c r="I454" s="23"/>
      <c r="J454" s="12">
        <v>72300</v>
      </c>
      <c r="K454" s="12">
        <f>ROUND(J454/100*(100-Содержание!$N$10),2)</f>
        <v>72300</v>
      </c>
    </row>
    <row r="455" spans="2:12" x14ac:dyDescent="0.15">
      <c r="B455" s="25"/>
      <c r="C455" s="25"/>
      <c r="D455" s="25"/>
      <c r="E455" s="25"/>
      <c r="F455" s="25"/>
      <c r="G455" s="25"/>
      <c r="H455" s="23" t="s">
        <v>143</v>
      </c>
      <c r="I455" s="23"/>
      <c r="J455" s="12">
        <v>76900</v>
      </c>
      <c r="K455" s="12">
        <f>ROUND(J455/100*(100-Содержание!$N$10),2)</f>
        <v>76900</v>
      </c>
    </row>
    <row r="456" spans="2:12" x14ac:dyDescent="0.15">
      <c r="B456" s="25"/>
      <c r="C456" s="25"/>
      <c r="D456" s="25"/>
      <c r="E456" s="25"/>
      <c r="F456" s="25"/>
      <c r="G456" s="25"/>
      <c r="H456" s="23" t="s">
        <v>50</v>
      </c>
      <c r="I456" s="23"/>
      <c r="J456" s="12">
        <v>64500</v>
      </c>
      <c r="K456" s="12">
        <f>ROUND(J456/100*(100-Содержание!$N$10),2)</f>
        <v>64500</v>
      </c>
    </row>
    <row r="457" spans="2:12" x14ac:dyDescent="0.15">
      <c r="B457" s="25"/>
      <c r="C457" s="25"/>
      <c r="D457" s="25"/>
      <c r="E457" s="25"/>
      <c r="F457" s="25"/>
      <c r="G457" s="25"/>
      <c r="H457" s="23" t="s">
        <v>80</v>
      </c>
      <c r="I457" s="23"/>
      <c r="J457" s="12">
        <v>52800</v>
      </c>
      <c r="K457" s="12">
        <f>ROUND(J457/100*(100-Содержание!$N$10),2)</f>
        <v>52800</v>
      </c>
    </row>
    <row r="458" spans="2:12" x14ac:dyDescent="0.15">
      <c r="B458" s="25"/>
      <c r="C458" s="25"/>
      <c r="D458" s="25"/>
      <c r="E458" s="25"/>
      <c r="F458" s="25"/>
      <c r="G458" s="25"/>
      <c r="H458" s="23" t="s">
        <v>55</v>
      </c>
      <c r="I458" s="23"/>
      <c r="J458" s="12">
        <v>64500</v>
      </c>
      <c r="K458" s="12">
        <f>ROUND(J458/100*(100-Содержание!$N$10),2)</f>
        <v>64500</v>
      </c>
    </row>
    <row r="459" spans="2:12" x14ac:dyDescent="0.15">
      <c r="B459" s="25"/>
      <c r="C459" s="25"/>
      <c r="D459" s="25"/>
      <c r="E459" s="25"/>
      <c r="F459" s="25"/>
      <c r="G459" s="25"/>
      <c r="H459" s="23" t="s">
        <v>83</v>
      </c>
      <c r="I459" s="23"/>
      <c r="J459" s="12">
        <v>52800</v>
      </c>
      <c r="K459" s="12">
        <f>ROUND(J459/100*(100-Содержание!$N$10),2)</f>
        <v>52800</v>
      </c>
    </row>
    <row r="460" spans="2:12" ht="11.25" customHeight="1" x14ac:dyDescent="0.15">
      <c r="B460" s="25" t="s">
        <v>167</v>
      </c>
      <c r="C460" s="25"/>
      <c r="D460" s="25"/>
      <c r="E460" s="25"/>
      <c r="F460" s="25"/>
      <c r="G460" s="25"/>
      <c r="H460" s="23">
        <v>125</v>
      </c>
      <c r="I460" s="23"/>
      <c r="J460" s="12">
        <v>50350</v>
      </c>
      <c r="K460" s="12">
        <f>ROUND(J460/100*(100-Содержание!$N$10),2)</f>
        <v>50350</v>
      </c>
      <c r="L460" s="9"/>
    </row>
    <row r="461" spans="2:12" x14ac:dyDescent="0.15">
      <c r="B461" s="25"/>
      <c r="C461" s="25"/>
      <c r="D461" s="25"/>
      <c r="E461" s="25"/>
      <c r="F461" s="25"/>
      <c r="G461" s="25"/>
      <c r="H461" s="23" t="s">
        <v>62</v>
      </c>
      <c r="I461" s="23"/>
      <c r="J461" s="12">
        <v>47040</v>
      </c>
      <c r="K461" s="12">
        <f>ROUND(J461/100*(100-Содержание!$N$10),2)</f>
        <v>47040</v>
      </c>
    </row>
    <row r="462" spans="2:12" x14ac:dyDescent="0.15">
      <c r="B462" s="25"/>
      <c r="C462" s="25"/>
      <c r="D462" s="25"/>
      <c r="E462" s="25"/>
      <c r="F462" s="25"/>
      <c r="G462" s="25"/>
      <c r="H462" s="23" t="s">
        <v>108</v>
      </c>
      <c r="I462" s="23"/>
      <c r="J462" s="12">
        <v>72300</v>
      </c>
      <c r="K462" s="12">
        <f>ROUND(J462/100*(100-Содержание!$N$10),2)</f>
        <v>72300</v>
      </c>
    </row>
    <row r="463" spans="2:12" x14ac:dyDescent="0.15">
      <c r="B463" s="25"/>
      <c r="C463" s="25"/>
      <c r="D463" s="25"/>
      <c r="E463" s="25"/>
      <c r="F463" s="25"/>
      <c r="G463" s="25"/>
      <c r="H463" s="23" t="s">
        <v>134</v>
      </c>
      <c r="I463" s="23"/>
      <c r="J463" s="12">
        <v>76900</v>
      </c>
      <c r="K463" s="12">
        <f>ROUND(J463/100*(100-Содержание!$N$10),2)</f>
        <v>76900</v>
      </c>
    </row>
    <row r="464" spans="2:12" x14ac:dyDescent="0.15">
      <c r="B464" s="25"/>
      <c r="C464" s="25"/>
      <c r="D464" s="25"/>
      <c r="E464" s="25"/>
      <c r="F464" s="25"/>
      <c r="G464" s="25"/>
      <c r="H464" s="23" t="s">
        <v>127</v>
      </c>
      <c r="I464" s="23"/>
      <c r="J464" s="12">
        <v>50350</v>
      </c>
      <c r="K464" s="12">
        <f>ROUND(J464/100*(100-Содержание!$N$10),2)</f>
        <v>50350</v>
      </c>
    </row>
    <row r="465" spans="2:12" x14ac:dyDescent="0.15">
      <c r="B465" s="25"/>
      <c r="C465" s="25"/>
      <c r="D465" s="25"/>
      <c r="E465" s="25"/>
      <c r="F465" s="25"/>
      <c r="G465" s="25"/>
      <c r="H465" s="23">
        <v>190</v>
      </c>
      <c r="I465" s="23"/>
      <c r="J465" s="12">
        <v>50350</v>
      </c>
      <c r="K465" s="12">
        <f>ROUND(J465/100*(100-Содержание!$N$10),2)</f>
        <v>50350</v>
      </c>
    </row>
    <row r="466" spans="2:12" x14ac:dyDescent="0.15">
      <c r="B466" s="25"/>
      <c r="C466" s="25"/>
      <c r="D466" s="25"/>
      <c r="E466" s="25"/>
      <c r="F466" s="25"/>
      <c r="G466" s="25"/>
      <c r="H466" s="23" t="s">
        <v>65</v>
      </c>
      <c r="I466" s="23"/>
      <c r="J466" s="12">
        <v>47040</v>
      </c>
      <c r="K466" s="12">
        <f>ROUND(J466/100*(100-Содержание!$N$10),2)</f>
        <v>47040</v>
      </c>
    </row>
    <row r="467" spans="2:12" x14ac:dyDescent="0.15">
      <c r="B467" s="25"/>
      <c r="C467" s="25"/>
      <c r="D467" s="25"/>
      <c r="E467" s="25"/>
      <c r="F467" s="25"/>
      <c r="G467" s="25"/>
      <c r="H467" s="23" t="s">
        <v>111</v>
      </c>
      <c r="I467" s="23"/>
      <c r="J467" s="12">
        <v>72300</v>
      </c>
      <c r="K467" s="12">
        <f>ROUND(J467/100*(100-Содержание!$N$10),2)</f>
        <v>72300</v>
      </c>
    </row>
    <row r="468" spans="2:12" x14ac:dyDescent="0.15">
      <c r="B468" s="25"/>
      <c r="C468" s="25"/>
      <c r="D468" s="25"/>
      <c r="E468" s="25"/>
      <c r="F468" s="25"/>
      <c r="G468" s="25"/>
      <c r="H468" s="23" t="s">
        <v>137</v>
      </c>
      <c r="I468" s="23"/>
      <c r="J468" s="12">
        <v>56000</v>
      </c>
      <c r="K468" s="12">
        <f>ROUND(J468/100*(100-Содержание!$N$10),2)</f>
        <v>56000</v>
      </c>
    </row>
    <row r="469" spans="2:12" x14ac:dyDescent="0.15">
      <c r="B469" s="25"/>
      <c r="C469" s="25"/>
      <c r="D469" s="25"/>
      <c r="E469" s="25"/>
      <c r="F469" s="25"/>
      <c r="G469" s="25"/>
      <c r="H469" s="23" t="s">
        <v>130</v>
      </c>
      <c r="I469" s="23"/>
      <c r="J469" s="12">
        <v>50350</v>
      </c>
      <c r="K469" s="12">
        <f>ROUND(J469/100*(100-Содержание!$N$10),2)</f>
        <v>50350</v>
      </c>
    </row>
    <row r="470" spans="2:12" x14ac:dyDescent="0.15">
      <c r="B470" s="25"/>
      <c r="C470" s="25"/>
      <c r="D470" s="25"/>
      <c r="E470" s="25"/>
      <c r="F470" s="25"/>
      <c r="G470" s="25"/>
      <c r="H470" s="23">
        <v>250</v>
      </c>
      <c r="I470" s="23"/>
      <c r="J470" s="12">
        <v>50350</v>
      </c>
      <c r="K470" s="12">
        <f>ROUND(J470/100*(100-Содержание!$N$10),2)</f>
        <v>50350</v>
      </c>
    </row>
    <row r="471" spans="2:12" x14ac:dyDescent="0.15">
      <c r="B471" s="25"/>
      <c r="C471" s="25"/>
      <c r="D471" s="25"/>
      <c r="E471" s="25"/>
      <c r="F471" s="25"/>
      <c r="G471" s="25"/>
      <c r="H471" s="23" t="s">
        <v>68</v>
      </c>
      <c r="I471" s="23"/>
      <c r="J471" s="12">
        <v>47040</v>
      </c>
      <c r="K471" s="12">
        <f>ROUND(J471/100*(100-Содержание!$N$10),2)</f>
        <v>47040</v>
      </c>
    </row>
    <row r="472" spans="2:12" x14ac:dyDescent="0.15">
      <c r="B472" s="25"/>
      <c r="C472" s="25"/>
      <c r="D472" s="25"/>
      <c r="E472" s="25"/>
      <c r="F472" s="25"/>
      <c r="G472" s="25"/>
      <c r="H472" s="23" t="s">
        <v>114</v>
      </c>
      <c r="I472" s="23"/>
      <c r="J472" s="12">
        <v>72300</v>
      </c>
      <c r="K472" s="12">
        <f>ROUND(J472/100*(100-Содержание!$N$10),2)</f>
        <v>72300</v>
      </c>
    </row>
    <row r="473" spans="2:12" x14ac:dyDescent="0.15">
      <c r="B473" s="25"/>
      <c r="C473" s="25"/>
      <c r="D473" s="25"/>
      <c r="E473" s="25"/>
      <c r="F473" s="25"/>
      <c r="G473" s="25"/>
      <c r="H473" s="23">
        <v>320</v>
      </c>
      <c r="I473" s="23"/>
      <c r="J473" s="12">
        <v>50350</v>
      </c>
      <c r="K473" s="12">
        <f>ROUND(J473/100*(100-Содержание!$N$10),2)</f>
        <v>50350</v>
      </c>
    </row>
    <row r="474" spans="2:12" x14ac:dyDescent="0.15">
      <c r="B474" s="25"/>
      <c r="C474" s="25"/>
      <c r="D474" s="25"/>
      <c r="E474" s="25"/>
      <c r="F474" s="25"/>
      <c r="G474" s="25"/>
      <c r="H474" s="23" t="s">
        <v>71</v>
      </c>
      <c r="I474" s="23"/>
      <c r="J474" s="12">
        <v>47040</v>
      </c>
      <c r="K474" s="12">
        <f>ROUND(J474/100*(100-Содержание!$N$10),2)</f>
        <v>47040</v>
      </c>
    </row>
    <row r="475" spans="2:12" x14ac:dyDescent="0.15">
      <c r="B475" s="25"/>
      <c r="C475" s="25"/>
      <c r="D475" s="25"/>
      <c r="E475" s="25"/>
      <c r="F475" s="25"/>
      <c r="G475" s="25"/>
      <c r="H475" s="23">
        <v>375</v>
      </c>
      <c r="I475" s="23"/>
      <c r="J475" s="12">
        <v>50350</v>
      </c>
      <c r="K475" s="12">
        <f>ROUND(J475/100*(100-Содержание!$N$10),2)</f>
        <v>50350</v>
      </c>
    </row>
    <row r="476" spans="2:12" x14ac:dyDescent="0.15">
      <c r="B476" s="25"/>
      <c r="C476" s="25"/>
      <c r="D476" s="25"/>
      <c r="E476" s="25"/>
      <c r="F476" s="25"/>
      <c r="G476" s="25"/>
      <c r="H476" s="23" t="s">
        <v>74</v>
      </c>
      <c r="I476" s="23"/>
      <c r="J476" s="12">
        <v>47040</v>
      </c>
      <c r="K476" s="12">
        <f>ROUND(J476/100*(100-Содержание!$N$10),2)</f>
        <v>47040</v>
      </c>
    </row>
    <row r="477" spans="2:12" x14ac:dyDescent="0.15">
      <c r="B477" s="25"/>
      <c r="C477" s="25"/>
      <c r="D477" s="25"/>
      <c r="E477" s="25"/>
      <c r="F477" s="25"/>
      <c r="G477" s="25"/>
      <c r="H477" s="23" t="s">
        <v>117</v>
      </c>
      <c r="I477" s="23"/>
      <c r="J477" s="12">
        <v>72300</v>
      </c>
      <c r="K477" s="12">
        <f>ROUND(J477/100*(100-Содержание!$N$10),2)</f>
        <v>72300</v>
      </c>
    </row>
    <row r="478" spans="2:12" x14ac:dyDescent="0.15">
      <c r="B478" s="25"/>
      <c r="C478" s="25"/>
      <c r="D478" s="25"/>
      <c r="E478" s="25"/>
      <c r="F478" s="25"/>
      <c r="G478" s="25"/>
      <c r="H478" s="23" t="s">
        <v>143</v>
      </c>
      <c r="I478" s="23"/>
      <c r="J478" s="12">
        <v>56000</v>
      </c>
      <c r="K478" s="12">
        <f>ROUND(J478/100*(100-Содержание!$N$10),2)</f>
        <v>56000</v>
      </c>
    </row>
    <row r="479" spans="2:12" ht="11.25" customHeight="1" x14ac:dyDescent="0.15">
      <c r="B479" s="25" t="s">
        <v>168</v>
      </c>
      <c r="C479" s="25"/>
      <c r="D479" s="25"/>
      <c r="E479" s="25"/>
      <c r="F479" s="25"/>
      <c r="G479" s="25"/>
      <c r="H479" s="23" t="s">
        <v>159</v>
      </c>
      <c r="I479" s="23"/>
      <c r="J479" s="12">
        <v>2350</v>
      </c>
      <c r="K479" s="12">
        <f>ROUND(J479/100*(100-Содержание!$N$10),2)</f>
        <v>2350</v>
      </c>
      <c r="L479" s="9"/>
    </row>
    <row r="480" spans="2:12" ht="11.25" customHeight="1" x14ac:dyDescent="0.15">
      <c r="B480" s="25" t="s">
        <v>169</v>
      </c>
      <c r="C480" s="25"/>
      <c r="D480" s="25"/>
      <c r="E480" s="25"/>
      <c r="F480" s="25"/>
      <c r="G480" s="25"/>
      <c r="H480" s="23" t="s">
        <v>159</v>
      </c>
      <c r="I480" s="23"/>
      <c r="J480" s="12">
        <v>50600</v>
      </c>
      <c r="K480" s="12">
        <f>ROUND(J480/100*(100-Содержание!$N$10),2)</f>
        <v>50600</v>
      </c>
      <c r="L480" s="9"/>
    </row>
    <row r="481" spans="2:12" ht="11.25" customHeight="1" x14ac:dyDescent="0.15">
      <c r="B481" s="26" t="s">
        <v>175</v>
      </c>
      <c r="C481" s="26"/>
      <c r="D481" s="26"/>
      <c r="E481" s="26"/>
      <c r="F481" s="26"/>
      <c r="G481" s="26"/>
      <c r="H481" s="26"/>
      <c r="I481" s="26"/>
      <c r="J481" s="26"/>
      <c r="K481" s="26"/>
      <c r="L481" s="9"/>
    </row>
    <row r="482" spans="2:12" ht="11.25" customHeight="1" x14ac:dyDescent="0.15">
      <c r="B482" s="25" t="s">
        <v>170</v>
      </c>
      <c r="C482" s="25"/>
      <c r="D482" s="25"/>
      <c r="E482" s="25"/>
      <c r="F482" s="25"/>
      <c r="G482" s="25"/>
      <c r="H482" s="23">
        <v>125</v>
      </c>
      <c r="I482" s="23"/>
      <c r="J482" s="12">
        <v>12640</v>
      </c>
      <c r="K482" s="12">
        <f>ROUND(J482/100*(100-Содержание!$N$10),2)</f>
        <v>12640</v>
      </c>
      <c r="L482" s="9"/>
    </row>
    <row r="483" spans="2:12" x14ac:dyDescent="0.15">
      <c r="B483" s="25"/>
      <c r="C483" s="25"/>
      <c r="D483" s="25"/>
      <c r="E483" s="25"/>
      <c r="F483" s="25"/>
      <c r="G483" s="25"/>
      <c r="H483" s="23" t="s">
        <v>62</v>
      </c>
      <c r="I483" s="23"/>
      <c r="J483" s="12">
        <v>10795</v>
      </c>
      <c r="K483" s="12">
        <f>ROUND(J483/100*(100-Содержание!$N$10),2)</f>
        <v>10795</v>
      </c>
    </row>
    <row r="484" spans="2:12" x14ac:dyDescent="0.15">
      <c r="B484" s="25"/>
      <c r="C484" s="25"/>
      <c r="D484" s="25"/>
      <c r="E484" s="25"/>
      <c r="F484" s="25"/>
      <c r="G484" s="25"/>
      <c r="H484" s="23">
        <v>190</v>
      </c>
      <c r="I484" s="23"/>
      <c r="J484" s="12">
        <v>12640</v>
      </c>
      <c r="K484" s="12">
        <f>ROUND(J484/100*(100-Содержание!$N$10),2)</f>
        <v>12640</v>
      </c>
    </row>
    <row r="485" spans="2:12" x14ac:dyDescent="0.15">
      <c r="B485" s="25"/>
      <c r="C485" s="25"/>
      <c r="D485" s="25"/>
      <c r="E485" s="25"/>
      <c r="F485" s="25"/>
      <c r="G485" s="25"/>
      <c r="H485" s="23">
        <v>250</v>
      </c>
      <c r="I485" s="23"/>
      <c r="J485" s="12">
        <v>12640</v>
      </c>
      <c r="K485" s="12">
        <f>ROUND(J485/100*(100-Содержание!$N$10),2)</f>
        <v>12640</v>
      </c>
    </row>
    <row r="486" spans="2:12" x14ac:dyDescent="0.15">
      <c r="B486" s="25"/>
      <c r="C486" s="25"/>
      <c r="D486" s="25"/>
      <c r="E486" s="25"/>
      <c r="F486" s="25"/>
      <c r="G486" s="25"/>
      <c r="H486" s="23" t="s">
        <v>68</v>
      </c>
      <c r="I486" s="23"/>
      <c r="J486" s="12">
        <v>10795</v>
      </c>
      <c r="K486" s="12">
        <f>ROUND(J486/100*(100-Содержание!$N$10),2)</f>
        <v>10795</v>
      </c>
    </row>
    <row r="487" spans="2:12" x14ac:dyDescent="0.15">
      <c r="B487" s="25"/>
      <c r="C487" s="25"/>
      <c r="D487" s="25"/>
      <c r="E487" s="25"/>
      <c r="F487" s="25"/>
      <c r="G487" s="25"/>
      <c r="H487" s="23">
        <v>320</v>
      </c>
      <c r="I487" s="23"/>
      <c r="J487" s="12">
        <v>12640</v>
      </c>
      <c r="K487" s="12">
        <f>ROUND(J487/100*(100-Содержание!$N$10),2)</f>
        <v>12640</v>
      </c>
    </row>
    <row r="488" spans="2:12" x14ac:dyDescent="0.15">
      <c r="B488" s="25"/>
      <c r="C488" s="25"/>
      <c r="D488" s="25"/>
      <c r="E488" s="25"/>
      <c r="F488" s="25"/>
      <c r="G488" s="25"/>
      <c r="H488" s="23" t="s">
        <v>71</v>
      </c>
      <c r="I488" s="23"/>
      <c r="J488" s="12">
        <v>10795</v>
      </c>
      <c r="K488" s="12">
        <f>ROUND(J488/100*(100-Содержание!$N$10),2)</f>
        <v>10795</v>
      </c>
    </row>
    <row r="489" spans="2:12" x14ac:dyDescent="0.15">
      <c r="B489" s="25"/>
      <c r="C489" s="25"/>
      <c r="D489" s="25"/>
      <c r="E489" s="25"/>
      <c r="F489" s="25"/>
      <c r="G489" s="25"/>
      <c r="H489" s="23">
        <v>375</v>
      </c>
      <c r="I489" s="23"/>
      <c r="J489" s="12">
        <v>12640</v>
      </c>
      <c r="K489" s="12">
        <f>ROUND(J489/100*(100-Содержание!$N$10),2)</f>
        <v>12640</v>
      </c>
    </row>
    <row r="490" spans="2:12" x14ac:dyDescent="0.15">
      <c r="B490" s="25"/>
      <c r="C490" s="25"/>
      <c r="D490" s="25"/>
      <c r="E490" s="25"/>
      <c r="F490" s="25"/>
      <c r="G490" s="25"/>
      <c r="H490" s="23" t="s">
        <v>74</v>
      </c>
      <c r="I490" s="23"/>
      <c r="J490" s="12">
        <v>10795</v>
      </c>
      <c r="K490" s="12">
        <f>ROUND(J490/100*(100-Содержание!$N$10),2)</f>
        <v>10795</v>
      </c>
    </row>
    <row r="491" spans="2:12" x14ac:dyDescent="0.15">
      <c r="B491" s="25"/>
      <c r="C491" s="25"/>
      <c r="D491" s="25"/>
      <c r="E491" s="25"/>
      <c r="F491" s="25"/>
      <c r="G491" s="25"/>
      <c r="H491" s="23" t="s">
        <v>50</v>
      </c>
      <c r="I491" s="23"/>
      <c r="J491" s="12">
        <v>12640</v>
      </c>
      <c r="K491" s="12">
        <f>ROUND(J491/100*(100-Содержание!$N$10),2)</f>
        <v>12640</v>
      </c>
    </row>
    <row r="492" spans="2:12" x14ac:dyDescent="0.15">
      <c r="B492" s="25"/>
      <c r="C492" s="25"/>
      <c r="D492" s="25"/>
      <c r="E492" s="25"/>
      <c r="F492" s="25"/>
      <c r="G492" s="25"/>
      <c r="H492" s="23" t="s">
        <v>80</v>
      </c>
      <c r="I492" s="23"/>
      <c r="J492" s="12">
        <v>10795</v>
      </c>
      <c r="K492" s="12">
        <f>ROUND(J492/100*(100-Содержание!$N$10),2)</f>
        <v>10795</v>
      </c>
    </row>
    <row r="493" spans="2:12" x14ac:dyDescent="0.15">
      <c r="B493" s="25"/>
      <c r="C493" s="25"/>
      <c r="D493" s="25"/>
      <c r="E493" s="25"/>
      <c r="F493" s="25"/>
      <c r="G493" s="25"/>
      <c r="H493" s="23" t="s">
        <v>55</v>
      </c>
      <c r="I493" s="23"/>
      <c r="J493" s="12">
        <v>12640</v>
      </c>
      <c r="K493" s="12">
        <f>ROUND(J493/100*(100-Содержание!$N$10),2)</f>
        <v>12640</v>
      </c>
    </row>
    <row r="494" spans="2:12" x14ac:dyDescent="0.15">
      <c r="B494" s="25"/>
      <c r="C494" s="25"/>
      <c r="D494" s="25"/>
      <c r="E494" s="25"/>
      <c r="F494" s="25"/>
      <c r="G494" s="25"/>
      <c r="H494" s="23" t="s">
        <v>83</v>
      </c>
      <c r="I494" s="23"/>
      <c r="J494" s="12">
        <v>10795</v>
      </c>
      <c r="K494" s="12">
        <f>ROUND(J494/100*(100-Содержание!$N$10),2)</f>
        <v>10795</v>
      </c>
    </row>
    <row r="495" spans="2:12" ht="11.25" customHeight="1" x14ac:dyDescent="0.15">
      <c r="B495" s="25" t="s">
        <v>171</v>
      </c>
      <c r="C495" s="25"/>
      <c r="D495" s="25"/>
      <c r="E495" s="25"/>
      <c r="F495" s="25"/>
      <c r="G495" s="25"/>
      <c r="H495" s="23" t="s">
        <v>159</v>
      </c>
      <c r="I495" s="23"/>
      <c r="J495" s="12">
        <v>3350</v>
      </c>
      <c r="K495" s="12">
        <f>ROUND(J495/100*(100-Содержание!$N$10),2)</f>
        <v>3350</v>
      </c>
      <c r="L495" s="9"/>
    </row>
    <row r="496" spans="2:12" ht="22.5" customHeight="1" x14ac:dyDescent="0.15">
      <c r="B496" s="25" t="s">
        <v>172</v>
      </c>
      <c r="C496" s="25"/>
      <c r="D496" s="25"/>
      <c r="E496" s="25"/>
      <c r="F496" s="25"/>
      <c r="G496" s="25"/>
      <c r="H496" s="23" t="s">
        <v>159</v>
      </c>
      <c r="I496" s="23"/>
      <c r="J496" s="12">
        <v>33500</v>
      </c>
      <c r="K496" s="12">
        <f>ROUND(J496/100*(100-Содержание!$N$10),2)</f>
        <v>33500</v>
      </c>
      <c r="L496" s="9"/>
    </row>
    <row r="497" spans="2:12" ht="22.5" customHeight="1" x14ac:dyDescent="0.15">
      <c r="B497" s="25" t="s">
        <v>173</v>
      </c>
      <c r="C497" s="25"/>
      <c r="D497" s="25"/>
      <c r="E497" s="25"/>
      <c r="F497" s="25"/>
      <c r="G497" s="25"/>
      <c r="H497" s="23" t="s">
        <v>159</v>
      </c>
      <c r="I497" s="23"/>
      <c r="J497" s="12">
        <v>76500</v>
      </c>
      <c r="K497" s="12">
        <f>ROUND(J497/100*(100-Содержание!$N$10),2)</f>
        <v>76500</v>
      </c>
      <c r="L497" s="9"/>
    </row>
    <row r="498" spans="2:12" ht="11.25" customHeight="1" x14ac:dyDescent="0.15">
      <c r="B498" s="25" t="s">
        <v>174</v>
      </c>
      <c r="C498" s="25"/>
      <c r="D498" s="25"/>
      <c r="E498" s="25"/>
      <c r="F498" s="25"/>
      <c r="G498" s="25"/>
      <c r="H498" s="23" t="s">
        <v>122</v>
      </c>
      <c r="I498" s="23"/>
      <c r="J498" s="12">
        <v>60867</v>
      </c>
      <c r="K498" s="12">
        <f>ROUND(J498/100*(100-Содержание!$N$10),2)</f>
        <v>60867</v>
      </c>
      <c r="L498" s="9"/>
    </row>
    <row r="499" spans="2:12" ht="12.75" x14ac:dyDescent="0.15">
      <c r="B499" s="26" t="s">
        <v>176</v>
      </c>
      <c r="C499" s="26"/>
      <c r="D499" s="26"/>
      <c r="E499" s="26"/>
      <c r="F499" s="26"/>
      <c r="G499" s="26"/>
      <c r="H499" s="26"/>
      <c r="I499" s="26"/>
      <c r="J499" s="26"/>
      <c r="K499" s="26"/>
    </row>
    <row r="500" spans="2:12" ht="11.25" customHeight="1" x14ac:dyDescent="0.15">
      <c r="B500" s="25" t="s">
        <v>176</v>
      </c>
      <c r="C500" s="25"/>
      <c r="D500" s="25"/>
      <c r="E500" s="25"/>
      <c r="F500" s="25"/>
      <c r="G500" s="25"/>
      <c r="H500" s="23">
        <v>125</v>
      </c>
      <c r="I500" s="23"/>
      <c r="J500" s="12">
        <v>10200</v>
      </c>
      <c r="K500" s="12">
        <f>ROUND(J500/100*(100-Содержание!$N$10),2)</f>
        <v>10200</v>
      </c>
      <c r="L500" s="9"/>
    </row>
    <row r="501" spans="2:12" x14ac:dyDescent="0.15">
      <c r="B501" s="25"/>
      <c r="C501" s="25"/>
      <c r="D501" s="25"/>
      <c r="E501" s="25"/>
      <c r="F501" s="25"/>
      <c r="G501" s="25"/>
      <c r="H501" s="23" t="s">
        <v>62</v>
      </c>
      <c r="I501" s="23"/>
      <c r="J501" s="12">
        <v>10200</v>
      </c>
      <c r="K501" s="12">
        <f>ROUND(J501/100*(100-Содержание!$N$10),2)</f>
        <v>10200</v>
      </c>
    </row>
    <row r="502" spans="2:12" x14ac:dyDescent="0.15">
      <c r="B502" s="25"/>
      <c r="C502" s="25"/>
      <c r="D502" s="25"/>
      <c r="E502" s="25"/>
      <c r="F502" s="25"/>
      <c r="G502" s="25"/>
      <c r="H502" s="23" t="s">
        <v>108</v>
      </c>
      <c r="I502" s="23"/>
      <c r="J502" s="12">
        <v>10200</v>
      </c>
      <c r="K502" s="12">
        <f>ROUND(J502/100*(100-Содержание!$N$10),2)</f>
        <v>10200</v>
      </c>
    </row>
    <row r="503" spans="2:12" x14ac:dyDescent="0.15">
      <c r="B503" s="25"/>
      <c r="C503" s="25"/>
      <c r="D503" s="25"/>
      <c r="E503" s="25"/>
      <c r="F503" s="25"/>
      <c r="G503" s="25"/>
      <c r="H503" s="23">
        <v>190</v>
      </c>
      <c r="I503" s="23"/>
      <c r="J503" s="12">
        <v>12500</v>
      </c>
      <c r="K503" s="12">
        <f>ROUND(J503/100*(100-Содержание!$N$10),2)</f>
        <v>12500</v>
      </c>
    </row>
    <row r="504" spans="2:12" x14ac:dyDescent="0.15">
      <c r="B504" s="25"/>
      <c r="C504" s="25"/>
      <c r="D504" s="25"/>
      <c r="E504" s="25"/>
      <c r="F504" s="25"/>
      <c r="G504" s="25"/>
      <c r="H504" s="23">
        <v>190</v>
      </c>
      <c r="I504" s="23"/>
      <c r="J504" s="12">
        <v>12500</v>
      </c>
      <c r="K504" s="12">
        <f>ROUND(J504/100*(100-Содержание!$N$10),2)</f>
        <v>12500</v>
      </c>
    </row>
    <row r="505" spans="2:12" x14ac:dyDescent="0.15">
      <c r="B505" s="25"/>
      <c r="C505" s="25"/>
      <c r="D505" s="25"/>
      <c r="E505" s="25"/>
      <c r="F505" s="25"/>
      <c r="G505" s="25"/>
      <c r="H505" s="23" t="s">
        <v>65</v>
      </c>
      <c r="I505" s="23"/>
      <c r="J505" s="12">
        <v>12500</v>
      </c>
      <c r="K505" s="12">
        <f>ROUND(J505/100*(100-Содержание!$N$10),2)</f>
        <v>12500</v>
      </c>
    </row>
    <row r="506" spans="2:12" x14ac:dyDescent="0.15">
      <c r="B506" s="25"/>
      <c r="C506" s="25"/>
      <c r="D506" s="25"/>
      <c r="E506" s="25"/>
      <c r="F506" s="25"/>
      <c r="G506" s="25"/>
      <c r="H506" s="23" t="s">
        <v>111</v>
      </c>
      <c r="I506" s="23"/>
      <c r="J506" s="12">
        <v>12500</v>
      </c>
      <c r="K506" s="12">
        <f>ROUND(J506/100*(100-Содержание!$N$10),2)</f>
        <v>12500</v>
      </c>
    </row>
    <row r="507" spans="2:12" x14ac:dyDescent="0.15">
      <c r="B507" s="25"/>
      <c r="C507" s="25"/>
      <c r="D507" s="25"/>
      <c r="E507" s="25"/>
      <c r="F507" s="25"/>
      <c r="G507" s="25"/>
      <c r="H507" s="23">
        <v>250</v>
      </c>
      <c r="I507" s="23"/>
      <c r="J507" s="12">
        <v>15400</v>
      </c>
      <c r="K507" s="12">
        <f>ROUND(J507/100*(100-Содержание!$N$10),2)</f>
        <v>15400</v>
      </c>
    </row>
    <row r="508" spans="2:12" x14ac:dyDescent="0.15">
      <c r="B508" s="25"/>
      <c r="C508" s="25"/>
      <c r="D508" s="25"/>
      <c r="E508" s="25"/>
      <c r="F508" s="25"/>
      <c r="G508" s="25"/>
      <c r="H508" s="23">
        <v>250</v>
      </c>
      <c r="I508" s="23"/>
      <c r="J508" s="12">
        <v>15400</v>
      </c>
      <c r="K508" s="12">
        <f>ROUND(J508/100*(100-Содержание!$N$10),2)</f>
        <v>15400</v>
      </c>
    </row>
    <row r="509" spans="2:12" x14ac:dyDescent="0.15">
      <c r="B509" s="25"/>
      <c r="C509" s="25"/>
      <c r="D509" s="25"/>
      <c r="E509" s="25"/>
      <c r="F509" s="25"/>
      <c r="G509" s="25"/>
      <c r="H509" s="23" t="s">
        <v>68</v>
      </c>
      <c r="I509" s="23"/>
      <c r="J509" s="12">
        <v>15400</v>
      </c>
      <c r="K509" s="12">
        <f>ROUND(J509/100*(100-Содержание!$N$10),2)</f>
        <v>15400</v>
      </c>
    </row>
    <row r="510" spans="2:12" x14ac:dyDescent="0.15">
      <c r="B510" s="25"/>
      <c r="C510" s="25"/>
      <c r="D510" s="25"/>
      <c r="E510" s="25"/>
      <c r="F510" s="25"/>
      <c r="G510" s="25"/>
      <c r="H510" s="23" t="s">
        <v>114</v>
      </c>
      <c r="I510" s="23"/>
      <c r="J510" s="12">
        <v>15400</v>
      </c>
      <c r="K510" s="12">
        <f>ROUND(J510/100*(100-Содержание!$N$10),2)</f>
        <v>15400</v>
      </c>
    </row>
    <row r="511" spans="2:12" x14ac:dyDescent="0.15">
      <c r="B511" s="25"/>
      <c r="C511" s="25"/>
      <c r="D511" s="25"/>
      <c r="E511" s="25"/>
      <c r="F511" s="25"/>
      <c r="G511" s="25"/>
      <c r="H511" s="23">
        <v>320</v>
      </c>
      <c r="I511" s="23"/>
      <c r="J511" s="12">
        <v>16500</v>
      </c>
      <c r="K511" s="12">
        <f>ROUND(J511/100*(100-Содержание!$N$10),2)</f>
        <v>16500</v>
      </c>
    </row>
    <row r="512" spans="2:12" x14ac:dyDescent="0.15">
      <c r="B512" s="25"/>
      <c r="C512" s="25"/>
      <c r="D512" s="25"/>
      <c r="E512" s="25"/>
      <c r="F512" s="25"/>
      <c r="G512" s="25"/>
      <c r="H512" s="23" t="s">
        <v>71</v>
      </c>
      <c r="I512" s="23"/>
      <c r="J512" s="12">
        <v>16500</v>
      </c>
      <c r="K512" s="12">
        <f>ROUND(J512/100*(100-Содержание!$N$10),2)</f>
        <v>16500</v>
      </c>
    </row>
    <row r="513" spans="2:12" x14ac:dyDescent="0.15">
      <c r="B513" s="25"/>
      <c r="C513" s="25"/>
      <c r="D513" s="25"/>
      <c r="E513" s="25"/>
      <c r="F513" s="25"/>
      <c r="G513" s="25"/>
      <c r="H513" s="23">
        <v>375</v>
      </c>
      <c r="I513" s="23"/>
      <c r="J513" s="12">
        <v>16500</v>
      </c>
      <c r="K513" s="12">
        <f>ROUND(J513/100*(100-Содержание!$N$10),2)</f>
        <v>16500</v>
      </c>
    </row>
    <row r="514" spans="2:12" x14ac:dyDescent="0.15">
      <c r="B514" s="25"/>
      <c r="C514" s="25"/>
      <c r="D514" s="25"/>
      <c r="E514" s="25"/>
      <c r="F514" s="25"/>
      <c r="G514" s="25"/>
      <c r="H514" s="23">
        <v>375</v>
      </c>
      <c r="I514" s="23"/>
      <c r="J514" s="12">
        <v>16500</v>
      </c>
      <c r="K514" s="12">
        <f>ROUND(J514/100*(100-Содержание!$N$10),2)</f>
        <v>16500</v>
      </c>
    </row>
    <row r="515" spans="2:12" x14ac:dyDescent="0.15">
      <c r="B515" s="25"/>
      <c r="C515" s="25"/>
      <c r="D515" s="25"/>
      <c r="E515" s="25"/>
      <c r="F515" s="25"/>
      <c r="G515" s="25"/>
      <c r="H515" s="23" t="s">
        <v>74</v>
      </c>
      <c r="I515" s="23"/>
      <c r="J515" s="12">
        <v>16500</v>
      </c>
      <c r="K515" s="12">
        <f>ROUND(J515/100*(100-Содержание!$N$10),2)</f>
        <v>16500</v>
      </c>
    </row>
    <row r="516" spans="2:12" x14ac:dyDescent="0.15">
      <c r="B516" s="25"/>
      <c r="C516" s="25"/>
      <c r="D516" s="25"/>
      <c r="E516" s="25"/>
      <c r="F516" s="25"/>
      <c r="G516" s="25"/>
      <c r="H516" s="23" t="s">
        <v>117</v>
      </c>
      <c r="I516" s="23"/>
      <c r="J516" s="12">
        <v>16500</v>
      </c>
      <c r="K516" s="12">
        <f>ROUND(J516/100*(100-Содержание!$N$10),2)</f>
        <v>16500</v>
      </c>
    </row>
    <row r="517" spans="2:12" x14ac:dyDescent="0.15">
      <c r="B517" s="25"/>
      <c r="C517" s="25"/>
      <c r="D517" s="25"/>
      <c r="E517" s="25"/>
      <c r="F517" s="25"/>
      <c r="G517" s="25"/>
      <c r="H517" s="23" t="s">
        <v>40</v>
      </c>
      <c r="I517" s="23"/>
      <c r="J517" s="12">
        <v>10200</v>
      </c>
      <c r="K517" s="12">
        <f>ROUND(J517/100*(100-Содержание!$N$10),2)</f>
        <v>10200</v>
      </c>
    </row>
    <row r="518" spans="2:12" x14ac:dyDescent="0.15">
      <c r="B518" s="25"/>
      <c r="C518" s="25"/>
      <c r="D518" s="25"/>
      <c r="E518" s="25"/>
      <c r="F518" s="25"/>
      <c r="G518" s="25"/>
      <c r="H518" s="23" t="s">
        <v>50</v>
      </c>
      <c r="I518" s="23"/>
      <c r="J518" s="12">
        <v>10200</v>
      </c>
      <c r="K518" s="12">
        <f>ROUND(J518/100*(100-Содержание!$N$10),2)</f>
        <v>10200</v>
      </c>
    </row>
    <row r="519" spans="2:12" x14ac:dyDescent="0.15">
      <c r="B519" s="25"/>
      <c r="C519" s="25"/>
      <c r="D519" s="25"/>
      <c r="E519" s="25"/>
      <c r="F519" s="25"/>
      <c r="G519" s="25"/>
      <c r="H519" s="23" t="s">
        <v>80</v>
      </c>
      <c r="I519" s="23"/>
      <c r="J519" s="12">
        <v>10200</v>
      </c>
      <c r="K519" s="12">
        <f>ROUND(J519/100*(100-Содержание!$N$10),2)</f>
        <v>10200</v>
      </c>
    </row>
    <row r="520" spans="2:12" x14ac:dyDescent="0.15">
      <c r="B520" s="25"/>
      <c r="C520" s="25"/>
      <c r="D520" s="25"/>
      <c r="E520" s="25"/>
      <c r="F520" s="25"/>
      <c r="G520" s="25"/>
      <c r="H520" s="23" t="s">
        <v>55</v>
      </c>
      <c r="I520" s="23"/>
      <c r="J520" s="12">
        <v>10200</v>
      </c>
      <c r="K520" s="12">
        <f>ROUND(J520/100*(100-Содержание!$N$10),2)</f>
        <v>10200</v>
      </c>
    </row>
    <row r="521" spans="2:12" x14ac:dyDescent="0.15">
      <c r="B521" s="25"/>
      <c r="C521" s="25"/>
      <c r="D521" s="25"/>
      <c r="E521" s="25"/>
      <c r="F521" s="25"/>
      <c r="G521" s="25"/>
      <c r="H521" s="23" t="s">
        <v>83</v>
      </c>
      <c r="I521" s="23"/>
      <c r="J521" s="12">
        <v>10200</v>
      </c>
      <c r="K521" s="12">
        <f>ROUND(J521/100*(100-Содержание!$N$10),2)</f>
        <v>10200</v>
      </c>
    </row>
    <row r="522" spans="2:12" ht="12.75" x14ac:dyDescent="0.15">
      <c r="B522" s="26" t="s">
        <v>177</v>
      </c>
      <c r="C522" s="26"/>
      <c r="D522" s="26"/>
      <c r="E522" s="26"/>
      <c r="F522" s="26"/>
      <c r="G522" s="26"/>
      <c r="H522" s="26"/>
      <c r="I522" s="26"/>
      <c r="J522" s="26"/>
      <c r="K522" s="26"/>
    </row>
    <row r="523" spans="2:12" ht="11.25" customHeight="1" x14ac:dyDescent="0.15">
      <c r="B523" s="25" t="s">
        <v>178</v>
      </c>
      <c r="C523" s="25"/>
      <c r="D523" s="25"/>
      <c r="E523" s="25"/>
      <c r="F523" s="25"/>
      <c r="G523" s="25"/>
      <c r="H523" s="23">
        <v>125</v>
      </c>
      <c r="I523" s="23"/>
      <c r="J523" s="12">
        <v>4100</v>
      </c>
      <c r="K523" s="12">
        <f>ROUND(J523/100*(100-Содержание!$N$10),2)</f>
        <v>4100</v>
      </c>
      <c r="L523" s="9"/>
    </row>
    <row r="524" spans="2:12" x14ac:dyDescent="0.15">
      <c r="B524" s="25"/>
      <c r="C524" s="25"/>
      <c r="D524" s="25"/>
      <c r="E524" s="25"/>
      <c r="F524" s="25"/>
      <c r="G524" s="25"/>
      <c r="H524" s="23" t="s">
        <v>62</v>
      </c>
      <c r="I524" s="23"/>
      <c r="J524" s="12">
        <v>4100</v>
      </c>
      <c r="K524" s="12">
        <f>ROUND(J524/100*(100-Содержание!$N$10),2)</f>
        <v>4100</v>
      </c>
    </row>
    <row r="525" spans="2:12" x14ac:dyDescent="0.15">
      <c r="B525" s="25"/>
      <c r="C525" s="25"/>
      <c r="D525" s="25"/>
      <c r="E525" s="25"/>
      <c r="F525" s="25"/>
      <c r="G525" s="25"/>
      <c r="H525" s="23" t="s">
        <v>108</v>
      </c>
      <c r="I525" s="23"/>
      <c r="J525" s="12">
        <v>4100</v>
      </c>
      <c r="K525" s="12">
        <f>ROUND(J525/100*(100-Содержание!$N$10),2)</f>
        <v>4100</v>
      </c>
    </row>
    <row r="526" spans="2:12" x14ac:dyDescent="0.15">
      <c r="B526" s="25"/>
      <c r="C526" s="25"/>
      <c r="D526" s="25"/>
      <c r="E526" s="25"/>
      <c r="F526" s="25"/>
      <c r="G526" s="25"/>
      <c r="H526" s="23" t="s">
        <v>122</v>
      </c>
      <c r="I526" s="23"/>
      <c r="J526" s="12">
        <v>4100</v>
      </c>
      <c r="K526" s="12">
        <f>ROUND(J526/100*(100-Содержание!$N$10),2)</f>
        <v>4100</v>
      </c>
    </row>
    <row r="527" spans="2:12" x14ac:dyDescent="0.15">
      <c r="B527" s="25"/>
      <c r="C527" s="25"/>
      <c r="D527" s="25"/>
      <c r="E527" s="25"/>
      <c r="F527" s="25"/>
      <c r="G527" s="25"/>
      <c r="H527" s="23" t="s">
        <v>134</v>
      </c>
      <c r="I527" s="23"/>
      <c r="J527" s="12">
        <v>4100</v>
      </c>
      <c r="K527" s="12">
        <f>ROUND(J527/100*(100-Содержание!$N$10),2)</f>
        <v>4100</v>
      </c>
    </row>
    <row r="528" spans="2:12" x14ac:dyDescent="0.15">
      <c r="B528" s="25"/>
      <c r="C528" s="25"/>
      <c r="D528" s="25"/>
      <c r="E528" s="25"/>
      <c r="F528" s="25"/>
      <c r="G528" s="25"/>
      <c r="H528" s="23" t="s">
        <v>127</v>
      </c>
      <c r="I528" s="23"/>
      <c r="J528" s="12">
        <v>4100</v>
      </c>
      <c r="K528" s="12">
        <f>ROUND(J528/100*(100-Содержание!$N$10),2)</f>
        <v>4100</v>
      </c>
    </row>
    <row r="529" spans="2:11" x14ac:dyDescent="0.15">
      <c r="B529" s="25"/>
      <c r="C529" s="25"/>
      <c r="D529" s="25"/>
      <c r="E529" s="25"/>
      <c r="F529" s="25"/>
      <c r="G529" s="25"/>
      <c r="H529" s="23">
        <v>190</v>
      </c>
      <c r="I529" s="23"/>
      <c r="J529" s="12">
        <v>4900</v>
      </c>
      <c r="K529" s="12">
        <f>ROUND(J529/100*(100-Содержание!$N$10),2)</f>
        <v>4900</v>
      </c>
    </row>
    <row r="530" spans="2:11" x14ac:dyDescent="0.15">
      <c r="B530" s="25"/>
      <c r="C530" s="25"/>
      <c r="D530" s="25"/>
      <c r="E530" s="25"/>
      <c r="F530" s="25"/>
      <c r="G530" s="25"/>
      <c r="H530" s="23">
        <v>190</v>
      </c>
      <c r="I530" s="23"/>
      <c r="J530" s="12">
        <v>4900</v>
      </c>
      <c r="K530" s="12">
        <f>ROUND(J530/100*(100-Содержание!$N$10),2)</f>
        <v>4900</v>
      </c>
    </row>
    <row r="531" spans="2:11" x14ac:dyDescent="0.15">
      <c r="B531" s="25"/>
      <c r="C531" s="25"/>
      <c r="D531" s="25"/>
      <c r="E531" s="25"/>
      <c r="F531" s="25"/>
      <c r="G531" s="25"/>
      <c r="H531" s="23" t="s">
        <v>65</v>
      </c>
      <c r="I531" s="23"/>
      <c r="J531" s="12">
        <v>4900</v>
      </c>
      <c r="K531" s="12">
        <f>ROUND(J531/100*(100-Содержание!$N$10),2)</f>
        <v>4900</v>
      </c>
    </row>
    <row r="532" spans="2:11" x14ac:dyDescent="0.15">
      <c r="B532" s="25"/>
      <c r="C532" s="25"/>
      <c r="D532" s="25"/>
      <c r="E532" s="25"/>
      <c r="F532" s="25"/>
      <c r="G532" s="25"/>
      <c r="H532" s="23" t="s">
        <v>111</v>
      </c>
      <c r="I532" s="23"/>
      <c r="J532" s="12">
        <v>4900</v>
      </c>
      <c r="K532" s="12">
        <f>ROUND(J532/100*(100-Содержание!$N$10),2)</f>
        <v>4900</v>
      </c>
    </row>
    <row r="533" spans="2:11" x14ac:dyDescent="0.15">
      <c r="B533" s="25"/>
      <c r="C533" s="25"/>
      <c r="D533" s="25"/>
      <c r="E533" s="25"/>
      <c r="F533" s="25"/>
      <c r="G533" s="25"/>
      <c r="H533" s="23" t="s">
        <v>137</v>
      </c>
      <c r="I533" s="23"/>
      <c r="J533" s="12">
        <v>4900</v>
      </c>
      <c r="K533" s="12">
        <f>ROUND(J533/100*(100-Содержание!$N$10),2)</f>
        <v>4900</v>
      </c>
    </row>
    <row r="534" spans="2:11" x14ac:dyDescent="0.15">
      <c r="B534" s="25"/>
      <c r="C534" s="25"/>
      <c r="D534" s="25"/>
      <c r="E534" s="25"/>
      <c r="F534" s="25"/>
      <c r="G534" s="25"/>
      <c r="H534" s="23" t="s">
        <v>130</v>
      </c>
      <c r="I534" s="23"/>
      <c r="J534" s="12">
        <v>4900</v>
      </c>
      <c r="K534" s="12">
        <f>ROUND(J534/100*(100-Содержание!$N$10),2)</f>
        <v>4900</v>
      </c>
    </row>
    <row r="535" spans="2:11" x14ac:dyDescent="0.15">
      <c r="B535" s="25"/>
      <c r="C535" s="25"/>
      <c r="D535" s="25"/>
      <c r="E535" s="25"/>
      <c r="F535" s="25"/>
      <c r="G535" s="25"/>
      <c r="H535" s="23">
        <v>250</v>
      </c>
      <c r="I535" s="23"/>
      <c r="J535" s="12">
        <v>6900</v>
      </c>
      <c r="K535" s="12">
        <f>ROUND(J535/100*(100-Содержание!$N$10),2)</f>
        <v>6900</v>
      </c>
    </row>
    <row r="536" spans="2:11" x14ac:dyDescent="0.15">
      <c r="B536" s="25"/>
      <c r="C536" s="25"/>
      <c r="D536" s="25"/>
      <c r="E536" s="25"/>
      <c r="F536" s="25"/>
      <c r="G536" s="25"/>
      <c r="H536" s="23">
        <v>250</v>
      </c>
      <c r="I536" s="23"/>
      <c r="J536" s="12">
        <v>6900</v>
      </c>
      <c r="K536" s="12">
        <f>ROUND(J536/100*(100-Содержание!$N$10),2)</f>
        <v>6900</v>
      </c>
    </row>
    <row r="537" spans="2:11" x14ac:dyDescent="0.15">
      <c r="B537" s="25"/>
      <c r="C537" s="25"/>
      <c r="D537" s="25"/>
      <c r="E537" s="25"/>
      <c r="F537" s="25"/>
      <c r="G537" s="25"/>
      <c r="H537" s="23" t="s">
        <v>68</v>
      </c>
      <c r="I537" s="23"/>
      <c r="J537" s="12">
        <v>6900</v>
      </c>
      <c r="K537" s="12">
        <f>ROUND(J537/100*(100-Содержание!$N$10),2)</f>
        <v>6900</v>
      </c>
    </row>
    <row r="538" spans="2:11" x14ac:dyDescent="0.15">
      <c r="B538" s="25"/>
      <c r="C538" s="25"/>
      <c r="D538" s="25"/>
      <c r="E538" s="25"/>
      <c r="F538" s="25"/>
      <c r="G538" s="25"/>
      <c r="H538" s="23" t="s">
        <v>114</v>
      </c>
      <c r="I538" s="23"/>
      <c r="J538" s="12">
        <v>6900</v>
      </c>
      <c r="K538" s="12">
        <f>ROUND(J538/100*(100-Содержание!$N$10),2)</f>
        <v>6900</v>
      </c>
    </row>
    <row r="539" spans="2:11" x14ac:dyDescent="0.15">
      <c r="B539" s="25"/>
      <c r="C539" s="25"/>
      <c r="D539" s="25"/>
      <c r="E539" s="25"/>
      <c r="F539" s="25"/>
      <c r="G539" s="25"/>
      <c r="H539" s="23" t="s">
        <v>140</v>
      </c>
      <c r="I539" s="23"/>
      <c r="J539" s="12">
        <v>6900</v>
      </c>
      <c r="K539" s="12">
        <f>ROUND(J539/100*(100-Содержание!$N$10),2)</f>
        <v>6900</v>
      </c>
    </row>
    <row r="540" spans="2:11" x14ac:dyDescent="0.15">
      <c r="B540" s="25"/>
      <c r="C540" s="25"/>
      <c r="D540" s="25"/>
      <c r="E540" s="25"/>
      <c r="F540" s="25"/>
      <c r="G540" s="25"/>
      <c r="H540" s="23">
        <v>320</v>
      </c>
      <c r="I540" s="23"/>
      <c r="J540" s="12">
        <v>9100</v>
      </c>
      <c r="K540" s="12">
        <f>ROUND(J540/100*(100-Содержание!$N$10),2)</f>
        <v>9100</v>
      </c>
    </row>
    <row r="541" spans="2:11" x14ac:dyDescent="0.15">
      <c r="B541" s="25"/>
      <c r="C541" s="25"/>
      <c r="D541" s="25"/>
      <c r="E541" s="25"/>
      <c r="F541" s="25"/>
      <c r="G541" s="25"/>
      <c r="H541" s="23" t="s">
        <v>71</v>
      </c>
      <c r="I541" s="23"/>
      <c r="J541" s="12">
        <v>9100</v>
      </c>
      <c r="K541" s="12">
        <f>ROUND(J541/100*(100-Содержание!$N$10),2)</f>
        <v>9100</v>
      </c>
    </row>
    <row r="542" spans="2:11" ht="12.75" x14ac:dyDescent="0.15">
      <c r="B542" s="26" t="s">
        <v>177</v>
      </c>
      <c r="C542" s="26"/>
      <c r="D542" s="26"/>
      <c r="E542" s="26"/>
      <c r="F542" s="26"/>
      <c r="G542" s="26"/>
      <c r="H542" s="26"/>
      <c r="I542" s="26"/>
      <c r="J542" s="26"/>
      <c r="K542" s="26"/>
    </row>
    <row r="543" spans="2:11" ht="11.25" customHeight="1" x14ac:dyDescent="0.15">
      <c r="B543" s="25" t="s">
        <v>178</v>
      </c>
      <c r="C543" s="25"/>
      <c r="D543" s="25"/>
      <c r="E543" s="25"/>
      <c r="F543" s="25"/>
      <c r="G543" s="25"/>
      <c r="H543" s="23">
        <v>375</v>
      </c>
      <c r="I543" s="23"/>
      <c r="J543" s="12">
        <v>9100</v>
      </c>
      <c r="K543" s="12">
        <f>ROUND(J543/100*(100-Содержание!$N$10),2)</f>
        <v>9100</v>
      </c>
    </row>
    <row r="544" spans="2:11" x14ac:dyDescent="0.15">
      <c r="B544" s="25"/>
      <c r="C544" s="25"/>
      <c r="D544" s="25"/>
      <c r="E544" s="25"/>
      <c r="F544" s="25"/>
      <c r="G544" s="25"/>
      <c r="H544" s="23">
        <v>375</v>
      </c>
      <c r="I544" s="23"/>
      <c r="J544" s="12">
        <v>9100</v>
      </c>
      <c r="K544" s="12">
        <f>ROUND(J544/100*(100-Содержание!$N$10),2)</f>
        <v>9100</v>
      </c>
    </row>
    <row r="545" spans="2:12" x14ac:dyDescent="0.15">
      <c r="B545" s="25"/>
      <c r="C545" s="25"/>
      <c r="D545" s="25"/>
      <c r="E545" s="25"/>
      <c r="F545" s="25"/>
      <c r="G545" s="25"/>
      <c r="H545" s="23" t="s">
        <v>74</v>
      </c>
      <c r="I545" s="23"/>
      <c r="J545" s="12">
        <v>9100</v>
      </c>
      <c r="K545" s="12">
        <f>ROUND(J545/100*(100-Содержание!$N$10),2)</f>
        <v>9100</v>
      </c>
    </row>
    <row r="546" spans="2:12" x14ac:dyDescent="0.15">
      <c r="B546" s="25"/>
      <c r="C546" s="25"/>
      <c r="D546" s="25"/>
      <c r="E546" s="25"/>
      <c r="F546" s="25"/>
      <c r="G546" s="25"/>
      <c r="H546" s="23" t="s">
        <v>117</v>
      </c>
      <c r="I546" s="23"/>
      <c r="J546" s="12">
        <v>9100</v>
      </c>
      <c r="K546" s="12">
        <f>ROUND(J546/100*(100-Содержание!$N$10),2)</f>
        <v>9100</v>
      </c>
    </row>
    <row r="547" spans="2:12" x14ac:dyDescent="0.15">
      <c r="B547" s="25"/>
      <c r="C547" s="25"/>
      <c r="D547" s="25"/>
      <c r="E547" s="25"/>
      <c r="F547" s="25"/>
      <c r="G547" s="25"/>
      <c r="H547" s="23" t="s">
        <v>143</v>
      </c>
      <c r="I547" s="23"/>
      <c r="J547" s="12">
        <v>9100</v>
      </c>
      <c r="K547" s="12">
        <f>ROUND(J547/100*(100-Содержание!$N$10),2)</f>
        <v>9100</v>
      </c>
    </row>
    <row r="548" spans="2:12" x14ac:dyDescent="0.15">
      <c r="B548" s="25"/>
      <c r="C548" s="25"/>
      <c r="D548" s="25"/>
      <c r="E548" s="25"/>
      <c r="F548" s="25"/>
      <c r="G548" s="25"/>
      <c r="H548" s="23" t="s">
        <v>50</v>
      </c>
      <c r="I548" s="23"/>
      <c r="J548" s="12">
        <v>4100</v>
      </c>
      <c r="K548" s="12">
        <f>ROUND(J548/100*(100-Содержание!$N$10),2)</f>
        <v>4100</v>
      </c>
    </row>
    <row r="549" spans="2:12" x14ac:dyDescent="0.15">
      <c r="B549" s="25"/>
      <c r="C549" s="25"/>
      <c r="D549" s="25"/>
      <c r="E549" s="25"/>
      <c r="F549" s="25"/>
      <c r="G549" s="25"/>
      <c r="H549" s="23" t="s">
        <v>80</v>
      </c>
      <c r="I549" s="23"/>
      <c r="J549" s="12">
        <v>4100</v>
      </c>
      <c r="K549" s="12">
        <f>ROUND(J549/100*(100-Содержание!$N$10),2)</f>
        <v>4100</v>
      </c>
    </row>
    <row r="550" spans="2:12" x14ac:dyDescent="0.15">
      <c r="B550" s="25"/>
      <c r="C550" s="25"/>
      <c r="D550" s="25"/>
      <c r="E550" s="25"/>
      <c r="F550" s="25"/>
      <c r="G550" s="25"/>
      <c r="H550" s="23" t="s">
        <v>55</v>
      </c>
      <c r="I550" s="23"/>
      <c r="J550" s="12">
        <v>4100</v>
      </c>
      <c r="K550" s="12">
        <f>ROUND(J550/100*(100-Содержание!$N$10),2)</f>
        <v>4100</v>
      </c>
    </row>
    <row r="551" spans="2:12" x14ac:dyDescent="0.15">
      <c r="B551" s="25"/>
      <c r="C551" s="25"/>
      <c r="D551" s="25"/>
      <c r="E551" s="25"/>
      <c r="F551" s="25"/>
      <c r="G551" s="25"/>
      <c r="H551" s="23" t="s">
        <v>83</v>
      </c>
      <c r="I551" s="23"/>
      <c r="J551" s="12">
        <v>4100</v>
      </c>
      <c r="K551" s="12">
        <f>ROUND(J551/100*(100-Содержание!$N$10),2)</f>
        <v>4100</v>
      </c>
    </row>
    <row r="552" spans="2:12" ht="12.75" x14ac:dyDescent="0.15">
      <c r="B552" s="26" t="s">
        <v>179</v>
      </c>
      <c r="C552" s="26"/>
      <c r="D552" s="26"/>
      <c r="E552" s="26"/>
      <c r="F552" s="26"/>
      <c r="G552" s="26"/>
      <c r="H552" s="26"/>
      <c r="I552" s="26"/>
      <c r="J552" s="26"/>
      <c r="K552" s="26"/>
    </row>
    <row r="553" spans="2:12" ht="11.25" customHeight="1" x14ac:dyDescent="0.15">
      <c r="B553" s="25" t="s">
        <v>180</v>
      </c>
      <c r="C553" s="25"/>
      <c r="D553" s="25"/>
      <c r="E553" s="25"/>
      <c r="F553" s="25"/>
      <c r="G553" s="25"/>
      <c r="H553" s="23">
        <v>125</v>
      </c>
      <c r="I553" s="23"/>
      <c r="J553" s="12">
        <v>4900</v>
      </c>
      <c r="K553" s="12">
        <f>ROUND(J553/100*(100-Содержание!$N$10),2)</f>
        <v>4900</v>
      </c>
      <c r="L553" s="9"/>
    </row>
    <row r="554" spans="2:12" x14ac:dyDescent="0.15">
      <c r="B554" s="25"/>
      <c r="C554" s="25"/>
      <c r="D554" s="25"/>
      <c r="E554" s="25"/>
      <c r="F554" s="25"/>
      <c r="G554" s="25"/>
      <c r="H554" s="23" t="s">
        <v>134</v>
      </c>
      <c r="I554" s="23"/>
      <c r="J554" s="12">
        <v>4900</v>
      </c>
      <c r="K554" s="12">
        <f>ROUND(J554/100*(100-Содержание!$N$10),2)</f>
        <v>4900</v>
      </c>
    </row>
    <row r="555" spans="2:12" x14ac:dyDescent="0.15">
      <c r="B555" s="25"/>
      <c r="C555" s="25"/>
      <c r="D555" s="25"/>
      <c r="E555" s="25"/>
      <c r="F555" s="25"/>
      <c r="G555" s="25"/>
      <c r="H555" s="23" t="s">
        <v>127</v>
      </c>
      <c r="I555" s="23"/>
      <c r="J555" s="12">
        <v>4900</v>
      </c>
      <c r="K555" s="12">
        <f>ROUND(J555/100*(100-Содержание!$N$10),2)</f>
        <v>4900</v>
      </c>
    </row>
    <row r="556" spans="2:12" x14ac:dyDescent="0.15">
      <c r="B556" s="25"/>
      <c r="C556" s="25"/>
      <c r="D556" s="25"/>
      <c r="E556" s="25"/>
      <c r="F556" s="25"/>
      <c r="G556" s="25"/>
      <c r="H556" s="23">
        <v>190</v>
      </c>
      <c r="I556" s="23"/>
      <c r="J556" s="12">
        <v>9100</v>
      </c>
      <c r="K556" s="12">
        <f>ROUND(J556/100*(100-Содержание!$N$10),2)</f>
        <v>9100</v>
      </c>
    </row>
    <row r="557" spans="2:12" x14ac:dyDescent="0.15">
      <c r="B557" s="25"/>
      <c r="C557" s="25"/>
      <c r="D557" s="25"/>
      <c r="E557" s="25"/>
      <c r="F557" s="25"/>
      <c r="G557" s="25"/>
      <c r="H557" s="23">
        <v>190</v>
      </c>
      <c r="I557" s="23"/>
      <c r="J557" s="12">
        <v>9100</v>
      </c>
      <c r="K557" s="12">
        <f>ROUND(J557/100*(100-Содержание!$N$10),2)</f>
        <v>9100</v>
      </c>
    </row>
    <row r="558" spans="2:12" x14ac:dyDescent="0.15">
      <c r="B558" s="25"/>
      <c r="C558" s="25"/>
      <c r="D558" s="25"/>
      <c r="E558" s="25"/>
      <c r="F558" s="25"/>
      <c r="G558" s="25"/>
      <c r="H558" s="23" t="s">
        <v>137</v>
      </c>
      <c r="I558" s="23"/>
      <c r="J558" s="12">
        <v>9100</v>
      </c>
      <c r="K558" s="12">
        <f>ROUND(J558/100*(100-Содержание!$N$10),2)</f>
        <v>9100</v>
      </c>
    </row>
    <row r="559" spans="2:12" x14ac:dyDescent="0.15">
      <c r="B559" s="25"/>
      <c r="C559" s="25"/>
      <c r="D559" s="25"/>
      <c r="E559" s="25"/>
      <c r="F559" s="25"/>
      <c r="G559" s="25"/>
      <c r="H559" s="23" t="s">
        <v>130</v>
      </c>
      <c r="I559" s="23"/>
      <c r="J559" s="12">
        <v>9100</v>
      </c>
      <c r="K559" s="12">
        <f>ROUND(J559/100*(100-Содержание!$N$10),2)</f>
        <v>9100</v>
      </c>
    </row>
    <row r="560" spans="2:12" x14ac:dyDescent="0.15">
      <c r="B560" s="25"/>
      <c r="C560" s="25"/>
      <c r="D560" s="25"/>
      <c r="E560" s="25"/>
      <c r="F560" s="25"/>
      <c r="G560" s="25"/>
      <c r="H560" s="23">
        <v>250</v>
      </c>
      <c r="I560" s="23"/>
      <c r="J560" s="12">
        <v>9900</v>
      </c>
      <c r="K560" s="12">
        <f>ROUND(J560/100*(100-Содержание!$N$10),2)</f>
        <v>9900</v>
      </c>
    </row>
    <row r="561" spans="2:12" x14ac:dyDescent="0.15">
      <c r="B561" s="25"/>
      <c r="C561" s="25"/>
      <c r="D561" s="25"/>
      <c r="E561" s="25"/>
      <c r="F561" s="25"/>
      <c r="G561" s="25"/>
      <c r="H561" s="23" t="s">
        <v>140</v>
      </c>
      <c r="I561" s="23"/>
      <c r="J561" s="12">
        <v>9900</v>
      </c>
      <c r="K561" s="12">
        <f>ROUND(J561/100*(100-Содержание!$N$10),2)</f>
        <v>9900</v>
      </c>
    </row>
    <row r="562" spans="2:12" x14ac:dyDescent="0.15">
      <c r="B562" s="25"/>
      <c r="C562" s="25"/>
      <c r="D562" s="25"/>
      <c r="E562" s="25"/>
      <c r="F562" s="25"/>
      <c r="G562" s="25"/>
      <c r="H562" s="23">
        <v>320</v>
      </c>
      <c r="I562" s="23"/>
      <c r="J562" s="12">
        <v>14500</v>
      </c>
      <c r="K562" s="12">
        <f>ROUND(J562/100*(100-Содержание!$N$10),2)</f>
        <v>14500</v>
      </c>
    </row>
    <row r="563" spans="2:12" x14ac:dyDescent="0.15">
      <c r="B563" s="25"/>
      <c r="C563" s="25"/>
      <c r="D563" s="25"/>
      <c r="E563" s="25"/>
      <c r="F563" s="25"/>
      <c r="G563" s="25"/>
      <c r="H563" s="23">
        <v>375</v>
      </c>
      <c r="I563" s="23"/>
      <c r="J563" s="12">
        <v>14500</v>
      </c>
      <c r="K563" s="12">
        <f>ROUND(J563/100*(100-Содержание!$N$10),2)</f>
        <v>14500</v>
      </c>
    </row>
    <row r="564" spans="2:12" x14ac:dyDescent="0.15">
      <c r="B564" s="25"/>
      <c r="C564" s="25"/>
      <c r="D564" s="25"/>
      <c r="E564" s="25"/>
      <c r="F564" s="25"/>
      <c r="G564" s="25"/>
      <c r="H564" s="23">
        <v>375</v>
      </c>
      <c r="I564" s="23"/>
      <c r="J564" s="12">
        <v>14500</v>
      </c>
      <c r="K564" s="12">
        <f>ROUND(J564/100*(100-Содержание!$N$10),2)</f>
        <v>14500</v>
      </c>
    </row>
    <row r="565" spans="2:12" x14ac:dyDescent="0.15">
      <c r="B565" s="25"/>
      <c r="C565" s="25"/>
      <c r="D565" s="25"/>
      <c r="E565" s="25"/>
      <c r="F565" s="25"/>
      <c r="G565" s="25"/>
      <c r="H565" s="23" t="s">
        <v>143</v>
      </c>
      <c r="I565" s="23"/>
      <c r="J565" s="12">
        <v>14500</v>
      </c>
      <c r="K565" s="12">
        <f>ROUND(J565/100*(100-Содержание!$N$10),2)</f>
        <v>14500</v>
      </c>
    </row>
    <row r="566" spans="2:12" x14ac:dyDescent="0.15">
      <c r="B566" s="25"/>
      <c r="C566" s="25"/>
      <c r="D566" s="25"/>
      <c r="E566" s="25"/>
      <c r="F566" s="25"/>
      <c r="G566" s="25"/>
      <c r="H566" s="23" t="s">
        <v>45</v>
      </c>
      <c r="I566" s="23"/>
      <c r="J566" s="12">
        <v>4900</v>
      </c>
      <c r="K566" s="12">
        <f>ROUND(J566/100*(100-Содержание!$N$10),2)</f>
        <v>4900</v>
      </c>
    </row>
    <row r="567" spans="2:12" x14ac:dyDescent="0.15">
      <c r="B567" s="25"/>
      <c r="C567" s="25"/>
      <c r="D567" s="25"/>
      <c r="E567" s="25"/>
      <c r="F567" s="25"/>
      <c r="G567" s="25"/>
      <c r="H567" s="23" t="s">
        <v>50</v>
      </c>
      <c r="I567" s="23"/>
      <c r="J567" s="12">
        <v>4900</v>
      </c>
      <c r="K567" s="12">
        <f>ROUND(J567/100*(100-Содержание!$N$10),2)</f>
        <v>4900</v>
      </c>
    </row>
    <row r="568" spans="2:12" x14ac:dyDescent="0.15">
      <c r="B568" s="25"/>
      <c r="C568" s="25"/>
      <c r="D568" s="25"/>
      <c r="E568" s="25"/>
      <c r="F568" s="25"/>
      <c r="G568" s="25"/>
      <c r="H568" s="23" t="s">
        <v>55</v>
      </c>
      <c r="I568" s="23"/>
      <c r="J568" s="12">
        <v>4900</v>
      </c>
      <c r="K568" s="12">
        <f>ROUND(J568/100*(100-Содержание!$N$10),2)</f>
        <v>4900</v>
      </c>
    </row>
    <row r="569" spans="2:12" ht="12.75" x14ac:dyDescent="0.15">
      <c r="B569" s="26" t="s">
        <v>181</v>
      </c>
      <c r="C569" s="26"/>
      <c r="D569" s="26"/>
      <c r="E569" s="26"/>
      <c r="F569" s="26"/>
      <c r="G569" s="26"/>
      <c r="H569" s="26"/>
      <c r="I569" s="26"/>
      <c r="J569" s="26"/>
      <c r="K569" s="26"/>
    </row>
    <row r="570" spans="2:12" ht="11.25" customHeight="1" x14ac:dyDescent="0.15">
      <c r="B570" s="25" t="s">
        <v>181</v>
      </c>
      <c r="C570" s="25"/>
      <c r="D570" s="25"/>
      <c r="E570" s="25"/>
      <c r="F570" s="25"/>
      <c r="G570" s="25"/>
      <c r="H570" s="23">
        <v>125</v>
      </c>
      <c r="I570" s="23"/>
      <c r="J570" s="12">
        <v>10900</v>
      </c>
      <c r="K570" s="12">
        <f>ROUND(J570/100*(100-Содержание!$N$10),2)</f>
        <v>10900</v>
      </c>
      <c r="L570" s="9"/>
    </row>
    <row r="571" spans="2:12" x14ac:dyDescent="0.15">
      <c r="B571" s="25"/>
      <c r="C571" s="25"/>
      <c r="D571" s="25"/>
      <c r="E571" s="25"/>
      <c r="F571" s="25"/>
      <c r="G571" s="25"/>
      <c r="H571" s="23" t="s">
        <v>134</v>
      </c>
      <c r="I571" s="23"/>
      <c r="J571" s="12">
        <v>10900</v>
      </c>
      <c r="K571" s="12">
        <f>ROUND(J571/100*(100-Содержание!$N$10),2)</f>
        <v>10900</v>
      </c>
    </row>
    <row r="572" spans="2:12" x14ac:dyDescent="0.15">
      <c r="B572" s="25"/>
      <c r="C572" s="25"/>
      <c r="D572" s="25"/>
      <c r="E572" s="25"/>
      <c r="F572" s="25"/>
      <c r="G572" s="25"/>
      <c r="H572" s="23" t="s">
        <v>127</v>
      </c>
      <c r="I572" s="23"/>
      <c r="J572" s="12">
        <v>10900</v>
      </c>
      <c r="K572" s="12">
        <f>ROUND(J572/100*(100-Содержание!$N$10),2)</f>
        <v>10900</v>
      </c>
    </row>
    <row r="573" spans="2:12" x14ac:dyDescent="0.15">
      <c r="B573" s="25"/>
      <c r="C573" s="25"/>
      <c r="D573" s="25"/>
      <c r="E573" s="25"/>
      <c r="F573" s="25"/>
      <c r="G573" s="25"/>
      <c r="H573" s="23">
        <v>190</v>
      </c>
      <c r="I573" s="23"/>
      <c r="J573" s="12">
        <v>15100</v>
      </c>
      <c r="K573" s="12">
        <f>ROUND(J573/100*(100-Содержание!$N$10),2)</f>
        <v>15100</v>
      </c>
    </row>
    <row r="574" spans="2:12" x14ac:dyDescent="0.15">
      <c r="B574" s="25"/>
      <c r="C574" s="25"/>
      <c r="D574" s="25"/>
      <c r="E574" s="25"/>
      <c r="F574" s="25"/>
      <c r="G574" s="25"/>
      <c r="H574" s="23">
        <v>190</v>
      </c>
      <c r="I574" s="23"/>
      <c r="J574" s="12">
        <v>15100</v>
      </c>
      <c r="K574" s="12">
        <f>ROUND(J574/100*(100-Содержание!$N$10),2)</f>
        <v>15100</v>
      </c>
    </row>
    <row r="575" spans="2:12" x14ac:dyDescent="0.15">
      <c r="B575" s="25"/>
      <c r="C575" s="25"/>
      <c r="D575" s="25"/>
      <c r="E575" s="25"/>
      <c r="F575" s="25"/>
      <c r="G575" s="25"/>
      <c r="H575" s="23" t="s">
        <v>137</v>
      </c>
      <c r="I575" s="23"/>
      <c r="J575" s="12">
        <v>15100</v>
      </c>
      <c r="K575" s="12">
        <f>ROUND(J575/100*(100-Содержание!$N$10),2)</f>
        <v>15100</v>
      </c>
    </row>
    <row r="576" spans="2:12" x14ac:dyDescent="0.15">
      <c r="B576" s="25"/>
      <c r="C576" s="25"/>
      <c r="D576" s="25"/>
      <c r="E576" s="25"/>
      <c r="F576" s="25"/>
      <c r="G576" s="25"/>
      <c r="H576" s="23" t="s">
        <v>130</v>
      </c>
      <c r="I576" s="23"/>
      <c r="J576" s="12">
        <v>15100</v>
      </c>
      <c r="K576" s="12">
        <f>ROUND(J576/100*(100-Содержание!$N$10),2)</f>
        <v>15100</v>
      </c>
    </row>
    <row r="577" spans="2:15" x14ac:dyDescent="0.15">
      <c r="B577" s="25"/>
      <c r="C577" s="25"/>
      <c r="D577" s="25"/>
      <c r="E577" s="25"/>
      <c r="F577" s="25"/>
      <c r="G577" s="25"/>
      <c r="H577" s="23">
        <v>250</v>
      </c>
      <c r="I577" s="23"/>
      <c r="J577" s="12">
        <v>21300</v>
      </c>
      <c r="K577" s="12">
        <f>ROUND(J577/100*(100-Содержание!$N$10),2)</f>
        <v>21300</v>
      </c>
    </row>
    <row r="578" spans="2:15" x14ac:dyDescent="0.15">
      <c r="B578" s="25"/>
      <c r="C578" s="25"/>
      <c r="D578" s="25"/>
      <c r="E578" s="25"/>
      <c r="F578" s="25"/>
      <c r="G578" s="25"/>
      <c r="H578" s="23">
        <v>250</v>
      </c>
      <c r="I578" s="23"/>
      <c r="J578" s="12">
        <v>21300</v>
      </c>
      <c r="K578" s="12">
        <f>ROUND(J578/100*(100-Содержание!$N$10),2)</f>
        <v>21300</v>
      </c>
    </row>
    <row r="579" spans="2:15" x14ac:dyDescent="0.15">
      <c r="B579" s="25"/>
      <c r="C579" s="25"/>
      <c r="D579" s="25"/>
      <c r="E579" s="25"/>
      <c r="F579" s="25"/>
      <c r="G579" s="25"/>
      <c r="H579" s="23" t="s">
        <v>140</v>
      </c>
      <c r="I579" s="23"/>
      <c r="J579" s="12">
        <v>21300</v>
      </c>
      <c r="K579" s="12">
        <f>ROUND(J579/100*(100-Содержание!$N$10),2)</f>
        <v>21300</v>
      </c>
    </row>
    <row r="580" spans="2:15" x14ac:dyDescent="0.15">
      <c r="B580" s="25"/>
      <c r="C580" s="25"/>
      <c r="D580" s="25"/>
      <c r="E580" s="25"/>
      <c r="F580" s="25"/>
      <c r="G580" s="25"/>
      <c r="H580" s="23">
        <v>320</v>
      </c>
      <c r="I580" s="23"/>
      <c r="J580" s="12">
        <v>32400</v>
      </c>
      <c r="K580" s="12">
        <f>ROUND(J580/100*(100-Содержание!$N$10),2)</f>
        <v>32400</v>
      </c>
    </row>
    <row r="581" spans="2:15" x14ac:dyDescent="0.15">
      <c r="B581" s="25"/>
      <c r="C581" s="25"/>
      <c r="D581" s="25"/>
      <c r="E581" s="25"/>
      <c r="F581" s="25"/>
      <c r="G581" s="25"/>
      <c r="H581" s="23">
        <v>375</v>
      </c>
      <c r="I581" s="23"/>
      <c r="J581" s="12">
        <v>32400</v>
      </c>
      <c r="K581" s="12">
        <f>ROUND(J581/100*(100-Содержание!$N$10),2)</f>
        <v>32400</v>
      </c>
    </row>
    <row r="582" spans="2:15" x14ac:dyDescent="0.15">
      <c r="B582" s="25"/>
      <c r="C582" s="25"/>
      <c r="D582" s="25"/>
      <c r="E582" s="25"/>
      <c r="F582" s="25"/>
      <c r="G582" s="25"/>
      <c r="H582" s="23">
        <v>375</v>
      </c>
      <c r="I582" s="23"/>
      <c r="J582" s="12">
        <v>32400</v>
      </c>
      <c r="K582" s="12">
        <f>ROUND(J582/100*(100-Содержание!$N$10),2)</f>
        <v>32400</v>
      </c>
    </row>
    <row r="583" spans="2:15" x14ac:dyDescent="0.15">
      <c r="B583" s="25"/>
      <c r="C583" s="25"/>
      <c r="D583" s="25"/>
      <c r="E583" s="25"/>
      <c r="F583" s="25"/>
      <c r="G583" s="25"/>
      <c r="H583" s="23" t="s">
        <v>143</v>
      </c>
      <c r="I583" s="23"/>
      <c r="J583" s="12">
        <v>32400</v>
      </c>
      <c r="K583" s="12">
        <f>ROUND(J583/100*(100-Содержание!$N$10),2)</f>
        <v>32400</v>
      </c>
    </row>
    <row r="584" spans="2:15" x14ac:dyDescent="0.15">
      <c r="B584" s="25"/>
      <c r="C584" s="25"/>
      <c r="D584" s="25"/>
      <c r="E584" s="25"/>
      <c r="F584" s="25"/>
      <c r="G584" s="25"/>
      <c r="H584" s="23" t="s">
        <v>40</v>
      </c>
      <c r="I584" s="23"/>
      <c r="J584" s="12">
        <v>14550</v>
      </c>
      <c r="K584" s="12">
        <f>ROUND(J584/100*(100-Содержание!$N$10),2)</f>
        <v>14550</v>
      </c>
    </row>
    <row r="585" spans="2:15" x14ac:dyDescent="0.15">
      <c r="B585" s="25"/>
      <c r="C585" s="25"/>
      <c r="D585" s="25"/>
      <c r="E585" s="25"/>
      <c r="F585" s="25"/>
      <c r="G585" s="25"/>
      <c r="H585" s="23" t="s">
        <v>45</v>
      </c>
      <c r="I585" s="23"/>
      <c r="J585" s="12">
        <v>7200</v>
      </c>
      <c r="K585" s="12">
        <f>ROUND(J585/100*(100-Содержание!$N$10),2)</f>
        <v>7200</v>
      </c>
    </row>
    <row r="586" spans="2:15" x14ac:dyDescent="0.15">
      <c r="B586" s="25"/>
      <c r="C586" s="25"/>
      <c r="D586" s="25"/>
      <c r="E586" s="25"/>
      <c r="F586" s="25"/>
      <c r="G586" s="25"/>
      <c r="H586" s="23" t="s">
        <v>50</v>
      </c>
      <c r="I586" s="23"/>
      <c r="J586" s="12">
        <v>21400</v>
      </c>
      <c r="K586" s="12">
        <f>ROUND(J586/100*(100-Содержание!$N$10),2)</f>
        <v>21400</v>
      </c>
    </row>
    <row r="587" spans="2:15" x14ac:dyDescent="0.15">
      <c r="B587" s="25"/>
      <c r="C587" s="25"/>
      <c r="D587" s="25"/>
      <c r="E587" s="25"/>
      <c r="F587" s="25"/>
      <c r="G587" s="25"/>
      <c r="H587" s="23" t="s">
        <v>55</v>
      </c>
      <c r="I587" s="23"/>
      <c r="J587" s="12">
        <v>14550</v>
      </c>
      <c r="K587" s="12">
        <f>ROUND(J587/100*(100-Содержание!$N$10),2)</f>
        <v>14550</v>
      </c>
    </row>
    <row r="588" spans="2:15" x14ac:dyDescent="0.15">
      <c r="B588" s="24" t="s">
        <v>182</v>
      </c>
      <c r="C588" s="24"/>
      <c r="D588" s="24"/>
      <c r="E588" s="24"/>
      <c r="F588" s="24"/>
      <c r="G588" s="24"/>
      <c r="H588" s="24"/>
      <c r="I588" s="24"/>
      <c r="J588" s="24"/>
      <c r="K588" s="24"/>
    </row>
    <row r="589" spans="2:15" ht="11.25" customHeight="1" x14ac:dyDescent="0.15">
      <c r="B589" s="11" t="s">
        <v>183</v>
      </c>
      <c r="C589" s="22" t="s">
        <v>184</v>
      </c>
      <c r="D589" s="22"/>
      <c r="E589" s="22"/>
      <c r="F589" s="22"/>
      <c r="G589" s="22"/>
      <c r="H589" s="23" t="s">
        <v>159</v>
      </c>
      <c r="I589" s="23"/>
      <c r="J589" s="12">
        <v>66881</v>
      </c>
      <c r="K589" s="12">
        <f>ROUND(J589/100*(100-Содержание!$N$10),2)</f>
        <v>66881</v>
      </c>
      <c r="O589" s="9"/>
    </row>
    <row r="590" spans="2:15" ht="22.5" customHeight="1" x14ac:dyDescent="0.15">
      <c r="B590" s="11" t="s">
        <v>185</v>
      </c>
      <c r="C590" s="22" t="s">
        <v>186</v>
      </c>
      <c r="D590" s="22"/>
      <c r="E590" s="22"/>
      <c r="F590" s="22"/>
      <c r="G590" s="22"/>
      <c r="H590" s="23" t="s">
        <v>159</v>
      </c>
      <c r="I590" s="23"/>
      <c r="J590" s="12">
        <v>9448</v>
      </c>
      <c r="K590" s="12">
        <f>ROUND(J590/100*(100-Содержание!$N$10),2)</f>
        <v>9448</v>
      </c>
      <c r="O590" s="9"/>
    </row>
    <row r="591" spans="2:15" ht="11.25" customHeight="1" x14ac:dyDescent="0.15">
      <c r="B591" s="11" t="s">
        <v>187</v>
      </c>
      <c r="C591" s="22" t="s">
        <v>188</v>
      </c>
      <c r="D591" s="22"/>
      <c r="E591" s="22"/>
      <c r="F591" s="22"/>
      <c r="G591" s="22"/>
      <c r="H591" s="23" t="s">
        <v>159</v>
      </c>
      <c r="I591" s="23"/>
      <c r="J591" s="12">
        <v>7416</v>
      </c>
      <c r="K591" s="12">
        <f>ROUND(J591/100*(100-Содержание!$N$10),2)</f>
        <v>7416</v>
      </c>
      <c r="O591" s="9"/>
    </row>
    <row r="592" spans="2:15" ht="22.5" customHeight="1" x14ac:dyDescent="0.15">
      <c r="B592" s="11" t="s">
        <v>189</v>
      </c>
      <c r="C592" s="22" t="s">
        <v>190</v>
      </c>
      <c r="D592" s="22"/>
      <c r="E592" s="22"/>
      <c r="F592" s="22"/>
      <c r="G592" s="22"/>
      <c r="H592" s="23" t="s">
        <v>159</v>
      </c>
      <c r="I592" s="23"/>
      <c r="J592" s="12">
        <v>11328</v>
      </c>
      <c r="K592" s="12">
        <f>ROUND(J592/100*(100-Содержание!$N$10),2)</f>
        <v>11328</v>
      </c>
      <c r="O592" s="9"/>
    </row>
    <row r="593" spans="2:15" ht="22.5" customHeight="1" x14ac:dyDescent="0.15">
      <c r="B593" s="11" t="s">
        <v>191</v>
      </c>
      <c r="C593" s="22" t="s">
        <v>192</v>
      </c>
      <c r="D593" s="22"/>
      <c r="E593" s="22"/>
      <c r="F593" s="22"/>
      <c r="G593" s="22"/>
      <c r="H593" s="23" t="s">
        <v>159</v>
      </c>
      <c r="I593" s="23"/>
      <c r="J593" s="12">
        <v>8933</v>
      </c>
      <c r="K593" s="12">
        <f>ROUND(J593/100*(100-Содержание!$N$10),2)</f>
        <v>8933</v>
      </c>
      <c r="O593" s="9"/>
    </row>
    <row r="594" spans="2:15" ht="22.5" customHeight="1" x14ac:dyDescent="0.15">
      <c r="B594" s="11" t="s">
        <v>193</v>
      </c>
      <c r="C594" s="22" t="s">
        <v>194</v>
      </c>
      <c r="D594" s="22"/>
      <c r="E594" s="22"/>
      <c r="F594" s="22"/>
      <c r="G594" s="22"/>
      <c r="H594" s="23" t="s">
        <v>159</v>
      </c>
      <c r="I594" s="23"/>
      <c r="J594" s="12">
        <v>10470</v>
      </c>
      <c r="K594" s="12">
        <f>ROUND(J594/100*(100-Содержание!$N$10),2)</f>
        <v>10470</v>
      </c>
      <c r="O594" s="9"/>
    </row>
    <row r="595" spans="2:15" ht="22.5" customHeight="1" x14ac:dyDescent="0.15">
      <c r="B595" s="11" t="s">
        <v>195</v>
      </c>
      <c r="C595" s="22" t="s">
        <v>196</v>
      </c>
      <c r="D595" s="22"/>
      <c r="E595" s="22"/>
      <c r="F595" s="22"/>
      <c r="G595" s="22"/>
      <c r="H595" s="23" t="s">
        <v>159</v>
      </c>
      <c r="I595" s="23"/>
      <c r="J595" s="12">
        <v>9590</v>
      </c>
      <c r="K595" s="12">
        <f>ROUND(J595/100*(100-Содержание!$N$10),2)</f>
        <v>9590</v>
      </c>
      <c r="O595" s="9"/>
    </row>
    <row r="596" spans="2:15" ht="22.5" customHeight="1" x14ac:dyDescent="0.15">
      <c r="B596" s="11" t="s">
        <v>197</v>
      </c>
      <c r="C596" s="22" t="s">
        <v>198</v>
      </c>
      <c r="D596" s="22"/>
      <c r="E596" s="22"/>
      <c r="F596" s="22"/>
      <c r="G596" s="22"/>
      <c r="H596" s="23" t="s">
        <v>159</v>
      </c>
      <c r="I596" s="23"/>
      <c r="J596" s="12">
        <v>15860</v>
      </c>
      <c r="K596" s="12">
        <f>ROUND(J596/100*(100-Содержание!$N$10),2)</f>
        <v>15860</v>
      </c>
      <c r="O596" s="9"/>
    </row>
    <row r="597" spans="2:15" ht="22.5" customHeight="1" x14ac:dyDescent="0.15">
      <c r="B597" s="11" t="s">
        <v>199</v>
      </c>
      <c r="C597" s="22" t="s">
        <v>200</v>
      </c>
      <c r="D597" s="22"/>
      <c r="E597" s="22"/>
      <c r="F597" s="22"/>
      <c r="G597" s="22"/>
      <c r="H597" s="23" t="s">
        <v>159</v>
      </c>
      <c r="I597" s="23"/>
      <c r="J597" s="12">
        <v>45778</v>
      </c>
      <c r="K597" s="12">
        <f>ROUND(J597/100*(100-Содержание!$N$10),2)</f>
        <v>45778</v>
      </c>
      <c r="O597" s="9"/>
    </row>
    <row r="598" spans="2:15" ht="22.5" customHeight="1" x14ac:dyDescent="0.15">
      <c r="B598" s="11" t="s">
        <v>201</v>
      </c>
      <c r="C598" s="22" t="s">
        <v>202</v>
      </c>
      <c r="D598" s="22"/>
      <c r="E598" s="22"/>
      <c r="F598" s="22"/>
      <c r="G598" s="22"/>
      <c r="H598" s="23" t="s">
        <v>159</v>
      </c>
      <c r="I598" s="23"/>
      <c r="J598" s="12">
        <v>14789</v>
      </c>
      <c r="K598" s="12">
        <f>ROUND(J598/100*(100-Содержание!$N$10),2)</f>
        <v>14789</v>
      </c>
      <c r="O598" s="9"/>
    </row>
    <row r="599" spans="2:15" ht="11.25" customHeight="1" x14ac:dyDescent="0.15">
      <c r="B599" s="11" t="s">
        <v>203</v>
      </c>
      <c r="C599" s="22" t="s">
        <v>204</v>
      </c>
      <c r="D599" s="22"/>
      <c r="E599" s="22"/>
      <c r="F599" s="22"/>
      <c r="G599" s="22"/>
      <c r="H599" s="23" t="s">
        <v>159</v>
      </c>
      <c r="I599" s="23"/>
      <c r="J599" s="12">
        <v>8131</v>
      </c>
      <c r="K599" s="12">
        <f>ROUND(J599/100*(100-Содержание!$N$10),2)</f>
        <v>8131</v>
      </c>
      <c r="O599" s="9"/>
    </row>
    <row r="600" spans="2:15" ht="11.25" customHeight="1" x14ac:dyDescent="0.15">
      <c r="B600" s="11" t="s">
        <v>205</v>
      </c>
      <c r="C600" s="22" t="s">
        <v>206</v>
      </c>
      <c r="D600" s="22"/>
      <c r="E600" s="22"/>
      <c r="F600" s="22"/>
      <c r="G600" s="22"/>
      <c r="H600" s="23" t="s">
        <v>159</v>
      </c>
      <c r="I600" s="23"/>
      <c r="J600" s="12">
        <v>7835</v>
      </c>
      <c r="K600" s="12">
        <f>ROUND(J600/100*(100-Содержание!$N$10),2)</f>
        <v>7835</v>
      </c>
      <c r="O600" s="9"/>
    </row>
    <row r="601" spans="2:15" ht="22.5" customHeight="1" x14ac:dyDescent="0.15">
      <c r="B601" s="11" t="s">
        <v>207</v>
      </c>
      <c r="C601" s="22" t="s">
        <v>208</v>
      </c>
      <c r="D601" s="22"/>
      <c r="E601" s="22"/>
      <c r="F601" s="22"/>
      <c r="G601" s="22"/>
      <c r="H601" s="23" t="s">
        <v>159</v>
      </c>
      <c r="I601" s="23"/>
      <c r="J601" s="12">
        <v>3203</v>
      </c>
      <c r="K601" s="12">
        <f>ROUND(J601/100*(100-Содержание!$N$10),2)</f>
        <v>3203</v>
      </c>
      <c r="O601" s="9"/>
    </row>
    <row r="602" spans="2:15" ht="11.25" customHeight="1" x14ac:dyDescent="0.15">
      <c r="B602" s="11" t="s">
        <v>209</v>
      </c>
      <c r="C602" s="22" t="s">
        <v>210</v>
      </c>
      <c r="D602" s="22"/>
      <c r="E602" s="22"/>
      <c r="F602" s="22"/>
      <c r="G602" s="22"/>
      <c r="H602" s="23" t="s">
        <v>159</v>
      </c>
      <c r="I602" s="23"/>
      <c r="J602" s="12">
        <v>3270</v>
      </c>
      <c r="K602" s="12">
        <f>ROUND(J602/100*(100-Содержание!$N$10),2)</f>
        <v>3270</v>
      </c>
      <c r="O602" s="9"/>
    </row>
    <row r="603" spans="2:15" ht="11.25" customHeight="1" x14ac:dyDescent="0.15">
      <c r="B603" s="11" t="s">
        <v>211</v>
      </c>
      <c r="C603" s="22" t="s">
        <v>212</v>
      </c>
      <c r="D603" s="22"/>
      <c r="E603" s="22"/>
      <c r="F603" s="22"/>
      <c r="G603" s="22"/>
      <c r="H603" s="23" t="s">
        <v>159</v>
      </c>
      <c r="I603" s="23"/>
      <c r="J603" s="12">
        <v>5808</v>
      </c>
      <c r="K603" s="12">
        <f>ROUND(J603/100*(100-Содержание!$N$10),2)</f>
        <v>5808</v>
      </c>
      <c r="O603" s="9"/>
    </row>
    <row r="604" spans="2:15" ht="22.5" customHeight="1" x14ac:dyDescent="0.15">
      <c r="B604" s="11" t="s">
        <v>213</v>
      </c>
      <c r="C604" s="22" t="s">
        <v>214</v>
      </c>
      <c r="D604" s="22"/>
      <c r="E604" s="22"/>
      <c r="F604" s="22"/>
      <c r="G604" s="22"/>
      <c r="H604" s="23" t="s">
        <v>159</v>
      </c>
      <c r="I604" s="23"/>
      <c r="J604" s="12">
        <v>3984</v>
      </c>
      <c r="K604" s="12">
        <f>ROUND(J604/100*(100-Содержание!$N$10),2)</f>
        <v>3984</v>
      </c>
      <c r="O604" s="9"/>
    </row>
  </sheetData>
  <mergeCells count="687">
    <mergeCell ref="B1:K2"/>
    <mergeCell ref="B8:H8"/>
    <mergeCell ref="I8:K8"/>
    <mergeCell ref="B10:H10"/>
    <mergeCell ref="I10:K10"/>
    <mergeCell ref="B12:K12"/>
    <mergeCell ref="B16:D16"/>
    <mergeCell ref="E16:F16"/>
    <mergeCell ref="B17:D17"/>
    <mergeCell ref="E17:F17"/>
    <mergeCell ref="B18:D18"/>
    <mergeCell ref="E18:F18"/>
    <mergeCell ref="B13:D13"/>
    <mergeCell ref="E13:F13"/>
    <mergeCell ref="B14:D14"/>
    <mergeCell ref="E14:F14"/>
    <mergeCell ref="B15:D15"/>
    <mergeCell ref="E15:F15"/>
    <mergeCell ref="B22:D22"/>
    <mergeCell ref="E22:F22"/>
    <mergeCell ref="B25:H25"/>
    <mergeCell ref="I25:K25"/>
    <mergeCell ref="B27:H27"/>
    <mergeCell ref="I27:K27"/>
    <mergeCell ref="B19:D19"/>
    <mergeCell ref="E19:F19"/>
    <mergeCell ref="B20:D20"/>
    <mergeCell ref="E20:F20"/>
    <mergeCell ref="B21:D21"/>
    <mergeCell ref="E21:F21"/>
    <mergeCell ref="B33:D33"/>
    <mergeCell ref="E33:F33"/>
    <mergeCell ref="B34:D34"/>
    <mergeCell ref="E34:F34"/>
    <mergeCell ref="B35:D35"/>
    <mergeCell ref="E35:F35"/>
    <mergeCell ref="B29:K29"/>
    <mergeCell ref="B30:D30"/>
    <mergeCell ref="E30:F30"/>
    <mergeCell ref="B31:D31"/>
    <mergeCell ref="E31:F31"/>
    <mergeCell ref="B32:D32"/>
    <mergeCell ref="E32:F32"/>
    <mergeCell ref="B41:H41"/>
    <mergeCell ref="I41:K41"/>
    <mergeCell ref="B43:H43"/>
    <mergeCell ref="I43:K43"/>
    <mergeCell ref="B45:K45"/>
    <mergeCell ref="B46:D46"/>
    <mergeCell ref="E46:F46"/>
    <mergeCell ref="B36:D36"/>
    <mergeCell ref="E36:F36"/>
    <mergeCell ref="B37:D37"/>
    <mergeCell ref="E37:F37"/>
    <mergeCell ref="B38:D38"/>
    <mergeCell ref="E38:F38"/>
    <mergeCell ref="B50:D50"/>
    <mergeCell ref="E50:F50"/>
    <mergeCell ref="B53:H53"/>
    <mergeCell ref="I53:K53"/>
    <mergeCell ref="B55:H55"/>
    <mergeCell ref="I55:K55"/>
    <mergeCell ref="B47:D47"/>
    <mergeCell ref="E47:F47"/>
    <mergeCell ref="B48:D48"/>
    <mergeCell ref="E48:F48"/>
    <mergeCell ref="B49:D49"/>
    <mergeCell ref="E49:F49"/>
    <mergeCell ref="B61:D61"/>
    <mergeCell ref="E61:F61"/>
    <mergeCell ref="B62:D62"/>
    <mergeCell ref="E62:F62"/>
    <mergeCell ref="B65:H65"/>
    <mergeCell ref="I65:K65"/>
    <mergeCell ref="B57:K57"/>
    <mergeCell ref="B58:D58"/>
    <mergeCell ref="E58:F58"/>
    <mergeCell ref="B59:D59"/>
    <mergeCell ref="E59:F59"/>
    <mergeCell ref="B60:D60"/>
    <mergeCell ref="E60:F60"/>
    <mergeCell ref="B72:D72"/>
    <mergeCell ref="E72:F72"/>
    <mergeCell ref="B73:D73"/>
    <mergeCell ref="E73:F73"/>
    <mergeCell ref="B74:D74"/>
    <mergeCell ref="E74:F74"/>
    <mergeCell ref="B67:H67"/>
    <mergeCell ref="I67:K67"/>
    <mergeCell ref="B69:K69"/>
    <mergeCell ref="B70:D70"/>
    <mergeCell ref="E70:F70"/>
    <mergeCell ref="B71:D71"/>
    <mergeCell ref="E71:F71"/>
    <mergeCell ref="B83:D83"/>
    <mergeCell ref="E83:F83"/>
    <mergeCell ref="B86:H86"/>
    <mergeCell ref="I86:K86"/>
    <mergeCell ref="B88:H88"/>
    <mergeCell ref="I88:K88"/>
    <mergeCell ref="B77:H77"/>
    <mergeCell ref="I77:K77"/>
    <mergeCell ref="B79:H79"/>
    <mergeCell ref="I79:K79"/>
    <mergeCell ref="B81:K81"/>
    <mergeCell ref="B82:D82"/>
    <mergeCell ref="E82:F82"/>
    <mergeCell ref="B96:H96"/>
    <mergeCell ref="I96:K96"/>
    <mergeCell ref="B98:H98"/>
    <mergeCell ref="I98:K98"/>
    <mergeCell ref="B100:K100"/>
    <mergeCell ref="B101:D101"/>
    <mergeCell ref="E101:F101"/>
    <mergeCell ref="B90:K90"/>
    <mergeCell ref="B91:D91"/>
    <mergeCell ref="E91:F91"/>
    <mergeCell ref="B92:D92"/>
    <mergeCell ref="E92:F92"/>
    <mergeCell ref="B93:D93"/>
    <mergeCell ref="E93:F93"/>
    <mergeCell ref="B105:D105"/>
    <mergeCell ref="E105:F105"/>
    <mergeCell ref="B106:K106"/>
    <mergeCell ref="B107:K107"/>
    <mergeCell ref="B108:G108"/>
    <mergeCell ref="H108:I108"/>
    <mergeCell ref="B102:D102"/>
    <mergeCell ref="E102:F102"/>
    <mergeCell ref="B103:D103"/>
    <mergeCell ref="E103:F103"/>
    <mergeCell ref="B104:D104"/>
    <mergeCell ref="E104:F104"/>
    <mergeCell ref="H116:I116"/>
    <mergeCell ref="H117:I117"/>
    <mergeCell ref="H118:I118"/>
    <mergeCell ref="H113:I113"/>
    <mergeCell ref="H114:I114"/>
    <mergeCell ref="H115:I115"/>
    <mergeCell ref="B109:K109"/>
    <mergeCell ref="H110:I110"/>
    <mergeCell ref="H111:I111"/>
    <mergeCell ref="H112:I112"/>
    <mergeCell ref="B110:G140"/>
    <mergeCell ref="H128:I128"/>
    <mergeCell ref="H129:I129"/>
    <mergeCell ref="H130:I130"/>
    <mergeCell ref="H125:I125"/>
    <mergeCell ref="H126:I126"/>
    <mergeCell ref="H127:I127"/>
    <mergeCell ref="H122:I122"/>
    <mergeCell ref="H123:I123"/>
    <mergeCell ref="H124:I124"/>
    <mergeCell ref="H119:I119"/>
    <mergeCell ref="H120:I120"/>
    <mergeCell ref="H121:I121"/>
    <mergeCell ref="H137:I137"/>
    <mergeCell ref="H138:I138"/>
    <mergeCell ref="H139:I139"/>
    <mergeCell ref="H134:I134"/>
    <mergeCell ref="H135:I135"/>
    <mergeCell ref="H136:I136"/>
    <mergeCell ref="H131:I131"/>
    <mergeCell ref="H132:I132"/>
    <mergeCell ref="H133:I133"/>
    <mergeCell ref="H150:I150"/>
    <mergeCell ref="H151:I151"/>
    <mergeCell ref="H146:I146"/>
    <mergeCell ref="H147:I147"/>
    <mergeCell ref="H148:I148"/>
    <mergeCell ref="H143:I143"/>
    <mergeCell ref="H144:I144"/>
    <mergeCell ref="H145:I145"/>
    <mergeCell ref="H140:I140"/>
    <mergeCell ref="H141:I141"/>
    <mergeCell ref="H142:I142"/>
    <mergeCell ref="H170:I170"/>
    <mergeCell ref="H171:I171"/>
    <mergeCell ref="B169:G171"/>
    <mergeCell ref="H172:I172"/>
    <mergeCell ref="H167:I167"/>
    <mergeCell ref="H169:I169"/>
    <mergeCell ref="B141:G167"/>
    <mergeCell ref="B168:K168"/>
    <mergeCell ref="H164:I164"/>
    <mergeCell ref="H165:I165"/>
    <mergeCell ref="H166:I166"/>
    <mergeCell ref="H161:I161"/>
    <mergeCell ref="H162:I162"/>
    <mergeCell ref="H163:I163"/>
    <mergeCell ref="H158:I158"/>
    <mergeCell ref="H159:I159"/>
    <mergeCell ref="H160:I160"/>
    <mergeCell ref="H155:I155"/>
    <mergeCell ref="H156:I156"/>
    <mergeCell ref="H157:I157"/>
    <mergeCell ref="H152:I152"/>
    <mergeCell ref="H153:I153"/>
    <mergeCell ref="H154:I154"/>
    <mergeCell ref="H149:I149"/>
    <mergeCell ref="H184:I184"/>
    <mergeCell ref="H179:I179"/>
    <mergeCell ref="H180:I180"/>
    <mergeCell ref="H181:I181"/>
    <mergeCell ref="H176:I176"/>
    <mergeCell ref="H177:I177"/>
    <mergeCell ref="H178:I178"/>
    <mergeCell ref="H173:I173"/>
    <mergeCell ref="H174:I174"/>
    <mergeCell ref="H175:I175"/>
    <mergeCell ref="H203:I203"/>
    <mergeCell ref="H204:I204"/>
    <mergeCell ref="H205:I205"/>
    <mergeCell ref="H200:I200"/>
    <mergeCell ref="H201:I201"/>
    <mergeCell ref="B172:G201"/>
    <mergeCell ref="H202:I202"/>
    <mergeCell ref="H197:I197"/>
    <mergeCell ref="H198:I198"/>
    <mergeCell ref="H199:I199"/>
    <mergeCell ref="H194:I194"/>
    <mergeCell ref="H195:I195"/>
    <mergeCell ref="H196:I196"/>
    <mergeCell ref="H191:I191"/>
    <mergeCell ref="H192:I192"/>
    <mergeCell ref="H193:I193"/>
    <mergeCell ref="H188:I188"/>
    <mergeCell ref="H189:I189"/>
    <mergeCell ref="H190:I190"/>
    <mergeCell ref="H185:I185"/>
    <mergeCell ref="H186:I186"/>
    <mergeCell ref="H187:I187"/>
    <mergeCell ref="H182:I182"/>
    <mergeCell ref="H183:I183"/>
    <mergeCell ref="H212:I212"/>
    <mergeCell ref="H213:I213"/>
    <mergeCell ref="H214:I214"/>
    <mergeCell ref="H209:I209"/>
    <mergeCell ref="H210:I210"/>
    <mergeCell ref="H211:I211"/>
    <mergeCell ref="H206:I206"/>
    <mergeCell ref="H207:I207"/>
    <mergeCell ref="H208:I208"/>
    <mergeCell ref="H238:I238"/>
    <mergeCell ref="H233:I233"/>
    <mergeCell ref="H234:I234"/>
    <mergeCell ref="H235:I235"/>
    <mergeCell ref="H230:I230"/>
    <mergeCell ref="H232:I232"/>
    <mergeCell ref="B232:G232"/>
    <mergeCell ref="B202:G230"/>
    <mergeCell ref="B231:K231"/>
    <mergeCell ref="H227:I227"/>
    <mergeCell ref="H228:I228"/>
    <mergeCell ref="H229:I229"/>
    <mergeCell ref="H224:I224"/>
    <mergeCell ref="H225:I225"/>
    <mergeCell ref="H226:I226"/>
    <mergeCell ref="H221:I221"/>
    <mergeCell ref="H222:I222"/>
    <mergeCell ref="H223:I223"/>
    <mergeCell ref="H218:I218"/>
    <mergeCell ref="H219:I219"/>
    <mergeCell ref="H220:I220"/>
    <mergeCell ref="H215:I215"/>
    <mergeCell ref="H216:I216"/>
    <mergeCell ref="H217:I217"/>
    <mergeCell ref="B233:G262"/>
    <mergeCell ref="H257:I257"/>
    <mergeCell ref="H258:I258"/>
    <mergeCell ref="H259:I259"/>
    <mergeCell ref="H254:I254"/>
    <mergeCell ref="H255:I255"/>
    <mergeCell ref="H256:I256"/>
    <mergeCell ref="H251:I251"/>
    <mergeCell ref="H252:I252"/>
    <mergeCell ref="H253:I253"/>
    <mergeCell ref="H248:I248"/>
    <mergeCell ref="H249:I249"/>
    <mergeCell ref="H250:I250"/>
    <mergeCell ref="H245:I245"/>
    <mergeCell ref="H246:I246"/>
    <mergeCell ref="H247:I247"/>
    <mergeCell ref="H242:I242"/>
    <mergeCell ref="H243:I243"/>
    <mergeCell ref="H244:I244"/>
    <mergeCell ref="H239:I239"/>
    <mergeCell ref="H240:I240"/>
    <mergeCell ref="H241:I241"/>
    <mergeCell ref="H236:I236"/>
    <mergeCell ref="H237:I237"/>
    <mergeCell ref="H271:I271"/>
    <mergeCell ref="H266:I266"/>
    <mergeCell ref="H267:I267"/>
    <mergeCell ref="H268:I268"/>
    <mergeCell ref="H263:I263"/>
    <mergeCell ref="H264:I264"/>
    <mergeCell ref="H265:I265"/>
    <mergeCell ref="H260:I260"/>
    <mergeCell ref="H261:I261"/>
    <mergeCell ref="H262:I262"/>
    <mergeCell ref="H290:I290"/>
    <mergeCell ref="H291:I291"/>
    <mergeCell ref="H292:I292"/>
    <mergeCell ref="B263:G292"/>
    <mergeCell ref="H287:I287"/>
    <mergeCell ref="H288:I288"/>
    <mergeCell ref="H289:I289"/>
    <mergeCell ref="H284:I284"/>
    <mergeCell ref="H285:I285"/>
    <mergeCell ref="H286:I286"/>
    <mergeCell ref="H281:I281"/>
    <mergeCell ref="H282:I282"/>
    <mergeCell ref="H283:I283"/>
    <mergeCell ref="H278:I278"/>
    <mergeCell ref="H279:I279"/>
    <mergeCell ref="H280:I280"/>
    <mergeCell ref="H275:I275"/>
    <mergeCell ref="H276:I276"/>
    <mergeCell ref="H277:I277"/>
    <mergeCell ref="H272:I272"/>
    <mergeCell ref="H273:I273"/>
    <mergeCell ref="H274:I274"/>
    <mergeCell ref="H269:I269"/>
    <mergeCell ref="H270:I270"/>
    <mergeCell ref="H305:I305"/>
    <mergeCell ref="H300:I300"/>
    <mergeCell ref="H301:I301"/>
    <mergeCell ref="H302:I302"/>
    <mergeCell ref="H297:I297"/>
    <mergeCell ref="H298:I298"/>
    <mergeCell ref="H299:I299"/>
    <mergeCell ref="H293:I293"/>
    <mergeCell ref="B293:G293"/>
    <mergeCell ref="H295:I295"/>
    <mergeCell ref="B294:K294"/>
    <mergeCell ref="H296:I296"/>
    <mergeCell ref="H324:I324"/>
    <mergeCell ref="H325:I325"/>
    <mergeCell ref="H326:I326"/>
    <mergeCell ref="H321:I321"/>
    <mergeCell ref="H322:I322"/>
    <mergeCell ref="H323:I323"/>
    <mergeCell ref="B295:G323"/>
    <mergeCell ref="H318:I318"/>
    <mergeCell ref="H319:I319"/>
    <mergeCell ref="H320:I320"/>
    <mergeCell ref="H315:I315"/>
    <mergeCell ref="H316:I316"/>
    <mergeCell ref="H317:I317"/>
    <mergeCell ref="H312:I312"/>
    <mergeCell ref="H313:I313"/>
    <mergeCell ref="H314:I314"/>
    <mergeCell ref="H309:I309"/>
    <mergeCell ref="H310:I310"/>
    <mergeCell ref="H311:I311"/>
    <mergeCell ref="H306:I306"/>
    <mergeCell ref="H307:I307"/>
    <mergeCell ref="H308:I308"/>
    <mergeCell ref="H303:I303"/>
    <mergeCell ref="H304:I304"/>
    <mergeCell ref="H338:I338"/>
    <mergeCell ref="H333:I333"/>
    <mergeCell ref="H334:I334"/>
    <mergeCell ref="H335:I335"/>
    <mergeCell ref="H330:I330"/>
    <mergeCell ref="H331:I331"/>
    <mergeCell ref="H332:I332"/>
    <mergeCell ref="H327:I327"/>
    <mergeCell ref="H328:I328"/>
    <mergeCell ref="H329:I329"/>
    <mergeCell ref="H354:I354"/>
    <mergeCell ref="B354:G354"/>
    <mergeCell ref="B355:K355"/>
    <mergeCell ref="H356:I356"/>
    <mergeCell ref="B356:G356"/>
    <mergeCell ref="B357:K357"/>
    <mergeCell ref="H351:I351"/>
    <mergeCell ref="H352:I352"/>
    <mergeCell ref="H353:I353"/>
    <mergeCell ref="B324:G353"/>
    <mergeCell ref="H348:I348"/>
    <mergeCell ref="H349:I349"/>
    <mergeCell ref="H350:I350"/>
    <mergeCell ref="H345:I345"/>
    <mergeCell ref="H346:I346"/>
    <mergeCell ref="H347:I347"/>
    <mergeCell ref="H342:I342"/>
    <mergeCell ref="H343:I343"/>
    <mergeCell ref="H344:I344"/>
    <mergeCell ref="H339:I339"/>
    <mergeCell ref="H340:I340"/>
    <mergeCell ref="H341:I341"/>
    <mergeCell ref="H336:I336"/>
    <mergeCell ref="H337:I337"/>
    <mergeCell ref="H370:I370"/>
    <mergeCell ref="H365:I365"/>
    <mergeCell ref="H366:I366"/>
    <mergeCell ref="H367:I367"/>
    <mergeCell ref="H362:I362"/>
    <mergeCell ref="H363:I363"/>
    <mergeCell ref="H364:I364"/>
    <mergeCell ref="H358:I358"/>
    <mergeCell ref="B358:G358"/>
    <mergeCell ref="B359:K359"/>
    <mergeCell ref="H360:I360"/>
    <mergeCell ref="B360:G360"/>
    <mergeCell ref="H361:I361"/>
    <mergeCell ref="B361:G361"/>
    <mergeCell ref="H389:I389"/>
    <mergeCell ref="B362:G389"/>
    <mergeCell ref="H390:I390"/>
    <mergeCell ref="H391:I391"/>
    <mergeCell ref="H386:I386"/>
    <mergeCell ref="H387:I387"/>
    <mergeCell ref="H388:I388"/>
    <mergeCell ref="H383:I383"/>
    <mergeCell ref="H384:I384"/>
    <mergeCell ref="H385:I385"/>
    <mergeCell ref="H380:I380"/>
    <mergeCell ref="H381:I381"/>
    <mergeCell ref="H382:I382"/>
    <mergeCell ref="H377:I377"/>
    <mergeCell ref="H378:I378"/>
    <mergeCell ref="H379:I379"/>
    <mergeCell ref="H374:I374"/>
    <mergeCell ref="H375:I375"/>
    <mergeCell ref="H376:I376"/>
    <mergeCell ref="H371:I371"/>
    <mergeCell ref="H372:I372"/>
    <mergeCell ref="H373:I373"/>
    <mergeCell ref="H368:I368"/>
    <mergeCell ref="H369:I369"/>
    <mergeCell ref="H410:I410"/>
    <mergeCell ref="B410:G410"/>
    <mergeCell ref="H411:I411"/>
    <mergeCell ref="H412:I412"/>
    <mergeCell ref="H407:I407"/>
    <mergeCell ref="H408:I408"/>
    <mergeCell ref="B390:G408"/>
    <mergeCell ref="H409:I409"/>
    <mergeCell ref="B409:G409"/>
    <mergeCell ref="H404:I404"/>
    <mergeCell ref="H405:I405"/>
    <mergeCell ref="H406:I406"/>
    <mergeCell ref="H401:I401"/>
    <mergeCell ref="H402:I402"/>
    <mergeCell ref="H403:I403"/>
    <mergeCell ref="H398:I398"/>
    <mergeCell ref="H399:I399"/>
    <mergeCell ref="H400:I400"/>
    <mergeCell ref="H395:I395"/>
    <mergeCell ref="H396:I396"/>
    <mergeCell ref="H397:I397"/>
    <mergeCell ref="H392:I392"/>
    <mergeCell ref="H393:I393"/>
    <mergeCell ref="H394:I394"/>
    <mergeCell ref="H422:I422"/>
    <mergeCell ref="H423:I423"/>
    <mergeCell ref="H424:I424"/>
    <mergeCell ref="B421:G424"/>
    <mergeCell ref="H419:I419"/>
    <mergeCell ref="H421:I421"/>
    <mergeCell ref="B411:G419"/>
    <mergeCell ref="B420:K420"/>
    <mergeCell ref="H416:I416"/>
    <mergeCell ref="H417:I417"/>
    <mergeCell ref="H418:I418"/>
    <mergeCell ref="H413:I413"/>
    <mergeCell ref="H414:I414"/>
    <mergeCell ref="H415:I415"/>
    <mergeCell ref="B428:G428"/>
    <mergeCell ref="B429:K429"/>
    <mergeCell ref="H430:I430"/>
    <mergeCell ref="B430:G430"/>
    <mergeCell ref="H431:I431"/>
    <mergeCell ref="B431:G431"/>
    <mergeCell ref="H425:I425"/>
    <mergeCell ref="B425:G425"/>
    <mergeCell ref="H426:I426"/>
    <mergeCell ref="B426:G426"/>
    <mergeCell ref="H427:I427"/>
    <mergeCell ref="B427:G427"/>
    <mergeCell ref="H439:I439"/>
    <mergeCell ref="H440:I440"/>
    <mergeCell ref="H435:I435"/>
    <mergeCell ref="H436:I436"/>
    <mergeCell ref="H437:I437"/>
    <mergeCell ref="H432:I432"/>
    <mergeCell ref="H433:I433"/>
    <mergeCell ref="H434:I434"/>
    <mergeCell ref="H428:I428"/>
    <mergeCell ref="H464:I464"/>
    <mergeCell ref="H459:I459"/>
    <mergeCell ref="B432:G459"/>
    <mergeCell ref="H460:I460"/>
    <mergeCell ref="H461:I461"/>
    <mergeCell ref="H456:I456"/>
    <mergeCell ref="H457:I457"/>
    <mergeCell ref="H458:I458"/>
    <mergeCell ref="H453:I453"/>
    <mergeCell ref="H454:I454"/>
    <mergeCell ref="H455:I455"/>
    <mergeCell ref="H450:I450"/>
    <mergeCell ref="H451:I451"/>
    <mergeCell ref="H452:I452"/>
    <mergeCell ref="H447:I447"/>
    <mergeCell ref="H448:I448"/>
    <mergeCell ref="H449:I449"/>
    <mergeCell ref="H444:I444"/>
    <mergeCell ref="H445:I445"/>
    <mergeCell ref="H446:I446"/>
    <mergeCell ref="H441:I441"/>
    <mergeCell ref="H442:I442"/>
    <mergeCell ref="H443:I443"/>
    <mergeCell ref="H438:I438"/>
    <mergeCell ref="H480:I480"/>
    <mergeCell ref="B480:G480"/>
    <mergeCell ref="H482:I482"/>
    <mergeCell ref="B481:K481"/>
    <mergeCell ref="H483:I483"/>
    <mergeCell ref="H477:I477"/>
    <mergeCell ref="H478:I478"/>
    <mergeCell ref="B460:G478"/>
    <mergeCell ref="H479:I479"/>
    <mergeCell ref="B479:G479"/>
    <mergeCell ref="H474:I474"/>
    <mergeCell ref="H475:I475"/>
    <mergeCell ref="H476:I476"/>
    <mergeCell ref="H471:I471"/>
    <mergeCell ref="H472:I472"/>
    <mergeCell ref="H473:I473"/>
    <mergeCell ref="H468:I468"/>
    <mergeCell ref="H469:I469"/>
    <mergeCell ref="H470:I470"/>
    <mergeCell ref="H465:I465"/>
    <mergeCell ref="H466:I466"/>
    <mergeCell ref="H467:I467"/>
    <mergeCell ref="H462:I462"/>
    <mergeCell ref="H463:I463"/>
    <mergeCell ref="H493:I493"/>
    <mergeCell ref="H494:I494"/>
    <mergeCell ref="B482:G494"/>
    <mergeCell ref="H495:I495"/>
    <mergeCell ref="B495:G495"/>
    <mergeCell ref="H490:I490"/>
    <mergeCell ref="H491:I491"/>
    <mergeCell ref="H492:I492"/>
    <mergeCell ref="H487:I487"/>
    <mergeCell ref="H488:I488"/>
    <mergeCell ref="H489:I489"/>
    <mergeCell ref="H484:I484"/>
    <mergeCell ref="H485:I485"/>
    <mergeCell ref="H486:I486"/>
    <mergeCell ref="B499:K499"/>
    <mergeCell ref="H500:I500"/>
    <mergeCell ref="H501:I501"/>
    <mergeCell ref="H502:I502"/>
    <mergeCell ref="H496:I496"/>
    <mergeCell ref="B496:G496"/>
    <mergeCell ref="H497:I497"/>
    <mergeCell ref="B497:G497"/>
    <mergeCell ref="H498:I498"/>
    <mergeCell ref="B498:G498"/>
    <mergeCell ref="H521:I521"/>
    <mergeCell ref="B500:G521"/>
    <mergeCell ref="B522:K522"/>
    <mergeCell ref="H523:I523"/>
    <mergeCell ref="H518:I518"/>
    <mergeCell ref="H519:I519"/>
    <mergeCell ref="H520:I520"/>
    <mergeCell ref="H515:I515"/>
    <mergeCell ref="H516:I516"/>
    <mergeCell ref="H517:I517"/>
    <mergeCell ref="H512:I512"/>
    <mergeCell ref="H513:I513"/>
    <mergeCell ref="H514:I514"/>
    <mergeCell ref="H509:I509"/>
    <mergeCell ref="H510:I510"/>
    <mergeCell ref="H511:I511"/>
    <mergeCell ref="H506:I506"/>
    <mergeCell ref="H507:I507"/>
    <mergeCell ref="H508:I508"/>
    <mergeCell ref="H503:I503"/>
    <mergeCell ref="H504:I504"/>
    <mergeCell ref="H505:I505"/>
    <mergeCell ref="B523:G541"/>
    <mergeCell ref="H530:I530"/>
    <mergeCell ref="H531:I531"/>
    <mergeCell ref="H532:I532"/>
    <mergeCell ref="H527:I527"/>
    <mergeCell ref="H528:I528"/>
    <mergeCell ref="H529:I529"/>
    <mergeCell ref="H524:I524"/>
    <mergeCell ref="H525:I525"/>
    <mergeCell ref="H526:I526"/>
    <mergeCell ref="H551:I551"/>
    <mergeCell ref="B542:K542"/>
    <mergeCell ref="H544:I544"/>
    <mergeCell ref="H539:I539"/>
    <mergeCell ref="H540:I540"/>
    <mergeCell ref="H541:I541"/>
    <mergeCell ref="H536:I536"/>
    <mergeCell ref="H537:I537"/>
    <mergeCell ref="H538:I538"/>
    <mergeCell ref="H533:I533"/>
    <mergeCell ref="H534:I534"/>
    <mergeCell ref="H535:I535"/>
    <mergeCell ref="B543:G551"/>
    <mergeCell ref="B552:K552"/>
    <mergeCell ref="H553:I553"/>
    <mergeCell ref="H548:I548"/>
    <mergeCell ref="H549:I549"/>
    <mergeCell ref="H550:I550"/>
    <mergeCell ref="H545:I545"/>
    <mergeCell ref="H546:I546"/>
    <mergeCell ref="H547:I547"/>
    <mergeCell ref="H543:I543"/>
    <mergeCell ref="B569:K569"/>
    <mergeCell ref="H570:I570"/>
    <mergeCell ref="H571:I571"/>
    <mergeCell ref="H572:I572"/>
    <mergeCell ref="H566:I566"/>
    <mergeCell ref="H567:I567"/>
    <mergeCell ref="H568:I568"/>
    <mergeCell ref="B553:G568"/>
    <mergeCell ref="H563:I563"/>
    <mergeCell ref="H564:I564"/>
    <mergeCell ref="H565:I565"/>
    <mergeCell ref="H560:I560"/>
    <mergeCell ref="H561:I561"/>
    <mergeCell ref="H562:I562"/>
    <mergeCell ref="H557:I557"/>
    <mergeCell ref="H558:I558"/>
    <mergeCell ref="H559:I559"/>
    <mergeCell ref="H554:I554"/>
    <mergeCell ref="H555:I555"/>
    <mergeCell ref="H556:I556"/>
    <mergeCell ref="B588:K588"/>
    <mergeCell ref="C589:G589"/>
    <mergeCell ref="H589:I589"/>
    <mergeCell ref="C590:G590"/>
    <mergeCell ref="H590:I590"/>
    <mergeCell ref="C591:G591"/>
    <mergeCell ref="H591:I591"/>
    <mergeCell ref="H585:I585"/>
    <mergeCell ref="H586:I586"/>
    <mergeCell ref="H587:I587"/>
    <mergeCell ref="B570:G587"/>
    <mergeCell ref="H582:I582"/>
    <mergeCell ref="H583:I583"/>
    <mergeCell ref="H584:I584"/>
    <mergeCell ref="H579:I579"/>
    <mergeCell ref="H580:I580"/>
    <mergeCell ref="H581:I581"/>
    <mergeCell ref="H576:I576"/>
    <mergeCell ref="H577:I577"/>
    <mergeCell ref="H578:I578"/>
    <mergeCell ref="H573:I573"/>
    <mergeCell ref="H574:I574"/>
    <mergeCell ref="H575:I575"/>
    <mergeCell ref="C595:G595"/>
    <mergeCell ref="H595:I595"/>
    <mergeCell ref="C596:G596"/>
    <mergeCell ref="H596:I596"/>
    <mergeCell ref="C597:G597"/>
    <mergeCell ref="H597:I597"/>
    <mergeCell ref="C592:G592"/>
    <mergeCell ref="H592:I592"/>
    <mergeCell ref="C593:G593"/>
    <mergeCell ref="H593:I593"/>
    <mergeCell ref="C594:G594"/>
    <mergeCell ref="H594:I594"/>
    <mergeCell ref="C604:G604"/>
    <mergeCell ref="H604:I604"/>
    <mergeCell ref="C601:G601"/>
    <mergeCell ref="H601:I601"/>
    <mergeCell ref="C602:G602"/>
    <mergeCell ref="H602:I602"/>
    <mergeCell ref="C603:G603"/>
    <mergeCell ref="H603:I603"/>
    <mergeCell ref="C598:G598"/>
    <mergeCell ref="H598:I598"/>
    <mergeCell ref="C599:G599"/>
    <mergeCell ref="H599:I599"/>
    <mergeCell ref="C600:G600"/>
    <mergeCell ref="H600:I60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2" manualBreakCount="12">
    <brk id="24" max="16383" man="1"/>
    <brk id="52" max="16383" man="1"/>
    <brk id="76" max="16383" man="1"/>
    <brk id="99" max="16383" man="1"/>
    <brk id="105" max="16383" man="1"/>
    <brk id="167" max="16383" man="1"/>
    <brk id="230" max="16383" man="1"/>
    <brk id="293" max="16383" man="1"/>
    <brk id="356" max="16383" man="1"/>
    <brk id="419" max="16383" man="1"/>
    <brk id="480" max="16383" man="1"/>
    <brk id="541"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1EA86-E256-4552-9F01-73420F92AD68}">
  <dimension ref="B1:O356"/>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38" t="s">
        <v>215</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146.25" customHeight="1" x14ac:dyDescent="0.15">
      <c r="B10" s="36" t="s">
        <v>216</v>
      </c>
      <c r="C10" s="36"/>
      <c r="D10" s="36"/>
      <c r="E10" s="36"/>
      <c r="F10" s="36"/>
      <c r="G10" s="36"/>
      <c r="H10" s="36"/>
      <c r="I10" s="36" t="s">
        <v>11</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217</v>
      </c>
      <c r="C14" s="25"/>
      <c r="D14" s="25"/>
      <c r="E14" s="34">
        <v>125</v>
      </c>
      <c r="F14" s="34"/>
      <c r="G14" s="11" t="s">
        <v>218</v>
      </c>
      <c r="H14" s="11" t="s">
        <v>21</v>
      </c>
      <c r="I14" s="11" t="s">
        <v>22</v>
      </c>
      <c r="J14" s="12">
        <v>378704</v>
      </c>
      <c r="K14" s="12">
        <f>ROUND(J14/100*(100-Содержание!$N$10),2)</f>
        <v>378704</v>
      </c>
    </row>
    <row r="15" spans="2:13" ht="22.5" customHeight="1" x14ac:dyDescent="0.15">
      <c r="B15" s="25" t="s">
        <v>219</v>
      </c>
      <c r="C15" s="25"/>
      <c r="D15" s="25"/>
      <c r="E15" s="34">
        <v>190</v>
      </c>
      <c r="F15" s="34"/>
      <c r="G15" s="11" t="s">
        <v>220</v>
      </c>
      <c r="H15" s="11" t="s">
        <v>25</v>
      </c>
      <c r="I15" s="11" t="s">
        <v>26</v>
      </c>
      <c r="J15" s="12">
        <v>553939</v>
      </c>
      <c r="K15" s="12">
        <f>ROUND(J15/100*(100-Содержание!$N$10),2)</f>
        <v>553939</v>
      </c>
    </row>
    <row r="16" spans="2:13" ht="22.5" customHeight="1" x14ac:dyDescent="0.15">
      <c r="B16" s="25" t="s">
        <v>221</v>
      </c>
      <c r="C16" s="25"/>
      <c r="D16" s="25"/>
      <c r="E16" s="34">
        <v>250</v>
      </c>
      <c r="F16" s="34"/>
      <c r="G16" s="11" t="s">
        <v>222</v>
      </c>
      <c r="H16" s="11" t="s">
        <v>29</v>
      </c>
      <c r="I16" s="11" t="s">
        <v>30</v>
      </c>
      <c r="J16" s="12">
        <v>656641</v>
      </c>
      <c r="K16" s="12">
        <f>ROUND(J16/100*(100-Содержание!$N$10),2)</f>
        <v>656641</v>
      </c>
    </row>
    <row r="17" spans="2:13" ht="22.5" customHeight="1" x14ac:dyDescent="0.15">
      <c r="B17" s="25" t="s">
        <v>223</v>
      </c>
      <c r="C17" s="25"/>
      <c r="D17" s="25"/>
      <c r="E17" s="34">
        <v>320</v>
      </c>
      <c r="F17" s="34"/>
      <c r="G17" s="11" t="s">
        <v>224</v>
      </c>
      <c r="H17" s="11" t="s">
        <v>33</v>
      </c>
      <c r="I17" s="11" t="s">
        <v>34</v>
      </c>
      <c r="J17" s="12">
        <v>889213</v>
      </c>
      <c r="K17" s="12">
        <f>ROUND(J17/100*(100-Содержание!$N$10),2)</f>
        <v>889213</v>
      </c>
    </row>
    <row r="18" spans="2:13" ht="22.5" customHeight="1" x14ac:dyDescent="0.15">
      <c r="B18" s="25" t="s">
        <v>225</v>
      </c>
      <c r="C18" s="25"/>
      <c r="D18" s="25"/>
      <c r="E18" s="34">
        <v>375</v>
      </c>
      <c r="F18" s="34"/>
      <c r="G18" s="11" t="s">
        <v>226</v>
      </c>
      <c r="H18" s="11" t="s">
        <v>37</v>
      </c>
      <c r="I18" s="11" t="s">
        <v>38</v>
      </c>
      <c r="J18" s="12">
        <v>949389</v>
      </c>
      <c r="K18" s="12">
        <f>ROUND(J18/100*(100-Содержание!$N$10),2)</f>
        <v>949389</v>
      </c>
    </row>
    <row r="19" spans="2:13" ht="22.5" customHeight="1" x14ac:dyDescent="0.15">
      <c r="B19" s="25" t="s">
        <v>227</v>
      </c>
      <c r="C19" s="25"/>
      <c r="D19" s="25"/>
      <c r="E19" s="34" t="s">
        <v>50</v>
      </c>
      <c r="F19" s="34"/>
      <c r="G19" s="11" t="s">
        <v>228</v>
      </c>
      <c r="H19" s="11" t="s">
        <v>229</v>
      </c>
      <c r="I19" s="11" t="s">
        <v>230</v>
      </c>
      <c r="J19" s="12">
        <v>427731</v>
      </c>
      <c r="K19" s="12">
        <f>ROUND(J19/100*(100-Содержание!$N$10),2)</f>
        <v>427731</v>
      </c>
    </row>
    <row r="20" spans="2:13" ht="22.5" customHeight="1" x14ac:dyDescent="0.15">
      <c r="B20" s="25" t="s">
        <v>231</v>
      </c>
      <c r="C20" s="25"/>
      <c r="D20" s="25"/>
      <c r="E20" s="34" t="s">
        <v>55</v>
      </c>
      <c r="F20" s="34"/>
      <c r="G20" s="11" t="s">
        <v>232</v>
      </c>
      <c r="H20" s="11" t="s">
        <v>229</v>
      </c>
      <c r="I20" s="11" t="s">
        <v>230</v>
      </c>
      <c r="J20" s="12">
        <v>451855</v>
      </c>
      <c r="K20" s="12">
        <f>ROUND(J20/100*(100-Содержание!$N$10),2)</f>
        <v>451855</v>
      </c>
    </row>
    <row r="23" spans="2:13" x14ac:dyDescent="0.15">
      <c r="B23" s="35" t="s">
        <v>8</v>
      </c>
      <c r="C23" s="35"/>
      <c r="D23" s="35"/>
      <c r="E23" s="35"/>
      <c r="F23" s="35"/>
      <c r="G23" s="35"/>
      <c r="H23" s="35"/>
      <c r="I23" s="35" t="s">
        <v>9</v>
      </c>
      <c r="J23" s="35"/>
      <c r="K23" s="35"/>
    </row>
    <row r="25" spans="2:13" ht="123.75" customHeight="1" x14ac:dyDescent="0.15">
      <c r="B25" s="36" t="s">
        <v>233</v>
      </c>
      <c r="C25" s="36"/>
      <c r="D25" s="36"/>
      <c r="E25" s="36"/>
      <c r="F25" s="36"/>
      <c r="G25" s="36"/>
      <c r="H25" s="36"/>
      <c r="I25" s="36" t="s">
        <v>234</v>
      </c>
      <c r="J25" s="36"/>
      <c r="K25" s="36"/>
      <c r="L25" s="9"/>
      <c r="M25" s="9"/>
    </row>
    <row r="27" spans="2:13" x14ac:dyDescent="0.15">
      <c r="B27" s="37" t="s">
        <v>12</v>
      </c>
      <c r="C27" s="37"/>
      <c r="D27" s="37"/>
      <c r="E27" s="37"/>
      <c r="F27" s="37"/>
      <c r="G27" s="37"/>
      <c r="H27" s="37"/>
      <c r="I27" s="37"/>
      <c r="J27" s="37"/>
      <c r="K27" s="37"/>
    </row>
    <row r="28" spans="2:13" ht="33.75" customHeight="1" x14ac:dyDescent="0.15">
      <c r="B28" s="31" t="s">
        <v>13</v>
      </c>
      <c r="C28" s="32"/>
      <c r="D28" s="33"/>
      <c r="E28" s="31" t="s">
        <v>14</v>
      </c>
      <c r="F28" s="33"/>
      <c r="G28" s="10" t="s">
        <v>15</v>
      </c>
      <c r="H28" s="10" t="s">
        <v>16</v>
      </c>
      <c r="I28" s="10" t="s">
        <v>17</v>
      </c>
      <c r="J28" s="10" t="s">
        <v>18</v>
      </c>
      <c r="K28" s="10" t="str">
        <f>CONCATENATE("Цена с учетом скидки ",Содержание!$N$10,"%")</f>
        <v>Цена с учетом скидки 0%</v>
      </c>
    </row>
    <row r="29" spans="2:13" ht="22.5" customHeight="1" x14ac:dyDescent="0.15">
      <c r="B29" s="25" t="s">
        <v>235</v>
      </c>
      <c r="C29" s="25"/>
      <c r="D29" s="25"/>
      <c r="E29" s="34" t="s">
        <v>62</v>
      </c>
      <c r="F29" s="34"/>
      <c r="G29" s="11" t="s">
        <v>236</v>
      </c>
      <c r="H29" s="11" t="s">
        <v>21</v>
      </c>
      <c r="I29" s="11" t="s">
        <v>22</v>
      </c>
      <c r="J29" s="12">
        <v>313512</v>
      </c>
      <c r="K29" s="12">
        <f>ROUND(J29/100*(100-Содержание!$N$10),2)</f>
        <v>313512</v>
      </c>
    </row>
    <row r="30" spans="2:13" ht="22.5" customHeight="1" x14ac:dyDescent="0.15">
      <c r="B30" s="25" t="s">
        <v>237</v>
      </c>
      <c r="C30" s="25"/>
      <c r="D30" s="25"/>
      <c r="E30" s="34" t="s">
        <v>65</v>
      </c>
      <c r="F30" s="34"/>
      <c r="G30" s="11" t="s">
        <v>238</v>
      </c>
      <c r="H30" s="11" t="s">
        <v>25</v>
      </c>
      <c r="I30" s="11" t="s">
        <v>26</v>
      </c>
      <c r="J30" s="12">
        <v>435039</v>
      </c>
      <c r="K30" s="12">
        <f>ROUND(J30/100*(100-Содержание!$N$10),2)</f>
        <v>435039</v>
      </c>
    </row>
    <row r="31" spans="2:13" ht="22.5" customHeight="1" x14ac:dyDescent="0.15">
      <c r="B31" s="25" t="s">
        <v>239</v>
      </c>
      <c r="C31" s="25"/>
      <c r="D31" s="25"/>
      <c r="E31" s="34" t="s">
        <v>68</v>
      </c>
      <c r="F31" s="34"/>
      <c r="G31" s="11" t="s">
        <v>240</v>
      </c>
      <c r="H31" s="11" t="s">
        <v>29</v>
      </c>
      <c r="I31" s="11" t="s">
        <v>30</v>
      </c>
      <c r="J31" s="12">
        <v>527779</v>
      </c>
      <c r="K31" s="12">
        <f>ROUND(J31/100*(100-Содержание!$N$10),2)</f>
        <v>527779</v>
      </c>
    </row>
    <row r="32" spans="2:13" ht="22.5" customHeight="1" x14ac:dyDescent="0.15">
      <c r="B32" s="25" t="s">
        <v>241</v>
      </c>
      <c r="C32" s="25"/>
      <c r="D32" s="25"/>
      <c r="E32" s="34" t="s">
        <v>74</v>
      </c>
      <c r="F32" s="34"/>
      <c r="G32" s="11" t="s">
        <v>242</v>
      </c>
      <c r="H32" s="11" t="s">
        <v>37</v>
      </c>
      <c r="I32" s="11" t="s">
        <v>38</v>
      </c>
      <c r="J32" s="12">
        <v>750350</v>
      </c>
      <c r="K32" s="12">
        <f>ROUND(J32/100*(100-Содержание!$N$10),2)</f>
        <v>750350</v>
      </c>
    </row>
    <row r="33" spans="2:13" ht="22.5" customHeight="1" x14ac:dyDescent="0.15">
      <c r="B33" s="25" t="s">
        <v>243</v>
      </c>
      <c r="C33" s="25"/>
      <c r="D33" s="25"/>
      <c r="E33" s="34" t="s">
        <v>80</v>
      </c>
      <c r="F33" s="34"/>
      <c r="G33" s="11" t="s">
        <v>244</v>
      </c>
      <c r="H33" s="11" t="s">
        <v>229</v>
      </c>
      <c r="I33" s="11" t="s">
        <v>230</v>
      </c>
      <c r="J33" s="12">
        <v>328606</v>
      </c>
      <c r="K33" s="12">
        <f>ROUND(J33/100*(100-Содержание!$N$10),2)</f>
        <v>328606</v>
      </c>
    </row>
    <row r="34" spans="2:13" ht="22.5" customHeight="1" x14ac:dyDescent="0.15">
      <c r="B34" s="25" t="s">
        <v>245</v>
      </c>
      <c r="C34" s="25"/>
      <c r="D34" s="25"/>
      <c r="E34" s="34" t="s">
        <v>83</v>
      </c>
      <c r="F34" s="34"/>
      <c r="G34" s="11" t="s">
        <v>246</v>
      </c>
      <c r="H34" s="11" t="s">
        <v>229</v>
      </c>
      <c r="I34" s="11" t="s">
        <v>230</v>
      </c>
      <c r="J34" s="12">
        <v>356835</v>
      </c>
      <c r="K34" s="12">
        <f>ROUND(J34/100*(100-Содержание!$N$10),2)</f>
        <v>356835</v>
      </c>
    </row>
    <row r="37" spans="2:13" x14ac:dyDescent="0.15">
      <c r="B37" s="35" t="s">
        <v>8</v>
      </c>
      <c r="C37" s="35"/>
      <c r="D37" s="35"/>
      <c r="E37" s="35"/>
      <c r="F37" s="35"/>
      <c r="G37" s="35"/>
      <c r="H37" s="35"/>
      <c r="I37" s="35" t="s">
        <v>9</v>
      </c>
      <c r="J37" s="35"/>
      <c r="K37" s="35"/>
    </row>
    <row r="39" spans="2:13" ht="135" customHeight="1" x14ac:dyDescent="0.15">
      <c r="B39" s="36" t="s">
        <v>247</v>
      </c>
      <c r="C39" s="36"/>
      <c r="D39" s="36"/>
      <c r="E39" s="36"/>
      <c r="F39" s="36"/>
      <c r="G39" s="36"/>
      <c r="H39" s="36"/>
      <c r="I39" s="36" t="s">
        <v>86</v>
      </c>
      <c r="J39" s="36"/>
      <c r="K39" s="36"/>
      <c r="L39" s="9"/>
      <c r="M39" s="9"/>
    </row>
    <row r="41" spans="2:13" x14ac:dyDescent="0.15">
      <c r="B41" s="37" t="s">
        <v>12</v>
      </c>
      <c r="C41" s="37"/>
      <c r="D41" s="37"/>
      <c r="E41" s="37"/>
      <c r="F41" s="37"/>
      <c r="G41" s="37"/>
      <c r="H41" s="37"/>
      <c r="I41" s="37"/>
      <c r="J41" s="37"/>
      <c r="K41" s="37"/>
    </row>
    <row r="42" spans="2:13" ht="33.75" customHeight="1" x14ac:dyDescent="0.15">
      <c r="B42" s="31" t="s">
        <v>13</v>
      </c>
      <c r="C42" s="32"/>
      <c r="D42" s="33"/>
      <c r="E42" s="31" t="s">
        <v>14</v>
      </c>
      <c r="F42" s="33"/>
      <c r="G42" s="10" t="s">
        <v>15</v>
      </c>
      <c r="H42" s="10" t="s">
        <v>16</v>
      </c>
      <c r="I42" s="10" t="s">
        <v>17</v>
      </c>
      <c r="J42" s="10" t="s">
        <v>18</v>
      </c>
      <c r="K42" s="10" t="str">
        <f>CONCATENATE("Цена с учетом скидки ",Содержание!$N$10,"%")</f>
        <v>Цена с учетом скидки 0%</v>
      </c>
    </row>
    <row r="43" spans="2:13" ht="22.5" customHeight="1" x14ac:dyDescent="0.15">
      <c r="B43" s="25" t="s">
        <v>248</v>
      </c>
      <c r="C43" s="25"/>
      <c r="D43" s="25"/>
      <c r="E43" s="34">
        <v>125</v>
      </c>
      <c r="F43" s="34"/>
      <c r="G43" s="11" t="s">
        <v>249</v>
      </c>
      <c r="H43" s="11" t="s">
        <v>21</v>
      </c>
      <c r="I43" s="11" t="s">
        <v>22</v>
      </c>
      <c r="J43" s="12">
        <v>405293</v>
      </c>
      <c r="K43" s="12">
        <f>ROUND(J43/100*(100-Содержание!$N$10),2)</f>
        <v>405293</v>
      </c>
    </row>
    <row r="44" spans="2:13" ht="22.5" customHeight="1" x14ac:dyDescent="0.15">
      <c r="B44" s="25" t="s">
        <v>250</v>
      </c>
      <c r="C44" s="25"/>
      <c r="D44" s="25"/>
      <c r="E44" s="34">
        <v>190</v>
      </c>
      <c r="F44" s="34"/>
      <c r="G44" s="11" t="s">
        <v>251</v>
      </c>
      <c r="H44" s="11" t="s">
        <v>25</v>
      </c>
      <c r="I44" s="11" t="s">
        <v>26</v>
      </c>
      <c r="J44" s="12">
        <v>570210</v>
      </c>
      <c r="K44" s="12">
        <f>ROUND(J44/100*(100-Содержание!$N$10),2)</f>
        <v>570210</v>
      </c>
    </row>
    <row r="45" spans="2:13" ht="22.5" customHeight="1" x14ac:dyDescent="0.15">
      <c r="B45" s="25" t="s">
        <v>252</v>
      </c>
      <c r="C45" s="25"/>
      <c r="D45" s="25"/>
      <c r="E45" s="34">
        <v>250</v>
      </c>
      <c r="F45" s="34"/>
      <c r="G45" s="11" t="s">
        <v>253</v>
      </c>
      <c r="H45" s="11" t="s">
        <v>29</v>
      </c>
      <c r="I45" s="11" t="s">
        <v>30</v>
      </c>
      <c r="J45" s="12">
        <v>773699</v>
      </c>
      <c r="K45" s="12">
        <f>ROUND(J45/100*(100-Содержание!$N$10),2)</f>
        <v>773699</v>
      </c>
    </row>
    <row r="48" spans="2:13" x14ac:dyDescent="0.15">
      <c r="B48" s="35" t="s">
        <v>8</v>
      </c>
      <c r="C48" s="35"/>
      <c r="D48" s="35"/>
      <c r="E48" s="35"/>
      <c r="F48" s="35"/>
      <c r="G48" s="35"/>
      <c r="H48" s="35"/>
      <c r="I48" s="35" t="s">
        <v>9</v>
      </c>
      <c r="J48" s="35"/>
      <c r="K48" s="35"/>
    </row>
    <row r="50" spans="2:13" ht="123.75" customHeight="1" x14ac:dyDescent="0.15">
      <c r="B50" s="36" t="s">
        <v>254</v>
      </c>
      <c r="C50" s="36"/>
      <c r="D50" s="36"/>
      <c r="E50" s="36"/>
      <c r="F50" s="36"/>
      <c r="G50" s="36"/>
      <c r="H50" s="36"/>
      <c r="I50" s="36" t="s">
        <v>96</v>
      </c>
      <c r="J50" s="36"/>
      <c r="K50" s="36"/>
      <c r="L50" s="9"/>
      <c r="M50" s="9"/>
    </row>
    <row r="52" spans="2:13" x14ac:dyDescent="0.15">
      <c r="B52" s="37" t="s">
        <v>12</v>
      </c>
      <c r="C52" s="37"/>
      <c r="D52" s="37"/>
      <c r="E52" s="37"/>
      <c r="F52" s="37"/>
      <c r="G52" s="37"/>
      <c r="H52" s="37"/>
      <c r="I52" s="37"/>
      <c r="J52" s="37"/>
      <c r="K52" s="37"/>
    </row>
    <row r="53" spans="2:13" ht="33.75" customHeight="1" x14ac:dyDescent="0.15">
      <c r="B53" s="31" t="s">
        <v>13</v>
      </c>
      <c r="C53" s="32"/>
      <c r="D53" s="33"/>
      <c r="E53" s="31" t="s">
        <v>14</v>
      </c>
      <c r="F53" s="33"/>
      <c r="G53" s="10" t="s">
        <v>15</v>
      </c>
      <c r="H53" s="10" t="s">
        <v>16</v>
      </c>
      <c r="I53" s="10" t="s">
        <v>17</v>
      </c>
      <c r="J53" s="10" t="s">
        <v>18</v>
      </c>
      <c r="K53" s="10" t="str">
        <f>CONCATENATE("Цена с учетом скидки ",Содержание!$N$10,"%")</f>
        <v>Цена с учетом скидки 0%</v>
      </c>
    </row>
    <row r="54" spans="2:13" ht="22.5" customHeight="1" x14ac:dyDescent="0.15">
      <c r="B54" s="25" t="s">
        <v>255</v>
      </c>
      <c r="C54" s="25"/>
      <c r="D54" s="25"/>
      <c r="E54" s="34" t="s">
        <v>256</v>
      </c>
      <c r="F54" s="34"/>
      <c r="G54" s="11" t="s">
        <v>257</v>
      </c>
      <c r="H54" s="11" t="s">
        <v>21</v>
      </c>
      <c r="I54" s="11" t="s">
        <v>22</v>
      </c>
      <c r="J54" s="12">
        <v>345964</v>
      </c>
      <c r="K54" s="12">
        <f>ROUND(J54/100*(100-Содержание!$N$10),2)</f>
        <v>345964</v>
      </c>
    </row>
    <row r="55" spans="2:13" ht="22.5" customHeight="1" x14ac:dyDescent="0.15">
      <c r="B55" s="25" t="s">
        <v>258</v>
      </c>
      <c r="C55" s="25"/>
      <c r="D55" s="25"/>
      <c r="E55" s="34" t="s">
        <v>65</v>
      </c>
      <c r="F55" s="34"/>
      <c r="G55" s="11" t="s">
        <v>259</v>
      </c>
      <c r="H55" s="11" t="s">
        <v>25</v>
      </c>
      <c r="I55" s="11" t="s">
        <v>26</v>
      </c>
      <c r="J55" s="12">
        <v>512475</v>
      </c>
      <c r="K55" s="12">
        <f>ROUND(J55/100*(100-Содержание!$N$10),2)</f>
        <v>512475</v>
      </c>
    </row>
    <row r="56" spans="2:13" ht="22.5" customHeight="1" x14ac:dyDescent="0.15">
      <c r="B56" s="25" t="s">
        <v>260</v>
      </c>
      <c r="C56" s="25"/>
      <c r="D56" s="25"/>
      <c r="E56" s="34" t="s">
        <v>68</v>
      </c>
      <c r="F56" s="34"/>
      <c r="G56" s="11" t="s">
        <v>261</v>
      </c>
      <c r="H56" s="11" t="s">
        <v>29</v>
      </c>
      <c r="I56" s="11" t="s">
        <v>30</v>
      </c>
      <c r="J56" s="12">
        <v>577394</v>
      </c>
      <c r="K56" s="12">
        <f>ROUND(J56/100*(100-Содержание!$N$10),2)</f>
        <v>577394</v>
      </c>
    </row>
    <row r="59" spans="2:13" x14ac:dyDescent="0.15">
      <c r="B59" s="35" t="s">
        <v>8</v>
      </c>
      <c r="C59" s="35"/>
      <c r="D59" s="35"/>
      <c r="E59" s="35"/>
      <c r="F59" s="35"/>
      <c r="G59" s="35"/>
      <c r="H59" s="35"/>
      <c r="I59" s="35" t="s">
        <v>9</v>
      </c>
      <c r="J59" s="35"/>
      <c r="K59" s="35"/>
    </row>
    <row r="61" spans="2:13" ht="123.75" customHeight="1" x14ac:dyDescent="0.15">
      <c r="B61" s="36" t="s">
        <v>262</v>
      </c>
      <c r="C61" s="36"/>
      <c r="D61" s="36"/>
      <c r="E61" s="36"/>
      <c r="F61" s="36"/>
      <c r="G61" s="36"/>
      <c r="H61" s="36"/>
      <c r="I61" s="36" t="s">
        <v>125</v>
      </c>
      <c r="J61" s="36"/>
      <c r="K61" s="36"/>
      <c r="L61" s="9"/>
      <c r="M61" s="9"/>
    </row>
    <row r="63" spans="2:13" x14ac:dyDescent="0.15">
      <c r="B63" s="37" t="s">
        <v>12</v>
      </c>
      <c r="C63" s="37"/>
      <c r="D63" s="37"/>
      <c r="E63" s="37"/>
      <c r="F63" s="37"/>
      <c r="G63" s="37"/>
      <c r="H63" s="37"/>
      <c r="I63" s="37"/>
      <c r="J63" s="37"/>
      <c r="K63" s="37"/>
    </row>
    <row r="64" spans="2:13" ht="33.75" customHeight="1" x14ac:dyDescent="0.15">
      <c r="B64" s="31" t="s">
        <v>13</v>
      </c>
      <c r="C64" s="32"/>
      <c r="D64" s="33"/>
      <c r="E64" s="31" t="s">
        <v>14</v>
      </c>
      <c r="F64" s="33"/>
      <c r="G64" s="10" t="s">
        <v>15</v>
      </c>
      <c r="H64" s="10" t="s">
        <v>16</v>
      </c>
      <c r="I64" s="10" t="s">
        <v>17</v>
      </c>
      <c r="J64" s="10" t="s">
        <v>18</v>
      </c>
      <c r="K64" s="10" t="str">
        <f>CONCATENATE("Цена с учетом скидки ",Содержание!$N$10,"%")</f>
        <v>Цена с учетом скидки 0%</v>
      </c>
    </row>
    <row r="65" spans="2:13" ht="22.5" customHeight="1" x14ac:dyDescent="0.15">
      <c r="B65" s="25" t="s">
        <v>263</v>
      </c>
      <c r="C65" s="25"/>
      <c r="D65" s="25"/>
      <c r="E65" s="34" t="s">
        <v>127</v>
      </c>
      <c r="F65" s="34"/>
      <c r="G65" s="11" t="s">
        <v>264</v>
      </c>
      <c r="H65" s="11" t="s">
        <v>21</v>
      </c>
      <c r="I65" s="11" t="s">
        <v>22</v>
      </c>
      <c r="J65" s="12">
        <v>399194</v>
      </c>
      <c r="K65" s="12">
        <f>ROUND(J65/100*(100-Содержание!$N$10),2)</f>
        <v>399194</v>
      </c>
    </row>
    <row r="68" spans="2:13" x14ac:dyDescent="0.15">
      <c r="B68" s="35" t="s">
        <v>8</v>
      </c>
      <c r="C68" s="35"/>
      <c r="D68" s="35"/>
      <c r="E68" s="35"/>
      <c r="F68" s="35"/>
      <c r="G68" s="35"/>
      <c r="H68" s="35"/>
      <c r="I68" s="35" t="s">
        <v>9</v>
      </c>
      <c r="J68" s="35"/>
      <c r="K68" s="35"/>
    </row>
    <row r="70" spans="2:13" ht="146.25" customHeight="1" x14ac:dyDescent="0.15">
      <c r="B70" s="36" t="s">
        <v>265</v>
      </c>
      <c r="C70" s="36"/>
      <c r="D70" s="36"/>
      <c r="E70" s="36"/>
      <c r="F70" s="36"/>
      <c r="G70" s="36"/>
      <c r="H70" s="36"/>
      <c r="I70" s="36" t="s">
        <v>132</v>
      </c>
      <c r="J70" s="36"/>
      <c r="K70" s="36"/>
      <c r="L70" s="9"/>
      <c r="M70" s="9"/>
    </row>
    <row r="72" spans="2:13" x14ac:dyDescent="0.15">
      <c r="B72" s="37" t="s">
        <v>12</v>
      </c>
      <c r="C72" s="37"/>
      <c r="D72" s="37"/>
      <c r="E72" s="37"/>
      <c r="F72" s="37"/>
      <c r="G72" s="37"/>
      <c r="H72" s="37"/>
      <c r="I72" s="37"/>
      <c r="J72" s="37"/>
      <c r="K72" s="37"/>
    </row>
    <row r="73" spans="2:13" ht="33.75" customHeight="1" x14ac:dyDescent="0.15">
      <c r="B73" s="31" t="s">
        <v>13</v>
      </c>
      <c r="C73" s="32"/>
      <c r="D73" s="33"/>
      <c r="E73" s="31" t="s">
        <v>14</v>
      </c>
      <c r="F73" s="33"/>
      <c r="G73" s="10" t="s">
        <v>15</v>
      </c>
      <c r="H73" s="10" t="s">
        <v>16</v>
      </c>
      <c r="I73" s="10" t="s">
        <v>17</v>
      </c>
      <c r="J73" s="10" t="s">
        <v>18</v>
      </c>
      <c r="K73" s="10" t="str">
        <f>CONCATENATE("Цена с учетом скидки ",Содержание!$N$10,"%")</f>
        <v>Цена с учетом скидки 0%</v>
      </c>
    </row>
    <row r="74" spans="2:13" ht="22.5" customHeight="1" x14ac:dyDescent="0.15">
      <c r="B74" s="25" t="s">
        <v>266</v>
      </c>
      <c r="C74" s="25"/>
      <c r="D74" s="25"/>
      <c r="E74" s="34" t="s">
        <v>134</v>
      </c>
      <c r="F74" s="34"/>
      <c r="G74" s="11" t="s">
        <v>267</v>
      </c>
      <c r="H74" s="11" t="s">
        <v>21</v>
      </c>
      <c r="I74" s="11" t="s">
        <v>22</v>
      </c>
      <c r="J74" s="12">
        <v>396032</v>
      </c>
      <c r="K74" s="12">
        <f>ROUND(J74/100*(100-Содержание!$N$10),2)</f>
        <v>396032</v>
      </c>
    </row>
    <row r="75" spans="2:13" ht="22.5" customHeight="1" x14ac:dyDescent="0.15">
      <c r="B75" s="25" t="s">
        <v>268</v>
      </c>
      <c r="C75" s="25"/>
      <c r="D75" s="25"/>
      <c r="E75" s="34" t="s">
        <v>137</v>
      </c>
      <c r="F75" s="34"/>
      <c r="G75" s="11" t="s">
        <v>269</v>
      </c>
      <c r="H75" s="11" t="s">
        <v>25</v>
      </c>
      <c r="I75" s="11" t="s">
        <v>26</v>
      </c>
      <c r="J75" s="12">
        <v>574973</v>
      </c>
      <c r="K75" s="12">
        <f>ROUND(J75/100*(100-Содержание!$N$10),2)</f>
        <v>574973</v>
      </c>
    </row>
    <row r="76" spans="2:13" ht="22.5" customHeight="1" x14ac:dyDescent="0.15">
      <c r="B76" s="27" t="s">
        <v>270</v>
      </c>
      <c r="C76" s="27"/>
      <c r="D76" s="27"/>
      <c r="E76" s="28" t="s">
        <v>140</v>
      </c>
      <c r="F76" s="28"/>
      <c r="G76" s="13" t="s">
        <v>271</v>
      </c>
      <c r="H76" s="13" t="s">
        <v>29</v>
      </c>
      <c r="I76" s="13" t="s">
        <v>30</v>
      </c>
      <c r="J76" s="14">
        <v>646124</v>
      </c>
      <c r="K76" s="14">
        <f>ROUND(J76/100*(100-Содержание!$N$10),2)</f>
        <v>646124</v>
      </c>
    </row>
    <row r="77" spans="2:13" ht="22.5" customHeight="1" x14ac:dyDescent="0.3">
      <c r="B77" s="29" t="s">
        <v>272</v>
      </c>
      <c r="C77" s="29"/>
      <c r="D77" s="29"/>
      <c r="E77" s="29"/>
      <c r="F77" s="29"/>
      <c r="G77" s="29"/>
      <c r="H77" s="29"/>
      <c r="I77" s="29"/>
      <c r="J77" s="29"/>
      <c r="K77" s="29"/>
    </row>
    <row r="78" spans="2:13" ht="22.5" customHeight="1" x14ac:dyDescent="0.15">
      <c r="B78" s="30" t="s">
        <v>146</v>
      </c>
      <c r="C78" s="30"/>
      <c r="D78" s="30"/>
      <c r="E78" s="30"/>
      <c r="F78" s="30"/>
      <c r="G78" s="30"/>
      <c r="H78" s="30"/>
      <c r="I78" s="30"/>
      <c r="J78" s="30"/>
      <c r="K78" s="30"/>
    </row>
    <row r="79" spans="2:13" ht="31.5" x14ac:dyDescent="0.15">
      <c r="B79" s="31" t="s">
        <v>147</v>
      </c>
      <c r="C79" s="32"/>
      <c r="D79" s="32"/>
      <c r="E79" s="32"/>
      <c r="F79" s="32"/>
      <c r="G79" s="33"/>
      <c r="H79" s="31" t="s">
        <v>148</v>
      </c>
      <c r="I79" s="33"/>
      <c r="J79" s="10" t="s">
        <v>18</v>
      </c>
      <c r="K79" s="10" t="str">
        <f>CONCATENATE("Цена с учетом скидки ",Содержание!$N$10,"%")</f>
        <v>Цена с учетом скидки 0%</v>
      </c>
    </row>
    <row r="80" spans="2:13" ht="12.75" x14ac:dyDescent="0.15">
      <c r="B80" s="26" t="s">
        <v>149</v>
      </c>
      <c r="C80" s="26"/>
      <c r="D80" s="26"/>
      <c r="E80" s="26"/>
      <c r="F80" s="26"/>
      <c r="G80" s="26"/>
      <c r="H80" s="26"/>
      <c r="I80" s="26"/>
      <c r="J80" s="26"/>
      <c r="K80" s="26"/>
    </row>
    <row r="81" spans="2:12" ht="11.25" customHeight="1" x14ac:dyDescent="0.15">
      <c r="B81" s="25" t="s">
        <v>150</v>
      </c>
      <c r="C81" s="25"/>
      <c r="D81" s="25"/>
      <c r="E81" s="25"/>
      <c r="F81" s="25"/>
      <c r="G81" s="25"/>
      <c r="H81" s="23" t="s">
        <v>256</v>
      </c>
      <c r="I81" s="23"/>
      <c r="J81" s="12">
        <v>19400</v>
      </c>
      <c r="K81" s="12">
        <f>ROUND(J81/100*(100-Содержание!$N$10),2)</f>
        <v>19400</v>
      </c>
      <c r="L81" s="9"/>
    </row>
    <row r="82" spans="2:12" x14ac:dyDescent="0.15">
      <c r="B82" s="25"/>
      <c r="C82" s="25"/>
      <c r="D82" s="25"/>
      <c r="E82" s="25"/>
      <c r="F82" s="25"/>
      <c r="G82" s="25"/>
      <c r="H82" s="23">
        <v>125</v>
      </c>
      <c r="I82" s="23"/>
      <c r="J82" s="12">
        <v>19400</v>
      </c>
      <c r="K82" s="12">
        <f>ROUND(J82/100*(100-Содержание!$N$10),2)</f>
        <v>19400</v>
      </c>
    </row>
    <row r="83" spans="2:12" x14ac:dyDescent="0.15">
      <c r="B83" s="25"/>
      <c r="C83" s="25"/>
      <c r="D83" s="25"/>
      <c r="E83" s="25"/>
      <c r="F83" s="25"/>
      <c r="G83" s="25"/>
      <c r="H83" s="23" t="s">
        <v>62</v>
      </c>
      <c r="I83" s="23"/>
      <c r="J83" s="12">
        <v>19400</v>
      </c>
      <c r="K83" s="12">
        <f>ROUND(J83/100*(100-Содержание!$N$10),2)</f>
        <v>19400</v>
      </c>
    </row>
    <row r="84" spans="2:12" x14ac:dyDescent="0.15">
      <c r="B84" s="25"/>
      <c r="C84" s="25"/>
      <c r="D84" s="25"/>
      <c r="E84" s="25"/>
      <c r="F84" s="25"/>
      <c r="G84" s="25"/>
      <c r="H84" s="23" t="s">
        <v>134</v>
      </c>
      <c r="I84" s="23"/>
      <c r="J84" s="12">
        <v>19400</v>
      </c>
      <c r="K84" s="12">
        <f>ROUND(J84/100*(100-Содержание!$N$10),2)</f>
        <v>19400</v>
      </c>
    </row>
    <row r="85" spans="2:12" x14ac:dyDescent="0.15">
      <c r="B85" s="25"/>
      <c r="C85" s="25"/>
      <c r="D85" s="25"/>
      <c r="E85" s="25"/>
      <c r="F85" s="25"/>
      <c r="G85" s="25"/>
      <c r="H85" s="23" t="s">
        <v>127</v>
      </c>
      <c r="I85" s="23"/>
      <c r="J85" s="12">
        <v>19400</v>
      </c>
      <c r="K85" s="12">
        <f>ROUND(J85/100*(100-Содержание!$N$10),2)</f>
        <v>19400</v>
      </c>
    </row>
    <row r="86" spans="2:12" x14ac:dyDescent="0.15">
      <c r="B86" s="25"/>
      <c r="C86" s="25"/>
      <c r="D86" s="25"/>
      <c r="E86" s="25"/>
      <c r="F86" s="25"/>
      <c r="G86" s="25"/>
      <c r="H86" s="23">
        <v>190</v>
      </c>
      <c r="I86" s="23"/>
      <c r="J86" s="12">
        <v>28200</v>
      </c>
      <c r="K86" s="12">
        <f>ROUND(J86/100*(100-Содержание!$N$10),2)</f>
        <v>28200</v>
      </c>
    </row>
    <row r="87" spans="2:12" x14ac:dyDescent="0.15">
      <c r="B87" s="25"/>
      <c r="C87" s="25"/>
      <c r="D87" s="25"/>
      <c r="E87" s="25"/>
      <c r="F87" s="25"/>
      <c r="G87" s="25"/>
      <c r="H87" s="23" t="s">
        <v>65</v>
      </c>
      <c r="I87" s="23"/>
      <c r="J87" s="12">
        <v>28200</v>
      </c>
      <c r="K87" s="12">
        <f>ROUND(J87/100*(100-Содержание!$N$10),2)</f>
        <v>28200</v>
      </c>
    </row>
    <row r="88" spans="2:12" x14ac:dyDescent="0.15">
      <c r="B88" s="25"/>
      <c r="C88" s="25"/>
      <c r="D88" s="25"/>
      <c r="E88" s="25"/>
      <c r="F88" s="25"/>
      <c r="G88" s="25"/>
      <c r="H88" s="23" t="s">
        <v>137</v>
      </c>
      <c r="I88" s="23"/>
      <c r="J88" s="12">
        <v>28200</v>
      </c>
      <c r="K88" s="12">
        <f>ROUND(J88/100*(100-Содержание!$N$10),2)</f>
        <v>28200</v>
      </c>
    </row>
    <row r="89" spans="2:12" x14ac:dyDescent="0.15">
      <c r="B89" s="25"/>
      <c r="C89" s="25"/>
      <c r="D89" s="25"/>
      <c r="E89" s="25"/>
      <c r="F89" s="25"/>
      <c r="G89" s="25"/>
      <c r="H89" s="23">
        <v>250</v>
      </c>
      <c r="I89" s="23"/>
      <c r="J89" s="12">
        <v>29150</v>
      </c>
      <c r="K89" s="12">
        <f>ROUND(J89/100*(100-Содержание!$N$10),2)</f>
        <v>29150</v>
      </c>
    </row>
    <row r="90" spans="2:12" x14ac:dyDescent="0.15">
      <c r="B90" s="25"/>
      <c r="C90" s="25"/>
      <c r="D90" s="25"/>
      <c r="E90" s="25"/>
      <c r="F90" s="25"/>
      <c r="G90" s="25"/>
      <c r="H90" s="23" t="s">
        <v>68</v>
      </c>
      <c r="I90" s="23"/>
      <c r="J90" s="12">
        <v>29150</v>
      </c>
      <c r="K90" s="12">
        <f>ROUND(J90/100*(100-Содержание!$N$10),2)</f>
        <v>29150</v>
      </c>
    </row>
    <row r="91" spans="2:12" x14ac:dyDescent="0.15">
      <c r="B91" s="25"/>
      <c r="C91" s="25"/>
      <c r="D91" s="25"/>
      <c r="E91" s="25"/>
      <c r="F91" s="25"/>
      <c r="G91" s="25"/>
      <c r="H91" s="23" t="s">
        <v>140</v>
      </c>
      <c r="I91" s="23"/>
      <c r="J91" s="12">
        <v>29150</v>
      </c>
      <c r="K91" s="12">
        <f>ROUND(J91/100*(100-Содержание!$N$10),2)</f>
        <v>29150</v>
      </c>
    </row>
    <row r="92" spans="2:12" x14ac:dyDescent="0.15">
      <c r="B92" s="25"/>
      <c r="C92" s="25"/>
      <c r="D92" s="25"/>
      <c r="E92" s="25"/>
      <c r="F92" s="25"/>
      <c r="G92" s="25"/>
      <c r="H92" s="23" t="s">
        <v>50</v>
      </c>
      <c r="I92" s="23"/>
      <c r="J92" s="12">
        <v>19400</v>
      </c>
      <c r="K92" s="12">
        <f>ROUND(J92/100*(100-Содержание!$N$10),2)</f>
        <v>19400</v>
      </c>
    </row>
    <row r="93" spans="2:12" x14ac:dyDescent="0.15">
      <c r="B93" s="25"/>
      <c r="C93" s="25"/>
      <c r="D93" s="25"/>
      <c r="E93" s="25"/>
      <c r="F93" s="25"/>
      <c r="G93" s="25"/>
      <c r="H93" s="23" t="s">
        <v>80</v>
      </c>
      <c r="I93" s="23"/>
      <c r="J93" s="12">
        <v>19400</v>
      </c>
      <c r="K93" s="12">
        <f>ROUND(J93/100*(100-Содержание!$N$10),2)</f>
        <v>19400</v>
      </c>
    </row>
    <row r="94" spans="2:12" x14ac:dyDescent="0.15">
      <c r="B94" s="25"/>
      <c r="C94" s="25"/>
      <c r="D94" s="25"/>
      <c r="E94" s="25"/>
      <c r="F94" s="25"/>
      <c r="G94" s="25"/>
      <c r="H94" s="23" t="s">
        <v>55</v>
      </c>
      <c r="I94" s="23"/>
      <c r="J94" s="12">
        <v>19400</v>
      </c>
      <c r="K94" s="12">
        <f>ROUND(J94/100*(100-Содержание!$N$10),2)</f>
        <v>19400</v>
      </c>
    </row>
    <row r="95" spans="2:12" x14ac:dyDescent="0.15">
      <c r="B95" s="25"/>
      <c r="C95" s="25"/>
      <c r="D95" s="25"/>
      <c r="E95" s="25"/>
      <c r="F95" s="25"/>
      <c r="G95" s="25"/>
      <c r="H95" s="23" t="s">
        <v>83</v>
      </c>
      <c r="I95" s="23"/>
      <c r="J95" s="12">
        <v>19400</v>
      </c>
      <c r="K95" s="12">
        <f>ROUND(J95/100*(100-Содержание!$N$10),2)</f>
        <v>19400</v>
      </c>
    </row>
    <row r="96" spans="2:12" ht="11.25" customHeight="1" x14ac:dyDescent="0.15">
      <c r="B96" s="25" t="s">
        <v>154</v>
      </c>
      <c r="C96" s="25"/>
      <c r="D96" s="25"/>
      <c r="E96" s="25"/>
      <c r="F96" s="25"/>
      <c r="G96" s="25"/>
      <c r="H96" s="23" t="s">
        <v>256</v>
      </c>
      <c r="I96" s="23"/>
      <c r="J96" s="12">
        <v>7700</v>
      </c>
      <c r="K96" s="12">
        <f>ROUND(J96/100*(100-Содержание!$N$10),2)</f>
        <v>7700</v>
      </c>
      <c r="L96" s="9"/>
    </row>
    <row r="97" spans="2:11" x14ac:dyDescent="0.15">
      <c r="B97" s="25"/>
      <c r="C97" s="25"/>
      <c r="D97" s="25"/>
      <c r="E97" s="25"/>
      <c r="F97" s="25"/>
      <c r="G97" s="25"/>
      <c r="H97" s="23">
        <v>125</v>
      </c>
      <c r="I97" s="23"/>
      <c r="J97" s="12">
        <v>7700</v>
      </c>
      <c r="K97" s="12">
        <f>ROUND(J97/100*(100-Содержание!$N$10),2)</f>
        <v>7700</v>
      </c>
    </row>
    <row r="98" spans="2:11" x14ac:dyDescent="0.15">
      <c r="B98" s="25"/>
      <c r="C98" s="25"/>
      <c r="D98" s="25"/>
      <c r="E98" s="25"/>
      <c r="F98" s="25"/>
      <c r="G98" s="25"/>
      <c r="H98" s="23" t="s">
        <v>62</v>
      </c>
      <c r="I98" s="23"/>
      <c r="J98" s="12">
        <v>7700</v>
      </c>
      <c r="K98" s="12">
        <f>ROUND(J98/100*(100-Содержание!$N$10),2)</f>
        <v>7700</v>
      </c>
    </row>
    <row r="99" spans="2:11" x14ac:dyDescent="0.15">
      <c r="B99" s="25"/>
      <c r="C99" s="25"/>
      <c r="D99" s="25"/>
      <c r="E99" s="25"/>
      <c r="F99" s="25"/>
      <c r="G99" s="25"/>
      <c r="H99" s="23" t="s">
        <v>134</v>
      </c>
      <c r="I99" s="23"/>
      <c r="J99" s="12">
        <v>7700</v>
      </c>
      <c r="K99" s="12">
        <f>ROUND(J99/100*(100-Содержание!$N$10),2)</f>
        <v>7700</v>
      </c>
    </row>
    <row r="100" spans="2:11" x14ac:dyDescent="0.15">
      <c r="B100" s="25"/>
      <c r="C100" s="25"/>
      <c r="D100" s="25"/>
      <c r="E100" s="25"/>
      <c r="F100" s="25"/>
      <c r="G100" s="25"/>
      <c r="H100" s="23" t="s">
        <v>127</v>
      </c>
      <c r="I100" s="23"/>
      <c r="J100" s="12">
        <v>7700</v>
      </c>
      <c r="K100" s="12">
        <f>ROUND(J100/100*(100-Содержание!$N$10),2)</f>
        <v>7700</v>
      </c>
    </row>
    <row r="101" spans="2:11" x14ac:dyDescent="0.15">
      <c r="B101" s="25"/>
      <c r="C101" s="25"/>
      <c r="D101" s="25"/>
      <c r="E101" s="25"/>
      <c r="F101" s="25"/>
      <c r="G101" s="25"/>
      <c r="H101" s="23">
        <v>190</v>
      </c>
      <c r="I101" s="23"/>
      <c r="J101" s="12">
        <v>14900</v>
      </c>
      <c r="K101" s="12">
        <f>ROUND(J101/100*(100-Содержание!$N$10),2)</f>
        <v>14900</v>
      </c>
    </row>
    <row r="102" spans="2:11" x14ac:dyDescent="0.15">
      <c r="B102" s="25"/>
      <c r="C102" s="25"/>
      <c r="D102" s="25"/>
      <c r="E102" s="25"/>
      <c r="F102" s="25"/>
      <c r="G102" s="25"/>
      <c r="H102" s="23" t="s">
        <v>65</v>
      </c>
      <c r="I102" s="23"/>
      <c r="J102" s="12">
        <v>14900</v>
      </c>
      <c r="K102" s="12">
        <f>ROUND(J102/100*(100-Содержание!$N$10),2)</f>
        <v>14900</v>
      </c>
    </row>
    <row r="103" spans="2:11" x14ac:dyDescent="0.15">
      <c r="B103" s="25"/>
      <c r="C103" s="25"/>
      <c r="D103" s="25"/>
      <c r="E103" s="25"/>
      <c r="F103" s="25"/>
      <c r="G103" s="25"/>
      <c r="H103" s="23" t="s">
        <v>137</v>
      </c>
      <c r="I103" s="23"/>
      <c r="J103" s="12">
        <v>14900</v>
      </c>
      <c r="K103" s="12">
        <f>ROUND(J103/100*(100-Содержание!$N$10),2)</f>
        <v>14900</v>
      </c>
    </row>
    <row r="104" spans="2:11" x14ac:dyDescent="0.15">
      <c r="B104" s="25"/>
      <c r="C104" s="25"/>
      <c r="D104" s="25"/>
      <c r="E104" s="25"/>
      <c r="F104" s="25"/>
      <c r="G104" s="25"/>
      <c r="H104" s="23">
        <v>250</v>
      </c>
      <c r="I104" s="23"/>
      <c r="J104" s="12">
        <v>15200</v>
      </c>
      <c r="K104" s="12">
        <f>ROUND(J104/100*(100-Содержание!$N$10),2)</f>
        <v>15200</v>
      </c>
    </row>
    <row r="105" spans="2:11" x14ac:dyDescent="0.15">
      <c r="B105" s="25"/>
      <c r="C105" s="25"/>
      <c r="D105" s="25"/>
      <c r="E105" s="25"/>
      <c r="F105" s="25"/>
      <c r="G105" s="25"/>
      <c r="H105" s="23" t="s">
        <v>68</v>
      </c>
      <c r="I105" s="23"/>
      <c r="J105" s="12">
        <v>15200</v>
      </c>
      <c r="K105" s="12">
        <f>ROUND(J105/100*(100-Содержание!$N$10),2)</f>
        <v>15200</v>
      </c>
    </row>
    <row r="106" spans="2:11" x14ac:dyDescent="0.15">
      <c r="B106" s="25"/>
      <c r="C106" s="25"/>
      <c r="D106" s="25"/>
      <c r="E106" s="25"/>
      <c r="F106" s="25"/>
      <c r="G106" s="25"/>
      <c r="H106" s="23" t="s">
        <v>140</v>
      </c>
      <c r="I106" s="23"/>
      <c r="J106" s="12">
        <v>15200</v>
      </c>
      <c r="K106" s="12">
        <f>ROUND(J106/100*(100-Содержание!$N$10),2)</f>
        <v>15200</v>
      </c>
    </row>
    <row r="107" spans="2:11" x14ac:dyDescent="0.15">
      <c r="B107" s="25"/>
      <c r="C107" s="25"/>
      <c r="D107" s="25"/>
      <c r="E107" s="25"/>
      <c r="F107" s="25"/>
      <c r="G107" s="25"/>
      <c r="H107" s="23">
        <v>320</v>
      </c>
      <c r="I107" s="23"/>
      <c r="J107" s="12">
        <v>18500</v>
      </c>
      <c r="K107" s="12">
        <f>ROUND(J107/100*(100-Содержание!$N$10),2)</f>
        <v>18500</v>
      </c>
    </row>
    <row r="108" spans="2:11" x14ac:dyDescent="0.15">
      <c r="B108" s="25"/>
      <c r="C108" s="25"/>
      <c r="D108" s="25"/>
      <c r="E108" s="25"/>
      <c r="F108" s="25"/>
      <c r="G108" s="25"/>
      <c r="H108" s="23">
        <v>375</v>
      </c>
      <c r="I108" s="23"/>
      <c r="J108" s="12">
        <v>18500</v>
      </c>
      <c r="K108" s="12">
        <f>ROUND(J108/100*(100-Содержание!$N$10),2)</f>
        <v>18500</v>
      </c>
    </row>
    <row r="109" spans="2:11" x14ac:dyDescent="0.15">
      <c r="B109" s="25"/>
      <c r="C109" s="25"/>
      <c r="D109" s="25"/>
      <c r="E109" s="25"/>
      <c r="F109" s="25"/>
      <c r="G109" s="25"/>
      <c r="H109" s="23" t="s">
        <v>74</v>
      </c>
      <c r="I109" s="23"/>
      <c r="J109" s="12">
        <v>18500</v>
      </c>
      <c r="K109" s="12">
        <f>ROUND(J109/100*(100-Содержание!$N$10),2)</f>
        <v>18500</v>
      </c>
    </row>
    <row r="110" spans="2:11" x14ac:dyDescent="0.15">
      <c r="B110" s="25"/>
      <c r="C110" s="25"/>
      <c r="D110" s="25"/>
      <c r="E110" s="25"/>
      <c r="F110" s="25"/>
      <c r="G110" s="25"/>
      <c r="H110" s="23" t="s">
        <v>50</v>
      </c>
      <c r="I110" s="23"/>
      <c r="J110" s="12">
        <v>7700</v>
      </c>
      <c r="K110" s="12">
        <f>ROUND(J110/100*(100-Содержание!$N$10),2)</f>
        <v>7700</v>
      </c>
    </row>
    <row r="111" spans="2:11" x14ac:dyDescent="0.15">
      <c r="B111" s="25"/>
      <c r="C111" s="25"/>
      <c r="D111" s="25"/>
      <c r="E111" s="25"/>
      <c r="F111" s="25"/>
      <c r="G111" s="25"/>
      <c r="H111" s="23" t="s">
        <v>80</v>
      </c>
      <c r="I111" s="23"/>
      <c r="J111" s="12">
        <v>7700</v>
      </c>
      <c r="K111" s="12">
        <f>ROUND(J111/100*(100-Содержание!$N$10),2)</f>
        <v>7700</v>
      </c>
    </row>
    <row r="112" spans="2:11" x14ac:dyDescent="0.15">
      <c r="B112" s="25"/>
      <c r="C112" s="25"/>
      <c r="D112" s="25"/>
      <c r="E112" s="25"/>
      <c r="F112" s="25"/>
      <c r="G112" s="25"/>
      <c r="H112" s="23" t="s">
        <v>55</v>
      </c>
      <c r="I112" s="23"/>
      <c r="J112" s="12">
        <v>7700</v>
      </c>
      <c r="K112" s="12">
        <f>ROUND(J112/100*(100-Содержание!$N$10),2)</f>
        <v>7700</v>
      </c>
    </row>
    <row r="113" spans="2:12" x14ac:dyDescent="0.15">
      <c r="B113" s="25"/>
      <c r="C113" s="25"/>
      <c r="D113" s="25"/>
      <c r="E113" s="25"/>
      <c r="F113" s="25"/>
      <c r="G113" s="25"/>
      <c r="H113" s="23" t="s">
        <v>83</v>
      </c>
      <c r="I113" s="23"/>
      <c r="J113" s="12">
        <v>7700</v>
      </c>
      <c r="K113" s="12">
        <f>ROUND(J113/100*(100-Содержание!$N$10),2)</f>
        <v>7700</v>
      </c>
    </row>
    <row r="114" spans="2:12" ht="11.25" customHeight="1" x14ac:dyDescent="0.15">
      <c r="B114" s="25" t="s">
        <v>155</v>
      </c>
      <c r="C114" s="25"/>
      <c r="D114" s="25"/>
      <c r="E114" s="25"/>
      <c r="F114" s="25"/>
      <c r="G114" s="25"/>
      <c r="H114" s="23" t="s">
        <v>256</v>
      </c>
      <c r="I114" s="23"/>
      <c r="J114" s="12">
        <v>10300</v>
      </c>
      <c r="K114" s="12">
        <f>ROUND(J114/100*(100-Содержание!$N$10),2)</f>
        <v>10300</v>
      </c>
      <c r="L114" s="9"/>
    </row>
    <row r="115" spans="2:12" x14ac:dyDescent="0.15">
      <c r="B115" s="25"/>
      <c r="C115" s="25"/>
      <c r="D115" s="25"/>
      <c r="E115" s="25"/>
      <c r="F115" s="25"/>
      <c r="G115" s="25"/>
      <c r="H115" s="23">
        <v>125</v>
      </c>
      <c r="I115" s="23"/>
      <c r="J115" s="12">
        <v>10300</v>
      </c>
      <c r="K115" s="12">
        <f>ROUND(J115/100*(100-Содержание!$N$10),2)</f>
        <v>10300</v>
      </c>
    </row>
    <row r="116" spans="2:12" x14ac:dyDescent="0.15">
      <c r="B116" s="25"/>
      <c r="C116" s="25"/>
      <c r="D116" s="25"/>
      <c r="E116" s="25"/>
      <c r="F116" s="25"/>
      <c r="G116" s="25"/>
      <c r="H116" s="23" t="s">
        <v>62</v>
      </c>
      <c r="I116" s="23"/>
      <c r="J116" s="12">
        <v>10300</v>
      </c>
      <c r="K116" s="12">
        <f>ROUND(J116/100*(100-Содержание!$N$10),2)</f>
        <v>10300</v>
      </c>
    </row>
    <row r="117" spans="2:12" x14ac:dyDescent="0.15">
      <c r="B117" s="25"/>
      <c r="C117" s="25"/>
      <c r="D117" s="25"/>
      <c r="E117" s="25"/>
      <c r="F117" s="25"/>
      <c r="G117" s="25"/>
      <c r="H117" s="23" t="s">
        <v>134</v>
      </c>
      <c r="I117" s="23"/>
      <c r="J117" s="12">
        <v>10300</v>
      </c>
      <c r="K117" s="12">
        <f>ROUND(J117/100*(100-Содержание!$N$10),2)</f>
        <v>10300</v>
      </c>
    </row>
    <row r="118" spans="2:12" x14ac:dyDescent="0.15">
      <c r="B118" s="25"/>
      <c r="C118" s="25"/>
      <c r="D118" s="25"/>
      <c r="E118" s="25"/>
      <c r="F118" s="25"/>
      <c r="G118" s="25"/>
      <c r="H118" s="23" t="s">
        <v>127</v>
      </c>
      <c r="I118" s="23"/>
      <c r="J118" s="12">
        <v>10300</v>
      </c>
      <c r="K118" s="12">
        <f>ROUND(J118/100*(100-Содержание!$N$10),2)</f>
        <v>10300</v>
      </c>
    </row>
    <row r="119" spans="2:12" x14ac:dyDescent="0.15">
      <c r="B119" s="25"/>
      <c r="C119" s="25"/>
      <c r="D119" s="25"/>
      <c r="E119" s="25"/>
      <c r="F119" s="25"/>
      <c r="G119" s="25"/>
      <c r="H119" s="23">
        <v>190</v>
      </c>
      <c r="I119" s="23"/>
      <c r="J119" s="12">
        <v>21120</v>
      </c>
      <c r="K119" s="12">
        <f>ROUND(J119/100*(100-Содержание!$N$10),2)</f>
        <v>21120</v>
      </c>
    </row>
    <row r="120" spans="2:12" x14ac:dyDescent="0.15">
      <c r="B120" s="25"/>
      <c r="C120" s="25"/>
      <c r="D120" s="25"/>
      <c r="E120" s="25"/>
      <c r="F120" s="25"/>
      <c r="G120" s="25"/>
      <c r="H120" s="23" t="s">
        <v>65</v>
      </c>
      <c r="I120" s="23"/>
      <c r="J120" s="12">
        <v>21120</v>
      </c>
      <c r="K120" s="12">
        <f>ROUND(J120/100*(100-Содержание!$N$10),2)</f>
        <v>21120</v>
      </c>
    </row>
    <row r="121" spans="2:12" x14ac:dyDescent="0.15">
      <c r="B121" s="25"/>
      <c r="C121" s="25"/>
      <c r="D121" s="25"/>
      <c r="E121" s="25"/>
      <c r="F121" s="25"/>
      <c r="G121" s="25"/>
      <c r="H121" s="23" t="s">
        <v>137</v>
      </c>
      <c r="I121" s="23"/>
      <c r="J121" s="12">
        <v>21120</v>
      </c>
      <c r="K121" s="12">
        <f>ROUND(J121/100*(100-Содержание!$N$10),2)</f>
        <v>21120</v>
      </c>
    </row>
    <row r="122" spans="2:12" x14ac:dyDescent="0.15">
      <c r="B122" s="25"/>
      <c r="C122" s="25"/>
      <c r="D122" s="25"/>
      <c r="E122" s="25"/>
      <c r="F122" s="25"/>
      <c r="G122" s="25"/>
      <c r="H122" s="23">
        <v>250</v>
      </c>
      <c r="I122" s="23"/>
      <c r="J122" s="12">
        <v>22450</v>
      </c>
      <c r="K122" s="12">
        <f>ROUND(J122/100*(100-Содержание!$N$10),2)</f>
        <v>22450</v>
      </c>
    </row>
    <row r="123" spans="2:12" x14ac:dyDescent="0.15">
      <c r="B123" s="25"/>
      <c r="C123" s="25"/>
      <c r="D123" s="25"/>
      <c r="E123" s="25"/>
      <c r="F123" s="25"/>
      <c r="G123" s="25"/>
      <c r="H123" s="23" t="s">
        <v>68</v>
      </c>
      <c r="I123" s="23"/>
      <c r="J123" s="12">
        <v>22450</v>
      </c>
      <c r="K123" s="12">
        <f>ROUND(J123/100*(100-Содержание!$N$10),2)</f>
        <v>22450</v>
      </c>
    </row>
    <row r="124" spans="2:12" x14ac:dyDescent="0.15">
      <c r="B124" s="25"/>
      <c r="C124" s="25"/>
      <c r="D124" s="25"/>
      <c r="E124" s="25"/>
      <c r="F124" s="25"/>
      <c r="G124" s="25"/>
      <c r="H124" s="23" t="s">
        <v>140</v>
      </c>
      <c r="I124" s="23"/>
      <c r="J124" s="12">
        <v>22450</v>
      </c>
      <c r="K124" s="12">
        <f>ROUND(J124/100*(100-Содержание!$N$10),2)</f>
        <v>22450</v>
      </c>
    </row>
    <row r="125" spans="2:12" x14ac:dyDescent="0.15">
      <c r="B125" s="25"/>
      <c r="C125" s="25"/>
      <c r="D125" s="25"/>
      <c r="E125" s="25"/>
      <c r="F125" s="25"/>
      <c r="G125" s="25"/>
      <c r="H125" s="23">
        <v>320</v>
      </c>
      <c r="I125" s="23"/>
      <c r="J125" s="12">
        <v>29350</v>
      </c>
      <c r="K125" s="12">
        <f>ROUND(J125/100*(100-Содержание!$N$10),2)</f>
        <v>29350</v>
      </c>
    </row>
    <row r="126" spans="2:12" x14ac:dyDescent="0.15">
      <c r="B126" s="25"/>
      <c r="C126" s="25"/>
      <c r="D126" s="25"/>
      <c r="E126" s="25"/>
      <c r="F126" s="25"/>
      <c r="G126" s="25"/>
      <c r="H126" s="23">
        <v>375</v>
      </c>
      <c r="I126" s="23"/>
      <c r="J126" s="12">
        <v>29350</v>
      </c>
      <c r="K126" s="12">
        <f>ROUND(J126/100*(100-Содержание!$N$10),2)</f>
        <v>29350</v>
      </c>
    </row>
    <row r="127" spans="2:12" x14ac:dyDescent="0.15">
      <c r="B127" s="25"/>
      <c r="C127" s="25"/>
      <c r="D127" s="25"/>
      <c r="E127" s="25"/>
      <c r="F127" s="25"/>
      <c r="G127" s="25"/>
      <c r="H127" s="23" t="s">
        <v>74</v>
      </c>
      <c r="I127" s="23"/>
      <c r="J127" s="12">
        <v>29350</v>
      </c>
      <c r="K127" s="12">
        <f>ROUND(J127/100*(100-Содержание!$N$10),2)</f>
        <v>29350</v>
      </c>
    </row>
    <row r="128" spans="2:12" x14ac:dyDescent="0.15">
      <c r="B128" s="25"/>
      <c r="C128" s="25"/>
      <c r="D128" s="25"/>
      <c r="E128" s="25"/>
      <c r="F128" s="25"/>
      <c r="G128" s="25"/>
      <c r="H128" s="23" t="s">
        <v>50</v>
      </c>
      <c r="I128" s="23"/>
      <c r="J128" s="12">
        <v>10300</v>
      </c>
      <c r="K128" s="12">
        <f>ROUND(J128/100*(100-Содержание!$N$10),2)</f>
        <v>10300</v>
      </c>
    </row>
    <row r="129" spans="2:12" x14ac:dyDescent="0.15">
      <c r="B129" s="25"/>
      <c r="C129" s="25"/>
      <c r="D129" s="25"/>
      <c r="E129" s="25"/>
      <c r="F129" s="25"/>
      <c r="G129" s="25"/>
      <c r="H129" s="23" t="s">
        <v>80</v>
      </c>
      <c r="I129" s="23"/>
      <c r="J129" s="12">
        <v>10300</v>
      </c>
      <c r="K129" s="12">
        <f>ROUND(J129/100*(100-Содержание!$N$10),2)</f>
        <v>10300</v>
      </c>
    </row>
    <row r="130" spans="2:12" x14ac:dyDescent="0.15">
      <c r="B130" s="25"/>
      <c r="C130" s="25"/>
      <c r="D130" s="25"/>
      <c r="E130" s="25"/>
      <c r="F130" s="25"/>
      <c r="G130" s="25"/>
      <c r="H130" s="23" t="s">
        <v>55</v>
      </c>
      <c r="I130" s="23"/>
      <c r="J130" s="12">
        <v>10300</v>
      </c>
      <c r="K130" s="12">
        <f>ROUND(J130/100*(100-Содержание!$N$10),2)</f>
        <v>10300</v>
      </c>
    </row>
    <row r="131" spans="2:12" x14ac:dyDescent="0.15">
      <c r="B131" s="25"/>
      <c r="C131" s="25"/>
      <c r="D131" s="25"/>
      <c r="E131" s="25"/>
      <c r="F131" s="25"/>
      <c r="G131" s="25"/>
      <c r="H131" s="23" t="s">
        <v>83</v>
      </c>
      <c r="I131" s="23"/>
      <c r="J131" s="12">
        <v>10300</v>
      </c>
      <c r="K131" s="12">
        <f>ROUND(J131/100*(100-Содержание!$N$10),2)</f>
        <v>10300</v>
      </c>
    </row>
    <row r="132" spans="2:12" ht="11.25" customHeight="1" x14ac:dyDescent="0.15">
      <c r="B132" s="25" t="s">
        <v>156</v>
      </c>
      <c r="C132" s="25"/>
      <c r="D132" s="25"/>
      <c r="E132" s="25"/>
      <c r="F132" s="25"/>
      <c r="G132" s="25"/>
      <c r="H132" s="23" t="s">
        <v>256</v>
      </c>
      <c r="I132" s="23"/>
      <c r="J132" s="12">
        <v>14100</v>
      </c>
      <c r="K132" s="12">
        <f>ROUND(J132/100*(100-Содержание!$N$10),2)</f>
        <v>14100</v>
      </c>
      <c r="L132" s="9"/>
    </row>
    <row r="133" spans="2:12" x14ac:dyDescent="0.15">
      <c r="B133" s="25"/>
      <c r="C133" s="25"/>
      <c r="D133" s="25"/>
      <c r="E133" s="25"/>
      <c r="F133" s="25"/>
      <c r="G133" s="25"/>
      <c r="H133" s="23">
        <v>125</v>
      </c>
      <c r="I133" s="23"/>
      <c r="J133" s="12">
        <v>14100</v>
      </c>
      <c r="K133" s="12">
        <f>ROUND(J133/100*(100-Содержание!$N$10),2)</f>
        <v>14100</v>
      </c>
    </row>
    <row r="134" spans="2:12" x14ac:dyDescent="0.15">
      <c r="B134" s="25"/>
      <c r="C134" s="25"/>
      <c r="D134" s="25"/>
      <c r="E134" s="25"/>
      <c r="F134" s="25"/>
      <c r="G134" s="25"/>
      <c r="H134" s="23" t="s">
        <v>62</v>
      </c>
      <c r="I134" s="23"/>
      <c r="J134" s="12">
        <v>14100</v>
      </c>
      <c r="K134" s="12">
        <f>ROUND(J134/100*(100-Содержание!$N$10),2)</f>
        <v>14100</v>
      </c>
    </row>
    <row r="135" spans="2:12" x14ac:dyDescent="0.15">
      <c r="B135" s="25"/>
      <c r="C135" s="25"/>
      <c r="D135" s="25"/>
      <c r="E135" s="25"/>
      <c r="F135" s="25"/>
      <c r="G135" s="25"/>
      <c r="H135" s="23" t="s">
        <v>134</v>
      </c>
      <c r="I135" s="23"/>
      <c r="J135" s="12">
        <v>14100</v>
      </c>
      <c r="K135" s="12">
        <f>ROUND(J135/100*(100-Содержание!$N$10),2)</f>
        <v>14100</v>
      </c>
    </row>
    <row r="136" spans="2:12" x14ac:dyDescent="0.15">
      <c r="B136" s="25"/>
      <c r="C136" s="25"/>
      <c r="D136" s="25"/>
      <c r="E136" s="25"/>
      <c r="F136" s="25"/>
      <c r="G136" s="25"/>
      <c r="H136" s="23" t="s">
        <v>127</v>
      </c>
      <c r="I136" s="23"/>
      <c r="J136" s="12">
        <v>14100</v>
      </c>
      <c r="K136" s="12">
        <f>ROUND(J136/100*(100-Содержание!$N$10),2)</f>
        <v>14100</v>
      </c>
    </row>
    <row r="137" spans="2:12" x14ac:dyDescent="0.15">
      <c r="B137" s="25"/>
      <c r="C137" s="25"/>
      <c r="D137" s="25"/>
      <c r="E137" s="25"/>
      <c r="F137" s="25"/>
      <c r="G137" s="25"/>
      <c r="H137" s="23">
        <v>190</v>
      </c>
      <c r="I137" s="23"/>
      <c r="J137" s="12">
        <v>23250</v>
      </c>
      <c r="K137" s="12">
        <f>ROUND(J137/100*(100-Содержание!$N$10),2)</f>
        <v>23250</v>
      </c>
    </row>
    <row r="138" spans="2:12" x14ac:dyDescent="0.15">
      <c r="B138" s="25"/>
      <c r="C138" s="25"/>
      <c r="D138" s="25"/>
      <c r="E138" s="25"/>
      <c r="F138" s="25"/>
      <c r="G138" s="25"/>
      <c r="H138" s="23" t="s">
        <v>65</v>
      </c>
      <c r="I138" s="23"/>
      <c r="J138" s="12">
        <v>23250</v>
      </c>
      <c r="K138" s="12">
        <f>ROUND(J138/100*(100-Содержание!$N$10),2)</f>
        <v>23250</v>
      </c>
    </row>
    <row r="139" spans="2:12" ht="12.75" x14ac:dyDescent="0.15">
      <c r="B139" s="26" t="s">
        <v>149</v>
      </c>
      <c r="C139" s="26"/>
      <c r="D139" s="26"/>
      <c r="E139" s="26"/>
      <c r="F139" s="26"/>
      <c r="G139" s="26"/>
      <c r="H139" s="26"/>
      <c r="I139" s="26"/>
      <c r="J139" s="26"/>
      <c r="K139" s="26"/>
    </row>
    <row r="140" spans="2:12" ht="11.25" customHeight="1" x14ac:dyDescent="0.15">
      <c r="B140" s="25" t="s">
        <v>156</v>
      </c>
      <c r="C140" s="25"/>
      <c r="D140" s="25"/>
      <c r="E140" s="25"/>
      <c r="F140" s="25"/>
      <c r="G140" s="25"/>
      <c r="H140" s="23" t="s">
        <v>137</v>
      </c>
      <c r="I140" s="23"/>
      <c r="J140" s="12">
        <v>23250</v>
      </c>
      <c r="K140" s="12">
        <f>ROUND(J140/100*(100-Содержание!$N$10),2)</f>
        <v>23250</v>
      </c>
    </row>
    <row r="141" spans="2:12" x14ac:dyDescent="0.15">
      <c r="B141" s="25"/>
      <c r="C141" s="25"/>
      <c r="D141" s="25"/>
      <c r="E141" s="25"/>
      <c r="F141" s="25"/>
      <c r="G141" s="25"/>
      <c r="H141" s="23">
        <v>250</v>
      </c>
      <c r="I141" s="23"/>
      <c r="J141" s="12">
        <v>24150</v>
      </c>
      <c r="K141" s="12">
        <f>ROUND(J141/100*(100-Содержание!$N$10),2)</f>
        <v>24150</v>
      </c>
    </row>
    <row r="142" spans="2:12" x14ac:dyDescent="0.15">
      <c r="B142" s="25"/>
      <c r="C142" s="25"/>
      <c r="D142" s="25"/>
      <c r="E142" s="25"/>
      <c r="F142" s="25"/>
      <c r="G142" s="25"/>
      <c r="H142" s="23" t="s">
        <v>68</v>
      </c>
      <c r="I142" s="23"/>
      <c r="J142" s="12">
        <v>24150</v>
      </c>
      <c r="K142" s="12">
        <f>ROUND(J142/100*(100-Содержание!$N$10),2)</f>
        <v>24150</v>
      </c>
    </row>
    <row r="143" spans="2:12" x14ac:dyDescent="0.15">
      <c r="B143" s="25"/>
      <c r="C143" s="25"/>
      <c r="D143" s="25"/>
      <c r="E143" s="25"/>
      <c r="F143" s="25"/>
      <c r="G143" s="25"/>
      <c r="H143" s="23" t="s">
        <v>140</v>
      </c>
      <c r="I143" s="23"/>
      <c r="J143" s="12">
        <v>24150</v>
      </c>
      <c r="K143" s="12">
        <f>ROUND(J143/100*(100-Содержание!$N$10),2)</f>
        <v>24150</v>
      </c>
    </row>
    <row r="144" spans="2:12" x14ac:dyDescent="0.15">
      <c r="B144" s="25"/>
      <c r="C144" s="25"/>
      <c r="D144" s="25"/>
      <c r="E144" s="25"/>
      <c r="F144" s="25"/>
      <c r="G144" s="25"/>
      <c r="H144" s="23">
        <v>320</v>
      </c>
      <c r="I144" s="23"/>
      <c r="J144" s="12">
        <v>34650</v>
      </c>
      <c r="K144" s="12">
        <f>ROUND(J144/100*(100-Содержание!$N$10),2)</f>
        <v>34650</v>
      </c>
    </row>
    <row r="145" spans="2:12" x14ac:dyDescent="0.15">
      <c r="B145" s="25"/>
      <c r="C145" s="25"/>
      <c r="D145" s="25"/>
      <c r="E145" s="25"/>
      <c r="F145" s="25"/>
      <c r="G145" s="25"/>
      <c r="H145" s="23">
        <v>375</v>
      </c>
      <c r="I145" s="23"/>
      <c r="J145" s="12">
        <v>34650</v>
      </c>
      <c r="K145" s="12">
        <f>ROUND(J145/100*(100-Содержание!$N$10),2)</f>
        <v>34650</v>
      </c>
    </row>
    <row r="146" spans="2:12" x14ac:dyDescent="0.15">
      <c r="B146" s="25"/>
      <c r="C146" s="25"/>
      <c r="D146" s="25"/>
      <c r="E146" s="25"/>
      <c r="F146" s="25"/>
      <c r="G146" s="25"/>
      <c r="H146" s="23" t="s">
        <v>74</v>
      </c>
      <c r="I146" s="23"/>
      <c r="J146" s="12">
        <v>34650</v>
      </c>
      <c r="K146" s="12">
        <f>ROUND(J146/100*(100-Содержание!$N$10),2)</f>
        <v>34650</v>
      </c>
    </row>
    <row r="147" spans="2:12" x14ac:dyDescent="0.15">
      <c r="B147" s="25"/>
      <c r="C147" s="25"/>
      <c r="D147" s="25"/>
      <c r="E147" s="25"/>
      <c r="F147" s="25"/>
      <c r="G147" s="25"/>
      <c r="H147" s="23" t="s">
        <v>50</v>
      </c>
      <c r="I147" s="23"/>
      <c r="J147" s="12">
        <v>14100</v>
      </c>
      <c r="K147" s="12">
        <f>ROUND(J147/100*(100-Содержание!$N$10),2)</f>
        <v>14100</v>
      </c>
    </row>
    <row r="148" spans="2:12" x14ac:dyDescent="0.15">
      <c r="B148" s="25"/>
      <c r="C148" s="25"/>
      <c r="D148" s="25"/>
      <c r="E148" s="25"/>
      <c r="F148" s="25"/>
      <c r="G148" s="25"/>
      <c r="H148" s="23" t="s">
        <v>80</v>
      </c>
      <c r="I148" s="23"/>
      <c r="J148" s="12">
        <v>14100</v>
      </c>
      <c r="K148" s="12">
        <f>ROUND(J148/100*(100-Содержание!$N$10),2)</f>
        <v>14100</v>
      </c>
    </row>
    <row r="149" spans="2:12" x14ac:dyDescent="0.15">
      <c r="B149" s="25"/>
      <c r="C149" s="25"/>
      <c r="D149" s="25"/>
      <c r="E149" s="25"/>
      <c r="F149" s="25"/>
      <c r="G149" s="25"/>
      <c r="H149" s="23" t="s">
        <v>55</v>
      </c>
      <c r="I149" s="23"/>
      <c r="J149" s="12">
        <v>14100</v>
      </c>
      <c r="K149" s="12">
        <f>ROUND(J149/100*(100-Содержание!$N$10),2)</f>
        <v>14100</v>
      </c>
    </row>
    <row r="150" spans="2:12" x14ac:dyDescent="0.15">
      <c r="B150" s="25"/>
      <c r="C150" s="25"/>
      <c r="D150" s="25"/>
      <c r="E150" s="25"/>
      <c r="F150" s="25"/>
      <c r="G150" s="25"/>
      <c r="H150" s="23" t="s">
        <v>83</v>
      </c>
      <c r="I150" s="23"/>
      <c r="J150" s="12">
        <v>14100</v>
      </c>
      <c r="K150" s="12">
        <f>ROUND(J150/100*(100-Содержание!$N$10),2)</f>
        <v>14100</v>
      </c>
    </row>
    <row r="151" spans="2:12" ht="11.25" customHeight="1" x14ac:dyDescent="0.15">
      <c r="B151" s="25" t="s">
        <v>157</v>
      </c>
      <c r="C151" s="25"/>
      <c r="D151" s="25"/>
      <c r="E151" s="25"/>
      <c r="F151" s="25"/>
      <c r="G151" s="25"/>
      <c r="H151" s="23" t="s">
        <v>256</v>
      </c>
      <c r="I151" s="23"/>
      <c r="J151" s="12">
        <v>10300</v>
      </c>
      <c r="K151" s="12">
        <f>ROUND(J151/100*(100-Содержание!$N$10),2)</f>
        <v>10300</v>
      </c>
      <c r="L151" s="9"/>
    </row>
    <row r="152" spans="2:12" x14ac:dyDescent="0.15">
      <c r="B152" s="25"/>
      <c r="C152" s="25"/>
      <c r="D152" s="25"/>
      <c r="E152" s="25"/>
      <c r="F152" s="25"/>
      <c r="G152" s="25"/>
      <c r="H152" s="23">
        <v>125</v>
      </c>
      <c r="I152" s="23"/>
      <c r="J152" s="12">
        <v>10300</v>
      </c>
      <c r="K152" s="12">
        <f>ROUND(J152/100*(100-Содержание!$N$10),2)</f>
        <v>10300</v>
      </c>
    </row>
    <row r="153" spans="2:12" x14ac:dyDescent="0.15">
      <c r="B153" s="25"/>
      <c r="C153" s="25"/>
      <c r="D153" s="25"/>
      <c r="E153" s="25"/>
      <c r="F153" s="25"/>
      <c r="G153" s="25"/>
      <c r="H153" s="23" t="s">
        <v>62</v>
      </c>
      <c r="I153" s="23"/>
      <c r="J153" s="12">
        <v>10300</v>
      </c>
      <c r="K153" s="12">
        <f>ROUND(J153/100*(100-Содержание!$N$10),2)</f>
        <v>10300</v>
      </c>
    </row>
    <row r="154" spans="2:12" x14ac:dyDescent="0.15">
      <c r="B154" s="25"/>
      <c r="C154" s="25"/>
      <c r="D154" s="25"/>
      <c r="E154" s="25"/>
      <c r="F154" s="25"/>
      <c r="G154" s="25"/>
      <c r="H154" s="23" t="s">
        <v>134</v>
      </c>
      <c r="I154" s="23"/>
      <c r="J154" s="12">
        <v>10300</v>
      </c>
      <c r="K154" s="12">
        <f>ROUND(J154/100*(100-Содержание!$N$10),2)</f>
        <v>10300</v>
      </c>
    </row>
    <row r="155" spans="2:12" x14ac:dyDescent="0.15">
      <c r="B155" s="25"/>
      <c r="C155" s="25"/>
      <c r="D155" s="25"/>
      <c r="E155" s="25"/>
      <c r="F155" s="25"/>
      <c r="G155" s="25"/>
      <c r="H155" s="23" t="s">
        <v>127</v>
      </c>
      <c r="I155" s="23"/>
      <c r="J155" s="12">
        <v>10300</v>
      </c>
      <c r="K155" s="12">
        <f>ROUND(J155/100*(100-Содержание!$N$10),2)</f>
        <v>10300</v>
      </c>
    </row>
    <row r="156" spans="2:12" x14ac:dyDescent="0.15">
      <c r="B156" s="25"/>
      <c r="C156" s="25"/>
      <c r="D156" s="25"/>
      <c r="E156" s="25"/>
      <c r="F156" s="25"/>
      <c r="G156" s="25"/>
      <c r="H156" s="23">
        <v>190</v>
      </c>
      <c r="I156" s="23"/>
      <c r="J156" s="12">
        <v>15450</v>
      </c>
      <c r="K156" s="12">
        <f>ROUND(J156/100*(100-Содержание!$N$10),2)</f>
        <v>15450</v>
      </c>
    </row>
    <row r="157" spans="2:12" x14ac:dyDescent="0.15">
      <c r="B157" s="25"/>
      <c r="C157" s="25"/>
      <c r="D157" s="25"/>
      <c r="E157" s="25"/>
      <c r="F157" s="25"/>
      <c r="G157" s="25"/>
      <c r="H157" s="23" t="s">
        <v>65</v>
      </c>
      <c r="I157" s="23"/>
      <c r="J157" s="12">
        <v>15450</v>
      </c>
      <c r="K157" s="12">
        <f>ROUND(J157/100*(100-Содержание!$N$10),2)</f>
        <v>15450</v>
      </c>
    </row>
    <row r="158" spans="2:12" x14ac:dyDescent="0.15">
      <c r="B158" s="25"/>
      <c r="C158" s="25"/>
      <c r="D158" s="25"/>
      <c r="E158" s="25"/>
      <c r="F158" s="25"/>
      <c r="G158" s="25"/>
      <c r="H158" s="23" t="s">
        <v>137</v>
      </c>
      <c r="I158" s="23"/>
      <c r="J158" s="12">
        <v>15450</v>
      </c>
      <c r="K158" s="12">
        <f>ROUND(J158/100*(100-Содержание!$N$10),2)</f>
        <v>15450</v>
      </c>
    </row>
    <row r="159" spans="2:12" x14ac:dyDescent="0.15">
      <c r="B159" s="25"/>
      <c r="C159" s="25"/>
      <c r="D159" s="25"/>
      <c r="E159" s="25"/>
      <c r="F159" s="25"/>
      <c r="G159" s="25"/>
      <c r="H159" s="23">
        <v>250</v>
      </c>
      <c r="I159" s="23"/>
      <c r="J159" s="12">
        <v>16100</v>
      </c>
      <c r="K159" s="12">
        <f>ROUND(J159/100*(100-Содержание!$N$10),2)</f>
        <v>16100</v>
      </c>
    </row>
    <row r="160" spans="2:12" x14ac:dyDescent="0.15">
      <c r="B160" s="25"/>
      <c r="C160" s="25"/>
      <c r="D160" s="25"/>
      <c r="E160" s="25"/>
      <c r="F160" s="25"/>
      <c r="G160" s="25"/>
      <c r="H160" s="23" t="s">
        <v>68</v>
      </c>
      <c r="I160" s="23"/>
      <c r="J160" s="12">
        <v>16100</v>
      </c>
      <c r="K160" s="12">
        <f>ROUND(J160/100*(100-Содержание!$N$10),2)</f>
        <v>16100</v>
      </c>
    </row>
    <row r="161" spans="2:12" x14ac:dyDescent="0.15">
      <c r="B161" s="25"/>
      <c r="C161" s="25"/>
      <c r="D161" s="25"/>
      <c r="E161" s="25"/>
      <c r="F161" s="25"/>
      <c r="G161" s="25"/>
      <c r="H161" s="23" t="s">
        <v>140</v>
      </c>
      <c r="I161" s="23"/>
      <c r="J161" s="12">
        <v>16100</v>
      </c>
      <c r="K161" s="12">
        <f>ROUND(J161/100*(100-Содержание!$N$10),2)</f>
        <v>16100</v>
      </c>
    </row>
    <row r="162" spans="2:12" x14ac:dyDescent="0.15">
      <c r="B162" s="25"/>
      <c r="C162" s="25"/>
      <c r="D162" s="25"/>
      <c r="E162" s="25"/>
      <c r="F162" s="25"/>
      <c r="G162" s="25"/>
      <c r="H162" s="23">
        <v>320</v>
      </c>
      <c r="I162" s="23"/>
      <c r="J162" s="12">
        <v>25200</v>
      </c>
      <c r="K162" s="12">
        <f>ROUND(J162/100*(100-Содержание!$N$10),2)</f>
        <v>25200</v>
      </c>
    </row>
    <row r="163" spans="2:12" x14ac:dyDescent="0.15">
      <c r="B163" s="25"/>
      <c r="C163" s="25"/>
      <c r="D163" s="25"/>
      <c r="E163" s="25"/>
      <c r="F163" s="25"/>
      <c r="G163" s="25"/>
      <c r="H163" s="23">
        <v>375</v>
      </c>
      <c r="I163" s="23"/>
      <c r="J163" s="12">
        <v>25200</v>
      </c>
      <c r="K163" s="12">
        <f>ROUND(J163/100*(100-Содержание!$N$10),2)</f>
        <v>25200</v>
      </c>
    </row>
    <row r="164" spans="2:12" x14ac:dyDescent="0.15">
      <c r="B164" s="25"/>
      <c r="C164" s="25"/>
      <c r="D164" s="25"/>
      <c r="E164" s="25"/>
      <c r="F164" s="25"/>
      <c r="G164" s="25"/>
      <c r="H164" s="23" t="s">
        <v>74</v>
      </c>
      <c r="I164" s="23"/>
      <c r="J164" s="12">
        <v>25200</v>
      </c>
      <c r="K164" s="12">
        <f>ROUND(J164/100*(100-Содержание!$N$10),2)</f>
        <v>25200</v>
      </c>
    </row>
    <row r="165" spans="2:12" x14ac:dyDescent="0.15">
      <c r="B165" s="25"/>
      <c r="C165" s="25"/>
      <c r="D165" s="25"/>
      <c r="E165" s="25"/>
      <c r="F165" s="25"/>
      <c r="G165" s="25"/>
      <c r="H165" s="23" t="s">
        <v>50</v>
      </c>
      <c r="I165" s="23"/>
      <c r="J165" s="12">
        <v>10300</v>
      </c>
      <c r="K165" s="12">
        <f>ROUND(J165/100*(100-Содержание!$N$10),2)</f>
        <v>10300</v>
      </c>
    </row>
    <row r="166" spans="2:12" x14ac:dyDescent="0.15">
      <c r="B166" s="25"/>
      <c r="C166" s="25"/>
      <c r="D166" s="25"/>
      <c r="E166" s="25"/>
      <c r="F166" s="25"/>
      <c r="G166" s="25"/>
      <c r="H166" s="23" t="s">
        <v>80</v>
      </c>
      <c r="I166" s="23"/>
      <c r="J166" s="12">
        <v>10300</v>
      </c>
      <c r="K166" s="12">
        <f>ROUND(J166/100*(100-Содержание!$N$10),2)</f>
        <v>10300</v>
      </c>
    </row>
    <row r="167" spans="2:12" x14ac:dyDescent="0.15">
      <c r="B167" s="25"/>
      <c r="C167" s="25"/>
      <c r="D167" s="25"/>
      <c r="E167" s="25"/>
      <c r="F167" s="25"/>
      <c r="G167" s="25"/>
      <c r="H167" s="23" t="s">
        <v>55</v>
      </c>
      <c r="I167" s="23"/>
      <c r="J167" s="12">
        <v>10300</v>
      </c>
      <c r="K167" s="12">
        <f>ROUND(J167/100*(100-Содержание!$N$10),2)</f>
        <v>10300</v>
      </c>
    </row>
    <row r="168" spans="2:12" x14ac:dyDescent="0.15">
      <c r="B168" s="25"/>
      <c r="C168" s="25"/>
      <c r="D168" s="25"/>
      <c r="E168" s="25"/>
      <c r="F168" s="25"/>
      <c r="G168" s="25"/>
      <c r="H168" s="23" t="s">
        <v>83</v>
      </c>
      <c r="I168" s="23"/>
      <c r="J168" s="12">
        <v>10300</v>
      </c>
      <c r="K168" s="12">
        <f>ROUND(J168/100*(100-Содержание!$N$10),2)</f>
        <v>10300</v>
      </c>
    </row>
    <row r="169" spans="2:12" ht="11.25" customHeight="1" x14ac:dyDescent="0.15">
      <c r="B169" s="25" t="s">
        <v>158</v>
      </c>
      <c r="C169" s="25"/>
      <c r="D169" s="25"/>
      <c r="E169" s="25"/>
      <c r="F169" s="25"/>
      <c r="G169" s="25"/>
      <c r="H169" s="23" t="s">
        <v>256</v>
      </c>
      <c r="I169" s="23"/>
      <c r="J169" s="12">
        <v>9200</v>
      </c>
      <c r="K169" s="12">
        <f>ROUND(J169/100*(100-Содержание!$N$10),2)</f>
        <v>9200</v>
      </c>
      <c r="L169" s="9"/>
    </row>
    <row r="170" spans="2:12" x14ac:dyDescent="0.15">
      <c r="B170" s="25"/>
      <c r="C170" s="25"/>
      <c r="D170" s="25"/>
      <c r="E170" s="25"/>
      <c r="F170" s="25"/>
      <c r="G170" s="25"/>
      <c r="H170" s="23">
        <v>125</v>
      </c>
      <c r="I170" s="23"/>
      <c r="J170" s="12">
        <v>9200</v>
      </c>
      <c r="K170" s="12">
        <f>ROUND(J170/100*(100-Содержание!$N$10),2)</f>
        <v>9200</v>
      </c>
    </row>
    <row r="171" spans="2:12" x14ac:dyDescent="0.15">
      <c r="B171" s="25"/>
      <c r="C171" s="25"/>
      <c r="D171" s="25"/>
      <c r="E171" s="25"/>
      <c r="F171" s="25"/>
      <c r="G171" s="25"/>
      <c r="H171" s="23" t="s">
        <v>62</v>
      </c>
      <c r="I171" s="23"/>
      <c r="J171" s="12">
        <v>9200</v>
      </c>
      <c r="K171" s="12">
        <f>ROUND(J171/100*(100-Содержание!$N$10),2)</f>
        <v>9200</v>
      </c>
    </row>
    <row r="172" spans="2:12" x14ac:dyDescent="0.15">
      <c r="B172" s="25"/>
      <c r="C172" s="25"/>
      <c r="D172" s="25"/>
      <c r="E172" s="25"/>
      <c r="F172" s="25"/>
      <c r="G172" s="25"/>
      <c r="H172" s="23" t="s">
        <v>134</v>
      </c>
      <c r="I172" s="23"/>
      <c r="J172" s="12">
        <v>9200</v>
      </c>
      <c r="K172" s="12">
        <f>ROUND(J172/100*(100-Содержание!$N$10),2)</f>
        <v>9200</v>
      </c>
    </row>
    <row r="173" spans="2:12" x14ac:dyDescent="0.15">
      <c r="B173" s="25"/>
      <c r="C173" s="25"/>
      <c r="D173" s="25"/>
      <c r="E173" s="25"/>
      <c r="F173" s="25"/>
      <c r="G173" s="25"/>
      <c r="H173" s="23" t="s">
        <v>127</v>
      </c>
      <c r="I173" s="23"/>
      <c r="J173" s="12">
        <v>9200</v>
      </c>
      <c r="K173" s="12">
        <f>ROUND(J173/100*(100-Содержание!$N$10),2)</f>
        <v>9200</v>
      </c>
    </row>
    <row r="174" spans="2:12" x14ac:dyDescent="0.15">
      <c r="B174" s="25"/>
      <c r="C174" s="25"/>
      <c r="D174" s="25"/>
      <c r="E174" s="25"/>
      <c r="F174" s="25"/>
      <c r="G174" s="25"/>
      <c r="H174" s="23">
        <v>190</v>
      </c>
      <c r="I174" s="23"/>
      <c r="J174" s="12">
        <v>12950</v>
      </c>
      <c r="K174" s="12">
        <f>ROUND(J174/100*(100-Содержание!$N$10),2)</f>
        <v>12950</v>
      </c>
    </row>
    <row r="175" spans="2:12" x14ac:dyDescent="0.15">
      <c r="B175" s="25"/>
      <c r="C175" s="25"/>
      <c r="D175" s="25"/>
      <c r="E175" s="25"/>
      <c r="F175" s="25"/>
      <c r="G175" s="25"/>
      <c r="H175" s="23" t="s">
        <v>65</v>
      </c>
      <c r="I175" s="23"/>
      <c r="J175" s="12">
        <v>12950</v>
      </c>
      <c r="K175" s="12">
        <f>ROUND(J175/100*(100-Содержание!$N$10),2)</f>
        <v>12950</v>
      </c>
    </row>
    <row r="176" spans="2:12" x14ac:dyDescent="0.15">
      <c r="B176" s="25"/>
      <c r="C176" s="25"/>
      <c r="D176" s="25"/>
      <c r="E176" s="25"/>
      <c r="F176" s="25"/>
      <c r="G176" s="25"/>
      <c r="H176" s="23" t="s">
        <v>137</v>
      </c>
      <c r="I176" s="23"/>
      <c r="J176" s="12">
        <v>12950</v>
      </c>
      <c r="K176" s="12">
        <f>ROUND(J176/100*(100-Содержание!$N$10),2)</f>
        <v>12950</v>
      </c>
    </row>
    <row r="177" spans="2:12" x14ac:dyDescent="0.15">
      <c r="B177" s="25"/>
      <c r="C177" s="25"/>
      <c r="D177" s="25"/>
      <c r="E177" s="25"/>
      <c r="F177" s="25"/>
      <c r="G177" s="25"/>
      <c r="H177" s="23">
        <v>250</v>
      </c>
      <c r="I177" s="23"/>
      <c r="J177" s="12">
        <v>13100</v>
      </c>
      <c r="K177" s="12">
        <f>ROUND(J177/100*(100-Содержание!$N$10),2)</f>
        <v>13100</v>
      </c>
    </row>
    <row r="178" spans="2:12" x14ac:dyDescent="0.15">
      <c r="B178" s="25"/>
      <c r="C178" s="25"/>
      <c r="D178" s="25"/>
      <c r="E178" s="25"/>
      <c r="F178" s="25"/>
      <c r="G178" s="25"/>
      <c r="H178" s="23" t="s">
        <v>68</v>
      </c>
      <c r="I178" s="23"/>
      <c r="J178" s="12">
        <v>13100</v>
      </c>
      <c r="K178" s="12">
        <f>ROUND(J178/100*(100-Содержание!$N$10),2)</f>
        <v>13100</v>
      </c>
    </row>
    <row r="179" spans="2:12" x14ac:dyDescent="0.15">
      <c r="B179" s="25"/>
      <c r="C179" s="25"/>
      <c r="D179" s="25"/>
      <c r="E179" s="25"/>
      <c r="F179" s="25"/>
      <c r="G179" s="25"/>
      <c r="H179" s="23" t="s">
        <v>140</v>
      </c>
      <c r="I179" s="23"/>
      <c r="J179" s="12">
        <v>13100</v>
      </c>
      <c r="K179" s="12">
        <f>ROUND(J179/100*(100-Содержание!$N$10),2)</f>
        <v>13100</v>
      </c>
    </row>
    <row r="180" spans="2:12" x14ac:dyDescent="0.15">
      <c r="B180" s="25"/>
      <c r="C180" s="25"/>
      <c r="D180" s="25"/>
      <c r="E180" s="25"/>
      <c r="F180" s="25"/>
      <c r="G180" s="25"/>
      <c r="H180" s="23">
        <v>320</v>
      </c>
      <c r="I180" s="23"/>
      <c r="J180" s="12">
        <v>24700</v>
      </c>
      <c r="K180" s="12">
        <f>ROUND(J180/100*(100-Содержание!$N$10),2)</f>
        <v>24700</v>
      </c>
    </row>
    <row r="181" spans="2:12" x14ac:dyDescent="0.15">
      <c r="B181" s="25"/>
      <c r="C181" s="25"/>
      <c r="D181" s="25"/>
      <c r="E181" s="25"/>
      <c r="F181" s="25"/>
      <c r="G181" s="25"/>
      <c r="H181" s="23">
        <v>375</v>
      </c>
      <c r="I181" s="23"/>
      <c r="J181" s="12">
        <v>24700</v>
      </c>
      <c r="K181" s="12">
        <f>ROUND(J181/100*(100-Содержание!$N$10),2)</f>
        <v>24700</v>
      </c>
    </row>
    <row r="182" spans="2:12" x14ac:dyDescent="0.15">
      <c r="B182" s="25"/>
      <c r="C182" s="25"/>
      <c r="D182" s="25"/>
      <c r="E182" s="25"/>
      <c r="F182" s="25"/>
      <c r="G182" s="25"/>
      <c r="H182" s="23" t="s">
        <v>74</v>
      </c>
      <c r="I182" s="23"/>
      <c r="J182" s="12">
        <v>24700</v>
      </c>
      <c r="K182" s="12">
        <f>ROUND(J182/100*(100-Содержание!$N$10),2)</f>
        <v>24700</v>
      </c>
    </row>
    <row r="183" spans="2:12" x14ac:dyDescent="0.15">
      <c r="B183" s="25"/>
      <c r="C183" s="25"/>
      <c r="D183" s="25"/>
      <c r="E183" s="25"/>
      <c r="F183" s="25"/>
      <c r="G183" s="25"/>
      <c r="H183" s="23" t="s">
        <v>50</v>
      </c>
      <c r="I183" s="23"/>
      <c r="J183" s="12">
        <v>9200</v>
      </c>
      <c r="K183" s="12">
        <f>ROUND(J183/100*(100-Содержание!$N$10),2)</f>
        <v>9200</v>
      </c>
    </row>
    <row r="184" spans="2:12" x14ac:dyDescent="0.15">
      <c r="B184" s="25"/>
      <c r="C184" s="25"/>
      <c r="D184" s="25"/>
      <c r="E184" s="25"/>
      <c r="F184" s="25"/>
      <c r="G184" s="25"/>
      <c r="H184" s="23" t="s">
        <v>80</v>
      </c>
      <c r="I184" s="23"/>
      <c r="J184" s="12">
        <v>9200</v>
      </c>
      <c r="K184" s="12">
        <f>ROUND(J184/100*(100-Содержание!$N$10),2)</f>
        <v>9200</v>
      </c>
    </row>
    <row r="185" spans="2:12" x14ac:dyDescent="0.15">
      <c r="B185" s="25"/>
      <c r="C185" s="25"/>
      <c r="D185" s="25"/>
      <c r="E185" s="25"/>
      <c r="F185" s="25"/>
      <c r="G185" s="25"/>
      <c r="H185" s="23" t="s">
        <v>55</v>
      </c>
      <c r="I185" s="23"/>
      <c r="J185" s="12">
        <v>9200</v>
      </c>
      <c r="K185" s="12">
        <f>ROUND(J185/100*(100-Содержание!$N$10),2)</f>
        <v>9200</v>
      </c>
    </row>
    <row r="186" spans="2:12" x14ac:dyDescent="0.15">
      <c r="B186" s="25"/>
      <c r="C186" s="25"/>
      <c r="D186" s="25"/>
      <c r="E186" s="25"/>
      <c r="F186" s="25"/>
      <c r="G186" s="25"/>
      <c r="H186" s="23" t="s">
        <v>83</v>
      </c>
      <c r="I186" s="23"/>
      <c r="J186" s="12">
        <v>9200</v>
      </c>
      <c r="K186" s="12">
        <f>ROUND(J186/100*(100-Содержание!$N$10),2)</f>
        <v>9200</v>
      </c>
    </row>
    <row r="187" spans="2:12" ht="12.75" x14ac:dyDescent="0.15">
      <c r="B187" s="26" t="s">
        <v>160</v>
      </c>
      <c r="C187" s="26"/>
      <c r="D187" s="26"/>
      <c r="E187" s="26"/>
      <c r="F187" s="26"/>
      <c r="G187" s="26"/>
      <c r="H187" s="26"/>
      <c r="I187" s="26"/>
      <c r="J187" s="26"/>
      <c r="K187" s="26"/>
    </row>
    <row r="188" spans="2:12" ht="11.25" customHeight="1" x14ac:dyDescent="0.15">
      <c r="B188" s="25" t="s">
        <v>161</v>
      </c>
      <c r="C188" s="25"/>
      <c r="D188" s="25"/>
      <c r="E188" s="25"/>
      <c r="F188" s="25"/>
      <c r="G188" s="25"/>
      <c r="H188" s="23" t="s">
        <v>159</v>
      </c>
      <c r="I188" s="23"/>
      <c r="J188" s="12">
        <v>4200</v>
      </c>
      <c r="K188" s="12">
        <f>ROUND(J188/100*(100-Содержание!$N$10),2)</f>
        <v>4200</v>
      </c>
      <c r="L188" s="9"/>
    </row>
    <row r="189" spans="2:12" ht="12.75" x14ac:dyDescent="0.15">
      <c r="B189" s="26" t="s">
        <v>179</v>
      </c>
      <c r="C189" s="26"/>
      <c r="D189" s="26"/>
      <c r="E189" s="26"/>
      <c r="F189" s="26"/>
      <c r="G189" s="26"/>
      <c r="H189" s="26"/>
      <c r="I189" s="26"/>
      <c r="J189" s="26"/>
      <c r="K189" s="26"/>
    </row>
    <row r="190" spans="2:12" ht="11.25" customHeight="1" x14ac:dyDescent="0.15">
      <c r="B190" s="25" t="s">
        <v>180</v>
      </c>
      <c r="C190" s="25"/>
      <c r="D190" s="25"/>
      <c r="E190" s="25"/>
      <c r="F190" s="25"/>
      <c r="G190" s="25"/>
      <c r="H190" s="23">
        <v>125</v>
      </c>
      <c r="I190" s="23"/>
      <c r="J190" s="12">
        <v>4900</v>
      </c>
      <c r="K190" s="12">
        <f>ROUND(J190/100*(100-Содержание!$N$10),2)</f>
        <v>4900</v>
      </c>
      <c r="L190" s="9"/>
    </row>
    <row r="191" spans="2:12" x14ac:dyDescent="0.15">
      <c r="B191" s="25"/>
      <c r="C191" s="25"/>
      <c r="D191" s="25"/>
      <c r="E191" s="25"/>
      <c r="F191" s="25"/>
      <c r="G191" s="25"/>
      <c r="H191" s="23" t="s">
        <v>134</v>
      </c>
      <c r="I191" s="23"/>
      <c r="J191" s="12">
        <v>4900</v>
      </c>
      <c r="K191" s="12">
        <f>ROUND(J191/100*(100-Содержание!$N$10),2)</f>
        <v>4900</v>
      </c>
    </row>
    <row r="192" spans="2:12" x14ac:dyDescent="0.15">
      <c r="B192" s="25"/>
      <c r="C192" s="25"/>
      <c r="D192" s="25"/>
      <c r="E192" s="25"/>
      <c r="F192" s="25"/>
      <c r="G192" s="25"/>
      <c r="H192" s="23">
        <v>190</v>
      </c>
      <c r="I192" s="23"/>
      <c r="J192" s="12">
        <v>9100</v>
      </c>
      <c r="K192" s="12">
        <f>ROUND(J192/100*(100-Содержание!$N$10),2)</f>
        <v>9100</v>
      </c>
    </row>
    <row r="193" spans="2:12" x14ac:dyDescent="0.15">
      <c r="B193" s="25"/>
      <c r="C193" s="25"/>
      <c r="D193" s="25"/>
      <c r="E193" s="25"/>
      <c r="F193" s="25"/>
      <c r="G193" s="25"/>
      <c r="H193" s="23" t="s">
        <v>137</v>
      </c>
      <c r="I193" s="23"/>
      <c r="J193" s="12">
        <v>9100</v>
      </c>
      <c r="K193" s="12">
        <f>ROUND(J193/100*(100-Содержание!$N$10),2)</f>
        <v>9100</v>
      </c>
    </row>
    <row r="194" spans="2:12" x14ac:dyDescent="0.15">
      <c r="B194" s="25"/>
      <c r="C194" s="25"/>
      <c r="D194" s="25"/>
      <c r="E194" s="25"/>
      <c r="F194" s="25"/>
      <c r="G194" s="25"/>
      <c r="H194" s="23">
        <v>250</v>
      </c>
      <c r="I194" s="23"/>
      <c r="J194" s="12">
        <v>9900</v>
      </c>
      <c r="K194" s="12">
        <f>ROUND(J194/100*(100-Содержание!$N$10),2)</f>
        <v>9900</v>
      </c>
    </row>
    <row r="195" spans="2:12" x14ac:dyDescent="0.15">
      <c r="B195" s="25"/>
      <c r="C195" s="25"/>
      <c r="D195" s="25"/>
      <c r="E195" s="25"/>
      <c r="F195" s="25"/>
      <c r="G195" s="25"/>
      <c r="H195" s="23" t="s">
        <v>140</v>
      </c>
      <c r="I195" s="23"/>
      <c r="J195" s="12">
        <v>9900</v>
      </c>
      <c r="K195" s="12">
        <f>ROUND(J195/100*(100-Содержание!$N$10),2)</f>
        <v>9900</v>
      </c>
    </row>
    <row r="196" spans="2:12" x14ac:dyDescent="0.15">
      <c r="B196" s="25"/>
      <c r="C196" s="25"/>
      <c r="D196" s="25"/>
      <c r="E196" s="25"/>
      <c r="F196" s="25"/>
      <c r="G196" s="25"/>
      <c r="H196" s="23">
        <v>320</v>
      </c>
      <c r="I196" s="23"/>
      <c r="J196" s="12">
        <v>14500</v>
      </c>
      <c r="K196" s="12">
        <f>ROUND(J196/100*(100-Содержание!$N$10),2)</f>
        <v>14500</v>
      </c>
    </row>
    <row r="197" spans="2:12" x14ac:dyDescent="0.15">
      <c r="B197" s="25"/>
      <c r="C197" s="25"/>
      <c r="D197" s="25"/>
      <c r="E197" s="25"/>
      <c r="F197" s="25"/>
      <c r="G197" s="25"/>
      <c r="H197" s="23">
        <v>375</v>
      </c>
      <c r="I197" s="23"/>
      <c r="J197" s="12">
        <v>14500</v>
      </c>
      <c r="K197" s="12">
        <f>ROUND(J197/100*(100-Содержание!$N$10),2)</f>
        <v>14500</v>
      </c>
    </row>
    <row r="198" spans="2:12" x14ac:dyDescent="0.15">
      <c r="B198" s="25"/>
      <c r="C198" s="25"/>
      <c r="D198" s="25"/>
      <c r="E198" s="25"/>
      <c r="F198" s="25"/>
      <c r="G198" s="25"/>
      <c r="H198" s="23" t="s">
        <v>50</v>
      </c>
      <c r="I198" s="23"/>
      <c r="J198" s="12">
        <v>4900</v>
      </c>
      <c r="K198" s="12">
        <f>ROUND(J198/100*(100-Содержание!$N$10),2)</f>
        <v>4900</v>
      </c>
    </row>
    <row r="199" spans="2:12" x14ac:dyDescent="0.15">
      <c r="B199" s="25"/>
      <c r="C199" s="25"/>
      <c r="D199" s="25"/>
      <c r="E199" s="25"/>
      <c r="F199" s="25"/>
      <c r="G199" s="25"/>
      <c r="H199" s="23" t="s">
        <v>55</v>
      </c>
      <c r="I199" s="23"/>
      <c r="J199" s="12">
        <v>4900</v>
      </c>
      <c r="K199" s="12">
        <f>ROUND(J199/100*(100-Содержание!$N$10),2)</f>
        <v>4900</v>
      </c>
    </row>
    <row r="200" spans="2:12" ht="12.75" x14ac:dyDescent="0.15">
      <c r="B200" s="26" t="s">
        <v>162</v>
      </c>
      <c r="C200" s="26"/>
      <c r="D200" s="26"/>
      <c r="E200" s="26"/>
      <c r="F200" s="26"/>
      <c r="G200" s="26"/>
      <c r="H200" s="26"/>
      <c r="I200" s="26"/>
      <c r="J200" s="26"/>
      <c r="K200" s="26"/>
    </row>
    <row r="201" spans="2:12" ht="11.25" customHeight="1" x14ac:dyDescent="0.15">
      <c r="B201" s="25" t="s">
        <v>162</v>
      </c>
      <c r="C201" s="25"/>
      <c r="D201" s="25"/>
      <c r="E201" s="25"/>
      <c r="F201" s="25"/>
      <c r="G201" s="25"/>
      <c r="H201" s="23" t="s">
        <v>159</v>
      </c>
      <c r="I201" s="23"/>
      <c r="J201" s="12">
        <v>2100</v>
      </c>
      <c r="K201" s="12">
        <f>ROUND(J201/100*(100-Содержание!$N$10),2)</f>
        <v>2100</v>
      </c>
      <c r="L201" s="9"/>
    </row>
    <row r="202" spans="2:12" ht="12.75" x14ac:dyDescent="0.15">
      <c r="B202" s="26" t="s">
        <v>163</v>
      </c>
      <c r="C202" s="26"/>
      <c r="D202" s="26"/>
      <c r="E202" s="26"/>
      <c r="F202" s="26"/>
      <c r="G202" s="26"/>
      <c r="H202" s="26"/>
      <c r="I202" s="26"/>
      <c r="J202" s="26"/>
      <c r="K202" s="26"/>
    </row>
    <row r="203" spans="2:12" ht="11.25" customHeight="1" x14ac:dyDescent="0.15">
      <c r="B203" s="25" t="s">
        <v>166</v>
      </c>
      <c r="C203" s="25"/>
      <c r="D203" s="25"/>
      <c r="E203" s="25"/>
      <c r="F203" s="25"/>
      <c r="G203" s="25"/>
      <c r="H203" s="23" t="s">
        <v>256</v>
      </c>
      <c r="I203" s="23"/>
      <c r="J203" s="12">
        <v>31250</v>
      </c>
      <c r="K203" s="12">
        <f>ROUND(J203/100*(100-Содержание!$N$10),2)</f>
        <v>31250</v>
      </c>
      <c r="L203" s="9"/>
    </row>
    <row r="204" spans="2:12" x14ac:dyDescent="0.15">
      <c r="B204" s="25"/>
      <c r="C204" s="25"/>
      <c r="D204" s="25"/>
      <c r="E204" s="25"/>
      <c r="F204" s="25"/>
      <c r="G204" s="25"/>
      <c r="H204" s="23">
        <v>125</v>
      </c>
      <c r="I204" s="23"/>
      <c r="J204" s="12">
        <v>49800</v>
      </c>
      <c r="K204" s="12">
        <f>ROUND(J204/100*(100-Содержание!$N$10),2)</f>
        <v>49800</v>
      </c>
    </row>
    <row r="205" spans="2:12" x14ac:dyDescent="0.15">
      <c r="B205" s="25"/>
      <c r="C205" s="25"/>
      <c r="D205" s="25"/>
      <c r="E205" s="25"/>
      <c r="F205" s="25"/>
      <c r="G205" s="25"/>
      <c r="H205" s="23" t="s">
        <v>62</v>
      </c>
      <c r="I205" s="23"/>
      <c r="J205" s="12">
        <v>31250</v>
      </c>
      <c r="K205" s="12">
        <f>ROUND(J205/100*(100-Содержание!$N$10),2)</f>
        <v>31250</v>
      </c>
    </row>
    <row r="206" spans="2:12" x14ac:dyDescent="0.15">
      <c r="B206" s="25"/>
      <c r="C206" s="25"/>
      <c r="D206" s="25"/>
      <c r="E206" s="25"/>
      <c r="F206" s="25"/>
      <c r="G206" s="25"/>
      <c r="H206" s="23" t="s">
        <v>134</v>
      </c>
      <c r="I206" s="23"/>
      <c r="J206" s="12">
        <v>65800</v>
      </c>
      <c r="K206" s="12">
        <f>ROUND(J206/100*(100-Содержание!$N$10),2)</f>
        <v>65800</v>
      </c>
    </row>
    <row r="207" spans="2:12" x14ac:dyDescent="0.15">
      <c r="B207" s="25"/>
      <c r="C207" s="25"/>
      <c r="D207" s="25"/>
      <c r="E207" s="25"/>
      <c r="F207" s="25"/>
      <c r="G207" s="25"/>
      <c r="H207" s="23" t="s">
        <v>127</v>
      </c>
      <c r="I207" s="23"/>
      <c r="J207" s="12">
        <v>49800</v>
      </c>
      <c r="K207" s="12">
        <f>ROUND(J207/100*(100-Содержание!$N$10),2)</f>
        <v>49800</v>
      </c>
    </row>
    <row r="208" spans="2:12" x14ac:dyDescent="0.15">
      <c r="B208" s="25"/>
      <c r="C208" s="25"/>
      <c r="D208" s="25"/>
      <c r="E208" s="25"/>
      <c r="F208" s="25"/>
      <c r="G208" s="25"/>
      <c r="H208" s="23">
        <v>190</v>
      </c>
      <c r="I208" s="23"/>
      <c r="J208" s="12">
        <v>49800</v>
      </c>
      <c r="K208" s="12">
        <f>ROUND(J208/100*(100-Содержание!$N$10),2)</f>
        <v>49800</v>
      </c>
    </row>
    <row r="209" spans="2:12" x14ac:dyDescent="0.15">
      <c r="B209" s="25"/>
      <c r="C209" s="25"/>
      <c r="D209" s="25"/>
      <c r="E209" s="25"/>
      <c r="F209" s="25"/>
      <c r="G209" s="25"/>
      <c r="H209" s="23" t="s">
        <v>65</v>
      </c>
      <c r="I209" s="23"/>
      <c r="J209" s="12">
        <v>31250</v>
      </c>
      <c r="K209" s="12">
        <f>ROUND(J209/100*(100-Содержание!$N$10),2)</f>
        <v>31250</v>
      </c>
    </row>
    <row r="210" spans="2:12" x14ac:dyDescent="0.15">
      <c r="B210" s="25"/>
      <c r="C210" s="25"/>
      <c r="D210" s="25"/>
      <c r="E210" s="25"/>
      <c r="F210" s="25"/>
      <c r="G210" s="25"/>
      <c r="H210" s="23" t="s">
        <v>137</v>
      </c>
      <c r="I210" s="23"/>
      <c r="J210" s="12">
        <v>65800</v>
      </c>
      <c r="K210" s="12">
        <f>ROUND(J210/100*(100-Содержание!$N$10),2)</f>
        <v>65800</v>
      </c>
    </row>
    <row r="211" spans="2:12" x14ac:dyDescent="0.15">
      <c r="B211" s="25"/>
      <c r="C211" s="25"/>
      <c r="D211" s="25"/>
      <c r="E211" s="25"/>
      <c r="F211" s="25"/>
      <c r="G211" s="25"/>
      <c r="H211" s="23">
        <v>250</v>
      </c>
      <c r="I211" s="23"/>
      <c r="J211" s="12">
        <v>49800</v>
      </c>
      <c r="K211" s="12">
        <f>ROUND(J211/100*(100-Содержание!$N$10),2)</f>
        <v>49800</v>
      </c>
    </row>
    <row r="212" spans="2:12" x14ac:dyDescent="0.15">
      <c r="B212" s="25"/>
      <c r="C212" s="25"/>
      <c r="D212" s="25"/>
      <c r="E212" s="25"/>
      <c r="F212" s="25"/>
      <c r="G212" s="25"/>
      <c r="H212" s="23" t="s">
        <v>68</v>
      </c>
      <c r="I212" s="23"/>
      <c r="J212" s="12">
        <v>31250</v>
      </c>
      <c r="K212" s="12">
        <f>ROUND(J212/100*(100-Содержание!$N$10),2)</f>
        <v>31250</v>
      </c>
    </row>
    <row r="213" spans="2:12" x14ac:dyDescent="0.15">
      <c r="B213" s="25"/>
      <c r="C213" s="25"/>
      <c r="D213" s="25"/>
      <c r="E213" s="25"/>
      <c r="F213" s="25"/>
      <c r="G213" s="25"/>
      <c r="H213" s="23" t="s">
        <v>140</v>
      </c>
      <c r="I213" s="23"/>
      <c r="J213" s="12">
        <v>65800</v>
      </c>
      <c r="K213" s="12">
        <f>ROUND(J213/100*(100-Содержание!$N$10),2)</f>
        <v>65800</v>
      </c>
    </row>
    <row r="214" spans="2:12" x14ac:dyDescent="0.15">
      <c r="B214" s="25"/>
      <c r="C214" s="25"/>
      <c r="D214" s="25"/>
      <c r="E214" s="25"/>
      <c r="F214" s="25"/>
      <c r="G214" s="25"/>
      <c r="H214" s="23">
        <v>320</v>
      </c>
      <c r="I214" s="23"/>
      <c r="J214" s="12">
        <v>49800</v>
      </c>
      <c r="K214" s="12">
        <f>ROUND(J214/100*(100-Содержание!$N$10),2)</f>
        <v>49800</v>
      </c>
    </row>
    <row r="215" spans="2:12" x14ac:dyDescent="0.15">
      <c r="B215" s="25"/>
      <c r="C215" s="25"/>
      <c r="D215" s="25"/>
      <c r="E215" s="25"/>
      <c r="F215" s="25"/>
      <c r="G215" s="25"/>
      <c r="H215" s="23">
        <v>375</v>
      </c>
      <c r="I215" s="23"/>
      <c r="J215" s="12">
        <v>49800</v>
      </c>
      <c r="K215" s="12">
        <f>ROUND(J215/100*(100-Содержание!$N$10),2)</f>
        <v>49800</v>
      </c>
    </row>
    <row r="216" spans="2:12" x14ac:dyDescent="0.15">
      <c r="B216" s="25"/>
      <c r="C216" s="25"/>
      <c r="D216" s="25"/>
      <c r="E216" s="25"/>
      <c r="F216" s="25"/>
      <c r="G216" s="25"/>
      <c r="H216" s="23" t="s">
        <v>74</v>
      </c>
      <c r="I216" s="23"/>
      <c r="J216" s="12">
        <v>31250</v>
      </c>
      <c r="K216" s="12">
        <f>ROUND(J216/100*(100-Содержание!$N$10),2)</f>
        <v>31250</v>
      </c>
    </row>
    <row r="217" spans="2:12" x14ac:dyDescent="0.15">
      <c r="B217" s="25"/>
      <c r="C217" s="25"/>
      <c r="D217" s="25"/>
      <c r="E217" s="25"/>
      <c r="F217" s="25"/>
      <c r="G217" s="25"/>
      <c r="H217" s="23" t="s">
        <v>50</v>
      </c>
      <c r="I217" s="23"/>
      <c r="J217" s="12">
        <v>49800</v>
      </c>
      <c r="K217" s="12">
        <f>ROUND(J217/100*(100-Содержание!$N$10),2)</f>
        <v>49800</v>
      </c>
    </row>
    <row r="218" spans="2:12" x14ac:dyDescent="0.15">
      <c r="B218" s="25"/>
      <c r="C218" s="25"/>
      <c r="D218" s="25"/>
      <c r="E218" s="25"/>
      <c r="F218" s="25"/>
      <c r="G218" s="25"/>
      <c r="H218" s="23" t="s">
        <v>80</v>
      </c>
      <c r="I218" s="23"/>
      <c r="J218" s="12">
        <v>31250</v>
      </c>
      <c r="K218" s="12">
        <f>ROUND(J218/100*(100-Содержание!$N$10),2)</f>
        <v>31250</v>
      </c>
    </row>
    <row r="219" spans="2:12" x14ac:dyDescent="0.15">
      <c r="B219" s="25"/>
      <c r="C219" s="25"/>
      <c r="D219" s="25"/>
      <c r="E219" s="25"/>
      <c r="F219" s="25"/>
      <c r="G219" s="25"/>
      <c r="H219" s="23" t="s">
        <v>55</v>
      </c>
      <c r="I219" s="23"/>
      <c r="J219" s="12">
        <v>49800</v>
      </c>
      <c r="K219" s="12">
        <f>ROUND(J219/100*(100-Содержание!$N$10),2)</f>
        <v>49800</v>
      </c>
    </row>
    <row r="220" spans="2:12" x14ac:dyDescent="0.15">
      <c r="B220" s="25"/>
      <c r="C220" s="25"/>
      <c r="D220" s="25"/>
      <c r="E220" s="25"/>
      <c r="F220" s="25"/>
      <c r="G220" s="25"/>
      <c r="H220" s="23" t="s">
        <v>83</v>
      </c>
      <c r="I220" s="23"/>
      <c r="J220" s="12">
        <v>31250</v>
      </c>
      <c r="K220" s="12">
        <f>ROUND(J220/100*(100-Содержание!$N$10),2)</f>
        <v>31250</v>
      </c>
    </row>
    <row r="221" spans="2:12" ht="11.25" customHeight="1" x14ac:dyDescent="0.15">
      <c r="B221" s="25" t="s">
        <v>169</v>
      </c>
      <c r="C221" s="25"/>
      <c r="D221" s="25"/>
      <c r="E221" s="25"/>
      <c r="F221" s="25"/>
      <c r="G221" s="25"/>
      <c r="H221" s="23">
        <v>125</v>
      </c>
      <c r="I221" s="23"/>
      <c r="J221" s="12">
        <v>48800</v>
      </c>
      <c r="K221" s="12">
        <f>ROUND(J221/100*(100-Содержание!$N$10),2)</f>
        <v>48800</v>
      </c>
      <c r="L221" s="9"/>
    </row>
    <row r="222" spans="2:12" x14ac:dyDescent="0.15">
      <c r="B222" s="25"/>
      <c r="C222" s="25"/>
      <c r="D222" s="25"/>
      <c r="E222" s="25"/>
      <c r="F222" s="25"/>
      <c r="G222" s="25"/>
      <c r="H222" s="23">
        <v>190</v>
      </c>
      <c r="I222" s="23"/>
      <c r="J222" s="12">
        <v>48800</v>
      </c>
      <c r="K222" s="12">
        <f>ROUND(J222/100*(100-Содержание!$N$10),2)</f>
        <v>48800</v>
      </c>
    </row>
    <row r="223" spans="2:12" x14ac:dyDescent="0.15">
      <c r="B223" s="25"/>
      <c r="C223" s="25"/>
      <c r="D223" s="25"/>
      <c r="E223" s="25"/>
      <c r="F223" s="25"/>
      <c r="G223" s="25"/>
      <c r="H223" s="23">
        <v>250</v>
      </c>
      <c r="I223" s="23"/>
      <c r="J223" s="12">
        <v>48800</v>
      </c>
      <c r="K223" s="12">
        <f>ROUND(J223/100*(100-Содержание!$N$10),2)</f>
        <v>48800</v>
      </c>
    </row>
    <row r="224" spans="2:12" x14ac:dyDescent="0.15">
      <c r="B224" s="25"/>
      <c r="C224" s="25"/>
      <c r="D224" s="25"/>
      <c r="E224" s="25"/>
      <c r="F224" s="25"/>
      <c r="G224" s="25"/>
      <c r="H224" s="23">
        <v>320</v>
      </c>
      <c r="I224" s="23"/>
      <c r="J224" s="12">
        <v>48800</v>
      </c>
      <c r="K224" s="12">
        <f>ROUND(J224/100*(100-Содержание!$N$10),2)</f>
        <v>48800</v>
      </c>
    </row>
    <row r="225" spans="2:12" x14ac:dyDescent="0.15">
      <c r="B225" s="25"/>
      <c r="C225" s="25"/>
      <c r="D225" s="25"/>
      <c r="E225" s="25"/>
      <c r="F225" s="25"/>
      <c r="G225" s="25"/>
      <c r="H225" s="23">
        <v>375</v>
      </c>
      <c r="I225" s="23"/>
      <c r="J225" s="12">
        <v>48800</v>
      </c>
      <c r="K225" s="12">
        <f>ROUND(J225/100*(100-Содержание!$N$10),2)</f>
        <v>48800</v>
      </c>
    </row>
    <row r="226" spans="2:12" x14ac:dyDescent="0.15">
      <c r="B226" s="25"/>
      <c r="C226" s="25"/>
      <c r="D226" s="25"/>
      <c r="E226" s="25"/>
      <c r="F226" s="25"/>
      <c r="G226" s="25"/>
      <c r="H226" s="23" t="s">
        <v>55</v>
      </c>
      <c r="I226" s="23"/>
      <c r="J226" s="12">
        <v>45150</v>
      </c>
      <c r="K226" s="12">
        <f>ROUND(J226/100*(100-Содержание!$N$10),2)</f>
        <v>45150</v>
      </c>
    </row>
    <row r="227" spans="2:12" ht="11.25" customHeight="1" x14ac:dyDescent="0.15">
      <c r="B227" s="25" t="s">
        <v>167</v>
      </c>
      <c r="C227" s="25"/>
      <c r="D227" s="25"/>
      <c r="E227" s="25"/>
      <c r="F227" s="25"/>
      <c r="G227" s="25"/>
      <c r="H227" s="23">
        <v>125</v>
      </c>
      <c r="I227" s="23"/>
      <c r="J227" s="12">
        <v>50350</v>
      </c>
      <c r="K227" s="12">
        <f>ROUND(J227/100*(100-Содержание!$N$10),2)</f>
        <v>50350</v>
      </c>
      <c r="L227" s="9"/>
    </row>
    <row r="228" spans="2:12" x14ac:dyDescent="0.15">
      <c r="B228" s="25"/>
      <c r="C228" s="25"/>
      <c r="D228" s="25"/>
      <c r="E228" s="25"/>
      <c r="F228" s="25"/>
      <c r="G228" s="25"/>
      <c r="H228" s="23" t="s">
        <v>62</v>
      </c>
      <c r="I228" s="23"/>
      <c r="J228" s="12">
        <v>45550</v>
      </c>
      <c r="K228" s="12">
        <f>ROUND(J228/100*(100-Содержание!$N$10),2)</f>
        <v>45550</v>
      </c>
    </row>
    <row r="229" spans="2:12" x14ac:dyDescent="0.15">
      <c r="B229" s="25"/>
      <c r="C229" s="25"/>
      <c r="D229" s="25"/>
      <c r="E229" s="25"/>
      <c r="F229" s="25"/>
      <c r="G229" s="25"/>
      <c r="H229" s="23">
        <v>190</v>
      </c>
      <c r="I229" s="23"/>
      <c r="J229" s="12">
        <v>50350</v>
      </c>
      <c r="K229" s="12">
        <f>ROUND(J229/100*(100-Содержание!$N$10),2)</f>
        <v>50350</v>
      </c>
    </row>
    <row r="230" spans="2:12" x14ac:dyDescent="0.15">
      <c r="B230" s="25"/>
      <c r="C230" s="25"/>
      <c r="D230" s="25"/>
      <c r="E230" s="25"/>
      <c r="F230" s="25"/>
      <c r="G230" s="25"/>
      <c r="H230" s="23" t="s">
        <v>65</v>
      </c>
      <c r="I230" s="23"/>
      <c r="J230" s="12">
        <v>45550</v>
      </c>
      <c r="K230" s="12">
        <f>ROUND(J230/100*(100-Содержание!$N$10),2)</f>
        <v>45550</v>
      </c>
    </row>
    <row r="231" spans="2:12" x14ac:dyDescent="0.15">
      <c r="B231" s="25"/>
      <c r="C231" s="25"/>
      <c r="D231" s="25"/>
      <c r="E231" s="25"/>
      <c r="F231" s="25"/>
      <c r="G231" s="25"/>
      <c r="H231" s="23">
        <v>250</v>
      </c>
      <c r="I231" s="23"/>
      <c r="J231" s="12">
        <v>50350</v>
      </c>
      <c r="K231" s="12">
        <f>ROUND(J231/100*(100-Содержание!$N$10),2)</f>
        <v>50350</v>
      </c>
    </row>
    <row r="232" spans="2:12" x14ac:dyDescent="0.15">
      <c r="B232" s="25"/>
      <c r="C232" s="25"/>
      <c r="D232" s="25"/>
      <c r="E232" s="25"/>
      <c r="F232" s="25"/>
      <c r="G232" s="25"/>
      <c r="H232" s="23" t="s">
        <v>68</v>
      </c>
      <c r="I232" s="23"/>
      <c r="J232" s="12">
        <v>45550</v>
      </c>
      <c r="K232" s="12">
        <f>ROUND(J232/100*(100-Содержание!$N$10),2)</f>
        <v>45550</v>
      </c>
    </row>
    <row r="233" spans="2:12" x14ac:dyDescent="0.15">
      <c r="B233" s="25"/>
      <c r="C233" s="25"/>
      <c r="D233" s="25"/>
      <c r="E233" s="25"/>
      <c r="F233" s="25"/>
      <c r="G233" s="25"/>
      <c r="H233" s="23" t="s">
        <v>140</v>
      </c>
      <c r="I233" s="23"/>
      <c r="J233" s="12">
        <v>52472</v>
      </c>
      <c r="K233" s="12">
        <f>ROUND(J233/100*(100-Содержание!$N$10),2)</f>
        <v>52472</v>
      </c>
    </row>
    <row r="234" spans="2:12" x14ac:dyDescent="0.15">
      <c r="B234" s="25"/>
      <c r="C234" s="25"/>
      <c r="D234" s="25"/>
      <c r="E234" s="25"/>
      <c r="F234" s="25"/>
      <c r="G234" s="25"/>
      <c r="H234" s="23">
        <v>320</v>
      </c>
      <c r="I234" s="23"/>
      <c r="J234" s="12">
        <v>50350</v>
      </c>
      <c r="K234" s="12">
        <f>ROUND(J234/100*(100-Содержание!$N$10),2)</f>
        <v>50350</v>
      </c>
    </row>
    <row r="235" spans="2:12" x14ac:dyDescent="0.15">
      <c r="B235" s="25"/>
      <c r="C235" s="25"/>
      <c r="D235" s="25"/>
      <c r="E235" s="25"/>
      <c r="F235" s="25"/>
      <c r="G235" s="25"/>
      <c r="H235" s="23">
        <v>375</v>
      </c>
      <c r="I235" s="23"/>
      <c r="J235" s="12">
        <v>50350</v>
      </c>
      <c r="K235" s="12">
        <f>ROUND(J235/100*(100-Содержание!$N$10),2)</f>
        <v>50350</v>
      </c>
    </row>
    <row r="236" spans="2:12" x14ac:dyDescent="0.15">
      <c r="B236" s="25"/>
      <c r="C236" s="25"/>
      <c r="D236" s="25"/>
      <c r="E236" s="25"/>
      <c r="F236" s="25"/>
      <c r="G236" s="25"/>
      <c r="H236" s="23" t="s">
        <v>74</v>
      </c>
      <c r="I236" s="23"/>
      <c r="J236" s="12">
        <v>45550</v>
      </c>
      <c r="K236" s="12">
        <f>ROUND(J236/100*(100-Содержание!$N$10),2)</f>
        <v>45550</v>
      </c>
    </row>
    <row r="237" spans="2:12" ht="11.25" customHeight="1" x14ac:dyDescent="0.15">
      <c r="B237" s="25" t="s">
        <v>168</v>
      </c>
      <c r="C237" s="25"/>
      <c r="D237" s="25"/>
      <c r="E237" s="25"/>
      <c r="F237" s="25"/>
      <c r="G237" s="25"/>
      <c r="H237" s="23" t="s">
        <v>159</v>
      </c>
      <c r="I237" s="23"/>
      <c r="J237" s="12">
        <v>2350</v>
      </c>
      <c r="K237" s="12">
        <f>ROUND(J237/100*(100-Содержание!$N$10),2)</f>
        <v>2350</v>
      </c>
      <c r="L237" s="9"/>
    </row>
    <row r="238" spans="2:12" ht="11.25" customHeight="1" x14ac:dyDescent="0.15">
      <c r="B238" s="25" t="s">
        <v>171</v>
      </c>
      <c r="C238" s="25"/>
      <c r="D238" s="25"/>
      <c r="E238" s="25"/>
      <c r="F238" s="25"/>
      <c r="G238" s="25"/>
      <c r="H238" s="23" t="s">
        <v>256</v>
      </c>
      <c r="I238" s="23"/>
      <c r="J238" s="12">
        <v>3350</v>
      </c>
      <c r="K238" s="12">
        <f>ROUND(J238/100*(100-Содержание!$N$10),2)</f>
        <v>3350</v>
      </c>
      <c r="L238" s="9"/>
    </row>
    <row r="239" spans="2:12" x14ac:dyDescent="0.15">
      <c r="B239" s="25"/>
      <c r="C239" s="25"/>
      <c r="D239" s="25"/>
      <c r="E239" s="25"/>
      <c r="F239" s="25"/>
      <c r="G239" s="25"/>
      <c r="H239" s="23">
        <v>125</v>
      </c>
      <c r="I239" s="23"/>
      <c r="J239" s="12">
        <v>3350</v>
      </c>
      <c r="K239" s="12">
        <f>ROUND(J239/100*(100-Содержание!$N$10),2)</f>
        <v>3350</v>
      </c>
    </row>
    <row r="240" spans="2:12" x14ac:dyDescent="0.15">
      <c r="B240" s="25"/>
      <c r="C240" s="25"/>
      <c r="D240" s="25"/>
      <c r="E240" s="25"/>
      <c r="F240" s="25"/>
      <c r="G240" s="25"/>
      <c r="H240" s="23" t="s">
        <v>62</v>
      </c>
      <c r="I240" s="23"/>
      <c r="J240" s="12">
        <v>3350</v>
      </c>
      <c r="K240" s="12">
        <f>ROUND(J240/100*(100-Содержание!$N$10),2)</f>
        <v>3350</v>
      </c>
    </row>
    <row r="241" spans="2:12" x14ac:dyDescent="0.15">
      <c r="B241" s="25"/>
      <c r="C241" s="25"/>
      <c r="D241" s="25"/>
      <c r="E241" s="25"/>
      <c r="F241" s="25"/>
      <c r="G241" s="25"/>
      <c r="H241" s="23" t="s">
        <v>127</v>
      </c>
      <c r="I241" s="23"/>
      <c r="J241" s="12">
        <v>3350</v>
      </c>
      <c r="K241" s="12">
        <f>ROUND(J241/100*(100-Содержание!$N$10),2)</f>
        <v>3350</v>
      </c>
    </row>
    <row r="242" spans="2:12" x14ac:dyDescent="0.15">
      <c r="B242" s="25"/>
      <c r="C242" s="25"/>
      <c r="D242" s="25"/>
      <c r="E242" s="25"/>
      <c r="F242" s="25"/>
      <c r="G242" s="25"/>
      <c r="H242" s="23">
        <v>190</v>
      </c>
      <c r="I242" s="23"/>
      <c r="J242" s="12">
        <v>3350</v>
      </c>
      <c r="K242" s="12">
        <f>ROUND(J242/100*(100-Содержание!$N$10),2)</f>
        <v>3350</v>
      </c>
    </row>
    <row r="243" spans="2:12" x14ac:dyDescent="0.15">
      <c r="B243" s="25"/>
      <c r="C243" s="25"/>
      <c r="D243" s="25"/>
      <c r="E243" s="25"/>
      <c r="F243" s="25"/>
      <c r="G243" s="25"/>
      <c r="H243" s="23" t="s">
        <v>65</v>
      </c>
      <c r="I243" s="23"/>
      <c r="J243" s="12">
        <v>3350</v>
      </c>
      <c r="K243" s="12">
        <f>ROUND(J243/100*(100-Содержание!$N$10),2)</f>
        <v>3350</v>
      </c>
    </row>
    <row r="244" spans="2:12" x14ac:dyDescent="0.15">
      <c r="B244" s="25"/>
      <c r="C244" s="25"/>
      <c r="D244" s="25"/>
      <c r="E244" s="25"/>
      <c r="F244" s="25"/>
      <c r="G244" s="25"/>
      <c r="H244" s="23" t="s">
        <v>65</v>
      </c>
      <c r="I244" s="23"/>
      <c r="J244" s="12">
        <v>3386</v>
      </c>
      <c r="K244" s="12">
        <f>ROUND(J244/100*(100-Содержание!$N$10),2)</f>
        <v>3386</v>
      </c>
    </row>
    <row r="245" spans="2:12" x14ac:dyDescent="0.15">
      <c r="B245" s="25"/>
      <c r="C245" s="25"/>
      <c r="D245" s="25"/>
      <c r="E245" s="25"/>
      <c r="F245" s="25"/>
      <c r="G245" s="25"/>
      <c r="H245" s="23">
        <v>250</v>
      </c>
      <c r="I245" s="23"/>
      <c r="J245" s="12">
        <v>3350</v>
      </c>
      <c r="K245" s="12">
        <f>ROUND(J245/100*(100-Содержание!$N$10),2)</f>
        <v>3350</v>
      </c>
    </row>
    <row r="246" spans="2:12" x14ac:dyDescent="0.15">
      <c r="B246" s="25"/>
      <c r="C246" s="25"/>
      <c r="D246" s="25"/>
      <c r="E246" s="25"/>
      <c r="F246" s="25"/>
      <c r="G246" s="25"/>
      <c r="H246" s="23" t="s">
        <v>68</v>
      </c>
      <c r="I246" s="23"/>
      <c r="J246" s="12">
        <v>3350</v>
      </c>
      <c r="K246" s="12">
        <f>ROUND(J246/100*(100-Содержание!$N$10),2)</f>
        <v>3350</v>
      </c>
    </row>
    <row r="247" spans="2:12" x14ac:dyDescent="0.15">
      <c r="B247" s="25"/>
      <c r="C247" s="25"/>
      <c r="D247" s="25"/>
      <c r="E247" s="25"/>
      <c r="F247" s="25"/>
      <c r="G247" s="25"/>
      <c r="H247" s="23" t="s">
        <v>140</v>
      </c>
      <c r="I247" s="23"/>
      <c r="J247" s="12">
        <v>3386</v>
      </c>
      <c r="K247" s="12">
        <f>ROUND(J247/100*(100-Содержание!$N$10),2)</f>
        <v>3386</v>
      </c>
    </row>
    <row r="248" spans="2:12" x14ac:dyDescent="0.15">
      <c r="B248" s="25"/>
      <c r="C248" s="25"/>
      <c r="D248" s="25"/>
      <c r="E248" s="25"/>
      <c r="F248" s="25"/>
      <c r="G248" s="25"/>
      <c r="H248" s="23">
        <v>320</v>
      </c>
      <c r="I248" s="23"/>
      <c r="J248" s="12">
        <v>3350</v>
      </c>
      <c r="K248" s="12">
        <f>ROUND(J248/100*(100-Содержание!$N$10),2)</f>
        <v>3350</v>
      </c>
    </row>
    <row r="249" spans="2:12" x14ac:dyDescent="0.15">
      <c r="B249" s="25"/>
      <c r="C249" s="25"/>
      <c r="D249" s="25"/>
      <c r="E249" s="25"/>
      <c r="F249" s="25"/>
      <c r="G249" s="25"/>
      <c r="H249" s="23">
        <v>375</v>
      </c>
      <c r="I249" s="23"/>
      <c r="J249" s="12">
        <v>3350</v>
      </c>
      <c r="K249" s="12">
        <f>ROUND(J249/100*(100-Содержание!$N$10),2)</f>
        <v>3350</v>
      </c>
    </row>
    <row r="250" spans="2:12" x14ac:dyDescent="0.15">
      <c r="B250" s="25"/>
      <c r="C250" s="25"/>
      <c r="D250" s="25"/>
      <c r="E250" s="25"/>
      <c r="F250" s="25"/>
      <c r="G250" s="25"/>
      <c r="H250" s="23" t="s">
        <v>74</v>
      </c>
      <c r="I250" s="23"/>
      <c r="J250" s="12">
        <v>3350</v>
      </c>
      <c r="K250" s="12">
        <f>ROUND(J250/100*(100-Содержание!$N$10),2)</f>
        <v>3350</v>
      </c>
    </row>
    <row r="251" spans="2:12" x14ac:dyDescent="0.15">
      <c r="B251" s="25"/>
      <c r="C251" s="25"/>
      <c r="D251" s="25"/>
      <c r="E251" s="25"/>
      <c r="F251" s="25"/>
      <c r="G251" s="25"/>
      <c r="H251" s="23" t="s">
        <v>50</v>
      </c>
      <c r="I251" s="23"/>
      <c r="J251" s="12">
        <v>3350</v>
      </c>
      <c r="K251" s="12">
        <f>ROUND(J251/100*(100-Содержание!$N$10),2)</f>
        <v>3350</v>
      </c>
    </row>
    <row r="252" spans="2:12" x14ac:dyDescent="0.15">
      <c r="B252" s="25"/>
      <c r="C252" s="25"/>
      <c r="D252" s="25"/>
      <c r="E252" s="25"/>
      <c r="F252" s="25"/>
      <c r="G252" s="25"/>
      <c r="H252" s="23" t="s">
        <v>55</v>
      </c>
      <c r="I252" s="23"/>
      <c r="J252" s="12">
        <v>3350</v>
      </c>
      <c r="K252" s="12">
        <f>ROUND(J252/100*(100-Содержание!$N$10),2)</f>
        <v>3350</v>
      </c>
    </row>
    <row r="253" spans="2:12" x14ac:dyDescent="0.15">
      <c r="B253" s="25"/>
      <c r="C253" s="25"/>
      <c r="D253" s="25"/>
      <c r="E253" s="25"/>
      <c r="F253" s="25"/>
      <c r="G253" s="25"/>
      <c r="H253" s="23" t="s">
        <v>83</v>
      </c>
      <c r="I253" s="23"/>
      <c r="J253" s="12">
        <v>3350</v>
      </c>
      <c r="K253" s="12">
        <f>ROUND(J253/100*(100-Содержание!$N$10),2)</f>
        <v>3350</v>
      </c>
    </row>
    <row r="254" spans="2:12" ht="11.25" customHeight="1" x14ac:dyDescent="0.15">
      <c r="B254" s="25" t="s">
        <v>172</v>
      </c>
      <c r="C254" s="25"/>
      <c r="D254" s="25"/>
      <c r="E254" s="25"/>
      <c r="F254" s="25"/>
      <c r="G254" s="25"/>
      <c r="H254" s="23" t="s">
        <v>159</v>
      </c>
      <c r="I254" s="23"/>
      <c r="J254" s="12">
        <v>28550</v>
      </c>
      <c r="K254" s="12">
        <f>ROUND(J254/100*(100-Содержание!$N$10),2)</f>
        <v>28550</v>
      </c>
      <c r="L254" s="9"/>
    </row>
    <row r="255" spans="2:12" ht="12.75" x14ac:dyDescent="0.15">
      <c r="B255" s="26" t="s">
        <v>175</v>
      </c>
      <c r="C255" s="26"/>
      <c r="D255" s="26"/>
      <c r="E255" s="26"/>
      <c r="F255" s="26"/>
      <c r="G255" s="26"/>
      <c r="H255" s="26"/>
      <c r="I255" s="26"/>
      <c r="J255" s="26"/>
      <c r="K255" s="26"/>
    </row>
    <row r="256" spans="2:12" ht="11.25" customHeight="1" x14ac:dyDescent="0.15">
      <c r="B256" s="25" t="s">
        <v>166</v>
      </c>
      <c r="C256" s="25"/>
      <c r="D256" s="25"/>
      <c r="E256" s="25"/>
      <c r="F256" s="25"/>
      <c r="G256" s="25"/>
      <c r="H256" s="23" t="s">
        <v>256</v>
      </c>
      <c r="I256" s="23"/>
      <c r="J256" s="12">
        <v>31250</v>
      </c>
      <c r="K256" s="12">
        <f>ROUND(J256/100*(100-Содержание!$N$10),2)</f>
        <v>31250</v>
      </c>
      <c r="L256" s="9"/>
    </row>
    <row r="257" spans="2:11" x14ac:dyDescent="0.15">
      <c r="B257" s="25"/>
      <c r="C257" s="25"/>
      <c r="D257" s="25"/>
      <c r="E257" s="25"/>
      <c r="F257" s="25"/>
      <c r="G257" s="25"/>
      <c r="H257" s="23">
        <v>125</v>
      </c>
      <c r="I257" s="23"/>
      <c r="J257" s="12">
        <v>49800</v>
      </c>
      <c r="K257" s="12">
        <f>ROUND(J257/100*(100-Содержание!$N$10),2)</f>
        <v>49800</v>
      </c>
    </row>
    <row r="258" spans="2:11" x14ac:dyDescent="0.15">
      <c r="B258" s="25"/>
      <c r="C258" s="25"/>
      <c r="D258" s="25"/>
      <c r="E258" s="25"/>
      <c r="F258" s="25"/>
      <c r="G258" s="25"/>
      <c r="H258" s="23" t="s">
        <v>62</v>
      </c>
      <c r="I258" s="23"/>
      <c r="J258" s="12">
        <v>31250</v>
      </c>
      <c r="K258" s="12">
        <f>ROUND(J258/100*(100-Содержание!$N$10),2)</f>
        <v>31250</v>
      </c>
    </row>
    <row r="259" spans="2:11" x14ac:dyDescent="0.15">
      <c r="B259" s="25"/>
      <c r="C259" s="25"/>
      <c r="D259" s="25"/>
      <c r="E259" s="25"/>
      <c r="F259" s="25"/>
      <c r="G259" s="25"/>
      <c r="H259" s="23" t="s">
        <v>134</v>
      </c>
      <c r="I259" s="23"/>
      <c r="J259" s="12">
        <v>65800</v>
      </c>
      <c r="K259" s="12">
        <f>ROUND(J259/100*(100-Содержание!$N$10),2)</f>
        <v>65800</v>
      </c>
    </row>
    <row r="260" spans="2:11" x14ac:dyDescent="0.15">
      <c r="B260" s="25"/>
      <c r="C260" s="25"/>
      <c r="D260" s="25"/>
      <c r="E260" s="25"/>
      <c r="F260" s="25"/>
      <c r="G260" s="25"/>
      <c r="H260" s="23" t="s">
        <v>127</v>
      </c>
      <c r="I260" s="23"/>
      <c r="J260" s="12">
        <v>49800</v>
      </c>
      <c r="K260" s="12">
        <f>ROUND(J260/100*(100-Содержание!$N$10),2)</f>
        <v>49800</v>
      </c>
    </row>
    <row r="261" spans="2:11" x14ac:dyDescent="0.15">
      <c r="B261" s="25"/>
      <c r="C261" s="25"/>
      <c r="D261" s="25"/>
      <c r="E261" s="25"/>
      <c r="F261" s="25"/>
      <c r="G261" s="25"/>
      <c r="H261" s="23">
        <v>190</v>
      </c>
      <c r="I261" s="23"/>
      <c r="J261" s="12">
        <v>49800</v>
      </c>
      <c r="K261" s="12">
        <f>ROUND(J261/100*(100-Содержание!$N$10),2)</f>
        <v>49800</v>
      </c>
    </row>
    <row r="262" spans="2:11" ht="12.75" x14ac:dyDescent="0.15">
      <c r="B262" s="26" t="s">
        <v>175</v>
      </c>
      <c r="C262" s="26"/>
      <c r="D262" s="26"/>
      <c r="E262" s="26"/>
      <c r="F262" s="26"/>
      <c r="G262" s="26"/>
      <c r="H262" s="26"/>
      <c r="I262" s="26"/>
      <c r="J262" s="26"/>
      <c r="K262" s="26"/>
    </row>
    <row r="263" spans="2:11" ht="11.25" customHeight="1" x14ac:dyDescent="0.15">
      <c r="B263" s="25" t="s">
        <v>166</v>
      </c>
      <c r="C263" s="25"/>
      <c r="D263" s="25"/>
      <c r="E263" s="25"/>
      <c r="F263" s="25"/>
      <c r="G263" s="25"/>
      <c r="H263" s="23" t="s">
        <v>65</v>
      </c>
      <c r="I263" s="23"/>
      <c r="J263" s="12">
        <v>31250</v>
      </c>
      <c r="K263" s="12">
        <f>ROUND(J263/100*(100-Содержание!$N$10),2)</f>
        <v>31250</v>
      </c>
    </row>
    <row r="264" spans="2:11" x14ac:dyDescent="0.15">
      <c r="B264" s="25"/>
      <c r="C264" s="25"/>
      <c r="D264" s="25"/>
      <c r="E264" s="25"/>
      <c r="F264" s="25"/>
      <c r="G264" s="25"/>
      <c r="H264" s="23" t="s">
        <v>137</v>
      </c>
      <c r="I264" s="23"/>
      <c r="J264" s="12">
        <v>65800</v>
      </c>
      <c r="K264" s="12">
        <f>ROUND(J264/100*(100-Содержание!$N$10),2)</f>
        <v>65800</v>
      </c>
    </row>
    <row r="265" spans="2:11" x14ac:dyDescent="0.15">
      <c r="B265" s="25"/>
      <c r="C265" s="25"/>
      <c r="D265" s="25"/>
      <c r="E265" s="25"/>
      <c r="F265" s="25"/>
      <c r="G265" s="25"/>
      <c r="H265" s="23">
        <v>250</v>
      </c>
      <c r="I265" s="23"/>
      <c r="J265" s="12">
        <v>49800</v>
      </c>
      <c r="K265" s="12">
        <f>ROUND(J265/100*(100-Содержание!$N$10),2)</f>
        <v>49800</v>
      </c>
    </row>
    <row r="266" spans="2:11" x14ac:dyDescent="0.15">
      <c r="B266" s="25"/>
      <c r="C266" s="25"/>
      <c r="D266" s="25"/>
      <c r="E266" s="25"/>
      <c r="F266" s="25"/>
      <c r="G266" s="25"/>
      <c r="H266" s="23" t="s">
        <v>68</v>
      </c>
      <c r="I266" s="23"/>
      <c r="J266" s="12">
        <v>31250</v>
      </c>
      <c r="K266" s="12">
        <f>ROUND(J266/100*(100-Содержание!$N$10),2)</f>
        <v>31250</v>
      </c>
    </row>
    <row r="267" spans="2:11" x14ac:dyDescent="0.15">
      <c r="B267" s="25"/>
      <c r="C267" s="25"/>
      <c r="D267" s="25"/>
      <c r="E267" s="25"/>
      <c r="F267" s="25"/>
      <c r="G267" s="25"/>
      <c r="H267" s="23" t="s">
        <v>140</v>
      </c>
      <c r="I267" s="23"/>
      <c r="J267" s="12">
        <v>65800</v>
      </c>
      <c r="K267" s="12">
        <f>ROUND(J267/100*(100-Содержание!$N$10),2)</f>
        <v>65800</v>
      </c>
    </row>
    <row r="268" spans="2:11" x14ac:dyDescent="0.15">
      <c r="B268" s="25"/>
      <c r="C268" s="25"/>
      <c r="D268" s="25"/>
      <c r="E268" s="25"/>
      <c r="F268" s="25"/>
      <c r="G268" s="25"/>
      <c r="H268" s="23">
        <v>320</v>
      </c>
      <c r="I268" s="23"/>
      <c r="J268" s="12">
        <v>49800</v>
      </c>
      <c r="K268" s="12">
        <f>ROUND(J268/100*(100-Содержание!$N$10),2)</f>
        <v>49800</v>
      </c>
    </row>
    <row r="269" spans="2:11" x14ac:dyDescent="0.15">
      <c r="B269" s="25"/>
      <c r="C269" s="25"/>
      <c r="D269" s="25"/>
      <c r="E269" s="25"/>
      <c r="F269" s="25"/>
      <c r="G269" s="25"/>
      <c r="H269" s="23">
        <v>375</v>
      </c>
      <c r="I269" s="23"/>
      <c r="J269" s="12">
        <v>49800</v>
      </c>
      <c r="K269" s="12">
        <f>ROUND(J269/100*(100-Содержание!$N$10),2)</f>
        <v>49800</v>
      </c>
    </row>
    <row r="270" spans="2:11" x14ac:dyDescent="0.15">
      <c r="B270" s="25"/>
      <c r="C270" s="25"/>
      <c r="D270" s="25"/>
      <c r="E270" s="25"/>
      <c r="F270" s="25"/>
      <c r="G270" s="25"/>
      <c r="H270" s="23" t="s">
        <v>74</v>
      </c>
      <c r="I270" s="23"/>
      <c r="J270" s="12">
        <v>31250</v>
      </c>
      <c r="K270" s="12">
        <f>ROUND(J270/100*(100-Содержание!$N$10),2)</f>
        <v>31250</v>
      </c>
    </row>
    <row r="271" spans="2:11" x14ac:dyDescent="0.15">
      <c r="B271" s="25"/>
      <c r="C271" s="25"/>
      <c r="D271" s="25"/>
      <c r="E271" s="25"/>
      <c r="F271" s="25"/>
      <c r="G271" s="25"/>
      <c r="H271" s="23" t="s">
        <v>50</v>
      </c>
      <c r="I271" s="23"/>
      <c r="J271" s="12">
        <v>49800</v>
      </c>
      <c r="K271" s="12">
        <f>ROUND(J271/100*(100-Содержание!$N$10),2)</f>
        <v>49800</v>
      </c>
    </row>
    <row r="272" spans="2:11" x14ac:dyDescent="0.15">
      <c r="B272" s="25"/>
      <c r="C272" s="25"/>
      <c r="D272" s="25"/>
      <c r="E272" s="25"/>
      <c r="F272" s="25"/>
      <c r="G272" s="25"/>
      <c r="H272" s="23" t="s">
        <v>80</v>
      </c>
      <c r="I272" s="23"/>
      <c r="J272" s="12">
        <v>31250</v>
      </c>
      <c r="K272" s="12">
        <f>ROUND(J272/100*(100-Содержание!$N$10),2)</f>
        <v>31250</v>
      </c>
    </row>
    <row r="273" spans="2:12" x14ac:dyDescent="0.15">
      <c r="B273" s="25"/>
      <c r="C273" s="25"/>
      <c r="D273" s="25"/>
      <c r="E273" s="25"/>
      <c r="F273" s="25"/>
      <c r="G273" s="25"/>
      <c r="H273" s="23" t="s">
        <v>55</v>
      </c>
      <c r="I273" s="23"/>
      <c r="J273" s="12">
        <v>49800</v>
      </c>
      <c r="K273" s="12">
        <f>ROUND(J273/100*(100-Содержание!$N$10),2)</f>
        <v>49800</v>
      </c>
    </row>
    <row r="274" spans="2:12" x14ac:dyDescent="0.15">
      <c r="B274" s="25"/>
      <c r="C274" s="25"/>
      <c r="D274" s="25"/>
      <c r="E274" s="25"/>
      <c r="F274" s="25"/>
      <c r="G274" s="25"/>
      <c r="H274" s="23" t="s">
        <v>83</v>
      </c>
      <c r="I274" s="23"/>
      <c r="J274" s="12">
        <v>31250</v>
      </c>
      <c r="K274" s="12">
        <f>ROUND(J274/100*(100-Содержание!$N$10),2)</f>
        <v>31250</v>
      </c>
    </row>
    <row r="275" spans="2:12" ht="11.25" customHeight="1" x14ac:dyDescent="0.15">
      <c r="B275" s="25" t="s">
        <v>169</v>
      </c>
      <c r="C275" s="25"/>
      <c r="D275" s="25"/>
      <c r="E275" s="25"/>
      <c r="F275" s="25"/>
      <c r="G275" s="25"/>
      <c r="H275" s="23">
        <v>125</v>
      </c>
      <c r="I275" s="23"/>
      <c r="J275" s="12">
        <v>48800</v>
      </c>
      <c r="K275" s="12">
        <f>ROUND(J275/100*(100-Содержание!$N$10),2)</f>
        <v>48800</v>
      </c>
      <c r="L275" s="9"/>
    </row>
    <row r="276" spans="2:12" x14ac:dyDescent="0.15">
      <c r="B276" s="25"/>
      <c r="C276" s="25"/>
      <c r="D276" s="25"/>
      <c r="E276" s="25"/>
      <c r="F276" s="25"/>
      <c r="G276" s="25"/>
      <c r="H276" s="23">
        <v>190</v>
      </c>
      <c r="I276" s="23"/>
      <c r="J276" s="12">
        <v>48800</v>
      </c>
      <c r="K276" s="12">
        <f>ROUND(J276/100*(100-Содержание!$N$10),2)</f>
        <v>48800</v>
      </c>
    </row>
    <row r="277" spans="2:12" x14ac:dyDescent="0.15">
      <c r="B277" s="25"/>
      <c r="C277" s="25"/>
      <c r="D277" s="25"/>
      <c r="E277" s="25"/>
      <c r="F277" s="25"/>
      <c r="G277" s="25"/>
      <c r="H277" s="23">
        <v>250</v>
      </c>
      <c r="I277" s="23"/>
      <c r="J277" s="12">
        <v>48800</v>
      </c>
      <c r="K277" s="12">
        <f>ROUND(J277/100*(100-Содержание!$N$10),2)</f>
        <v>48800</v>
      </c>
    </row>
    <row r="278" spans="2:12" x14ac:dyDescent="0.15">
      <c r="B278" s="25"/>
      <c r="C278" s="25"/>
      <c r="D278" s="25"/>
      <c r="E278" s="25"/>
      <c r="F278" s="25"/>
      <c r="G278" s="25"/>
      <c r="H278" s="23">
        <v>320</v>
      </c>
      <c r="I278" s="23"/>
      <c r="J278" s="12">
        <v>48800</v>
      </c>
      <c r="K278" s="12">
        <f>ROUND(J278/100*(100-Содержание!$N$10),2)</f>
        <v>48800</v>
      </c>
    </row>
    <row r="279" spans="2:12" x14ac:dyDescent="0.15">
      <c r="B279" s="25"/>
      <c r="C279" s="25"/>
      <c r="D279" s="25"/>
      <c r="E279" s="25"/>
      <c r="F279" s="25"/>
      <c r="G279" s="25"/>
      <c r="H279" s="23">
        <v>375</v>
      </c>
      <c r="I279" s="23"/>
      <c r="J279" s="12">
        <v>48800</v>
      </c>
      <c r="K279" s="12">
        <f>ROUND(J279/100*(100-Содержание!$N$10),2)</f>
        <v>48800</v>
      </c>
    </row>
    <row r="280" spans="2:12" x14ac:dyDescent="0.15">
      <c r="B280" s="25"/>
      <c r="C280" s="25"/>
      <c r="D280" s="25"/>
      <c r="E280" s="25"/>
      <c r="F280" s="25"/>
      <c r="G280" s="25"/>
      <c r="H280" s="23" t="s">
        <v>55</v>
      </c>
      <c r="I280" s="23"/>
      <c r="J280" s="12">
        <v>45150</v>
      </c>
      <c r="K280" s="12">
        <f>ROUND(J280/100*(100-Содержание!$N$10),2)</f>
        <v>45150</v>
      </c>
    </row>
    <row r="281" spans="2:12" ht="11.25" customHeight="1" x14ac:dyDescent="0.15">
      <c r="B281" s="25" t="s">
        <v>167</v>
      </c>
      <c r="C281" s="25"/>
      <c r="D281" s="25"/>
      <c r="E281" s="25"/>
      <c r="F281" s="25"/>
      <c r="G281" s="25"/>
      <c r="H281" s="23">
        <v>125</v>
      </c>
      <c r="I281" s="23"/>
      <c r="J281" s="12">
        <v>50350</v>
      </c>
      <c r="K281" s="12">
        <f>ROUND(J281/100*(100-Содержание!$N$10),2)</f>
        <v>50350</v>
      </c>
      <c r="L281" s="9"/>
    </row>
    <row r="282" spans="2:12" x14ac:dyDescent="0.15">
      <c r="B282" s="25"/>
      <c r="C282" s="25"/>
      <c r="D282" s="25"/>
      <c r="E282" s="25"/>
      <c r="F282" s="25"/>
      <c r="G282" s="25"/>
      <c r="H282" s="23" t="s">
        <v>62</v>
      </c>
      <c r="I282" s="23"/>
      <c r="J282" s="12">
        <v>45550</v>
      </c>
      <c r="K282" s="12">
        <f>ROUND(J282/100*(100-Содержание!$N$10),2)</f>
        <v>45550</v>
      </c>
    </row>
    <row r="283" spans="2:12" x14ac:dyDescent="0.15">
      <c r="B283" s="25"/>
      <c r="C283" s="25"/>
      <c r="D283" s="25"/>
      <c r="E283" s="25"/>
      <c r="F283" s="25"/>
      <c r="G283" s="25"/>
      <c r="H283" s="23">
        <v>190</v>
      </c>
      <c r="I283" s="23"/>
      <c r="J283" s="12">
        <v>50350</v>
      </c>
      <c r="K283" s="12">
        <f>ROUND(J283/100*(100-Содержание!$N$10),2)</f>
        <v>50350</v>
      </c>
    </row>
    <row r="284" spans="2:12" x14ac:dyDescent="0.15">
      <c r="B284" s="25"/>
      <c r="C284" s="25"/>
      <c r="D284" s="25"/>
      <c r="E284" s="25"/>
      <c r="F284" s="25"/>
      <c r="G284" s="25"/>
      <c r="H284" s="23" t="s">
        <v>65</v>
      </c>
      <c r="I284" s="23"/>
      <c r="J284" s="12">
        <v>45550</v>
      </c>
      <c r="K284" s="12">
        <f>ROUND(J284/100*(100-Содержание!$N$10),2)</f>
        <v>45550</v>
      </c>
    </row>
    <row r="285" spans="2:12" x14ac:dyDescent="0.15">
      <c r="B285" s="25"/>
      <c r="C285" s="25"/>
      <c r="D285" s="25"/>
      <c r="E285" s="25"/>
      <c r="F285" s="25"/>
      <c r="G285" s="25"/>
      <c r="H285" s="23">
        <v>250</v>
      </c>
      <c r="I285" s="23"/>
      <c r="J285" s="12">
        <v>50350</v>
      </c>
      <c r="K285" s="12">
        <f>ROUND(J285/100*(100-Содержание!$N$10),2)</f>
        <v>50350</v>
      </c>
    </row>
    <row r="286" spans="2:12" x14ac:dyDescent="0.15">
      <c r="B286" s="25"/>
      <c r="C286" s="25"/>
      <c r="D286" s="25"/>
      <c r="E286" s="25"/>
      <c r="F286" s="25"/>
      <c r="G286" s="25"/>
      <c r="H286" s="23" t="s">
        <v>68</v>
      </c>
      <c r="I286" s="23"/>
      <c r="J286" s="12">
        <v>45550</v>
      </c>
      <c r="K286" s="12">
        <f>ROUND(J286/100*(100-Содержание!$N$10),2)</f>
        <v>45550</v>
      </c>
    </row>
    <row r="287" spans="2:12" x14ac:dyDescent="0.15">
      <c r="B287" s="25"/>
      <c r="C287" s="25"/>
      <c r="D287" s="25"/>
      <c r="E287" s="25"/>
      <c r="F287" s="25"/>
      <c r="G287" s="25"/>
      <c r="H287" s="23" t="s">
        <v>140</v>
      </c>
      <c r="I287" s="23"/>
      <c r="J287" s="12">
        <v>52472</v>
      </c>
      <c r="K287" s="12">
        <f>ROUND(J287/100*(100-Содержание!$N$10),2)</f>
        <v>52472</v>
      </c>
    </row>
    <row r="288" spans="2:12" x14ac:dyDescent="0.15">
      <c r="B288" s="25"/>
      <c r="C288" s="25"/>
      <c r="D288" s="25"/>
      <c r="E288" s="25"/>
      <c r="F288" s="25"/>
      <c r="G288" s="25"/>
      <c r="H288" s="23">
        <v>320</v>
      </c>
      <c r="I288" s="23"/>
      <c r="J288" s="12">
        <v>50350</v>
      </c>
      <c r="K288" s="12">
        <f>ROUND(J288/100*(100-Содержание!$N$10),2)</f>
        <v>50350</v>
      </c>
    </row>
    <row r="289" spans="2:12" x14ac:dyDescent="0.15">
      <c r="B289" s="25"/>
      <c r="C289" s="25"/>
      <c r="D289" s="25"/>
      <c r="E289" s="25"/>
      <c r="F289" s="25"/>
      <c r="G289" s="25"/>
      <c r="H289" s="23">
        <v>375</v>
      </c>
      <c r="I289" s="23"/>
      <c r="J289" s="12">
        <v>50350</v>
      </c>
      <c r="K289" s="12">
        <f>ROUND(J289/100*(100-Содержание!$N$10),2)</f>
        <v>50350</v>
      </c>
    </row>
    <row r="290" spans="2:12" x14ac:dyDescent="0.15">
      <c r="B290" s="25"/>
      <c r="C290" s="25"/>
      <c r="D290" s="25"/>
      <c r="E290" s="25"/>
      <c r="F290" s="25"/>
      <c r="G290" s="25"/>
      <c r="H290" s="23" t="s">
        <v>74</v>
      </c>
      <c r="I290" s="23"/>
      <c r="J290" s="12">
        <v>45550</v>
      </c>
      <c r="K290" s="12">
        <f>ROUND(J290/100*(100-Содержание!$N$10),2)</f>
        <v>45550</v>
      </c>
    </row>
    <row r="291" spans="2:12" ht="11.25" customHeight="1" x14ac:dyDescent="0.15">
      <c r="B291" s="25" t="s">
        <v>168</v>
      </c>
      <c r="C291" s="25"/>
      <c r="D291" s="25"/>
      <c r="E291" s="25"/>
      <c r="F291" s="25"/>
      <c r="G291" s="25"/>
      <c r="H291" s="23" t="s">
        <v>159</v>
      </c>
      <c r="I291" s="23"/>
      <c r="J291" s="12">
        <v>2350</v>
      </c>
      <c r="K291" s="12">
        <f>ROUND(J291/100*(100-Содержание!$N$10),2)</f>
        <v>2350</v>
      </c>
      <c r="L291" s="9"/>
    </row>
    <row r="292" spans="2:12" ht="11.25" customHeight="1" x14ac:dyDescent="0.15">
      <c r="B292" s="25" t="s">
        <v>171</v>
      </c>
      <c r="C292" s="25"/>
      <c r="D292" s="25"/>
      <c r="E292" s="25"/>
      <c r="F292" s="25"/>
      <c r="G292" s="25"/>
      <c r="H292" s="23" t="s">
        <v>256</v>
      </c>
      <c r="I292" s="23"/>
      <c r="J292" s="12">
        <v>3350</v>
      </c>
      <c r="K292" s="12">
        <f>ROUND(J292/100*(100-Содержание!$N$10),2)</f>
        <v>3350</v>
      </c>
      <c r="L292" s="9"/>
    </row>
    <row r="293" spans="2:12" x14ac:dyDescent="0.15">
      <c r="B293" s="25"/>
      <c r="C293" s="25"/>
      <c r="D293" s="25"/>
      <c r="E293" s="25"/>
      <c r="F293" s="25"/>
      <c r="G293" s="25"/>
      <c r="H293" s="23">
        <v>125</v>
      </c>
      <c r="I293" s="23"/>
      <c r="J293" s="12">
        <v>3350</v>
      </c>
      <c r="K293" s="12">
        <f>ROUND(J293/100*(100-Содержание!$N$10),2)</f>
        <v>3350</v>
      </c>
    </row>
    <row r="294" spans="2:12" x14ac:dyDescent="0.15">
      <c r="B294" s="25"/>
      <c r="C294" s="25"/>
      <c r="D294" s="25"/>
      <c r="E294" s="25"/>
      <c r="F294" s="25"/>
      <c r="G294" s="25"/>
      <c r="H294" s="23" t="s">
        <v>62</v>
      </c>
      <c r="I294" s="23"/>
      <c r="J294" s="12">
        <v>3350</v>
      </c>
      <c r="K294" s="12">
        <f>ROUND(J294/100*(100-Содержание!$N$10),2)</f>
        <v>3350</v>
      </c>
    </row>
    <row r="295" spans="2:12" x14ac:dyDescent="0.15">
      <c r="B295" s="25"/>
      <c r="C295" s="25"/>
      <c r="D295" s="25"/>
      <c r="E295" s="25"/>
      <c r="F295" s="25"/>
      <c r="G295" s="25"/>
      <c r="H295" s="23" t="s">
        <v>127</v>
      </c>
      <c r="I295" s="23"/>
      <c r="J295" s="12">
        <v>3350</v>
      </c>
      <c r="K295" s="12">
        <f>ROUND(J295/100*(100-Содержание!$N$10),2)</f>
        <v>3350</v>
      </c>
    </row>
    <row r="296" spans="2:12" x14ac:dyDescent="0.15">
      <c r="B296" s="25"/>
      <c r="C296" s="25"/>
      <c r="D296" s="25"/>
      <c r="E296" s="25"/>
      <c r="F296" s="25"/>
      <c r="G296" s="25"/>
      <c r="H296" s="23">
        <v>190</v>
      </c>
      <c r="I296" s="23"/>
      <c r="J296" s="12">
        <v>3350</v>
      </c>
      <c r="K296" s="12">
        <f>ROUND(J296/100*(100-Содержание!$N$10),2)</f>
        <v>3350</v>
      </c>
    </row>
    <row r="297" spans="2:12" x14ac:dyDescent="0.15">
      <c r="B297" s="25"/>
      <c r="C297" s="25"/>
      <c r="D297" s="25"/>
      <c r="E297" s="25"/>
      <c r="F297" s="25"/>
      <c r="G297" s="25"/>
      <c r="H297" s="23" t="s">
        <v>65</v>
      </c>
      <c r="I297" s="23"/>
      <c r="J297" s="12">
        <v>3350</v>
      </c>
      <c r="K297" s="12">
        <f>ROUND(J297/100*(100-Содержание!$N$10),2)</f>
        <v>3350</v>
      </c>
    </row>
    <row r="298" spans="2:12" x14ac:dyDescent="0.15">
      <c r="B298" s="25"/>
      <c r="C298" s="25"/>
      <c r="D298" s="25"/>
      <c r="E298" s="25"/>
      <c r="F298" s="25"/>
      <c r="G298" s="25"/>
      <c r="H298" s="23" t="s">
        <v>65</v>
      </c>
      <c r="I298" s="23"/>
      <c r="J298" s="12">
        <v>3386</v>
      </c>
      <c r="K298" s="12">
        <f>ROUND(J298/100*(100-Содержание!$N$10),2)</f>
        <v>3386</v>
      </c>
    </row>
    <row r="299" spans="2:12" x14ac:dyDescent="0.15">
      <c r="B299" s="25"/>
      <c r="C299" s="25"/>
      <c r="D299" s="25"/>
      <c r="E299" s="25"/>
      <c r="F299" s="25"/>
      <c r="G299" s="25"/>
      <c r="H299" s="23">
        <v>250</v>
      </c>
      <c r="I299" s="23"/>
      <c r="J299" s="12">
        <v>3350</v>
      </c>
      <c r="K299" s="12">
        <f>ROUND(J299/100*(100-Содержание!$N$10),2)</f>
        <v>3350</v>
      </c>
    </row>
    <row r="300" spans="2:12" x14ac:dyDescent="0.15">
      <c r="B300" s="25"/>
      <c r="C300" s="25"/>
      <c r="D300" s="25"/>
      <c r="E300" s="25"/>
      <c r="F300" s="25"/>
      <c r="G300" s="25"/>
      <c r="H300" s="23" t="s">
        <v>68</v>
      </c>
      <c r="I300" s="23"/>
      <c r="J300" s="12">
        <v>3350</v>
      </c>
      <c r="K300" s="12">
        <f>ROUND(J300/100*(100-Содержание!$N$10),2)</f>
        <v>3350</v>
      </c>
    </row>
    <row r="301" spans="2:12" x14ac:dyDescent="0.15">
      <c r="B301" s="25"/>
      <c r="C301" s="25"/>
      <c r="D301" s="25"/>
      <c r="E301" s="25"/>
      <c r="F301" s="25"/>
      <c r="G301" s="25"/>
      <c r="H301" s="23" t="s">
        <v>140</v>
      </c>
      <c r="I301" s="23"/>
      <c r="J301" s="12">
        <v>3386</v>
      </c>
      <c r="K301" s="12">
        <f>ROUND(J301/100*(100-Содержание!$N$10),2)</f>
        <v>3386</v>
      </c>
    </row>
    <row r="302" spans="2:12" x14ac:dyDescent="0.15">
      <c r="B302" s="25"/>
      <c r="C302" s="25"/>
      <c r="D302" s="25"/>
      <c r="E302" s="25"/>
      <c r="F302" s="25"/>
      <c r="G302" s="25"/>
      <c r="H302" s="23">
        <v>320</v>
      </c>
      <c r="I302" s="23"/>
      <c r="J302" s="12">
        <v>3350</v>
      </c>
      <c r="K302" s="12">
        <f>ROUND(J302/100*(100-Содержание!$N$10),2)</f>
        <v>3350</v>
      </c>
    </row>
    <row r="303" spans="2:12" x14ac:dyDescent="0.15">
      <c r="B303" s="25"/>
      <c r="C303" s="25"/>
      <c r="D303" s="25"/>
      <c r="E303" s="25"/>
      <c r="F303" s="25"/>
      <c r="G303" s="25"/>
      <c r="H303" s="23">
        <v>375</v>
      </c>
      <c r="I303" s="23"/>
      <c r="J303" s="12">
        <v>3350</v>
      </c>
      <c r="K303" s="12">
        <f>ROUND(J303/100*(100-Содержание!$N$10),2)</f>
        <v>3350</v>
      </c>
    </row>
    <row r="304" spans="2:12" x14ac:dyDescent="0.15">
      <c r="B304" s="25"/>
      <c r="C304" s="25"/>
      <c r="D304" s="25"/>
      <c r="E304" s="25"/>
      <c r="F304" s="25"/>
      <c r="G304" s="25"/>
      <c r="H304" s="23" t="s">
        <v>74</v>
      </c>
      <c r="I304" s="23"/>
      <c r="J304" s="12">
        <v>3350</v>
      </c>
      <c r="K304" s="12">
        <f>ROUND(J304/100*(100-Содержание!$N$10),2)</f>
        <v>3350</v>
      </c>
    </row>
    <row r="305" spans="2:12" x14ac:dyDescent="0.15">
      <c r="B305" s="25"/>
      <c r="C305" s="25"/>
      <c r="D305" s="25"/>
      <c r="E305" s="25"/>
      <c r="F305" s="25"/>
      <c r="G305" s="25"/>
      <c r="H305" s="23" t="s">
        <v>50</v>
      </c>
      <c r="I305" s="23"/>
      <c r="J305" s="12">
        <v>3350</v>
      </c>
      <c r="K305" s="12">
        <f>ROUND(J305/100*(100-Содержание!$N$10),2)</f>
        <v>3350</v>
      </c>
    </row>
    <row r="306" spans="2:12" x14ac:dyDescent="0.15">
      <c r="B306" s="25"/>
      <c r="C306" s="25"/>
      <c r="D306" s="25"/>
      <c r="E306" s="25"/>
      <c r="F306" s="25"/>
      <c r="G306" s="25"/>
      <c r="H306" s="23" t="s">
        <v>55</v>
      </c>
      <c r="I306" s="23"/>
      <c r="J306" s="12">
        <v>3350</v>
      </c>
      <c r="K306" s="12">
        <f>ROUND(J306/100*(100-Содержание!$N$10),2)</f>
        <v>3350</v>
      </c>
    </row>
    <row r="307" spans="2:12" x14ac:dyDescent="0.15">
      <c r="B307" s="25"/>
      <c r="C307" s="25"/>
      <c r="D307" s="25"/>
      <c r="E307" s="25"/>
      <c r="F307" s="25"/>
      <c r="G307" s="25"/>
      <c r="H307" s="23" t="s">
        <v>83</v>
      </c>
      <c r="I307" s="23"/>
      <c r="J307" s="12">
        <v>3350</v>
      </c>
      <c r="K307" s="12">
        <f>ROUND(J307/100*(100-Содержание!$N$10),2)</f>
        <v>3350</v>
      </c>
    </row>
    <row r="308" spans="2:12" ht="11.25" customHeight="1" x14ac:dyDescent="0.15">
      <c r="B308" s="25" t="s">
        <v>172</v>
      </c>
      <c r="C308" s="25"/>
      <c r="D308" s="25"/>
      <c r="E308" s="25"/>
      <c r="F308" s="25"/>
      <c r="G308" s="25"/>
      <c r="H308" s="23" t="s">
        <v>159</v>
      </c>
      <c r="I308" s="23"/>
      <c r="J308" s="12">
        <v>28550</v>
      </c>
      <c r="K308" s="12">
        <f>ROUND(J308/100*(100-Содержание!$N$10),2)</f>
        <v>28550</v>
      </c>
      <c r="L308" s="9"/>
    </row>
    <row r="309" spans="2:12" ht="12.75" x14ac:dyDescent="0.15">
      <c r="B309" s="26" t="s">
        <v>176</v>
      </c>
      <c r="C309" s="26"/>
      <c r="D309" s="26"/>
      <c r="E309" s="26"/>
      <c r="F309" s="26"/>
      <c r="G309" s="26"/>
      <c r="H309" s="26"/>
      <c r="I309" s="26"/>
      <c r="J309" s="26"/>
      <c r="K309" s="26"/>
    </row>
    <row r="310" spans="2:12" ht="11.25" customHeight="1" x14ac:dyDescent="0.15">
      <c r="B310" s="25" t="s">
        <v>176</v>
      </c>
      <c r="C310" s="25"/>
      <c r="D310" s="25"/>
      <c r="E310" s="25"/>
      <c r="F310" s="25"/>
      <c r="G310" s="25"/>
      <c r="H310" s="23" t="s">
        <v>256</v>
      </c>
      <c r="I310" s="23"/>
      <c r="J310" s="12">
        <v>10200</v>
      </c>
      <c r="K310" s="12">
        <f>ROUND(J310/100*(100-Содержание!$N$10),2)</f>
        <v>10200</v>
      </c>
      <c r="L310" s="9"/>
    </row>
    <row r="311" spans="2:12" x14ac:dyDescent="0.15">
      <c r="B311" s="25"/>
      <c r="C311" s="25"/>
      <c r="D311" s="25"/>
      <c r="E311" s="25"/>
      <c r="F311" s="25"/>
      <c r="G311" s="25"/>
      <c r="H311" s="23">
        <v>125</v>
      </c>
      <c r="I311" s="23"/>
      <c r="J311" s="12">
        <v>10200</v>
      </c>
      <c r="K311" s="12">
        <f>ROUND(J311/100*(100-Содержание!$N$10),2)</f>
        <v>10200</v>
      </c>
    </row>
    <row r="312" spans="2:12" x14ac:dyDescent="0.15">
      <c r="B312" s="25"/>
      <c r="C312" s="25"/>
      <c r="D312" s="25"/>
      <c r="E312" s="25"/>
      <c r="F312" s="25"/>
      <c r="G312" s="25"/>
      <c r="H312" s="23" t="s">
        <v>62</v>
      </c>
      <c r="I312" s="23"/>
      <c r="J312" s="12">
        <v>10200</v>
      </c>
      <c r="K312" s="12">
        <f>ROUND(J312/100*(100-Содержание!$N$10),2)</f>
        <v>10200</v>
      </c>
    </row>
    <row r="313" spans="2:12" x14ac:dyDescent="0.15">
      <c r="B313" s="25"/>
      <c r="C313" s="25"/>
      <c r="D313" s="25"/>
      <c r="E313" s="25"/>
      <c r="F313" s="25"/>
      <c r="G313" s="25"/>
      <c r="H313" s="23">
        <v>190</v>
      </c>
      <c r="I313" s="23"/>
      <c r="J313" s="12">
        <v>12500</v>
      </c>
      <c r="K313" s="12">
        <f>ROUND(J313/100*(100-Содержание!$N$10),2)</f>
        <v>12500</v>
      </c>
    </row>
    <row r="314" spans="2:12" x14ac:dyDescent="0.15">
      <c r="B314" s="25"/>
      <c r="C314" s="25"/>
      <c r="D314" s="25"/>
      <c r="E314" s="25"/>
      <c r="F314" s="25"/>
      <c r="G314" s="25"/>
      <c r="H314" s="23" t="s">
        <v>65</v>
      </c>
      <c r="I314" s="23"/>
      <c r="J314" s="12">
        <v>12500</v>
      </c>
      <c r="K314" s="12">
        <f>ROUND(J314/100*(100-Содержание!$N$10),2)</f>
        <v>12500</v>
      </c>
    </row>
    <row r="315" spans="2:12" x14ac:dyDescent="0.15">
      <c r="B315" s="25"/>
      <c r="C315" s="25"/>
      <c r="D315" s="25"/>
      <c r="E315" s="25"/>
      <c r="F315" s="25"/>
      <c r="G315" s="25"/>
      <c r="H315" s="23">
        <v>250</v>
      </c>
      <c r="I315" s="23"/>
      <c r="J315" s="12">
        <v>15400</v>
      </c>
      <c r="K315" s="12">
        <f>ROUND(J315/100*(100-Содержание!$N$10),2)</f>
        <v>15400</v>
      </c>
    </row>
    <row r="316" spans="2:12" x14ac:dyDescent="0.15">
      <c r="B316" s="25"/>
      <c r="C316" s="25"/>
      <c r="D316" s="25"/>
      <c r="E316" s="25"/>
      <c r="F316" s="25"/>
      <c r="G316" s="25"/>
      <c r="H316" s="23" t="s">
        <v>68</v>
      </c>
      <c r="I316" s="23"/>
      <c r="J316" s="12">
        <v>15400</v>
      </c>
      <c r="K316" s="12">
        <f>ROUND(J316/100*(100-Содержание!$N$10),2)</f>
        <v>15400</v>
      </c>
    </row>
    <row r="317" spans="2:12" x14ac:dyDescent="0.15">
      <c r="B317" s="25"/>
      <c r="C317" s="25"/>
      <c r="D317" s="25"/>
      <c r="E317" s="25"/>
      <c r="F317" s="25"/>
      <c r="G317" s="25"/>
      <c r="H317" s="23">
        <v>320</v>
      </c>
      <c r="I317" s="23"/>
      <c r="J317" s="12">
        <v>16500</v>
      </c>
      <c r="K317" s="12">
        <f>ROUND(J317/100*(100-Содержание!$N$10),2)</f>
        <v>16500</v>
      </c>
    </row>
    <row r="318" spans="2:12" x14ac:dyDescent="0.15">
      <c r="B318" s="25"/>
      <c r="C318" s="25"/>
      <c r="D318" s="25"/>
      <c r="E318" s="25"/>
      <c r="F318" s="25"/>
      <c r="G318" s="25"/>
      <c r="H318" s="23">
        <v>375</v>
      </c>
      <c r="I318" s="23"/>
      <c r="J318" s="12">
        <v>16500</v>
      </c>
      <c r="K318" s="12">
        <f>ROUND(J318/100*(100-Содержание!$N$10),2)</f>
        <v>16500</v>
      </c>
    </row>
    <row r="319" spans="2:12" x14ac:dyDescent="0.15">
      <c r="B319" s="25"/>
      <c r="C319" s="25"/>
      <c r="D319" s="25"/>
      <c r="E319" s="25"/>
      <c r="F319" s="25"/>
      <c r="G319" s="25"/>
      <c r="H319" s="23" t="s">
        <v>74</v>
      </c>
      <c r="I319" s="23"/>
      <c r="J319" s="12">
        <v>16500</v>
      </c>
      <c r="K319" s="12">
        <f>ROUND(J319/100*(100-Содержание!$N$10),2)</f>
        <v>16500</v>
      </c>
    </row>
    <row r="320" spans="2:12" x14ac:dyDescent="0.15">
      <c r="B320" s="25"/>
      <c r="C320" s="25"/>
      <c r="D320" s="25"/>
      <c r="E320" s="25"/>
      <c r="F320" s="25"/>
      <c r="G320" s="25"/>
      <c r="H320" s="23" t="s">
        <v>50</v>
      </c>
      <c r="I320" s="23"/>
      <c r="J320" s="12">
        <v>10200</v>
      </c>
      <c r="K320" s="12">
        <f>ROUND(J320/100*(100-Содержание!$N$10),2)</f>
        <v>10200</v>
      </c>
    </row>
    <row r="321" spans="2:12" x14ac:dyDescent="0.15">
      <c r="B321" s="25"/>
      <c r="C321" s="25"/>
      <c r="D321" s="25"/>
      <c r="E321" s="25"/>
      <c r="F321" s="25"/>
      <c r="G321" s="25"/>
      <c r="H321" s="23" t="s">
        <v>80</v>
      </c>
      <c r="I321" s="23"/>
      <c r="J321" s="12">
        <v>10200</v>
      </c>
      <c r="K321" s="12">
        <f>ROUND(J321/100*(100-Содержание!$N$10),2)</f>
        <v>10200</v>
      </c>
    </row>
    <row r="322" spans="2:12" x14ac:dyDescent="0.15">
      <c r="B322" s="25"/>
      <c r="C322" s="25"/>
      <c r="D322" s="25"/>
      <c r="E322" s="25"/>
      <c r="F322" s="25"/>
      <c r="G322" s="25"/>
      <c r="H322" s="23" t="s">
        <v>55</v>
      </c>
      <c r="I322" s="23"/>
      <c r="J322" s="12">
        <v>10200</v>
      </c>
      <c r="K322" s="12">
        <f>ROUND(J322/100*(100-Содержание!$N$10),2)</f>
        <v>10200</v>
      </c>
    </row>
    <row r="323" spans="2:12" x14ac:dyDescent="0.15">
      <c r="B323" s="25"/>
      <c r="C323" s="25"/>
      <c r="D323" s="25"/>
      <c r="E323" s="25"/>
      <c r="F323" s="25"/>
      <c r="G323" s="25"/>
      <c r="H323" s="23" t="s">
        <v>83</v>
      </c>
      <c r="I323" s="23"/>
      <c r="J323" s="12">
        <v>10200</v>
      </c>
      <c r="K323" s="12">
        <f>ROUND(J323/100*(100-Содержание!$N$10),2)</f>
        <v>10200</v>
      </c>
    </row>
    <row r="324" spans="2:12" ht="12.75" x14ac:dyDescent="0.15">
      <c r="B324" s="26" t="s">
        <v>181</v>
      </c>
      <c r="C324" s="26"/>
      <c r="D324" s="26"/>
      <c r="E324" s="26"/>
      <c r="F324" s="26"/>
      <c r="G324" s="26"/>
      <c r="H324" s="26"/>
      <c r="I324" s="26"/>
      <c r="J324" s="26"/>
      <c r="K324" s="26"/>
    </row>
    <row r="325" spans="2:12" ht="11.25" customHeight="1" x14ac:dyDescent="0.15">
      <c r="B325" s="25" t="s">
        <v>181</v>
      </c>
      <c r="C325" s="25"/>
      <c r="D325" s="25"/>
      <c r="E325" s="25"/>
      <c r="F325" s="25"/>
      <c r="G325" s="25"/>
      <c r="H325" s="23">
        <v>125</v>
      </c>
      <c r="I325" s="23"/>
      <c r="J325" s="12">
        <v>10900</v>
      </c>
      <c r="K325" s="12">
        <f>ROUND(J325/100*(100-Содержание!$N$10),2)</f>
        <v>10900</v>
      </c>
      <c r="L325" s="9"/>
    </row>
    <row r="326" spans="2:12" x14ac:dyDescent="0.15">
      <c r="B326" s="25"/>
      <c r="C326" s="25"/>
      <c r="D326" s="25"/>
      <c r="E326" s="25"/>
      <c r="F326" s="25"/>
      <c r="G326" s="25"/>
      <c r="H326" s="23" t="s">
        <v>127</v>
      </c>
      <c r="I326" s="23"/>
      <c r="J326" s="12">
        <v>10900</v>
      </c>
      <c r="K326" s="12">
        <f>ROUND(J326/100*(100-Содержание!$N$10),2)</f>
        <v>10900</v>
      </c>
    </row>
    <row r="327" spans="2:12" x14ac:dyDescent="0.15">
      <c r="B327" s="25"/>
      <c r="C327" s="25"/>
      <c r="D327" s="25"/>
      <c r="E327" s="25"/>
      <c r="F327" s="25"/>
      <c r="G327" s="25"/>
      <c r="H327" s="23">
        <v>190</v>
      </c>
      <c r="I327" s="23"/>
      <c r="J327" s="12">
        <v>15100</v>
      </c>
      <c r="K327" s="12">
        <f>ROUND(J327/100*(100-Содержание!$N$10),2)</f>
        <v>15100</v>
      </c>
    </row>
    <row r="328" spans="2:12" x14ac:dyDescent="0.15">
      <c r="B328" s="25"/>
      <c r="C328" s="25"/>
      <c r="D328" s="25"/>
      <c r="E328" s="25"/>
      <c r="F328" s="25"/>
      <c r="G328" s="25"/>
      <c r="H328" s="23">
        <v>250</v>
      </c>
      <c r="I328" s="23"/>
      <c r="J328" s="12">
        <v>21300</v>
      </c>
      <c r="K328" s="12">
        <f>ROUND(J328/100*(100-Содержание!$N$10),2)</f>
        <v>21300</v>
      </c>
    </row>
    <row r="329" spans="2:12" x14ac:dyDescent="0.15">
      <c r="B329" s="25"/>
      <c r="C329" s="25"/>
      <c r="D329" s="25"/>
      <c r="E329" s="25"/>
      <c r="F329" s="25"/>
      <c r="G329" s="25"/>
      <c r="H329" s="23" t="s">
        <v>140</v>
      </c>
      <c r="I329" s="23"/>
      <c r="J329" s="12">
        <v>21300</v>
      </c>
      <c r="K329" s="12">
        <f>ROUND(J329/100*(100-Содержание!$N$10),2)</f>
        <v>21300</v>
      </c>
    </row>
    <row r="330" spans="2:12" x14ac:dyDescent="0.15">
      <c r="B330" s="25"/>
      <c r="C330" s="25"/>
      <c r="D330" s="25"/>
      <c r="E330" s="25"/>
      <c r="F330" s="25"/>
      <c r="G330" s="25"/>
      <c r="H330" s="23">
        <v>320</v>
      </c>
      <c r="I330" s="23"/>
      <c r="J330" s="12">
        <v>32400</v>
      </c>
      <c r="K330" s="12">
        <f>ROUND(J330/100*(100-Содержание!$N$10),2)</f>
        <v>32400</v>
      </c>
    </row>
    <row r="331" spans="2:12" x14ac:dyDescent="0.15">
      <c r="B331" s="25"/>
      <c r="C331" s="25"/>
      <c r="D331" s="25"/>
      <c r="E331" s="25"/>
      <c r="F331" s="25"/>
      <c r="G331" s="25"/>
      <c r="H331" s="23">
        <v>375</v>
      </c>
      <c r="I331" s="23"/>
      <c r="J331" s="12">
        <v>32400</v>
      </c>
      <c r="K331" s="12">
        <f>ROUND(J331/100*(100-Содержание!$N$10),2)</f>
        <v>32400</v>
      </c>
    </row>
    <row r="332" spans="2:12" x14ac:dyDescent="0.15">
      <c r="B332" s="25"/>
      <c r="C332" s="25"/>
      <c r="D332" s="25"/>
      <c r="E332" s="25"/>
      <c r="F332" s="25"/>
      <c r="G332" s="25"/>
      <c r="H332" s="23" t="s">
        <v>50</v>
      </c>
      <c r="I332" s="23"/>
      <c r="J332" s="12">
        <v>21400</v>
      </c>
      <c r="K332" s="12">
        <f>ROUND(J332/100*(100-Содержание!$N$10),2)</f>
        <v>21400</v>
      </c>
    </row>
    <row r="333" spans="2:12" x14ac:dyDescent="0.15">
      <c r="B333" s="25"/>
      <c r="C333" s="25"/>
      <c r="D333" s="25"/>
      <c r="E333" s="25"/>
      <c r="F333" s="25"/>
      <c r="G333" s="25"/>
      <c r="H333" s="23" t="s">
        <v>55</v>
      </c>
      <c r="I333" s="23"/>
      <c r="J333" s="12">
        <v>14550</v>
      </c>
      <c r="K333" s="12">
        <f>ROUND(J333/100*(100-Содержание!$N$10),2)</f>
        <v>14550</v>
      </c>
    </row>
    <row r="334" spans="2:12" ht="12.75" x14ac:dyDescent="0.15">
      <c r="B334" s="26" t="s">
        <v>177</v>
      </c>
      <c r="C334" s="26"/>
      <c r="D334" s="26"/>
      <c r="E334" s="26"/>
      <c r="F334" s="26"/>
      <c r="G334" s="26"/>
      <c r="H334" s="26"/>
      <c r="I334" s="26"/>
      <c r="J334" s="26"/>
      <c r="K334" s="26"/>
    </row>
    <row r="335" spans="2:12" ht="11.25" customHeight="1" x14ac:dyDescent="0.15">
      <c r="B335" s="25" t="s">
        <v>178</v>
      </c>
      <c r="C335" s="25"/>
      <c r="D335" s="25"/>
      <c r="E335" s="25"/>
      <c r="F335" s="25"/>
      <c r="G335" s="25"/>
      <c r="H335" s="23" t="s">
        <v>256</v>
      </c>
      <c r="I335" s="23"/>
      <c r="J335" s="12">
        <v>4100</v>
      </c>
      <c r="K335" s="12">
        <f>ROUND(J335/100*(100-Содержание!$N$10),2)</f>
        <v>4100</v>
      </c>
      <c r="L335" s="9"/>
    </row>
    <row r="336" spans="2:12" x14ac:dyDescent="0.15">
      <c r="B336" s="25"/>
      <c r="C336" s="25"/>
      <c r="D336" s="25"/>
      <c r="E336" s="25"/>
      <c r="F336" s="25"/>
      <c r="G336" s="25"/>
      <c r="H336" s="23">
        <v>125</v>
      </c>
      <c r="I336" s="23"/>
      <c r="J336" s="12">
        <v>4100</v>
      </c>
      <c r="K336" s="12">
        <f>ROUND(J336/100*(100-Содержание!$N$10),2)</f>
        <v>4100</v>
      </c>
    </row>
    <row r="337" spans="2:15" x14ac:dyDescent="0.15">
      <c r="B337" s="25"/>
      <c r="C337" s="25"/>
      <c r="D337" s="25"/>
      <c r="E337" s="25"/>
      <c r="F337" s="25"/>
      <c r="G337" s="25"/>
      <c r="H337" s="23" t="s">
        <v>62</v>
      </c>
      <c r="I337" s="23"/>
      <c r="J337" s="12">
        <v>4100</v>
      </c>
      <c r="K337" s="12">
        <f>ROUND(J337/100*(100-Содержание!$N$10),2)</f>
        <v>4100</v>
      </c>
    </row>
    <row r="338" spans="2:15" x14ac:dyDescent="0.15">
      <c r="B338" s="25"/>
      <c r="C338" s="25"/>
      <c r="D338" s="25"/>
      <c r="E338" s="25"/>
      <c r="F338" s="25"/>
      <c r="G338" s="25"/>
      <c r="H338" s="23" t="s">
        <v>134</v>
      </c>
      <c r="I338" s="23"/>
      <c r="J338" s="12">
        <v>4100</v>
      </c>
      <c r="K338" s="12">
        <f>ROUND(J338/100*(100-Содержание!$N$10),2)</f>
        <v>4100</v>
      </c>
    </row>
    <row r="339" spans="2:15" x14ac:dyDescent="0.15">
      <c r="B339" s="25"/>
      <c r="C339" s="25"/>
      <c r="D339" s="25"/>
      <c r="E339" s="25"/>
      <c r="F339" s="25"/>
      <c r="G339" s="25"/>
      <c r="H339" s="23" t="s">
        <v>127</v>
      </c>
      <c r="I339" s="23"/>
      <c r="J339" s="12">
        <v>4100</v>
      </c>
      <c r="K339" s="12">
        <f>ROUND(J339/100*(100-Содержание!$N$10),2)</f>
        <v>4100</v>
      </c>
    </row>
    <row r="340" spans="2:15" x14ac:dyDescent="0.15">
      <c r="B340" s="25"/>
      <c r="C340" s="25"/>
      <c r="D340" s="25"/>
      <c r="E340" s="25"/>
      <c r="F340" s="25"/>
      <c r="G340" s="25"/>
      <c r="H340" s="23">
        <v>190</v>
      </c>
      <c r="I340" s="23"/>
      <c r="J340" s="12">
        <v>4900</v>
      </c>
      <c r="K340" s="12">
        <f>ROUND(J340/100*(100-Содержание!$N$10),2)</f>
        <v>4900</v>
      </c>
    </row>
    <row r="341" spans="2:15" x14ac:dyDescent="0.15">
      <c r="B341" s="25"/>
      <c r="C341" s="25"/>
      <c r="D341" s="25"/>
      <c r="E341" s="25"/>
      <c r="F341" s="25"/>
      <c r="G341" s="25"/>
      <c r="H341" s="23" t="s">
        <v>65</v>
      </c>
      <c r="I341" s="23"/>
      <c r="J341" s="12">
        <v>4900</v>
      </c>
      <c r="K341" s="12">
        <f>ROUND(J341/100*(100-Содержание!$N$10),2)</f>
        <v>4900</v>
      </c>
    </row>
    <row r="342" spans="2:15" x14ac:dyDescent="0.15">
      <c r="B342" s="25"/>
      <c r="C342" s="25"/>
      <c r="D342" s="25"/>
      <c r="E342" s="25"/>
      <c r="F342" s="25"/>
      <c r="G342" s="25"/>
      <c r="H342" s="23" t="s">
        <v>137</v>
      </c>
      <c r="I342" s="23"/>
      <c r="J342" s="12">
        <v>4900</v>
      </c>
      <c r="K342" s="12">
        <f>ROUND(J342/100*(100-Содержание!$N$10),2)</f>
        <v>4900</v>
      </c>
    </row>
    <row r="343" spans="2:15" x14ac:dyDescent="0.15">
      <c r="B343" s="25"/>
      <c r="C343" s="25"/>
      <c r="D343" s="25"/>
      <c r="E343" s="25"/>
      <c r="F343" s="25"/>
      <c r="G343" s="25"/>
      <c r="H343" s="23">
        <v>250</v>
      </c>
      <c r="I343" s="23"/>
      <c r="J343" s="12">
        <v>6900</v>
      </c>
      <c r="K343" s="12">
        <f>ROUND(J343/100*(100-Содержание!$N$10),2)</f>
        <v>6900</v>
      </c>
    </row>
    <row r="344" spans="2:15" x14ac:dyDescent="0.15">
      <c r="B344" s="25"/>
      <c r="C344" s="25"/>
      <c r="D344" s="25"/>
      <c r="E344" s="25"/>
      <c r="F344" s="25"/>
      <c r="G344" s="25"/>
      <c r="H344" s="23" t="s">
        <v>68</v>
      </c>
      <c r="I344" s="23"/>
      <c r="J344" s="12">
        <v>6900</v>
      </c>
      <c r="K344" s="12">
        <f>ROUND(J344/100*(100-Содержание!$N$10),2)</f>
        <v>6900</v>
      </c>
    </row>
    <row r="345" spans="2:15" x14ac:dyDescent="0.15">
      <c r="B345" s="25"/>
      <c r="C345" s="25"/>
      <c r="D345" s="25"/>
      <c r="E345" s="25"/>
      <c r="F345" s="25"/>
      <c r="G345" s="25"/>
      <c r="H345" s="23" t="s">
        <v>140</v>
      </c>
      <c r="I345" s="23"/>
      <c r="J345" s="12">
        <v>6900</v>
      </c>
      <c r="K345" s="12">
        <f>ROUND(J345/100*(100-Содержание!$N$10),2)</f>
        <v>6900</v>
      </c>
    </row>
    <row r="346" spans="2:15" x14ac:dyDescent="0.15">
      <c r="B346" s="25"/>
      <c r="C346" s="25"/>
      <c r="D346" s="25"/>
      <c r="E346" s="25"/>
      <c r="F346" s="25"/>
      <c r="G346" s="25"/>
      <c r="H346" s="23">
        <v>320</v>
      </c>
      <c r="I346" s="23"/>
      <c r="J346" s="12">
        <v>9100</v>
      </c>
      <c r="K346" s="12">
        <f>ROUND(J346/100*(100-Содержание!$N$10),2)</f>
        <v>9100</v>
      </c>
    </row>
    <row r="347" spans="2:15" x14ac:dyDescent="0.15">
      <c r="B347" s="25"/>
      <c r="C347" s="25"/>
      <c r="D347" s="25"/>
      <c r="E347" s="25"/>
      <c r="F347" s="25"/>
      <c r="G347" s="25"/>
      <c r="H347" s="23">
        <v>375</v>
      </c>
      <c r="I347" s="23"/>
      <c r="J347" s="12">
        <v>9100</v>
      </c>
      <c r="K347" s="12">
        <f>ROUND(J347/100*(100-Содержание!$N$10),2)</f>
        <v>9100</v>
      </c>
    </row>
    <row r="348" spans="2:15" x14ac:dyDescent="0.15">
      <c r="B348" s="25"/>
      <c r="C348" s="25"/>
      <c r="D348" s="25"/>
      <c r="E348" s="25"/>
      <c r="F348" s="25"/>
      <c r="G348" s="25"/>
      <c r="H348" s="23" t="s">
        <v>74</v>
      </c>
      <c r="I348" s="23"/>
      <c r="J348" s="12">
        <v>9100</v>
      </c>
      <c r="K348" s="12">
        <f>ROUND(J348/100*(100-Содержание!$N$10),2)</f>
        <v>9100</v>
      </c>
    </row>
    <row r="349" spans="2:15" x14ac:dyDescent="0.15">
      <c r="B349" s="25"/>
      <c r="C349" s="25"/>
      <c r="D349" s="25"/>
      <c r="E349" s="25"/>
      <c r="F349" s="25"/>
      <c r="G349" s="25"/>
      <c r="H349" s="23" t="s">
        <v>55</v>
      </c>
      <c r="I349" s="23"/>
      <c r="J349" s="12">
        <v>4100</v>
      </c>
      <c r="K349" s="12">
        <f>ROUND(J349/100*(100-Содержание!$N$10),2)</f>
        <v>4100</v>
      </c>
    </row>
    <row r="350" spans="2:15" x14ac:dyDescent="0.15">
      <c r="B350" s="25"/>
      <c r="C350" s="25"/>
      <c r="D350" s="25"/>
      <c r="E350" s="25"/>
      <c r="F350" s="25"/>
      <c r="G350" s="25"/>
      <c r="H350" s="23" t="s">
        <v>83</v>
      </c>
      <c r="I350" s="23"/>
      <c r="J350" s="12">
        <v>4100</v>
      </c>
      <c r="K350" s="12">
        <f>ROUND(J350/100*(100-Содержание!$N$10),2)</f>
        <v>4100</v>
      </c>
    </row>
    <row r="351" spans="2:15" x14ac:dyDescent="0.15">
      <c r="B351" s="24" t="s">
        <v>273</v>
      </c>
      <c r="C351" s="24"/>
      <c r="D351" s="24"/>
      <c r="E351" s="24"/>
      <c r="F351" s="24"/>
      <c r="G351" s="24"/>
      <c r="H351" s="24"/>
      <c r="I351" s="24"/>
      <c r="J351" s="24"/>
      <c r="K351" s="24"/>
    </row>
    <row r="352" spans="2:15" ht="11.25" customHeight="1" x14ac:dyDescent="0.15">
      <c r="B352" s="11" t="s">
        <v>274</v>
      </c>
      <c r="C352" s="22" t="s">
        <v>275</v>
      </c>
      <c r="D352" s="22"/>
      <c r="E352" s="22"/>
      <c r="F352" s="22"/>
      <c r="G352" s="22"/>
      <c r="H352" s="23" t="s">
        <v>159</v>
      </c>
      <c r="I352" s="23"/>
      <c r="J352" s="12">
        <v>67598</v>
      </c>
      <c r="K352" s="12">
        <f>ROUND(J352/100*(100-Содержание!$N$10),2)</f>
        <v>67598</v>
      </c>
      <c r="O352" s="9"/>
    </row>
    <row r="353" spans="2:15" ht="22.5" customHeight="1" x14ac:dyDescent="0.15">
      <c r="B353" s="11" t="s">
        <v>276</v>
      </c>
      <c r="C353" s="22" t="s">
        <v>277</v>
      </c>
      <c r="D353" s="22"/>
      <c r="E353" s="22"/>
      <c r="F353" s="22"/>
      <c r="G353" s="22"/>
      <c r="H353" s="23" t="s">
        <v>159</v>
      </c>
      <c r="I353" s="23"/>
      <c r="J353" s="12">
        <v>6730</v>
      </c>
      <c r="K353" s="12">
        <f>ROUND(J353/100*(100-Содержание!$N$10),2)</f>
        <v>6730</v>
      </c>
      <c r="O353" s="9"/>
    </row>
    <row r="354" spans="2:15" ht="22.5" customHeight="1" x14ac:dyDescent="0.15">
      <c r="B354" s="11" t="s">
        <v>278</v>
      </c>
      <c r="C354" s="22" t="s">
        <v>279</v>
      </c>
      <c r="D354" s="22"/>
      <c r="E354" s="22"/>
      <c r="F354" s="22"/>
      <c r="G354" s="22"/>
      <c r="H354" s="23" t="s">
        <v>159</v>
      </c>
      <c r="I354" s="23"/>
      <c r="J354" s="12">
        <v>9391</v>
      </c>
      <c r="K354" s="12">
        <f>ROUND(J354/100*(100-Содержание!$N$10),2)</f>
        <v>9391</v>
      </c>
      <c r="O354" s="9"/>
    </row>
    <row r="355" spans="2:15" ht="11.25" customHeight="1" x14ac:dyDescent="0.15">
      <c r="B355" s="11" t="s">
        <v>280</v>
      </c>
      <c r="C355" s="22" t="s">
        <v>281</v>
      </c>
      <c r="D355" s="22"/>
      <c r="E355" s="22"/>
      <c r="F355" s="22"/>
      <c r="G355" s="22"/>
      <c r="H355" s="23" t="s">
        <v>159</v>
      </c>
      <c r="I355" s="23"/>
      <c r="J355" s="12">
        <v>5164</v>
      </c>
      <c r="K355" s="12">
        <f>ROUND(J355/100*(100-Содержание!$N$10),2)</f>
        <v>5164</v>
      </c>
      <c r="O355" s="9"/>
    </row>
    <row r="356" spans="2:15" ht="11.25" customHeight="1" x14ac:dyDescent="0.15">
      <c r="B356" s="11" t="s">
        <v>282</v>
      </c>
      <c r="C356" s="22" t="s">
        <v>283</v>
      </c>
      <c r="D356" s="22"/>
      <c r="E356" s="22"/>
      <c r="F356" s="22"/>
      <c r="G356" s="22"/>
      <c r="H356" s="23" t="s">
        <v>159</v>
      </c>
      <c r="I356" s="23"/>
      <c r="J356" s="12">
        <v>2692</v>
      </c>
      <c r="K356" s="12">
        <f>ROUND(J356/100*(100-Содержание!$N$10),2)</f>
        <v>2692</v>
      </c>
      <c r="O356" s="9"/>
    </row>
  </sheetData>
  <mergeCells count="401">
    <mergeCell ref="B1:K2"/>
    <mergeCell ref="B8:H8"/>
    <mergeCell ref="I8:K8"/>
    <mergeCell ref="B10:H10"/>
    <mergeCell ref="I10:K10"/>
    <mergeCell ref="B12:K12"/>
    <mergeCell ref="B16:D16"/>
    <mergeCell ref="E16:F16"/>
    <mergeCell ref="B17:D17"/>
    <mergeCell ref="E17:F17"/>
    <mergeCell ref="B18:D18"/>
    <mergeCell ref="E18:F18"/>
    <mergeCell ref="B13:D13"/>
    <mergeCell ref="E13:F13"/>
    <mergeCell ref="B14:D14"/>
    <mergeCell ref="E14:F14"/>
    <mergeCell ref="B15:D15"/>
    <mergeCell ref="E15:F15"/>
    <mergeCell ref="B25:H25"/>
    <mergeCell ref="I25:K25"/>
    <mergeCell ref="B27:K27"/>
    <mergeCell ref="B28:D28"/>
    <mergeCell ref="E28:F28"/>
    <mergeCell ref="B29:D29"/>
    <mergeCell ref="E29:F29"/>
    <mergeCell ref="B19:D19"/>
    <mergeCell ref="E19:F19"/>
    <mergeCell ref="B20:D20"/>
    <mergeCell ref="E20:F20"/>
    <mergeCell ref="B23:H23"/>
    <mergeCell ref="I23:K23"/>
    <mergeCell ref="B33:D33"/>
    <mergeCell ref="E33:F33"/>
    <mergeCell ref="B34:D34"/>
    <mergeCell ref="E34:F34"/>
    <mergeCell ref="B37:H37"/>
    <mergeCell ref="I37:K37"/>
    <mergeCell ref="B30:D30"/>
    <mergeCell ref="E30:F30"/>
    <mergeCell ref="B31:D31"/>
    <mergeCell ref="E31:F31"/>
    <mergeCell ref="B32:D32"/>
    <mergeCell ref="E32:F32"/>
    <mergeCell ref="B44:D44"/>
    <mergeCell ref="E44:F44"/>
    <mergeCell ref="B45:D45"/>
    <mergeCell ref="E45:F45"/>
    <mergeCell ref="B48:H48"/>
    <mergeCell ref="I48:K48"/>
    <mergeCell ref="B39:H39"/>
    <mergeCell ref="I39:K39"/>
    <mergeCell ref="B41:K41"/>
    <mergeCell ref="B42:D42"/>
    <mergeCell ref="E42:F42"/>
    <mergeCell ref="B43:D43"/>
    <mergeCell ref="E43:F43"/>
    <mergeCell ref="B55:D55"/>
    <mergeCell ref="E55:F55"/>
    <mergeCell ref="B56:D56"/>
    <mergeCell ref="E56:F56"/>
    <mergeCell ref="B59:H59"/>
    <mergeCell ref="I59:K59"/>
    <mergeCell ref="B50:H50"/>
    <mergeCell ref="I50:K50"/>
    <mergeCell ref="B52:K52"/>
    <mergeCell ref="B53:D53"/>
    <mergeCell ref="E53:F53"/>
    <mergeCell ref="B54:D54"/>
    <mergeCell ref="E54:F54"/>
    <mergeCell ref="B68:H68"/>
    <mergeCell ref="I68:K68"/>
    <mergeCell ref="B70:H70"/>
    <mergeCell ref="I70:K70"/>
    <mergeCell ref="B72:K72"/>
    <mergeCell ref="B73:D73"/>
    <mergeCell ref="E73:F73"/>
    <mergeCell ref="B61:H61"/>
    <mergeCell ref="I61:K61"/>
    <mergeCell ref="B63:K63"/>
    <mergeCell ref="B64:D64"/>
    <mergeCell ref="E64:F64"/>
    <mergeCell ref="B65:D65"/>
    <mergeCell ref="E65:F65"/>
    <mergeCell ref="B77:K77"/>
    <mergeCell ref="B78:K78"/>
    <mergeCell ref="B79:G79"/>
    <mergeCell ref="H79:I79"/>
    <mergeCell ref="B80:K80"/>
    <mergeCell ref="H81:I81"/>
    <mergeCell ref="B74:D74"/>
    <mergeCell ref="E74:F74"/>
    <mergeCell ref="B75:D75"/>
    <mergeCell ref="E75:F75"/>
    <mergeCell ref="B76:D76"/>
    <mergeCell ref="E76:F76"/>
    <mergeCell ref="H94:I94"/>
    <mergeCell ref="H95:I95"/>
    <mergeCell ref="B81:G95"/>
    <mergeCell ref="H96:I96"/>
    <mergeCell ref="H91:I91"/>
    <mergeCell ref="H92:I92"/>
    <mergeCell ref="H93:I93"/>
    <mergeCell ref="H88:I88"/>
    <mergeCell ref="H89:I89"/>
    <mergeCell ref="H90:I90"/>
    <mergeCell ref="H85:I85"/>
    <mergeCell ref="H86:I86"/>
    <mergeCell ref="H87:I87"/>
    <mergeCell ref="H82:I82"/>
    <mergeCell ref="H83:I83"/>
    <mergeCell ref="H84:I84"/>
    <mergeCell ref="H112:I112"/>
    <mergeCell ref="H113:I113"/>
    <mergeCell ref="B96:G113"/>
    <mergeCell ref="H114:I114"/>
    <mergeCell ref="H109:I109"/>
    <mergeCell ref="H110:I110"/>
    <mergeCell ref="H111:I111"/>
    <mergeCell ref="H106:I106"/>
    <mergeCell ref="H107:I107"/>
    <mergeCell ref="H108:I108"/>
    <mergeCell ref="H103:I103"/>
    <mergeCell ref="H104:I104"/>
    <mergeCell ref="H105:I105"/>
    <mergeCell ref="H100:I100"/>
    <mergeCell ref="H101:I101"/>
    <mergeCell ref="H102:I102"/>
    <mergeCell ref="H97:I97"/>
    <mergeCell ref="H98:I98"/>
    <mergeCell ref="H99:I99"/>
    <mergeCell ref="H130:I130"/>
    <mergeCell ref="H131:I131"/>
    <mergeCell ref="B114:G131"/>
    <mergeCell ref="H132:I132"/>
    <mergeCell ref="H127:I127"/>
    <mergeCell ref="H128:I128"/>
    <mergeCell ref="H129:I129"/>
    <mergeCell ref="H124:I124"/>
    <mergeCell ref="H125:I125"/>
    <mergeCell ref="H126:I126"/>
    <mergeCell ref="H121:I121"/>
    <mergeCell ref="H122:I122"/>
    <mergeCell ref="H123:I123"/>
    <mergeCell ref="H118:I118"/>
    <mergeCell ref="H119:I119"/>
    <mergeCell ref="H120:I120"/>
    <mergeCell ref="H115:I115"/>
    <mergeCell ref="H116:I116"/>
    <mergeCell ref="H117:I117"/>
    <mergeCell ref="B132:G138"/>
    <mergeCell ref="B139:K139"/>
    <mergeCell ref="H141:I141"/>
    <mergeCell ref="H136:I136"/>
    <mergeCell ref="H137:I137"/>
    <mergeCell ref="H138:I138"/>
    <mergeCell ref="H133:I133"/>
    <mergeCell ref="H134:I134"/>
    <mergeCell ref="H135:I135"/>
    <mergeCell ref="H148:I148"/>
    <mergeCell ref="H149:I149"/>
    <mergeCell ref="H150:I150"/>
    <mergeCell ref="B140:G150"/>
    <mergeCell ref="H145:I145"/>
    <mergeCell ref="H146:I146"/>
    <mergeCell ref="H147:I147"/>
    <mergeCell ref="H142:I142"/>
    <mergeCell ref="H143:I143"/>
    <mergeCell ref="H144:I144"/>
    <mergeCell ref="H140:I140"/>
    <mergeCell ref="H166:I166"/>
    <mergeCell ref="H167:I167"/>
    <mergeCell ref="H168:I168"/>
    <mergeCell ref="B151:G168"/>
    <mergeCell ref="H163:I163"/>
    <mergeCell ref="H164:I164"/>
    <mergeCell ref="H165:I165"/>
    <mergeCell ref="H160:I160"/>
    <mergeCell ref="H161:I161"/>
    <mergeCell ref="H162:I162"/>
    <mergeCell ref="H157:I157"/>
    <mergeCell ref="H158:I158"/>
    <mergeCell ref="H159:I159"/>
    <mergeCell ref="H154:I154"/>
    <mergeCell ref="H155:I155"/>
    <mergeCell ref="H156:I156"/>
    <mergeCell ref="H151:I151"/>
    <mergeCell ref="H152:I152"/>
    <mergeCell ref="H153:I153"/>
    <mergeCell ref="B187:K187"/>
    <mergeCell ref="H188:I188"/>
    <mergeCell ref="B188:G188"/>
    <mergeCell ref="B189:K189"/>
    <mergeCell ref="H190:I190"/>
    <mergeCell ref="H184:I184"/>
    <mergeCell ref="H185:I185"/>
    <mergeCell ref="H186:I186"/>
    <mergeCell ref="B169:G186"/>
    <mergeCell ref="H181:I181"/>
    <mergeCell ref="H182:I182"/>
    <mergeCell ref="H183:I183"/>
    <mergeCell ref="H178:I178"/>
    <mergeCell ref="H179:I179"/>
    <mergeCell ref="H180:I180"/>
    <mergeCell ref="H175:I175"/>
    <mergeCell ref="H176:I176"/>
    <mergeCell ref="H177:I177"/>
    <mergeCell ref="H172:I172"/>
    <mergeCell ref="H173:I173"/>
    <mergeCell ref="H174:I174"/>
    <mergeCell ref="H169:I169"/>
    <mergeCell ref="H170:I170"/>
    <mergeCell ref="H171:I171"/>
    <mergeCell ref="H205:I205"/>
    <mergeCell ref="H206:I206"/>
    <mergeCell ref="B200:K200"/>
    <mergeCell ref="H201:I201"/>
    <mergeCell ref="B201:G201"/>
    <mergeCell ref="B202:K202"/>
    <mergeCell ref="H203:I203"/>
    <mergeCell ref="H197:I197"/>
    <mergeCell ref="H198:I198"/>
    <mergeCell ref="H199:I199"/>
    <mergeCell ref="B190:G199"/>
    <mergeCell ref="H194:I194"/>
    <mergeCell ref="H195:I195"/>
    <mergeCell ref="H196:I196"/>
    <mergeCell ref="H191:I191"/>
    <mergeCell ref="H192:I192"/>
    <mergeCell ref="H193:I193"/>
    <mergeCell ref="H225:I225"/>
    <mergeCell ref="H226:I226"/>
    <mergeCell ref="B221:G226"/>
    <mergeCell ref="H227:I227"/>
    <mergeCell ref="H222:I222"/>
    <mergeCell ref="H223:I223"/>
    <mergeCell ref="H224:I224"/>
    <mergeCell ref="H219:I219"/>
    <mergeCell ref="H220:I220"/>
    <mergeCell ref="B203:G220"/>
    <mergeCell ref="H221:I221"/>
    <mergeCell ref="H216:I216"/>
    <mergeCell ref="H217:I217"/>
    <mergeCell ref="H218:I218"/>
    <mergeCell ref="H213:I213"/>
    <mergeCell ref="H214:I214"/>
    <mergeCell ref="H215:I215"/>
    <mergeCell ref="H210:I210"/>
    <mergeCell ref="H211:I211"/>
    <mergeCell ref="H212:I212"/>
    <mergeCell ref="H207:I207"/>
    <mergeCell ref="H208:I208"/>
    <mergeCell ref="H209:I209"/>
    <mergeCell ref="H204:I204"/>
    <mergeCell ref="H237:I237"/>
    <mergeCell ref="B237:G237"/>
    <mergeCell ref="H238:I238"/>
    <mergeCell ref="H239:I239"/>
    <mergeCell ref="H234:I234"/>
    <mergeCell ref="H235:I235"/>
    <mergeCell ref="H236:I236"/>
    <mergeCell ref="B227:G236"/>
    <mergeCell ref="H231:I231"/>
    <mergeCell ref="H232:I232"/>
    <mergeCell ref="H233:I233"/>
    <mergeCell ref="H228:I228"/>
    <mergeCell ref="H229:I229"/>
    <mergeCell ref="H230:I230"/>
    <mergeCell ref="H252:I252"/>
    <mergeCell ref="H253:I253"/>
    <mergeCell ref="B238:G253"/>
    <mergeCell ref="H254:I254"/>
    <mergeCell ref="B254:G254"/>
    <mergeCell ref="H249:I249"/>
    <mergeCell ref="H250:I250"/>
    <mergeCell ref="H251:I251"/>
    <mergeCell ref="H246:I246"/>
    <mergeCell ref="H247:I247"/>
    <mergeCell ref="H248:I248"/>
    <mergeCell ref="H243:I243"/>
    <mergeCell ref="H244:I244"/>
    <mergeCell ref="H245:I245"/>
    <mergeCell ref="H240:I240"/>
    <mergeCell ref="H241:I241"/>
    <mergeCell ref="H242:I242"/>
    <mergeCell ref="B256:G261"/>
    <mergeCell ref="B262:K262"/>
    <mergeCell ref="H264:I264"/>
    <mergeCell ref="H259:I259"/>
    <mergeCell ref="H260:I260"/>
    <mergeCell ref="H261:I261"/>
    <mergeCell ref="B255:K255"/>
    <mergeCell ref="H256:I256"/>
    <mergeCell ref="H257:I257"/>
    <mergeCell ref="H258:I258"/>
    <mergeCell ref="H280:I280"/>
    <mergeCell ref="B275:G280"/>
    <mergeCell ref="H281:I281"/>
    <mergeCell ref="H282:I282"/>
    <mergeCell ref="H277:I277"/>
    <mergeCell ref="H278:I278"/>
    <mergeCell ref="H279:I279"/>
    <mergeCell ref="H274:I274"/>
    <mergeCell ref="B263:G274"/>
    <mergeCell ref="H275:I275"/>
    <mergeCell ref="H276:I276"/>
    <mergeCell ref="H271:I271"/>
    <mergeCell ref="H272:I272"/>
    <mergeCell ref="H273:I273"/>
    <mergeCell ref="H268:I268"/>
    <mergeCell ref="H269:I269"/>
    <mergeCell ref="H270:I270"/>
    <mergeCell ref="H265:I265"/>
    <mergeCell ref="H266:I266"/>
    <mergeCell ref="H267:I267"/>
    <mergeCell ref="H263:I263"/>
    <mergeCell ref="H289:I289"/>
    <mergeCell ref="H290:I290"/>
    <mergeCell ref="B281:G290"/>
    <mergeCell ref="H291:I291"/>
    <mergeCell ref="B291:G291"/>
    <mergeCell ref="H286:I286"/>
    <mergeCell ref="H287:I287"/>
    <mergeCell ref="H288:I288"/>
    <mergeCell ref="H283:I283"/>
    <mergeCell ref="H284:I284"/>
    <mergeCell ref="H285:I285"/>
    <mergeCell ref="H307:I307"/>
    <mergeCell ref="B292:G307"/>
    <mergeCell ref="H308:I308"/>
    <mergeCell ref="B308:G308"/>
    <mergeCell ref="B309:K309"/>
    <mergeCell ref="H304:I304"/>
    <mergeCell ref="H305:I305"/>
    <mergeCell ref="H306:I306"/>
    <mergeCell ref="H301:I301"/>
    <mergeCell ref="H302:I302"/>
    <mergeCell ref="H303:I303"/>
    <mergeCell ref="H298:I298"/>
    <mergeCell ref="H299:I299"/>
    <mergeCell ref="H300:I300"/>
    <mergeCell ref="H295:I295"/>
    <mergeCell ref="H296:I296"/>
    <mergeCell ref="H297:I297"/>
    <mergeCell ref="H292:I292"/>
    <mergeCell ref="H293:I293"/>
    <mergeCell ref="H294:I294"/>
    <mergeCell ref="H322:I322"/>
    <mergeCell ref="H323:I323"/>
    <mergeCell ref="B310:G323"/>
    <mergeCell ref="B324:K324"/>
    <mergeCell ref="H319:I319"/>
    <mergeCell ref="H320:I320"/>
    <mergeCell ref="H321:I321"/>
    <mergeCell ref="H316:I316"/>
    <mergeCell ref="H317:I317"/>
    <mergeCell ref="H318:I318"/>
    <mergeCell ref="H313:I313"/>
    <mergeCell ref="H314:I314"/>
    <mergeCell ref="H315:I315"/>
    <mergeCell ref="H310:I310"/>
    <mergeCell ref="H311:I311"/>
    <mergeCell ref="H312:I312"/>
    <mergeCell ref="H340:I340"/>
    <mergeCell ref="B334:K334"/>
    <mergeCell ref="H335:I335"/>
    <mergeCell ref="H336:I336"/>
    <mergeCell ref="H337:I337"/>
    <mergeCell ref="H331:I331"/>
    <mergeCell ref="H332:I332"/>
    <mergeCell ref="H333:I333"/>
    <mergeCell ref="B325:G333"/>
    <mergeCell ref="H328:I328"/>
    <mergeCell ref="H329:I329"/>
    <mergeCell ref="H330:I330"/>
    <mergeCell ref="H325:I325"/>
    <mergeCell ref="H326:I326"/>
    <mergeCell ref="H327:I327"/>
    <mergeCell ref="C356:G356"/>
    <mergeCell ref="H356:I356"/>
    <mergeCell ref="C353:G353"/>
    <mergeCell ref="H353:I353"/>
    <mergeCell ref="C354:G354"/>
    <mergeCell ref="H354:I354"/>
    <mergeCell ref="C355:G355"/>
    <mergeCell ref="H355:I355"/>
    <mergeCell ref="H350:I350"/>
    <mergeCell ref="B335:G350"/>
    <mergeCell ref="B351:K351"/>
    <mergeCell ref="C352:G352"/>
    <mergeCell ref="H352:I352"/>
    <mergeCell ref="H347:I347"/>
    <mergeCell ref="H348:I348"/>
    <mergeCell ref="H349:I349"/>
    <mergeCell ref="H344:I344"/>
    <mergeCell ref="H345:I345"/>
    <mergeCell ref="H346:I346"/>
    <mergeCell ref="H341:I341"/>
    <mergeCell ref="H342:I342"/>
    <mergeCell ref="H343:I343"/>
    <mergeCell ref="H338:I338"/>
    <mergeCell ref="H339:I339"/>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8" manualBreakCount="8">
    <brk id="22" max="16383" man="1"/>
    <brk id="47" max="16383" man="1"/>
    <brk id="71" max="16383" man="1"/>
    <brk id="76" max="16383" man="1"/>
    <brk id="138" max="16383" man="1"/>
    <brk id="199" max="16383" man="1"/>
    <brk id="261" max="16383" man="1"/>
    <brk id="323" max="16383"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D5DD3-C8D0-4A14-B8D1-14B4D304B866}">
  <dimension ref="B1:M142"/>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38" t="s">
        <v>284</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135" customHeight="1" x14ac:dyDescent="0.15">
      <c r="B10" s="36" t="s">
        <v>285</v>
      </c>
      <c r="C10" s="36"/>
      <c r="D10" s="36"/>
      <c r="E10" s="36"/>
      <c r="F10" s="36"/>
      <c r="G10" s="36"/>
      <c r="H10" s="36"/>
      <c r="I10" s="36" t="s">
        <v>286</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287</v>
      </c>
      <c r="C14" s="25"/>
      <c r="D14" s="25"/>
      <c r="E14" s="34" t="s">
        <v>288</v>
      </c>
      <c r="F14" s="34"/>
      <c r="G14" s="11" t="s">
        <v>289</v>
      </c>
      <c r="H14" s="11" t="s">
        <v>21</v>
      </c>
      <c r="I14" s="11" t="s">
        <v>22</v>
      </c>
      <c r="J14" s="12">
        <v>326754</v>
      </c>
      <c r="K14" s="12">
        <f>ROUND(J14/100*(100-Содержание!$N$10),2)</f>
        <v>326754</v>
      </c>
    </row>
    <row r="15" spans="2:13" ht="22.5" customHeight="1" x14ac:dyDescent="0.15">
      <c r="B15" s="25" t="s">
        <v>290</v>
      </c>
      <c r="C15" s="25"/>
      <c r="D15" s="25"/>
      <c r="E15" s="34" t="s">
        <v>291</v>
      </c>
      <c r="F15" s="34"/>
      <c r="G15" s="11" t="s">
        <v>292</v>
      </c>
      <c r="H15" s="11" t="s">
        <v>25</v>
      </c>
      <c r="I15" s="11" t="s">
        <v>26</v>
      </c>
      <c r="J15" s="12">
        <v>402662</v>
      </c>
      <c r="K15" s="12">
        <f>ROUND(J15/100*(100-Содержание!$N$10),2)</f>
        <v>402662</v>
      </c>
    </row>
    <row r="16" spans="2:13" ht="22.5" customHeight="1" x14ac:dyDescent="0.15">
      <c r="B16" s="25" t="s">
        <v>293</v>
      </c>
      <c r="C16" s="25"/>
      <c r="D16" s="25"/>
      <c r="E16" s="34" t="s">
        <v>294</v>
      </c>
      <c r="F16" s="34"/>
      <c r="G16" s="11" t="s">
        <v>295</v>
      </c>
      <c r="H16" s="11" t="s">
        <v>29</v>
      </c>
      <c r="I16" s="11" t="s">
        <v>30</v>
      </c>
      <c r="J16" s="12">
        <v>495738</v>
      </c>
      <c r="K16" s="12">
        <f>ROUND(J16/100*(100-Содержание!$N$10),2)</f>
        <v>495738</v>
      </c>
    </row>
    <row r="17" spans="2:12" ht="22.5" customHeight="1" x14ac:dyDescent="0.15">
      <c r="B17" s="25" t="s">
        <v>296</v>
      </c>
      <c r="C17" s="25"/>
      <c r="D17" s="25"/>
      <c r="E17" s="34" t="s">
        <v>297</v>
      </c>
      <c r="F17" s="34"/>
      <c r="G17" s="11" t="s">
        <v>298</v>
      </c>
      <c r="H17" s="11" t="s">
        <v>37</v>
      </c>
      <c r="I17" s="11" t="s">
        <v>38</v>
      </c>
      <c r="J17" s="12">
        <v>675451</v>
      </c>
      <c r="K17" s="12">
        <f>ROUND(J17/100*(100-Содержание!$N$10),2)</f>
        <v>675451</v>
      </c>
    </row>
    <row r="18" spans="2:12" ht="22.5" customHeight="1" x14ac:dyDescent="0.15">
      <c r="B18" s="27" t="s">
        <v>299</v>
      </c>
      <c r="C18" s="27"/>
      <c r="D18" s="27"/>
      <c r="E18" s="28" t="s">
        <v>300</v>
      </c>
      <c r="F18" s="28"/>
      <c r="G18" s="13" t="s">
        <v>301</v>
      </c>
      <c r="H18" s="13" t="s">
        <v>57</v>
      </c>
      <c r="I18" s="13" t="s">
        <v>302</v>
      </c>
      <c r="J18" s="14">
        <v>383487</v>
      </c>
      <c r="K18" s="14">
        <f>ROUND(J18/100*(100-Содержание!$N$10),2)</f>
        <v>383487</v>
      </c>
    </row>
    <row r="19" spans="2:12" ht="22.5" customHeight="1" x14ac:dyDescent="0.3">
      <c r="B19" s="29" t="s">
        <v>303</v>
      </c>
      <c r="C19" s="29"/>
      <c r="D19" s="29"/>
      <c r="E19" s="29"/>
      <c r="F19" s="29"/>
      <c r="G19" s="29"/>
      <c r="H19" s="29"/>
      <c r="I19" s="29"/>
      <c r="J19" s="29"/>
      <c r="K19" s="29"/>
    </row>
    <row r="20" spans="2:12" ht="22.5" customHeight="1" x14ac:dyDescent="0.15">
      <c r="B20" s="30" t="s">
        <v>146</v>
      </c>
      <c r="C20" s="30"/>
      <c r="D20" s="30"/>
      <c r="E20" s="30"/>
      <c r="F20" s="30"/>
      <c r="G20" s="30"/>
      <c r="H20" s="30"/>
      <c r="I20" s="30"/>
      <c r="J20" s="30"/>
      <c r="K20" s="30"/>
    </row>
    <row r="21" spans="2:12" ht="33.75" customHeight="1" x14ac:dyDescent="0.15">
      <c r="B21" s="31" t="s">
        <v>147</v>
      </c>
      <c r="C21" s="32"/>
      <c r="D21" s="32"/>
      <c r="E21" s="32"/>
      <c r="F21" s="32"/>
      <c r="G21" s="33"/>
      <c r="H21" s="31" t="s">
        <v>148</v>
      </c>
      <c r="I21" s="33"/>
      <c r="J21" s="10" t="s">
        <v>18</v>
      </c>
      <c r="K21" s="10" t="str">
        <f>CONCATENATE("Цена с учетом скидки ",Содержание!$N$10,"%")</f>
        <v>Цена с учетом скидки 0%</v>
      </c>
    </row>
    <row r="22" spans="2:12" ht="12.75" x14ac:dyDescent="0.15">
      <c r="B22" s="26" t="s">
        <v>149</v>
      </c>
      <c r="C22" s="26"/>
      <c r="D22" s="26"/>
      <c r="E22" s="26"/>
      <c r="F22" s="26"/>
      <c r="G22" s="26"/>
      <c r="H22" s="26"/>
      <c r="I22" s="26"/>
      <c r="J22" s="26"/>
      <c r="K22" s="26"/>
    </row>
    <row r="23" spans="2:12" ht="11.25" customHeight="1" x14ac:dyDescent="0.15">
      <c r="B23" s="25" t="s">
        <v>150</v>
      </c>
      <c r="C23" s="25"/>
      <c r="D23" s="25"/>
      <c r="E23" s="25"/>
      <c r="F23" s="25"/>
      <c r="G23" s="25"/>
      <c r="H23" s="23" t="s">
        <v>288</v>
      </c>
      <c r="I23" s="23"/>
      <c r="J23" s="12">
        <v>15700</v>
      </c>
      <c r="K23" s="12">
        <f>ROUND(J23/100*(100-Содержание!$N$10),2)</f>
        <v>15700</v>
      </c>
      <c r="L23" s="9"/>
    </row>
    <row r="24" spans="2:12" x14ac:dyDescent="0.15">
      <c r="B24" s="25"/>
      <c r="C24" s="25"/>
      <c r="D24" s="25"/>
      <c r="E24" s="25"/>
      <c r="F24" s="25"/>
      <c r="G24" s="25"/>
      <c r="H24" s="23" t="s">
        <v>291</v>
      </c>
      <c r="I24" s="23"/>
      <c r="J24" s="12">
        <v>17500</v>
      </c>
      <c r="K24" s="12">
        <f>ROUND(J24/100*(100-Содержание!$N$10),2)</f>
        <v>17500</v>
      </c>
    </row>
    <row r="25" spans="2:12" x14ac:dyDescent="0.15">
      <c r="B25" s="25"/>
      <c r="C25" s="25"/>
      <c r="D25" s="25"/>
      <c r="E25" s="25"/>
      <c r="F25" s="25"/>
      <c r="G25" s="25"/>
      <c r="H25" s="23" t="s">
        <v>294</v>
      </c>
      <c r="I25" s="23"/>
      <c r="J25" s="12">
        <v>18150</v>
      </c>
      <c r="K25" s="12">
        <f>ROUND(J25/100*(100-Содержание!$N$10),2)</f>
        <v>18150</v>
      </c>
    </row>
    <row r="26" spans="2:12" x14ac:dyDescent="0.15">
      <c r="B26" s="25"/>
      <c r="C26" s="25"/>
      <c r="D26" s="25"/>
      <c r="E26" s="25"/>
      <c r="F26" s="25"/>
      <c r="G26" s="25"/>
      <c r="H26" s="23" t="s">
        <v>297</v>
      </c>
      <c r="I26" s="23"/>
      <c r="J26" s="12">
        <v>38500</v>
      </c>
      <c r="K26" s="12">
        <f>ROUND(J26/100*(100-Содержание!$N$10),2)</f>
        <v>38500</v>
      </c>
    </row>
    <row r="27" spans="2:12" x14ac:dyDescent="0.15">
      <c r="B27" s="25"/>
      <c r="C27" s="25"/>
      <c r="D27" s="25"/>
      <c r="E27" s="25"/>
      <c r="F27" s="25"/>
      <c r="G27" s="25"/>
      <c r="H27" s="23" t="s">
        <v>300</v>
      </c>
      <c r="I27" s="23"/>
      <c r="J27" s="12">
        <v>15700</v>
      </c>
      <c r="K27" s="12">
        <f>ROUND(J27/100*(100-Содержание!$N$10),2)</f>
        <v>15700</v>
      </c>
    </row>
    <row r="28" spans="2:12" ht="11.25" customHeight="1" x14ac:dyDescent="0.15">
      <c r="B28" s="25" t="s">
        <v>152</v>
      </c>
      <c r="C28" s="25"/>
      <c r="D28" s="25"/>
      <c r="E28" s="25"/>
      <c r="F28" s="25"/>
      <c r="G28" s="25"/>
      <c r="H28" s="23" t="s">
        <v>288</v>
      </c>
      <c r="I28" s="23"/>
      <c r="J28" s="12">
        <v>10100</v>
      </c>
      <c r="K28" s="12">
        <f>ROUND(J28/100*(100-Содержание!$N$10),2)</f>
        <v>10100</v>
      </c>
      <c r="L28" s="9"/>
    </row>
    <row r="29" spans="2:12" x14ac:dyDescent="0.15">
      <c r="B29" s="25"/>
      <c r="C29" s="25"/>
      <c r="D29" s="25"/>
      <c r="E29" s="25"/>
      <c r="F29" s="25"/>
      <c r="G29" s="25"/>
      <c r="H29" s="23" t="s">
        <v>291</v>
      </c>
      <c r="I29" s="23"/>
      <c r="J29" s="12">
        <v>12300</v>
      </c>
      <c r="K29" s="12">
        <f>ROUND(J29/100*(100-Содержание!$N$10),2)</f>
        <v>12300</v>
      </c>
    </row>
    <row r="30" spans="2:12" x14ac:dyDescent="0.15">
      <c r="B30" s="25"/>
      <c r="C30" s="25"/>
      <c r="D30" s="25"/>
      <c r="E30" s="25"/>
      <c r="F30" s="25"/>
      <c r="G30" s="25"/>
      <c r="H30" s="23" t="s">
        <v>294</v>
      </c>
      <c r="I30" s="23"/>
      <c r="J30" s="12">
        <v>13100</v>
      </c>
      <c r="K30" s="12">
        <f>ROUND(J30/100*(100-Содержание!$N$10),2)</f>
        <v>13100</v>
      </c>
    </row>
    <row r="31" spans="2:12" x14ac:dyDescent="0.15">
      <c r="B31" s="25"/>
      <c r="C31" s="25"/>
      <c r="D31" s="25"/>
      <c r="E31" s="25"/>
      <c r="F31" s="25"/>
      <c r="G31" s="25"/>
      <c r="H31" s="23" t="s">
        <v>297</v>
      </c>
      <c r="I31" s="23"/>
      <c r="J31" s="12">
        <v>16400</v>
      </c>
      <c r="K31" s="12">
        <f>ROUND(J31/100*(100-Содержание!$N$10),2)</f>
        <v>16400</v>
      </c>
    </row>
    <row r="32" spans="2:12" x14ac:dyDescent="0.15">
      <c r="B32" s="25"/>
      <c r="C32" s="25"/>
      <c r="D32" s="25"/>
      <c r="E32" s="25"/>
      <c r="F32" s="25"/>
      <c r="G32" s="25"/>
      <c r="H32" s="23" t="s">
        <v>300</v>
      </c>
      <c r="I32" s="23"/>
      <c r="J32" s="12">
        <v>10100</v>
      </c>
      <c r="K32" s="12">
        <f>ROUND(J32/100*(100-Содержание!$N$10),2)</f>
        <v>10100</v>
      </c>
    </row>
    <row r="33" spans="2:12" ht="11.25" customHeight="1" x14ac:dyDescent="0.15">
      <c r="B33" s="25" t="s">
        <v>151</v>
      </c>
      <c r="C33" s="25"/>
      <c r="D33" s="25"/>
      <c r="E33" s="25"/>
      <c r="F33" s="25"/>
      <c r="G33" s="25"/>
      <c r="H33" s="23" t="s">
        <v>291</v>
      </c>
      <c r="I33" s="23"/>
      <c r="J33" s="12">
        <v>9500</v>
      </c>
      <c r="K33" s="12">
        <f>ROUND(J33/100*(100-Содержание!$N$10),2)</f>
        <v>9500</v>
      </c>
      <c r="L33" s="9"/>
    </row>
    <row r="34" spans="2:12" x14ac:dyDescent="0.15">
      <c r="B34" s="25"/>
      <c r="C34" s="25"/>
      <c r="D34" s="25"/>
      <c r="E34" s="25"/>
      <c r="F34" s="25"/>
      <c r="G34" s="25"/>
      <c r="H34" s="23" t="s">
        <v>294</v>
      </c>
      <c r="I34" s="23"/>
      <c r="J34" s="12">
        <v>10250</v>
      </c>
      <c r="K34" s="12">
        <f>ROUND(J34/100*(100-Содержание!$N$10),2)</f>
        <v>10250</v>
      </c>
    </row>
    <row r="35" spans="2:12" x14ac:dyDescent="0.15">
      <c r="B35" s="25"/>
      <c r="C35" s="25"/>
      <c r="D35" s="25"/>
      <c r="E35" s="25"/>
      <c r="F35" s="25"/>
      <c r="G35" s="25"/>
      <c r="H35" s="23" t="s">
        <v>297</v>
      </c>
      <c r="I35" s="23"/>
      <c r="J35" s="12">
        <v>18900</v>
      </c>
      <c r="K35" s="12">
        <f>ROUND(J35/100*(100-Содержание!$N$10),2)</f>
        <v>18900</v>
      </c>
    </row>
    <row r="36" spans="2:12" ht="11.25" customHeight="1" x14ac:dyDescent="0.15">
      <c r="B36" s="25" t="s">
        <v>155</v>
      </c>
      <c r="C36" s="25"/>
      <c r="D36" s="25"/>
      <c r="E36" s="25"/>
      <c r="F36" s="25"/>
      <c r="G36" s="25"/>
      <c r="H36" s="23" t="s">
        <v>291</v>
      </c>
      <c r="I36" s="23"/>
      <c r="J36" s="12">
        <v>16300</v>
      </c>
      <c r="K36" s="12">
        <f>ROUND(J36/100*(100-Содержание!$N$10),2)</f>
        <v>16300</v>
      </c>
      <c r="L36" s="9"/>
    </row>
    <row r="37" spans="2:12" x14ac:dyDescent="0.15">
      <c r="B37" s="25"/>
      <c r="C37" s="25"/>
      <c r="D37" s="25"/>
      <c r="E37" s="25"/>
      <c r="F37" s="25"/>
      <c r="G37" s="25"/>
      <c r="H37" s="23" t="s">
        <v>294</v>
      </c>
      <c r="I37" s="23"/>
      <c r="J37" s="12">
        <v>17100</v>
      </c>
      <c r="K37" s="12">
        <f>ROUND(J37/100*(100-Содержание!$N$10),2)</f>
        <v>17100</v>
      </c>
    </row>
    <row r="38" spans="2:12" x14ac:dyDescent="0.15">
      <c r="B38" s="25"/>
      <c r="C38" s="25"/>
      <c r="D38" s="25"/>
      <c r="E38" s="25"/>
      <c r="F38" s="25"/>
      <c r="G38" s="25"/>
      <c r="H38" s="23" t="s">
        <v>297</v>
      </c>
      <c r="I38" s="23"/>
      <c r="J38" s="12">
        <v>21300</v>
      </c>
      <c r="K38" s="12">
        <f>ROUND(J38/100*(100-Содержание!$N$10),2)</f>
        <v>21300</v>
      </c>
    </row>
    <row r="39" spans="2:12" ht="11.25" customHeight="1" x14ac:dyDescent="0.15">
      <c r="B39" s="25" t="s">
        <v>157</v>
      </c>
      <c r="C39" s="25"/>
      <c r="D39" s="25"/>
      <c r="E39" s="25"/>
      <c r="F39" s="25"/>
      <c r="G39" s="25"/>
      <c r="H39" s="23" t="s">
        <v>291</v>
      </c>
      <c r="I39" s="23"/>
      <c r="J39" s="12">
        <v>10100</v>
      </c>
      <c r="K39" s="12">
        <f>ROUND(J39/100*(100-Содержание!$N$10),2)</f>
        <v>10100</v>
      </c>
      <c r="L39" s="9"/>
    </row>
    <row r="40" spans="2:12" x14ac:dyDescent="0.15">
      <c r="B40" s="25"/>
      <c r="C40" s="25"/>
      <c r="D40" s="25"/>
      <c r="E40" s="25"/>
      <c r="F40" s="25"/>
      <c r="G40" s="25"/>
      <c r="H40" s="23" t="s">
        <v>294</v>
      </c>
      <c r="I40" s="23"/>
      <c r="J40" s="12">
        <v>12300</v>
      </c>
      <c r="K40" s="12">
        <f>ROUND(J40/100*(100-Содержание!$N$10),2)</f>
        <v>12300</v>
      </c>
    </row>
    <row r="41" spans="2:12" x14ac:dyDescent="0.15">
      <c r="B41" s="25"/>
      <c r="C41" s="25"/>
      <c r="D41" s="25"/>
      <c r="E41" s="25"/>
      <c r="F41" s="25"/>
      <c r="G41" s="25"/>
      <c r="H41" s="23" t="s">
        <v>297</v>
      </c>
      <c r="I41" s="23"/>
      <c r="J41" s="12">
        <v>21300</v>
      </c>
      <c r="K41" s="12">
        <f>ROUND(J41/100*(100-Содержание!$N$10),2)</f>
        <v>21300</v>
      </c>
    </row>
    <row r="42" spans="2:12" ht="12.75" x14ac:dyDescent="0.15">
      <c r="B42" s="26" t="s">
        <v>179</v>
      </c>
      <c r="C42" s="26"/>
      <c r="D42" s="26"/>
      <c r="E42" s="26"/>
      <c r="F42" s="26"/>
      <c r="G42" s="26"/>
      <c r="H42" s="26"/>
      <c r="I42" s="26"/>
      <c r="J42" s="26"/>
      <c r="K42" s="26"/>
    </row>
    <row r="43" spans="2:12" ht="11.25" customHeight="1" x14ac:dyDescent="0.15">
      <c r="B43" s="25" t="s">
        <v>180</v>
      </c>
      <c r="C43" s="25"/>
      <c r="D43" s="25"/>
      <c r="E43" s="25"/>
      <c r="F43" s="25"/>
      <c r="G43" s="25"/>
      <c r="H43" s="23" t="s">
        <v>288</v>
      </c>
      <c r="I43" s="23"/>
      <c r="J43" s="12">
        <v>4900</v>
      </c>
      <c r="K43" s="12">
        <f>ROUND(J43/100*(100-Содержание!$N$10),2)</f>
        <v>4900</v>
      </c>
      <c r="L43" s="9"/>
    </row>
    <row r="44" spans="2:12" x14ac:dyDescent="0.15">
      <c r="B44" s="25"/>
      <c r="C44" s="25"/>
      <c r="D44" s="25"/>
      <c r="E44" s="25"/>
      <c r="F44" s="25"/>
      <c r="G44" s="25"/>
      <c r="H44" s="23" t="s">
        <v>291</v>
      </c>
      <c r="I44" s="23"/>
      <c r="J44" s="12">
        <v>9100</v>
      </c>
      <c r="K44" s="12">
        <f>ROUND(J44/100*(100-Содержание!$N$10),2)</f>
        <v>9100</v>
      </c>
    </row>
    <row r="45" spans="2:12" x14ac:dyDescent="0.15">
      <c r="B45" s="25"/>
      <c r="C45" s="25"/>
      <c r="D45" s="25"/>
      <c r="E45" s="25"/>
      <c r="F45" s="25"/>
      <c r="G45" s="25"/>
      <c r="H45" s="23" t="s">
        <v>294</v>
      </c>
      <c r="I45" s="23"/>
      <c r="J45" s="12">
        <v>9900</v>
      </c>
      <c r="K45" s="12">
        <f>ROUND(J45/100*(100-Содержание!$N$10),2)</f>
        <v>9900</v>
      </c>
    </row>
    <row r="46" spans="2:12" x14ac:dyDescent="0.15">
      <c r="B46" s="25"/>
      <c r="C46" s="25"/>
      <c r="D46" s="25"/>
      <c r="E46" s="25"/>
      <c r="F46" s="25"/>
      <c r="G46" s="25"/>
      <c r="H46" s="23" t="s">
        <v>297</v>
      </c>
      <c r="I46" s="23"/>
      <c r="J46" s="12">
        <v>14500</v>
      </c>
      <c r="K46" s="12">
        <f>ROUND(J46/100*(100-Содержание!$N$10),2)</f>
        <v>14500</v>
      </c>
    </row>
    <row r="47" spans="2:12" ht="12.75" x14ac:dyDescent="0.15">
      <c r="B47" s="26" t="s">
        <v>304</v>
      </c>
      <c r="C47" s="26"/>
      <c r="D47" s="26"/>
      <c r="E47" s="26"/>
      <c r="F47" s="26"/>
      <c r="G47" s="26"/>
      <c r="H47" s="26"/>
      <c r="I47" s="26"/>
      <c r="J47" s="26"/>
      <c r="K47" s="26"/>
    </row>
    <row r="48" spans="2:12" ht="11.25" customHeight="1" x14ac:dyDescent="0.15">
      <c r="B48" s="25" t="s">
        <v>305</v>
      </c>
      <c r="C48" s="25"/>
      <c r="D48" s="25"/>
      <c r="E48" s="25"/>
      <c r="F48" s="25"/>
      <c r="G48" s="25"/>
      <c r="H48" s="23" t="s">
        <v>288</v>
      </c>
      <c r="I48" s="23"/>
      <c r="J48" s="12">
        <v>7045</v>
      </c>
      <c r="K48" s="12">
        <f>ROUND(J48/100*(100-Содержание!$N$10),2)</f>
        <v>7045</v>
      </c>
      <c r="L48" s="9"/>
    </row>
    <row r="49" spans="2:12" x14ac:dyDescent="0.15">
      <c r="B49" s="25"/>
      <c r="C49" s="25"/>
      <c r="D49" s="25"/>
      <c r="E49" s="25"/>
      <c r="F49" s="25"/>
      <c r="G49" s="25"/>
      <c r="H49" s="23" t="s">
        <v>291</v>
      </c>
      <c r="I49" s="23"/>
      <c r="J49" s="12">
        <v>10341</v>
      </c>
      <c r="K49" s="12">
        <f>ROUND(J49/100*(100-Содержание!$N$10),2)</f>
        <v>10341</v>
      </c>
    </row>
    <row r="50" spans="2:12" x14ac:dyDescent="0.15">
      <c r="B50" s="25"/>
      <c r="C50" s="25"/>
      <c r="D50" s="25"/>
      <c r="E50" s="25"/>
      <c r="F50" s="25"/>
      <c r="G50" s="25"/>
      <c r="H50" s="23" t="s">
        <v>294</v>
      </c>
      <c r="I50" s="23"/>
      <c r="J50" s="12">
        <v>14091</v>
      </c>
      <c r="K50" s="12">
        <f>ROUND(J50/100*(100-Содержание!$N$10),2)</f>
        <v>14091</v>
      </c>
    </row>
    <row r="51" spans="2:12" x14ac:dyDescent="0.15">
      <c r="B51" s="25"/>
      <c r="C51" s="25"/>
      <c r="D51" s="25"/>
      <c r="E51" s="25"/>
      <c r="F51" s="25"/>
      <c r="G51" s="25"/>
      <c r="H51" s="23" t="s">
        <v>297</v>
      </c>
      <c r="I51" s="23"/>
      <c r="J51" s="12">
        <v>21136</v>
      </c>
      <c r="K51" s="12">
        <f>ROUND(J51/100*(100-Содержание!$N$10),2)</f>
        <v>21136</v>
      </c>
    </row>
    <row r="52" spans="2:12" x14ac:dyDescent="0.15">
      <c r="B52" s="25"/>
      <c r="C52" s="25"/>
      <c r="D52" s="25"/>
      <c r="E52" s="25"/>
      <c r="F52" s="25"/>
      <c r="G52" s="25"/>
      <c r="H52" s="23" t="s">
        <v>300</v>
      </c>
      <c r="I52" s="23"/>
      <c r="J52" s="12">
        <v>7045</v>
      </c>
      <c r="K52" s="12">
        <f>ROUND(J52/100*(100-Содержание!$N$10),2)</f>
        <v>7045</v>
      </c>
    </row>
    <row r="53" spans="2:12" ht="11.25" customHeight="1" x14ac:dyDescent="0.15">
      <c r="B53" s="25" t="s">
        <v>306</v>
      </c>
      <c r="C53" s="25"/>
      <c r="D53" s="25"/>
      <c r="E53" s="25"/>
      <c r="F53" s="25"/>
      <c r="G53" s="25"/>
      <c r="H53" s="23" t="s">
        <v>288</v>
      </c>
      <c r="I53" s="23"/>
      <c r="J53" s="12">
        <v>14091</v>
      </c>
      <c r="K53" s="12">
        <f>ROUND(J53/100*(100-Содержание!$N$10),2)</f>
        <v>14091</v>
      </c>
      <c r="L53" s="9"/>
    </row>
    <row r="54" spans="2:12" x14ac:dyDescent="0.15">
      <c r="B54" s="25"/>
      <c r="C54" s="25"/>
      <c r="D54" s="25"/>
      <c r="E54" s="25"/>
      <c r="F54" s="25"/>
      <c r="G54" s="25"/>
      <c r="H54" s="23" t="s">
        <v>291</v>
      </c>
      <c r="I54" s="23"/>
      <c r="J54" s="12">
        <v>20682</v>
      </c>
      <c r="K54" s="12">
        <f>ROUND(J54/100*(100-Содержание!$N$10),2)</f>
        <v>20682</v>
      </c>
    </row>
    <row r="55" spans="2:12" x14ac:dyDescent="0.15">
      <c r="B55" s="25"/>
      <c r="C55" s="25"/>
      <c r="D55" s="25"/>
      <c r="E55" s="25"/>
      <c r="F55" s="25"/>
      <c r="G55" s="25"/>
      <c r="H55" s="23" t="s">
        <v>294</v>
      </c>
      <c r="I55" s="23"/>
      <c r="J55" s="12">
        <v>28182</v>
      </c>
      <c r="K55" s="12">
        <f>ROUND(J55/100*(100-Содержание!$N$10),2)</f>
        <v>28182</v>
      </c>
    </row>
    <row r="56" spans="2:12" x14ac:dyDescent="0.15">
      <c r="B56" s="25"/>
      <c r="C56" s="25"/>
      <c r="D56" s="25"/>
      <c r="E56" s="25"/>
      <c r="F56" s="25"/>
      <c r="G56" s="25"/>
      <c r="H56" s="23" t="s">
        <v>297</v>
      </c>
      <c r="I56" s="23"/>
      <c r="J56" s="12">
        <v>42273</v>
      </c>
      <c r="K56" s="12">
        <f>ROUND(J56/100*(100-Содержание!$N$10),2)</f>
        <v>42273</v>
      </c>
    </row>
    <row r="57" spans="2:12" x14ac:dyDescent="0.15">
      <c r="B57" s="25"/>
      <c r="C57" s="25"/>
      <c r="D57" s="25"/>
      <c r="E57" s="25"/>
      <c r="F57" s="25"/>
      <c r="G57" s="25"/>
      <c r="H57" s="23" t="s">
        <v>300</v>
      </c>
      <c r="I57" s="23"/>
      <c r="J57" s="12">
        <v>14091</v>
      </c>
      <c r="K57" s="12">
        <f>ROUND(J57/100*(100-Содержание!$N$10),2)</f>
        <v>14091</v>
      </c>
    </row>
    <row r="58" spans="2:12" ht="11.25" customHeight="1" x14ac:dyDescent="0.15">
      <c r="B58" s="25" t="s">
        <v>307</v>
      </c>
      <c r="C58" s="25"/>
      <c r="D58" s="25"/>
      <c r="E58" s="25"/>
      <c r="F58" s="25"/>
      <c r="G58" s="25"/>
      <c r="H58" s="23" t="s">
        <v>288</v>
      </c>
      <c r="I58" s="23"/>
      <c r="J58" s="12">
        <v>9545</v>
      </c>
      <c r="K58" s="12">
        <f>ROUND(J58/100*(100-Содержание!$N$10),2)</f>
        <v>9545</v>
      </c>
      <c r="L58" s="9"/>
    </row>
    <row r="59" spans="2:12" x14ac:dyDescent="0.15">
      <c r="B59" s="25"/>
      <c r="C59" s="25"/>
      <c r="D59" s="25"/>
      <c r="E59" s="25"/>
      <c r="F59" s="25"/>
      <c r="G59" s="25"/>
      <c r="H59" s="23" t="s">
        <v>291</v>
      </c>
      <c r="I59" s="23"/>
      <c r="J59" s="12">
        <v>16818</v>
      </c>
      <c r="K59" s="12">
        <f>ROUND(J59/100*(100-Содержание!$N$10),2)</f>
        <v>16818</v>
      </c>
    </row>
    <row r="60" spans="2:12" x14ac:dyDescent="0.15">
      <c r="B60" s="25"/>
      <c r="C60" s="25"/>
      <c r="D60" s="25"/>
      <c r="E60" s="25"/>
      <c r="F60" s="25"/>
      <c r="G60" s="25"/>
      <c r="H60" s="23" t="s">
        <v>294</v>
      </c>
      <c r="I60" s="23"/>
      <c r="J60" s="12">
        <v>19091</v>
      </c>
      <c r="K60" s="12">
        <f>ROUND(J60/100*(100-Содержание!$N$10),2)</f>
        <v>19091</v>
      </c>
    </row>
    <row r="61" spans="2:12" x14ac:dyDescent="0.15">
      <c r="B61" s="25"/>
      <c r="C61" s="25"/>
      <c r="D61" s="25"/>
      <c r="E61" s="25"/>
      <c r="F61" s="25"/>
      <c r="G61" s="25"/>
      <c r="H61" s="23" t="s">
        <v>297</v>
      </c>
      <c r="I61" s="23"/>
      <c r="J61" s="12">
        <v>28636</v>
      </c>
      <c r="K61" s="12">
        <f>ROUND(J61/100*(100-Содержание!$N$10),2)</f>
        <v>28636</v>
      </c>
    </row>
    <row r="62" spans="2:12" x14ac:dyDescent="0.15">
      <c r="B62" s="25"/>
      <c r="C62" s="25"/>
      <c r="D62" s="25"/>
      <c r="E62" s="25"/>
      <c r="F62" s="25"/>
      <c r="G62" s="25"/>
      <c r="H62" s="23" t="s">
        <v>300</v>
      </c>
      <c r="I62" s="23"/>
      <c r="J62" s="12">
        <v>9545</v>
      </c>
      <c r="K62" s="12">
        <f>ROUND(J62/100*(100-Содержание!$N$10),2)</f>
        <v>9545</v>
      </c>
    </row>
    <row r="63" spans="2:12" ht="11.25" customHeight="1" x14ac:dyDescent="0.15">
      <c r="B63" s="25" t="s">
        <v>308</v>
      </c>
      <c r="C63" s="25"/>
      <c r="D63" s="25"/>
      <c r="E63" s="25"/>
      <c r="F63" s="25"/>
      <c r="G63" s="25"/>
      <c r="H63" s="23" t="s">
        <v>288</v>
      </c>
      <c r="I63" s="23"/>
      <c r="J63" s="12">
        <v>19091</v>
      </c>
      <c r="K63" s="12">
        <f>ROUND(J63/100*(100-Содержание!$N$10),2)</f>
        <v>19091</v>
      </c>
      <c r="L63" s="9"/>
    </row>
    <row r="64" spans="2:12" x14ac:dyDescent="0.15">
      <c r="B64" s="25"/>
      <c r="C64" s="25"/>
      <c r="D64" s="25"/>
      <c r="E64" s="25"/>
      <c r="F64" s="25"/>
      <c r="G64" s="25"/>
      <c r="H64" s="23" t="s">
        <v>291</v>
      </c>
      <c r="I64" s="23"/>
      <c r="J64" s="12">
        <v>33636</v>
      </c>
      <c r="K64" s="12">
        <f>ROUND(J64/100*(100-Содержание!$N$10),2)</f>
        <v>33636</v>
      </c>
    </row>
    <row r="65" spans="2:12" x14ac:dyDescent="0.15">
      <c r="B65" s="25"/>
      <c r="C65" s="25"/>
      <c r="D65" s="25"/>
      <c r="E65" s="25"/>
      <c r="F65" s="25"/>
      <c r="G65" s="25"/>
      <c r="H65" s="23" t="s">
        <v>294</v>
      </c>
      <c r="I65" s="23"/>
      <c r="J65" s="12">
        <v>38182</v>
      </c>
      <c r="K65" s="12">
        <f>ROUND(J65/100*(100-Содержание!$N$10),2)</f>
        <v>38182</v>
      </c>
    </row>
    <row r="66" spans="2:12" x14ac:dyDescent="0.15">
      <c r="B66" s="25"/>
      <c r="C66" s="25"/>
      <c r="D66" s="25"/>
      <c r="E66" s="25"/>
      <c r="F66" s="25"/>
      <c r="G66" s="25"/>
      <c r="H66" s="23" t="s">
        <v>297</v>
      </c>
      <c r="I66" s="23"/>
      <c r="J66" s="12">
        <v>57273</v>
      </c>
      <c r="K66" s="12">
        <f>ROUND(J66/100*(100-Содержание!$N$10),2)</f>
        <v>57273</v>
      </c>
    </row>
    <row r="67" spans="2:12" x14ac:dyDescent="0.15">
      <c r="B67" s="25"/>
      <c r="C67" s="25"/>
      <c r="D67" s="25"/>
      <c r="E67" s="25"/>
      <c r="F67" s="25"/>
      <c r="G67" s="25"/>
      <c r="H67" s="23" t="s">
        <v>300</v>
      </c>
      <c r="I67" s="23"/>
      <c r="J67" s="12">
        <v>19091</v>
      </c>
      <c r="K67" s="12">
        <f>ROUND(J67/100*(100-Содержание!$N$10),2)</f>
        <v>19091</v>
      </c>
    </row>
    <row r="68" spans="2:12" ht="11.25" customHeight="1" x14ac:dyDescent="0.15">
      <c r="B68" s="25" t="s">
        <v>309</v>
      </c>
      <c r="C68" s="25"/>
      <c r="D68" s="25"/>
      <c r="E68" s="25"/>
      <c r="F68" s="25"/>
      <c r="G68" s="25"/>
      <c r="H68" s="23" t="s">
        <v>288</v>
      </c>
      <c r="I68" s="23"/>
      <c r="J68" s="12">
        <v>4773</v>
      </c>
      <c r="K68" s="12">
        <f>ROUND(J68/100*(100-Содержание!$N$10),2)</f>
        <v>4773</v>
      </c>
      <c r="L68" s="9"/>
    </row>
    <row r="69" spans="2:12" x14ac:dyDescent="0.15">
      <c r="B69" s="25"/>
      <c r="C69" s="25"/>
      <c r="D69" s="25"/>
      <c r="E69" s="25"/>
      <c r="F69" s="25"/>
      <c r="G69" s="25"/>
      <c r="H69" s="23" t="s">
        <v>291</v>
      </c>
      <c r="I69" s="23"/>
      <c r="J69" s="12">
        <v>10000</v>
      </c>
      <c r="K69" s="12">
        <f>ROUND(J69/100*(100-Содержание!$N$10),2)</f>
        <v>10000</v>
      </c>
    </row>
    <row r="70" spans="2:12" x14ac:dyDescent="0.15">
      <c r="B70" s="25"/>
      <c r="C70" s="25"/>
      <c r="D70" s="25"/>
      <c r="E70" s="25"/>
      <c r="F70" s="25"/>
      <c r="G70" s="25"/>
      <c r="H70" s="23" t="s">
        <v>294</v>
      </c>
      <c r="I70" s="23"/>
      <c r="J70" s="12">
        <v>9545</v>
      </c>
      <c r="K70" s="12">
        <f>ROUND(J70/100*(100-Содержание!$N$10),2)</f>
        <v>9545</v>
      </c>
    </row>
    <row r="71" spans="2:12" x14ac:dyDescent="0.15">
      <c r="B71" s="25"/>
      <c r="C71" s="25"/>
      <c r="D71" s="25"/>
      <c r="E71" s="25"/>
      <c r="F71" s="25"/>
      <c r="G71" s="25"/>
      <c r="H71" s="23" t="s">
        <v>297</v>
      </c>
      <c r="I71" s="23"/>
      <c r="J71" s="12">
        <v>14318</v>
      </c>
      <c r="K71" s="12">
        <f>ROUND(J71/100*(100-Содержание!$N$10),2)</f>
        <v>14318</v>
      </c>
    </row>
    <row r="72" spans="2:12" x14ac:dyDescent="0.15">
      <c r="B72" s="25"/>
      <c r="C72" s="25"/>
      <c r="D72" s="25"/>
      <c r="E72" s="25"/>
      <c r="F72" s="25"/>
      <c r="G72" s="25"/>
      <c r="H72" s="23" t="s">
        <v>300</v>
      </c>
      <c r="I72" s="23"/>
      <c r="J72" s="12">
        <v>4773</v>
      </c>
      <c r="K72" s="12">
        <f>ROUND(J72/100*(100-Содержание!$N$10),2)</f>
        <v>4773</v>
      </c>
    </row>
    <row r="73" spans="2:12" ht="11.25" customHeight="1" x14ac:dyDescent="0.15">
      <c r="B73" s="25" t="s">
        <v>310</v>
      </c>
      <c r="C73" s="25"/>
      <c r="D73" s="25"/>
      <c r="E73" s="25"/>
      <c r="F73" s="25"/>
      <c r="G73" s="25"/>
      <c r="H73" s="23" t="s">
        <v>288</v>
      </c>
      <c r="I73" s="23"/>
      <c r="J73" s="12">
        <v>9545</v>
      </c>
      <c r="K73" s="12">
        <f>ROUND(J73/100*(100-Содержание!$N$10),2)</f>
        <v>9545</v>
      </c>
      <c r="L73" s="9"/>
    </row>
    <row r="74" spans="2:12" x14ac:dyDescent="0.15">
      <c r="B74" s="25"/>
      <c r="C74" s="25"/>
      <c r="D74" s="25"/>
      <c r="E74" s="25"/>
      <c r="F74" s="25"/>
      <c r="G74" s="25"/>
      <c r="H74" s="23" t="s">
        <v>291</v>
      </c>
      <c r="I74" s="23"/>
      <c r="J74" s="12">
        <v>20000</v>
      </c>
      <c r="K74" s="12">
        <f>ROUND(J74/100*(100-Содержание!$N$10),2)</f>
        <v>20000</v>
      </c>
    </row>
    <row r="75" spans="2:12" x14ac:dyDescent="0.15">
      <c r="B75" s="25"/>
      <c r="C75" s="25"/>
      <c r="D75" s="25"/>
      <c r="E75" s="25"/>
      <c r="F75" s="25"/>
      <c r="G75" s="25"/>
      <c r="H75" s="23" t="s">
        <v>294</v>
      </c>
      <c r="I75" s="23"/>
      <c r="J75" s="12">
        <v>19091</v>
      </c>
      <c r="K75" s="12">
        <f>ROUND(J75/100*(100-Содержание!$N$10),2)</f>
        <v>19091</v>
      </c>
    </row>
    <row r="76" spans="2:12" x14ac:dyDescent="0.15">
      <c r="B76" s="25"/>
      <c r="C76" s="25"/>
      <c r="D76" s="25"/>
      <c r="E76" s="25"/>
      <c r="F76" s="25"/>
      <c r="G76" s="25"/>
      <c r="H76" s="23" t="s">
        <v>297</v>
      </c>
      <c r="I76" s="23"/>
      <c r="J76" s="12">
        <v>28636</v>
      </c>
      <c r="K76" s="12">
        <f>ROUND(J76/100*(100-Содержание!$N$10),2)</f>
        <v>28636</v>
      </c>
    </row>
    <row r="77" spans="2:12" x14ac:dyDescent="0.15">
      <c r="B77" s="25"/>
      <c r="C77" s="25"/>
      <c r="D77" s="25"/>
      <c r="E77" s="25"/>
      <c r="F77" s="25"/>
      <c r="G77" s="25"/>
      <c r="H77" s="23" t="s">
        <v>300</v>
      </c>
      <c r="I77" s="23"/>
      <c r="J77" s="12">
        <v>9545</v>
      </c>
      <c r="K77" s="12">
        <f>ROUND(J77/100*(100-Содержание!$N$10),2)</f>
        <v>9545</v>
      </c>
    </row>
    <row r="78" spans="2:12" ht="22.5" customHeight="1" x14ac:dyDescent="0.15">
      <c r="B78" s="25" t="s">
        <v>311</v>
      </c>
      <c r="C78" s="25"/>
      <c r="D78" s="25"/>
      <c r="E78" s="25"/>
      <c r="F78" s="25"/>
      <c r="G78" s="25"/>
      <c r="H78" s="23" t="s">
        <v>288</v>
      </c>
      <c r="I78" s="23"/>
      <c r="J78" s="12">
        <v>4773</v>
      </c>
      <c r="K78" s="12">
        <f>ROUND(J78/100*(100-Содержание!$N$10),2)</f>
        <v>4773</v>
      </c>
      <c r="L78" s="9"/>
    </row>
    <row r="79" spans="2:12" ht="22.5" customHeight="1" x14ac:dyDescent="0.15">
      <c r="B79" s="26" t="s">
        <v>304</v>
      </c>
      <c r="C79" s="26"/>
      <c r="D79" s="26"/>
      <c r="E79" s="26"/>
      <c r="F79" s="26"/>
      <c r="G79" s="26"/>
      <c r="H79" s="26"/>
      <c r="I79" s="26"/>
      <c r="J79" s="26"/>
      <c r="K79" s="26"/>
      <c r="L79" s="9"/>
    </row>
    <row r="80" spans="2:12" ht="11.25" customHeight="1" x14ac:dyDescent="0.15">
      <c r="B80" s="25" t="s">
        <v>311</v>
      </c>
      <c r="C80" s="25"/>
      <c r="D80" s="25"/>
      <c r="E80" s="25"/>
      <c r="F80" s="25"/>
      <c r="G80" s="25"/>
      <c r="H80" s="23" t="s">
        <v>291</v>
      </c>
      <c r="I80" s="23"/>
      <c r="J80" s="12">
        <v>6591</v>
      </c>
      <c r="K80" s="12">
        <f>ROUND(J80/100*(100-Содержание!$N$10),2)</f>
        <v>6591</v>
      </c>
    </row>
    <row r="81" spans="2:12" x14ac:dyDescent="0.15">
      <c r="B81" s="25"/>
      <c r="C81" s="25"/>
      <c r="D81" s="25"/>
      <c r="E81" s="25"/>
      <c r="F81" s="25"/>
      <c r="G81" s="25"/>
      <c r="H81" s="23" t="s">
        <v>294</v>
      </c>
      <c r="I81" s="23"/>
      <c r="J81" s="12">
        <v>9545</v>
      </c>
      <c r="K81" s="12">
        <f>ROUND(J81/100*(100-Содержание!$N$10),2)</f>
        <v>9545</v>
      </c>
    </row>
    <row r="82" spans="2:12" x14ac:dyDescent="0.15">
      <c r="B82" s="25"/>
      <c r="C82" s="25"/>
      <c r="D82" s="25"/>
      <c r="E82" s="25"/>
      <c r="F82" s="25"/>
      <c r="G82" s="25"/>
      <c r="H82" s="23" t="s">
        <v>297</v>
      </c>
      <c r="I82" s="23"/>
      <c r="J82" s="12">
        <v>14318</v>
      </c>
      <c r="K82" s="12">
        <f>ROUND(J82/100*(100-Содержание!$N$10),2)</f>
        <v>14318</v>
      </c>
    </row>
    <row r="83" spans="2:12" x14ac:dyDescent="0.15">
      <c r="B83" s="25"/>
      <c r="C83" s="25"/>
      <c r="D83" s="25"/>
      <c r="E83" s="25"/>
      <c r="F83" s="25"/>
      <c r="G83" s="25"/>
      <c r="H83" s="23" t="s">
        <v>300</v>
      </c>
      <c r="I83" s="23"/>
      <c r="J83" s="12">
        <v>4773</v>
      </c>
      <c r="K83" s="12">
        <f>ROUND(J83/100*(100-Содержание!$N$10),2)</f>
        <v>4773</v>
      </c>
    </row>
    <row r="84" spans="2:12" ht="11.25" customHeight="1" x14ac:dyDescent="0.15">
      <c r="B84" s="25" t="s">
        <v>312</v>
      </c>
      <c r="C84" s="25"/>
      <c r="D84" s="25"/>
      <c r="E84" s="25"/>
      <c r="F84" s="25"/>
      <c r="G84" s="25"/>
      <c r="H84" s="23" t="s">
        <v>288</v>
      </c>
      <c r="I84" s="23"/>
      <c r="J84" s="12">
        <v>9545</v>
      </c>
      <c r="K84" s="12">
        <f>ROUND(J84/100*(100-Содержание!$N$10),2)</f>
        <v>9545</v>
      </c>
      <c r="L84" s="9"/>
    </row>
    <row r="85" spans="2:12" x14ac:dyDescent="0.15">
      <c r="B85" s="25"/>
      <c r="C85" s="25"/>
      <c r="D85" s="25"/>
      <c r="E85" s="25"/>
      <c r="F85" s="25"/>
      <c r="G85" s="25"/>
      <c r="H85" s="23" t="s">
        <v>291</v>
      </c>
      <c r="I85" s="23"/>
      <c r="J85" s="12">
        <v>13182</v>
      </c>
      <c r="K85" s="12">
        <f>ROUND(J85/100*(100-Содержание!$N$10),2)</f>
        <v>13182</v>
      </c>
    </row>
    <row r="86" spans="2:12" x14ac:dyDescent="0.15">
      <c r="B86" s="25"/>
      <c r="C86" s="25"/>
      <c r="D86" s="25"/>
      <c r="E86" s="25"/>
      <c r="F86" s="25"/>
      <c r="G86" s="25"/>
      <c r="H86" s="23" t="s">
        <v>294</v>
      </c>
      <c r="I86" s="23"/>
      <c r="J86" s="12">
        <v>19091</v>
      </c>
      <c r="K86" s="12">
        <f>ROUND(J86/100*(100-Содержание!$N$10),2)</f>
        <v>19091</v>
      </c>
    </row>
    <row r="87" spans="2:12" x14ac:dyDescent="0.15">
      <c r="B87" s="25"/>
      <c r="C87" s="25"/>
      <c r="D87" s="25"/>
      <c r="E87" s="25"/>
      <c r="F87" s="25"/>
      <c r="G87" s="25"/>
      <c r="H87" s="23" t="s">
        <v>297</v>
      </c>
      <c r="I87" s="23"/>
      <c r="J87" s="12">
        <v>28636</v>
      </c>
      <c r="K87" s="12">
        <f>ROUND(J87/100*(100-Содержание!$N$10),2)</f>
        <v>28636</v>
      </c>
    </row>
    <row r="88" spans="2:12" x14ac:dyDescent="0.15">
      <c r="B88" s="25"/>
      <c r="C88" s="25"/>
      <c r="D88" s="25"/>
      <c r="E88" s="25"/>
      <c r="F88" s="25"/>
      <c r="G88" s="25"/>
      <c r="H88" s="23" t="s">
        <v>300</v>
      </c>
      <c r="I88" s="23"/>
      <c r="J88" s="12">
        <v>9545</v>
      </c>
      <c r="K88" s="12">
        <f>ROUND(J88/100*(100-Содержание!$N$10),2)</f>
        <v>9545</v>
      </c>
    </row>
    <row r="89" spans="2:12" ht="11.25" customHeight="1" x14ac:dyDescent="0.15">
      <c r="B89" s="25" t="s">
        <v>313</v>
      </c>
      <c r="C89" s="25"/>
      <c r="D89" s="25"/>
      <c r="E89" s="25"/>
      <c r="F89" s="25"/>
      <c r="G89" s="25"/>
      <c r="H89" s="23" t="s">
        <v>291</v>
      </c>
      <c r="I89" s="23"/>
      <c r="J89" s="12">
        <v>31023</v>
      </c>
      <c r="K89" s="12">
        <f>ROUND(J89/100*(100-Содержание!$N$10),2)</f>
        <v>31023</v>
      </c>
      <c r="L89" s="9"/>
    </row>
    <row r="90" spans="2:12" x14ac:dyDescent="0.15">
      <c r="B90" s="25"/>
      <c r="C90" s="25"/>
      <c r="D90" s="25"/>
      <c r="E90" s="25"/>
      <c r="F90" s="25"/>
      <c r="G90" s="25"/>
      <c r="H90" s="23" t="s">
        <v>294</v>
      </c>
      <c r="I90" s="23"/>
      <c r="J90" s="12">
        <v>42273</v>
      </c>
      <c r="K90" s="12">
        <f>ROUND(J90/100*(100-Содержание!$N$10),2)</f>
        <v>42273</v>
      </c>
    </row>
    <row r="91" spans="2:12" x14ac:dyDescent="0.15">
      <c r="B91" s="25"/>
      <c r="C91" s="25"/>
      <c r="D91" s="25"/>
      <c r="E91" s="25"/>
      <c r="F91" s="25"/>
      <c r="G91" s="25"/>
      <c r="H91" s="23" t="s">
        <v>297</v>
      </c>
      <c r="I91" s="23"/>
      <c r="J91" s="12">
        <v>42273</v>
      </c>
      <c r="K91" s="12">
        <f>ROUND(J91/100*(100-Содержание!$N$10),2)</f>
        <v>42273</v>
      </c>
    </row>
    <row r="92" spans="2:12" x14ac:dyDescent="0.15">
      <c r="B92" s="25"/>
      <c r="C92" s="25"/>
      <c r="D92" s="25"/>
      <c r="E92" s="25"/>
      <c r="F92" s="25"/>
      <c r="G92" s="25"/>
      <c r="H92" s="23" t="s">
        <v>300</v>
      </c>
      <c r="I92" s="23"/>
      <c r="J92" s="12">
        <v>21136</v>
      </c>
      <c r="K92" s="12">
        <f>ROUND(J92/100*(100-Содержание!$N$10),2)</f>
        <v>21136</v>
      </c>
    </row>
    <row r="93" spans="2:12" ht="11.25" customHeight="1" x14ac:dyDescent="0.15">
      <c r="B93" s="25" t="s">
        <v>314</v>
      </c>
      <c r="C93" s="25"/>
      <c r="D93" s="25"/>
      <c r="E93" s="25"/>
      <c r="F93" s="25"/>
      <c r="G93" s="25"/>
      <c r="H93" s="23" t="s">
        <v>291</v>
      </c>
      <c r="I93" s="23"/>
      <c r="J93" s="12">
        <v>50455</v>
      </c>
      <c r="K93" s="12">
        <f>ROUND(J93/100*(100-Содержание!$N$10),2)</f>
        <v>50455</v>
      </c>
      <c r="L93" s="9"/>
    </row>
    <row r="94" spans="2:12" x14ac:dyDescent="0.15">
      <c r="B94" s="25"/>
      <c r="C94" s="25"/>
      <c r="D94" s="25"/>
      <c r="E94" s="25"/>
      <c r="F94" s="25"/>
      <c r="G94" s="25"/>
      <c r="H94" s="23" t="s">
        <v>294</v>
      </c>
      <c r="I94" s="23"/>
      <c r="J94" s="12">
        <v>57273</v>
      </c>
      <c r="K94" s="12">
        <f>ROUND(J94/100*(100-Содержание!$N$10),2)</f>
        <v>57273</v>
      </c>
    </row>
    <row r="95" spans="2:12" x14ac:dyDescent="0.15">
      <c r="B95" s="25"/>
      <c r="C95" s="25"/>
      <c r="D95" s="25"/>
      <c r="E95" s="25"/>
      <c r="F95" s="25"/>
      <c r="G95" s="25"/>
      <c r="H95" s="23" t="s">
        <v>297</v>
      </c>
      <c r="I95" s="23"/>
      <c r="J95" s="12">
        <v>85909</v>
      </c>
      <c r="K95" s="12">
        <f>ROUND(J95/100*(100-Содержание!$N$10),2)</f>
        <v>85909</v>
      </c>
    </row>
    <row r="96" spans="2:12" x14ac:dyDescent="0.15">
      <c r="B96" s="25"/>
      <c r="C96" s="25"/>
      <c r="D96" s="25"/>
      <c r="E96" s="25"/>
      <c r="F96" s="25"/>
      <c r="G96" s="25"/>
      <c r="H96" s="23" t="s">
        <v>300</v>
      </c>
      <c r="I96" s="23"/>
      <c r="J96" s="12">
        <v>28636</v>
      </c>
      <c r="K96" s="12">
        <f>ROUND(J96/100*(100-Содержание!$N$10),2)</f>
        <v>28636</v>
      </c>
    </row>
    <row r="97" spans="2:12" ht="11.25" customHeight="1" x14ac:dyDescent="0.15">
      <c r="B97" s="25" t="s">
        <v>315</v>
      </c>
      <c r="C97" s="25"/>
      <c r="D97" s="25"/>
      <c r="E97" s="25"/>
      <c r="F97" s="25"/>
      <c r="G97" s="25"/>
      <c r="H97" s="23" t="s">
        <v>291</v>
      </c>
      <c r="I97" s="23"/>
      <c r="J97" s="12">
        <v>30000</v>
      </c>
      <c r="K97" s="12">
        <f>ROUND(J97/100*(100-Содержание!$N$10),2)</f>
        <v>30000</v>
      </c>
      <c r="L97" s="9"/>
    </row>
    <row r="98" spans="2:12" x14ac:dyDescent="0.15">
      <c r="B98" s="25"/>
      <c r="C98" s="25"/>
      <c r="D98" s="25"/>
      <c r="E98" s="25"/>
      <c r="F98" s="25"/>
      <c r="G98" s="25"/>
      <c r="H98" s="23" t="s">
        <v>294</v>
      </c>
      <c r="I98" s="23"/>
      <c r="J98" s="12">
        <v>28636</v>
      </c>
      <c r="K98" s="12">
        <f>ROUND(J98/100*(100-Содержание!$N$10),2)</f>
        <v>28636</v>
      </c>
    </row>
    <row r="99" spans="2:12" x14ac:dyDescent="0.15">
      <c r="B99" s="25"/>
      <c r="C99" s="25"/>
      <c r="D99" s="25"/>
      <c r="E99" s="25"/>
      <c r="F99" s="25"/>
      <c r="G99" s="25"/>
      <c r="H99" s="23" t="s">
        <v>297</v>
      </c>
      <c r="I99" s="23"/>
      <c r="J99" s="12">
        <v>38570</v>
      </c>
      <c r="K99" s="12">
        <f>ROUND(J99/100*(100-Содержание!$N$10),2)</f>
        <v>38570</v>
      </c>
    </row>
    <row r="100" spans="2:12" x14ac:dyDescent="0.15">
      <c r="B100" s="25"/>
      <c r="C100" s="25"/>
      <c r="D100" s="25"/>
      <c r="E100" s="25"/>
      <c r="F100" s="25"/>
      <c r="G100" s="25"/>
      <c r="H100" s="23" t="s">
        <v>300</v>
      </c>
      <c r="I100" s="23"/>
      <c r="J100" s="12">
        <v>14318</v>
      </c>
      <c r="K100" s="12">
        <f>ROUND(J100/100*(100-Содержание!$N$10),2)</f>
        <v>14318</v>
      </c>
    </row>
    <row r="101" spans="2:12" ht="11.25" customHeight="1" x14ac:dyDescent="0.15">
      <c r="B101" s="25" t="s">
        <v>316</v>
      </c>
      <c r="C101" s="25"/>
      <c r="D101" s="25"/>
      <c r="E101" s="25"/>
      <c r="F101" s="25"/>
      <c r="G101" s="25"/>
      <c r="H101" s="23" t="s">
        <v>291</v>
      </c>
      <c r="I101" s="23"/>
      <c r="J101" s="12">
        <v>19773</v>
      </c>
      <c r="K101" s="12">
        <f>ROUND(J101/100*(100-Содержание!$N$10),2)</f>
        <v>19773</v>
      </c>
      <c r="L101" s="9"/>
    </row>
    <row r="102" spans="2:12" x14ac:dyDescent="0.15">
      <c r="B102" s="25"/>
      <c r="C102" s="25"/>
      <c r="D102" s="25"/>
      <c r="E102" s="25"/>
      <c r="F102" s="25"/>
      <c r="G102" s="25"/>
      <c r="H102" s="23" t="s">
        <v>294</v>
      </c>
      <c r="I102" s="23"/>
      <c r="J102" s="12">
        <v>28636</v>
      </c>
      <c r="K102" s="12">
        <f>ROUND(J102/100*(100-Содержание!$N$10),2)</f>
        <v>28636</v>
      </c>
    </row>
    <row r="103" spans="2:12" x14ac:dyDescent="0.15">
      <c r="B103" s="25"/>
      <c r="C103" s="25"/>
      <c r="D103" s="25"/>
      <c r="E103" s="25"/>
      <c r="F103" s="25"/>
      <c r="G103" s="25"/>
      <c r="H103" s="23" t="s">
        <v>297</v>
      </c>
      <c r="I103" s="23"/>
      <c r="J103" s="12">
        <v>38570</v>
      </c>
      <c r="K103" s="12">
        <f>ROUND(J103/100*(100-Содержание!$N$10),2)</f>
        <v>38570</v>
      </c>
    </row>
    <row r="104" spans="2:12" x14ac:dyDescent="0.15">
      <c r="B104" s="25"/>
      <c r="C104" s="25"/>
      <c r="D104" s="25"/>
      <c r="E104" s="25"/>
      <c r="F104" s="25"/>
      <c r="G104" s="25"/>
      <c r="H104" s="23" t="s">
        <v>300</v>
      </c>
      <c r="I104" s="23"/>
      <c r="J104" s="12">
        <v>14318</v>
      </c>
      <c r="K104" s="12">
        <f>ROUND(J104/100*(100-Содержание!$N$10),2)</f>
        <v>14318</v>
      </c>
    </row>
    <row r="105" spans="2:12" ht="12.75" x14ac:dyDescent="0.15">
      <c r="B105" s="26" t="s">
        <v>162</v>
      </c>
      <c r="C105" s="26"/>
      <c r="D105" s="26"/>
      <c r="E105" s="26"/>
      <c r="F105" s="26"/>
      <c r="G105" s="26"/>
      <c r="H105" s="26"/>
      <c r="I105" s="26"/>
      <c r="J105" s="26"/>
      <c r="K105" s="26"/>
    </row>
    <row r="106" spans="2:12" ht="11.25" customHeight="1" x14ac:dyDescent="0.15">
      <c r="B106" s="25" t="s">
        <v>162</v>
      </c>
      <c r="C106" s="25"/>
      <c r="D106" s="25"/>
      <c r="E106" s="25"/>
      <c r="F106" s="25"/>
      <c r="G106" s="25"/>
      <c r="H106" s="23" t="s">
        <v>288</v>
      </c>
      <c r="I106" s="23"/>
      <c r="J106" s="12">
        <v>2100</v>
      </c>
      <c r="K106" s="12">
        <f>ROUND(J106/100*(100-Содержание!$N$10),2)</f>
        <v>2100</v>
      </c>
      <c r="L106" s="9"/>
    </row>
    <row r="107" spans="2:12" x14ac:dyDescent="0.15">
      <c r="B107" s="25"/>
      <c r="C107" s="25"/>
      <c r="D107" s="25"/>
      <c r="E107" s="25"/>
      <c r="F107" s="25"/>
      <c r="G107" s="25"/>
      <c r="H107" s="23" t="s">
        <v>300</v>
      </c>
      <c r="I107" s="23"/>
      <c r="J107" s="12">
        <v>2100</v>
      </c>
      <c r="K107" s="12">
        <f>ROUND(J107/100*(100-Содержание!$N$10),2)</f>
        <v>2100</v>
      </c>
    </row>
    <row r="108" spans="2:12" ht="12.75" x14ac:dyDescent="0.15">
      <c r="B108" s="26" t="s">
        <v>317</v>
      </c>
      <c r="C108" s="26"/>
      <c r="D108" s="26"/>
      <c r="E108" s="26"/>
      <c r="F108" s="26"/>
      <c r="G108" s="26"/>
      <c r="H108" s="26"/>
      <c r="I108" s="26"/>
      <c r="J108" s="26"/>
      <c r="K108" s="26"/>
    </row>
    <row r="109" spans="2:12" ht="11.25" customHeight="1" x14ac:dyDescent="0.15">
      <c r="B109" s="25" t="s">
        <v>318</v>
      </c>
      <c r="C109" s="25"/>
      <c r="D109" s="25"/>
      <c r="E109" s="25"/>
      <c r="F109" s="25"/>
      <c r="G109" s="25"/>
      <c r="H109" s="23" t="s">
        <v>288</v>
      </c>
      <c r="I109" s="23"/>
      <c r="J109" s="12">
        <v>760</v>
      </c>
      <c r="K109" s="12">
        <f>ROUND(J109/100*(100-Содержание!$N$10),2)</f>
        <v>760</v>
      </c>
      <c r="L109" s="9"/>
    </row>
    <row r="110" spans="2:12" x14ac:dyDescent="0.15">
      <c r="B110" s="25"/>
      <c r="C110" s="25"/>
      <c r="D110" s="25"/>
      <c r="E110" s="25"/>
      <c r="F110" s="25"/>
      <c r="G110" s="25"/>
      <c r="H110" s="23" t="s">
        <v>291</v>
      </c>
      <c r="I110" s="23"/>
      <c r="J110" s="12">
        <v>1520</v>
      </c>
      <c r="K110" s="12">
        <f>ROUND(J110/100*(100-Содержание!$N$10),2)</f>
        <v>1520</v>
      </c>
    </row>
    <row r="111" spans="2:12" x14ac:dyDescent="0.15">
      <c r="B111" s="25"/>
      <c r="C111" s="25"/>
      <c r="D111" s="25"/>
      <c r="E111" s="25"/>
      <c r="F111" s="25"/>
      <c r="G111" s="25"/>
      <c r="H111" s="23" t="s">
        <v>300</v>
      </c>
      <c r="I111" s="23"/>
      <c r="J111" s="12">
        <v>760</v>
      </c>
      <c r="K111" s="12">
        <f>ROUND(J111/100*(100-Содержание!$N$10),2)</f>
        <v>760</v>
      </c>
    </row>
    <row r="112" spans="2:12" ht="12.75" x14ac:dyDescent="0.15">
      <c r="B112" s="26" t="s">
        <v>163</v>
      </c>
      <c r="C112" s="26"/>
      <c r="D112" s="26"/>
      <c r="E112" s="26"/>
      <c r="F112" s="26"/>
      <c r="G112" s="26"/>
      <c r="H112" s="26"/>
      <c r="I112" s="26"/>
      <c r="J112" s="26"/>
      <c r="K112" s="26"/>
    </row>
    <row r="113" spans="2:12" ht="11.25" customHeight="1" x14ac:dyDescent="0.15">
      <c r="B113" s="25" t="s">
        <v>319</v>
      </c>
      <c r="C113" s="25"/>
      <c r="D113" s="25"/>
      <c r="E113" s="25"/>
      <c r="F113" s="25"/>
      <c r="G113" s="25"/>
      <c r="H113" s="23" t="s">
        <v>159</v>
      </c>
      <c r="I113" s="23"/>
      <c r="J113" s="12">
        <v>68750</v>
      </c>
      <c r="K113" s="12">
        <f>ROUND(J113/100*(100-Содержание!$N$10),2)</f>
        <v>68750</v>
      </c>
      <c r="L113" s="9"/>
    </row>
    <row r="114" spans="2:12" ht="11.25" customHeight="1" x14ac:dyDescent="0.15">
      <c r="B114" s="25" t="s">
        <v>166</v>
      </c>
      <c r="C114" s="25"/>
      <c r="D114" s="25"/>
      <c r="E114" s="25"/>
      <c r="F114" s="25"/>
      <c r="G114" s="25"/>
      <c r="H114" s="23" t="s">
        <v>159</v>
      </c>
      <c r="I114" s="23"/>
      <c r="J114" s="12">
        <v>59900</v>
      </c>
      <c r="K114" s="12">
        <f>ROUND(J114/100*(100-Содержание!$N$10),2)</f>
        <v>59900</v>
      </c>
      <c r="L114" s="9"/>
    </row>
    <row r="115" spans="2:12" ht="11.25" customHeight="1" x14ac:dyDescent="0.15">
      <c r="B115" s="25" t="s">
        <v>167</v>
      </c>
      <c r="C115" s="25"/>
      <c r="D115" s="25"/>
      <c r="E115" s="25"/>
      <c r="F115" s="25"/>
      <c r="G115" s="25"/>
      <c r="H115" s="23" t="s">
        <v>288</v>
      </c>
      <c r="I115" s="23"/>
      <c r="J115" s="12">
        <v>67760</v>
      </c>
      <c r="K115" s="12">
        <f>ROUND(J115/100*(100-Содержание!$N$10),2)</f>
        <v>67760</v>
      </c>
      <c r="L115" s="9"/>
    </row>
    <row r="116" spans="2:12" x14ac:dyDescent="0.15">
      <c r="B116" s="25"/>
      <c r="C116" s="25"/>
      <c r="D116" s="25"/>
      <c r="E116" s="25"/>
      <c r="F116" s="25"/>
      <c r="G116" s="25"/>
      <c r="H116" s="23" t="s">
        <v>291</v>
      </c>
      <c r="I116" s="23"/>
      <c r="J116" s="12">
        <v>74536</v>
      </c>
      <c r="K116" s="12">
        <f>ROUND(J116/100*(100-Содержание!$N$10),2)</f>
        <v>74536</v>
      </c>
    </row>
    <row r="117" spans="2:12" x14ac:dyDescent="0.15">
      <c r="B117" s="25"/>
      <c r="C117" s="25"/>
      <c r="D117" s="25"/>
      <c r="E117" s="25"/>
      <c r="F117" s="25"/>
      <c r="G117" s="25"/>
      <c r="H117" s="23" t="s">
        <v>294</v>
      </c>
      <c r="I117" s="23"/>
      <c r="J117" s="12">
        <v>74536</v>
      </c>
      <c r="K117" s="12">
        <f>ROUND(J117/100*(100-Содержание!$N$10),2)</f>
        <v>74536</v>
      </c>
    </row>
    <row r="118" spans="2:12" x14ac:dyDescent="0.15">
      <c r="B118" s="25"/>
      <c r="C118" s="25"/>
      <c r="D118" s="25"/>
      <c r="E118" s="25"/>
      <c r="F118" s="25"/>
      <c r="G118" s="25"/>
      <c r="H118" s="23" t="s">
        <v>297</v>
      </c>
      <c r="I118" s="23"/>
      <c r="J118" s="12">
        <v>74536</v>
      </c>
      <c r="K118" s="12">
        <f>ROUND(J118/100*(100-Содержание!$N$10),2)</f>
        <v>74536</v>
      </c>
    </row>
    <row r="119" spans="2:12" x14ac:dyDescent="0.15">
      <c r="B119" s="25"/>
      <c r="C119" s="25"/>
      <c r="D119" s="25"/>
      <c r="E119" s="25"/>
      <c r="F119" s="25"/>
      <c r="G119" s="25"/>
      <c r="H119" s="23" t="s">
        <v>300</v>
      </c>
      <c r="I119" s="23"/>
      <c r="J119" s="12">
        <v>67760</v>
      </c>
      <c r="K119" s="12">
        <f>ROUND(J119/100*(100-Содержание!$N$10),2)</f>
        <v>67760</v>
      </c>
    </row>
    <row r="120" spans="2:12" ht="11.25" customHeight="1" x14ac:dyDescent="0.15">
      <c r="B120" s="25" t="s">
        <v>168</v>
      </c>
      <c r="C120" s="25"/>
      <c r="D120" s="25"/>
      <c r="E120" s="25"/>
      <c r="F120" s="25"/>
      <c r="G120" s="25"/>
      <c r="H120" s="23" t="s">
        <v>159</v>
      </c>
      <c r="I120" s="23"/>
      <c r="J120" s="12">
        <v>2350</v>
      </c>
      <c r="K120" s="12">
        <f>ROUND(J120/100*(100-Содержание!$N$10),2)</f>
        <v>2350</v>
      </c>
      <c r="L120" s="9"/>
    </row>
    <row r="121" spans="2:12" ht="12.75" x14ac:dyDescent="0.15">
      <c r="B121" s="26" t="s">
        <v>175</v>
      </c>
      <c r="C121" s="26"/>
      <c r="D121" s="26"/>
      <c r="E121" s="26"/>
      <c r="F121" s="26"/>
      <c r="G121" s="26"/>
      <c r="H121" s="26"/>
      <c r="I121" s="26"/>
      <c r="J121" s="26"/>
      <c r="K121" s="26"/>
    </row>
    <row r="122" spans="2:12" ht="11.25" customHeight="1" x14ac:dyDescent="0.15">
      <c r="B122" s="25" t="s">
        <v>319</v>
      </c>
      <c r="C122" s="25"/>
      <c r="D122" s="25"/>
      <c r="E122" s="25"/>
      <c r="F122" s="25"/>
      <c r="G122" s="25"/>
      <c r="H122" s="23" t="s">
        <v>159</v>
      </c>
      <c r="I122" s="23"/>
      <c r="J122" s="12">
        <v>68750</v>
      </c>
      <c r="K122" s="12">
        <f>ROUND(J122/100*(100-Содержание!$N$10),2)</f>
        <v>68750</v>
      </c>
      <c r="L122" s="9"/>
    </row>
    <row r="123" spans="2:12" ht="11.25" customHeight="1" x14ac:dyDescent="0.15">
      <c r="B123" s="25" t="s">
        <v>166</v>
      </c>
      <c r="C123" s="25"/>
      <c r="D123" s="25"/>
      <c r="E123" s="25"/>
      <c r="F123" s="25"/>
      <c r="G123" s="25"/>
      <c r="H123" s="23" t="s">
        <v>159</v>
      </c>
      <c r="I123" s="23"/>
      <c r="J123" s="12">
        <v>59900</v>
      </c>
      <c r="K123" s="12">
        <f>ROUND(J123/100*(100-Содержание!$N$10),2)</f>
        <v>59900</v>
      </c>
      <c r="L123" s="9"/>
    </row>
    <row r="124" spans="2:12" ht="11.25" customHeight="1" x14ac:dyDescent="0.15">
      <c r="B124" s="25" t="s">
        <v>167</v>
      </c>
      <c r="C124" s="25"/>
      <c r="D124" s="25"/>
      <c r="E124" s="25"/>
      <c r="F124" s="25"/>
      <c r="G124" s="25"/>
      <c r="H124" s="23" t="s">
        <v>288</v>
      </c>
      <c r="I124" s="23"/>
      <c r="J124" s="12">
        <v>67760</v>
      </c>
      <c r="K124" s="12">
        <f>ROUND(J124/100*(100-Содержание!$N$10),2)</f>
        <v>67760</v>
      </c>
      <c r="L124" s="9"/>
    </row>
    <row r="125" spans="2:12" x14ac:dyDescent="0.15">
      <c r="B125" s="25"/>
      <c r="C125" s="25"/>
      <c r="D125" s="25"/>
      <c r="E125" s="25"/>
      <c r="F125" s="25"/>
      <c r="G125" s="25"/>
      <c r="H125" s="23" t="s">
        <v>291</v>
      </c>
      <c r="I125" s="23"/>
      <c r="J125" s="12">
        <v>74536</v>
      </c>
      <c r="K125" s="12">
        <f>ROUND(J125/100*(100-Содержание!$N$10),2)</f>
        <v>74536</v>
      </c>
    </row>
    <row r="126" spans="2:12" x14ac:dyDescent="0.15">
      <c r="B126" s="25"/>
      <c r="C126" s="25"/>
      <c r="D126" s="25"/>
      <c r="E126" s="25"/>
      <c r="F126" s="25"/>
      <c r="G126" s="25"/>
      <c r="H126" s="23" t="s">
        <v>294</v>
      </c>
      <c r="I126" s="23"/>
      <c r="J126" s="12">
        <v>74536</v>
      </c>
      <c r="K126" s="12">
        <f>ROUND(J126/100*(100-Содержание!$N$10),2)</f>
        <v>74536</v>
      </c>
    </row>
    <row r="127" spans="2:12" x14ac:dyDescent="0.15">
      <c r="B127" s="25"/>
      <c r="C127" s="25"/>
      <c r="D127" s="25"/>
      <c r="E127" s="25"/>
      <c r="F127" s="25"/>
      <c r="G127" s="25"/>
      <c r="H127" s="23" t="s">
        <v>297</v>
      </c>
      <c r="I127" s="23"/>
      <c r="J127" s="12">
        <v>74536</v>
      </c>
      <c r="K127" s="12">
        <f>ROUND(J127/100*(100-Содержание!$N$10),2)</f>
        <v>74536</v>
      </c>
    </row>
    <row r="128" spans="2:12" x14ac:dyDescent="0.15">
      <c r="B128" s="25"/>
      <c r="C128" s="25"/>
      <c r="D128" s="25"/>
      <c r="E128" s="25"/>
      <c r="F128" s="25"/>
      <c r="G128" s="25"/>
      <c r="H128" s="23" t="s">
        <v>300</v>
      </c>
      <c r="I128" s="23"/>
      <c r="J128" s="12">
        <v>67760</v>
      </c>
      <c r="K128" s="12">
        <f>ROUND(J128/100*(100-Содержание!$N$10),2)</f>
        <v>67760</v>
      </c>
    </row>
    <row r="129" spans="2:12" ht="11.25" customHeight="1" x14ac:dyDescent="0.15">
      <c r="B129" s="25" t="s">
        <v>168</v>
      </c>
      <c r="C129" s="25"/>
      <c r="D129" s="25"/>
      <c r="E129" s="25"/>
      <c r="F129" s="25"/>
      <c r="G129" s="25"/>
      <c r="H129" s="23" t="s">
        <v>159</v>
      </c>
      <c r="I129" s="23"/>
      <c r="J129" s="12">
        <v>2350</v>
      </c>
      <c r="K129" s="12">
        <f>ROUND(J129/100*(100-Содержание!$N$10),2)</f>
        <v>2350</v>
      </c>
      <c r="L129" s="9"/>
    </row>
    <row r="130" spans="2:12" ht="12.75" x14ac:dyDescent="0.15">
      <c r="B130" s="26" t="s">
        <v>176</v>
      </c>
      <c r="C130" s="26"/>
      <c r="D130" s="26"/>
      <c r="E130" s="26"/>
      <c r="F130" s="26"/>
      <c r="G130" s="26"/>
      <c r="H130" s="26"/>
      <c r="I130" s="26"/>
      <c r="J130" s="26"/>
      <c r="K130" s="26"/>
    </row>
    <row r="131" spans="2:12" ht="11.25" customHeight="1" x14ac:dyDescent="0.15">
      <c r="B131" s="25" t="s">
        <v>176</v>
      </c>
      <c r="C131" s="25"/>
      <c r="D131" s="25"/>
      <c r="E131" s="25"/>
      <c r="F131" s="25"/>
      <c r="G131" s="25"/>
      <c r="H131" s="23" t="s">
        <v>288</v>
      </c>
      <c r="I131" s="23"/>
      <c r="J131" s="12">
        <v>10200</v>
      </c>
      <c r="K131" s="12">
        <f>ROUND(J131/100*(100-Содержание!$N$10),2)</f>
        <v>10200</v>
      </c>
      <c r="L131" s="9"/>
    </row>
    <row r="132" spans="2:12" x14ac:dyDescent="0.15">
      <c r="B132" s="25"/>
      <c r="C132" s="25"/>
      <c r="D132" s="25"/>
      <c r="E132" s="25"/>
      <c r="F132" s="25"/>
      <c r="G132" s="25"/>
      <c r="H132" s="23" t="s">
        <v>291</v>
      </c>
      <c r="I132" s="23"/>
      <c r="J132" s="12">
        <v>12500</v>
      </c>
      <c r="K132" s="12">
        <f>ROUND(J132/100*(100-Содержание!$N$10),2)</f>
        <v>12500</v>
      </c>
    </row>
    <row r="133" spans="2:12" x14ac:dyDescent="0.15">
      <c r="B133" s="25"/>
      <c r="C133" s="25"/>
      <c r="D133" s="25"/>
      <c r="E133" s="25"/>
      <c r="F133" s="25"/>
      <c r="G133" s="25"/>
      <c r="H133" s="23" t="s">
        <v>294</v>
      </c>
      <c r="I133" s="23"/>
      <c r="J133" s="12">
        <v>15400</v>
      </c>
      <c r="K133" s="12">
        <f>ROUND(J133/100*(100-Содержание!$N$10),2)</f>
        <v>15400</v>
      </c>
    </row>
    <row r="134" spans="2:12" x14ac:dyDescent="0.15">
      <c r="B134" s="25"/>
      <c r="C134" s="25"/>
      <c r="D134" s="25"/>
      <c r="E134" s="25"/>
      <c r="F134" s="25"/>
      <c r="G134" s="25"/>
      <c r="H134" s="23" t="s">
        <v>297</v>
      </c>
      <c r="I134" s="23"/>
      <c r="J134" s="12">
        <v>16500</v>
      </c>
      <c r="K134" s="12">
        <f>ROUND(J134/100*(100-Содержание!$N$10),2)</f>
        <v>16500</v>
      </c>
    </row>
    <row r="135" spans="2:12" x14ac:dyDescent="0.15">
      <c r="B135" s="25"/>
      <c r="C135" s="25"/>
      <c r="D135" s="25"/>
      <c r="E135" s="25"/>
      <c r="F135" s="25"/>
      <c r="G135" s="25"/>
      <c r="H135" s="23" t="s">
        <v>300</v>
      </c>
      <c r="I135" s="23"/>
      <c r="J135" s="12">
        <v>10200</v>
      </c>
      <c r="K135" s="12">
        <f>ROUND(J135/100*(100-Содержание!$N$10),2)</f>
        <v>10200</v>
      </c>
    </row>
    <row r="136" spans="2:12" ht="12.75" x14ac:dyDescent="0.15">
      <c r="B136" s="26" t="s">
        <v>177</v>
      </c>
      <c r="C136" s="26"/>
      <c r="D136" s="26"/>
      <c r="E136" s="26"/>
      <c r="F136" s="26"/>
      <c r="G136" s="26"/>
      <c r="H136" s="26"/>
      <c r="I136" s="26"/>
      <c r="J136" s="26"/>
      <c r="K136" s="26"/>
    </row>
    <row r="137" spans="2:12" ht="11.25" customHeight="1" x14ac:dyDescent="0.15">
      <c r="B137" s="25" t="s">
        <v>178</v>
      </c>
      <c r="C137" s="25"/>
      <c r="D137" s="25"/>
      <c r="E137" s="25"/>
      <c r="F137" s="25"/>
      <c r="G137" s="25"/>
      <c r="H137" s="23" t="s">
        <v>288</v>
      </c>
      <c r="I137" s="23"/>
      <c r="J137" s="12">
        <v>4100</v>
      </c>
      <c r="K137" s="12">
        <f>ROUND(J137/100*(100-Содержание!$N$10),2)</f>
        <v>4100</v>
      </c>
      <c r="L137" s="9"/>
    </row>
    <row r="138" spans="2:12" x14ac:dyDescent="0.15">
      <c r="B138" s="25"/>
      <c r="C138" s="25"/>
      <c r="D138" s="25"/>
      <c r="E138" s="25"/>
      <c r="F138" s="25"/>
      <c r="G138" s="25"/>
      <c r="H138" s="23" t="s">
        <v>291</v>
      </c>
      <c r="I138" s="23"/>
      <c r="J138" s="12">
        <v>4900</v>
      </c>
      <c r="K138" s="12">
        <f>ROUND(J138/100*(100-Содержание!$N$10),2)</f>
        <v>4900</v>
      </c>
    </row>
    <row r="139" spans="2:12" x14ac:dyDescent="0.15">
      <c r="B139" s="25"/>
      <c r="C139" s="25"/>
      <c r="D139" s="25"/>
      <c r="E139" s="25"/>
      <c r="F139" s="25"/>
      <c r="G139" s="25"/>
      <c r="H139" s="23" t="s">
        <v>294</v>
      </c>
      <c r="I139" s="23"/>
      <c r="J139" s="12">
        <v>6900</v>
      </c>
      <c r="K139" s="12">
        <f>ROUND(J139/100*(100-Содержание!$N$10),2)</f>
        <v>6900</v>
      </c>
    </row>
    <row r="140" spans="2:12" ht="12.75" x14ac:dyDescent="0.15">
      <c r="B140" s="26" t="s">
        <v>177</v>
      </c>
      <c r="C140" s="26"/>
      <c r="D140" s="26"/>
      <c r="E140" s="26"/>
      <c r="F140" s="26"/>
      <c r="G140" s="26"/>
      <c r="H140" s="26"/>
      <c r="I140" s="26"/>
      <c r="J140" s="26"/>
      <c r="K140" s="26"/>
    </row>
    <row r="141" spans="2:12" ht="11.25" customHeight="1" x14ac:dyDescent="0.15">
      <c r="B141" s="25" t="s">
        <v>178</v>
      </c>
      <c r="C141" s="25"/>
      <c r="D141" s="25"/>
      <c r="E141" s="25"/>
      <c r="F141" s="25"/>
      <c r="G141" s="25"/>
      <c r="H141" s="23" t="s">
        <v>297</v>
      </c>
      <c r="I141" s="23"/>
      <c r="J141" s="12">
        <v>9100</v>
      </c>
      <c r="K141" s="12">
        <f>ROUND(J141/100*(100-Содержание!$N$10),2)</f>
        <v>9100</v>
      </c>
    </row>
    <row r="142" spans="2:12" x14ac:dyDescent="0.15">
      <c r="B142" s="25"/>
      <c r="C142" s="25"/>
      <c r="D142" s="25"/>
      <c r="E142" s="25"/>
      <c r="F142" s="25"/>
      <c r="G142" s="25"/>
      <c r="H142" s="23" t="s">
        <v>300</v>
      </c>
      <c r="I142" s="23"/>
      <c r="J142" s="12">
        <v>4100</v>
      </c>
      <c r="K142" s="12">
        <f>ROUND(J142/100*(100-Содержание!$N$10),2)</f>
        <v>4100</v>
      </c>
    </row>
  </sheetData>
  <mergeCells count="175">
    <mergeCell ref="B13:D13"/>
    <mergeCell ref="E13:F13"/>
    <mergeCell ref="B14:D14"/>
    <mergeCell ref="E14:F14"/>
    <mergeCell ref="B15:D15"/>
    <mergeCell ref="E15:F15"/>
    <mergeCell ref="B1:K2"/>
    <mergeCell ref="B8:H8"/>
    <mergeCell ref="I8:K8"/>
    <mergeCell ref="B10:H10"/>
    <mergeCell ref="I10:K10"/>
    <mergeCell ref="B12:K12"/>
    <mergeCell ref="B19:K19"/>
    <mergeCell ref="B20:K20"/>
    <mergeCell ref="B21:G21"/>
    <mergeCell ref="H21:I21"/>
    <mergeCell ref="B22:K22"/>
    <mergeCell ref="H23:I23"/>
    <mergeCell ref="B16:D16"/>
    <mergeCell ref="E16:F16"/>
    <mergeCell ref="B17:D17"/>
    <mergeCell ref="E17:F17"/>
    <mergeCell ref="B18:D18"/>
    <mergeCell ref="E18:F18"/>
    <mergeCell ref="H33:I33"/>
    <mergeCell ref="H34:I34"/>
    <mergeCell ref="H35:I35"/>
    <mergeCell ref="B33:G35"/>
    <mergeCell ref="H30:I30"/>
    <mergeCell ref="H31:I31"/>
    <mergeCell ref="H32:I32"/>
    <mergeCell ref="B28:G32"/>
    <mergeCell ref="H27:I27"/>
    <mergeCell ref="B23:G27"/>
    <mergeCell ref="H28:I28"/>
    <mergeCell ref="H29:I29"/>
    <mergeCell ref="H24:I24"/>
    <mergeCell ref="H25:I25"/>
    <mergeCell ref="H26:I26"/>
    <mergeCell ref="B42:K42"/>
    <mergeCell ref="H43:I43"/>
    <mergeCell ref="H44:I44"/>
    <mergeCell ref="H45:I45"/>
    <mergeCell ref="H39:I39"/>
    <mergeCell ref="H40:I40"/>
    <mergeCell ref="H41:I41"/>
    <mergeCell ref="B39:G41"/>
    <mergeCell ref="H36:I36"/>
    <mergeCell ref="H37:I37"/>
    <mergeCell ref="H38:I38"/>
    <mergeCell ref="B36:G38"/>
    <mergeCell ref="H52:I52"/>
    <mergeCell ref="B48:G52"/>
    <mergeCell ref="H53:I53"/>
    <mergeCell ref="H54:I54"/>
    <mergeCell ref="H49:I49"/>
    <mergeCell ref="H50:I50"/>
    <mergeCell ref="H51:I51"/>
    <mergeCell ref="H46:I46"/>
    <mergeCell ref="B43:G46"/>
    <mergeCell ref="B47:K47"/>
    <mergeCell ref="H48:I48"/>
    <mergeCell ref="H61:I61"/>
    <mergeCell ref="H62:I62"/>
    <mergeCell ref="B58:G62"/>
    <mergeCell ref="H63:I63"/>
    <mergeCell ref="H58:I58"/>
    <mergeCell ref="H59:I59"/>
    <mergeCell ref="H60:I60"/>
    <mergeCell ref="H55:I55"/>
    <mergeCell ref="H56:I56"/>
    <mergeCell ref="H57:I57"/>
    <mergeCell ref="B53:G57"/>
    <mergeCell ref="H70:I70"/>
    <mergeCell ref="H71:I71"/>
    <mergeCell ref="H72:I72"/>
    <mergeCell ref="B68:G72"/>
    <mergeCell ref="H67:I67"/>
    <mergeCell ref="B63:G67"/>
    <mergeCell ref="H68:I68"/>
    <mergeCell ref="H69:I69"/>
    <mergeCell ref="H64:I64"/>
    <mergeCell ref="H65:I65"/>
    <mergeCell ref="H66:I66"/>
    <mergeCell ref="B79:K79"/>
    <mergeCell ref="H81:I81"/>
    <mergeCell ref="H82:I82"/>
    <mergeCell ref="H76:I76"/>
    <mergeCell ref="H77:I77"/>
    <mergeCell ref="B73:G77"/>
    <mergeCell ref="H78:I78"/>
    <mergeCell ref="B78:G78"/>
    <mergeCell ref="H73:I73"/>
    <mergeCell ref="H74:I74"/>
    <mergeCell ref="H75:I75"/>
    <mergeCell ref="H86:I86"/>
    <mergeCell ref="H87:I87"/>
    <mergeCell ref="H88:I88"/>
    <mergeCell ref="B84:G88"/>
    <mergeCell ref="H83:I83"/>
    <mergeCell ref="B80:G83"/>
    <mergeCell ref="H84:I84"/>
    <mergeCell ref="H85:I85"/>
    <mergeCell ref="H80:I80"/>
    <mergeCell ref="H98:I98"/>
    <mergeCell ref="H99:I99"/>
    <mergeCell ref="H100:I100"/>
    <mergeCell ref="B97:G100"/>
    <mergeCell ref="H95:I95"/>
    <mergeCell ref="H96:I96"/>
    <mergeCell ref="B93:G96"/>
    <mergeCell ref="H97:I97"/>
    <mergeCell ref="H92:I92"/>
    <mergeCell ref="B89:G92"/>
    <mergeCell ref="H93:I93"/>
    <mergeCell ref="H94:I94"/>
    <mergeCell ref="H89:I89"/>
    <mergeCell ref="H90:I90"/>
    <mergeCell ref="H91:I91"/>
    <mergeCell ref="H110:I110"/>
    <mergeCell ref="H111:I111"/>
    <mergeCell ref="B109:G111"/>
    <mergeCell ref="B112:K112"/>
    <mergeCell ref="H107:I107"/>
    <mergeCell ref="B106:G107"/>
    <mergeCell ref="B108:K108"/>
    <mergeCell ref="H109:I109"/>
    <mergeCell ref="H104:I104"/>
    <mergeCell ref="B101:G104"/>
    <mergeCell ref="B105:K105"/>
    <mergeCell ref="H106:I106"/>
    <mergeCell ref="H101:I101"/>
    <mergeCell ref="H102:I102"/>
    <mergeCell ref="H103:I103"/>
    <mergeCell ref="H119:I119"/>
    <mergeCell ref="B115:G119"/>
    <mergeCell ref="H120:I120"/>
    <mergeCell ref="B120:G120"/>
    <mergeCell ref="B121:K121"/>
    <mergeCell ref="H116:I116"/>
    <mergeCell ref="H117:I117"/>
    <mergeCell ref="H118:I118"/>
    <mergeCell ref="H113:I113"/>
    <mergeCell ref="B113:G113"/>
    <mergeCell ref="H114:I114"/>
    <mergeCell ref="B114:G114"/>
    <mergeCell ref="H115:I115"/>
    <mergeCell ref="H128:I128"/>
    <mergeCell ref="B124:G128"/>
    <mergeCell ref="H129:I129"/>
    <mergeCell ref="B129:G129"/>
    <mergeCell ref="B130:K130"/>
    <mergeCell ref="H125:I125"/>
    <mergeCell ref="H126:I126"/>
    <mergeCell ref="H127:I127"/>
    <mergeCell ref="H122:I122"/>
    <mergeCell ref="B122:G122"/>
    <mergeCell ref="H123:I123"/>
    <mergeCell ref="B123:G123"/>
    <mergeCell ref="H124:I124"/>
    <mergeCell ref="H141:I141"/>
    <mergeCell ref="B137:G139"/>
    <mergeCell ref="B140:K140"/>
    <mergeCell ref="H142:I142"/>
    <mergeCell ref="B141:G142"/>
    <mergeCell ref="H137:I137"/>
    <mergeCell ref="H138:I138"/>
    <mergeCell ref="H139:I139"/>
    <mergeCell ref="H134:I134"/>
    <mergeCell ref="H135:I135"/>
    <mergeCell ref="B131:G135"/>
    <mergeCell ref="B136:K136"/>
    <mergeCell ref="H131:I131"/>
    <mergeCell ref="H132:I132"/>
    <mergeCell ref="H133:I133"/>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3" manualBreakCount="3">
    <brk id="18" max="16383" man="1"/>
    <brk id="78" max="16383" man="1"/>
    <brk id="139" max="16383"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63C3C-D932-4BEC-856C-812B51E73D22}">
  <dimension ref="B1:O262"/>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38" t="s">
        <v>320</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157.5" customHeight="1" x14ac:dyDescent="0.15">
      <c r="B10" s="36" t="s">
        <v>321</v>
      </c>
      <c r="C10" s="36"/>
      <c r="D10" s="36"/>
      <c r="E10" s="36"/>
      <c r="F10" s="36"/>
      <c r="G10" s="36"/>
      <c r="H10" s="36"/>
      <c r="I10" s="36" t="s">
        <v>11</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322</v>
      </c>
      <c r="C14" s="25"/>
      <c r="D14" s="25"/>
      <c r="E14" s="34">
        <v>125</v>
      </c>
      <c r="F14" s="34"/>
      <c r="G14" s="11" t="s">
        <v>323</v>
      </c>
      <c r="H14" s="11" t="s">
        <v>21</v>
      </c>
      <c r="I14" s="11" t="s">
        <v>324</v>
      </c>
      <c r="J14" s="12">
        <v>390412</v>
      </c>
      <c r="K14" s="12">
        <f>ROUND(J14/100*(100-Содержание!$N$10),2)</f>
        <v>390412</v>
      </c>
    </row>
    <row r="15" spans="2:13" ht="22.5" customHeight="1" x14ac:dyDescent="0.15">
      <c r="B15" s="25" t="s">
        <v>325</v>
      </c>
      <c r="C15" s="25"/>
      <c r="D15" s="25"/>
      <c r="E15" s="34">
        <v>190</v>
      </c>
      <c r="F15" s="34"/>
      <c r="G15" s="11" t="s">
        <v>326</v>
      </c>
      <c r="H15" s="11" t="s">
        <v>25</v>
      </c>
      <c r="I15" s="11" t="s">
        <v>327</v>
      </c>
      <c r="J15" s="12">
        <v>562396</v>
      </c>
      <c r="K15" s="12">
        <f>ROUND(J15/100*(100-Содержание!$N$10),2)</f>
        <v>562396</v>
      </c>
    </row>
    <row r="16" spans="2:13" ht="22.5" customHeight="1" x14ac:dyDescent="0.15">
      <c r="B16" s="25" t="s">
        <v>328</v>
      </c>
      <c r="C16" s="25"/>
      <c r="D16" s="25"/>
      <c r="E16" s="34">
        <v>250</v>
      </c>
      <c r="F16" s="34"/>
      <c r="G16" s="11" t="s">
        <v>329</v>
      </c>
      <c r="H16" s="11" t="s">
        <v>29</v>
      </c>
      <c r="I16" s="11" t="s">
        <v>330</v>
      </c>
      <c r="J16" s="12">
        <v>663126</v>
      </c>
      <c r="K16" s="12">
        <f>ROUND(J16/100*(100-Содержание!$N$10),2)</f>
        <v>663126</v>
      </c>
    </row>
    <row r="17" spans="2:13" ht="22.5" customHeight="1" x14ac:dyDescent="0.15">
      <c r="B17" s="25" t="s">
        <v>331</v>
      </c>
      <c r="C17" s="25"/>
      <c r="D17" s="25"/>
      <c r="E17" s="34">
        <v>320</v>
      </c>
      <c r="F17" s="34"/>
      <c r="G17" s="11" t="s">
        <v>332</v>
      </c>
      <c r="H17" s="11" t="s">
        <v>33</v>
      </c>
      <c r="I17" s="11" t="s">
        <v>333</v>
      </c>
      <c r="J17" s="12">
        <v>779994</v>
      </c>
      <c r="K17" s="12">
        <f>ROUND(J17/100*(100-Содержание!$N$10),2)</f>
        <v>779994</v>
      </c>
    </row>
    <row r="18" spans="2:13" ht="22.5" customHeight="1" x14ac:dyDescent="0.15">
      <c r="B18" s="25" t="s">
        <v>334</v>
      </c>
      <c r="C18" s="25"/>
      <c r="D18" s="25"/>
      <c r="E18" s="34">
        <v>375</v>
      </c>
      <c r="F18" s="34"/>
      <c r="G18" s="11" t="s">
        <v>335</v>
      </c>
      <c r="H18" s="11" t="s">
        <v>37</v>
      </c>
      <c r="I18" s="11" t="s">
        <v>336</v>
      </c>
      <c r="J18" s="12">
        <v>950366</v>
      </c>
      <c r="K18" s="12">
        <f>ROUND(J18/100*(100-Содержание!$N$10),2)</f>
        <v>950366</v>
      </c>
    </row>
    <row r="19" spans="2:13" ht="22.5" customHeight="1" x14ac:dyDescent="0.15">
      <c r="B19" s="25" t="s">
        <v>337</v>
      </c>
      <c r="C19" s="25"/>
      <c r="D19" s="25"/>
      <c r="E19" s="34" t="s">
        <v>50</v>
      </c>
      <c r="F19" s="34"/>
      <c r="G19" s="11" t="s">
        <v>338</v>
      </c>
      <c r="H19" s="11" t="s">
        <v>52</v>
      </c>
      <c r="I19" s="11" t="s">
        <v>29</v>
      </c>
      <c r="J19" s="12">
        <v>619171</v>
      </c>
      <c r="K19" s="12">
        <f>ROUND(J19/100*(100-Содержание!$N$10),2)</f>
        <v>619171</v>
      </c>
    </row>
    <row r="20" spans="2:13" ht="22.5" customHeight="1" x14ac:dyDescent="0.15">
      <c r="B20" s="25" t="s">
        <v>339</v>
      </c>
      <c r="C20" s="25"/>
      <c r="D20" s="25"/>
      <c r="E20" s="34" t="s">
        <v>55</v>
      </c>
      <c r="F20" s="34"/>
      <c r="G20" s="11" t="s">
        <v>340</v>
      </c>
      <c r="H20" s="11" t="s">
        <v>57</v>
      </c>
      <c r="I20" s="11" t="s">
        <v>341</v>
      </c>
      <c r="J20" s="12">
        <v>498174</v>
      </c>
      <c r="K20" s="12">
        <f>ROUND(J20/100*(100-Содержание!$N$10),2)</f>
        <v>498174</v>
      </c>
    </row>
    <row r="23" spans="2:13" x14ac:dyDescent="0.15">
      <c r="B23" s="35" t="s">
        <v>8</v>
      </c>
      <c r="C23" s="35"/>
      <c r="D23" s="35"/>
      <c r="E23" s="35"/>
      <c r="F23" s="35"/>
      <c r="G23" s="35"/>
      <c r="H23" s="35"/>
      <c r="I23" s="35" t="s">
        <v>9</v>
      </c>
      <c r="J23" s="35"/>
      <c r="K23" s="35"/>
    </row>
    <row r="25" spans="2:13" ht="146.25" customHeight="1" x14ac:dyDescent="0.15">
      <c r="B25" s="36" t="s">
        <v>342</v>
      </c>
      <c r="C25" s="36"/>
      <c r="D25" s="36"/>
      <c r="E25" s="36"/>
      <c r="F25" s="36"/>
      <c r="G25" s="36"/>
      <c r="H25" s="36"/>
      <c r="I25" s="36" t="s">
        <v>60</v>
      </c>
      <c r="J25" s="36"/>
      <c r="K25" s="36"/>
      <c r="L25" s="9"/>
      <c r="M25" s="9"/>
    </row>
    <row r="27" spans="2:13" x14ac:dyDescent="0.15">
      <c r="B27" s="37" t="s">
        <v>12</v>
      </c>
      <c r="C27" s="37"/>
      <c r="D27" s="37"/>
      <c r="E27" s="37"/>
      <c r="F27" s="37"/>
      <c r="G27" s="37"/>
      <c r="H27" s="37"/>
      <c r="I27" s="37"/>
      <c r="J27" s="37"/>
      <c r="K27" s="37"/>
    </row>
    <row r="28" spans="2:13" ht="33.75" customHeight="1" x14ac:dyDescent="0.15">
      <c r="B28" s="31" t="s">
        <v>13</v>
      </c>
      <c r="C28" s="32"/>
      <c r="D28" s="33"/>
      <c r="E28" s="31" t="s">
        <v>14</v>
      </c>
      <c r="F28" s="33"/>
      <c r="G28" s="10" t="s">
        <v>15</v>
      </c>
      <c r="H28" s="10" t="s">
        <v>16</v>
      </c>
      <c r="I28" s="10" t="s">
        <v>17</v>
      </c>
      <c r="J28" s="10" t="s">
        <v>18</v>
      </c>
      <c r="K28" s="10" t="str">
        <f>CONCATENATE("Цена с учетом скидки ",Содержание!$N$10,"%")</f>
        <v>Цена с учетом скидки 0%</v>
      </c>
    </row>
    <row r="29" spans="2:13" ht="22.5" customHeight="1" x14ac:dyDescent="0.15">
      <c r="B29" s="25" t="s">
        <v>343</v>
      </c>
      <c r="C29" s="25"/>
      <c r="D29" s="25"/>
      <c r="E29" s="34" t="s">
        <v>62</v>
      </c>
      <c r="F29" s="34"/>
      <c r="G29" s="11" t="s">
        <v>344</v>
      </c>
      <c r="H29" s="11" t="s">
        <v>21</v>
      </c>
      <c r="I29" s="11" t="s">
        <v>324</v>
      </c>
      <c r="J29" s="12">
        <v>326551</v>
      </c>
      <c r="K29" s="12">
        <f>ROUND(J29/100*(100-Содержание!$N$10),2)</f>
        <v>326551</v>
      </c>
    </row>
    <row r="30" spans="2:13" ht="22.5" customHeight="1" x14ac:dyDescent="0.15">
      <c r="B30" s="25" t="s">
        <v>345</v>
      </c>
      <c r="C30" s="25"/>
      <c r="D30" s="25"/>
      <c r="E30" s="34" t="s">
        <v>65</v>
      </c>
      <c r="F30" s="34"/>
      <c r="G30" s="11" t="s">
        <v>346</v>
      </c>
      <c r="H30" s="11" t="s">
        <v>25</v>
      </c>
      <c r="I30" s="11" t="s">
        <v>327</v>
      </c>
      <c r="J30" s="12">
        <v>445747</v>
      </c>
      <c r="K30" s="12">
        <f>ROUND(J30/100*(100-Содержание!$N$10),2)</f>
        <v>445747</v>
      </c>
    </row>
    <row r="31" spans="2:13" ht="22.5" customHeight="1" x14ac:dyDescent="0.15">
      <c r="B31" s="25" t="s">
        <v>347</v>
      </c>
      <c r="C31" s="25"/>
      <c r="D31" s="25"/>
      <c r="E31" s="34" t="s">
        <v>68</v>
      </c>
      <c r="F31" s="34"/>
      <c r="G31" s="11" t="s">
        <v>348</v>
      </c>
      <c r="H31" s="11" t="s">
        <v>29</v>
      </c>
      <c r="I31" s="11" t="s">
        <v>330</v>
      </c>
      <c r="J31" s="12">
        <v>536740</v>
      </c>
      <c r="K31" s="12">
        <f>ROUND(J31/100*(100-Содержание!$N$10),2)</f>
        <v>536740</v>
      </c>
    </row>
    <row r="32" spans="2:13" ht="22.5" customHeight="1" x14ac:dyDescent="0.15">
      <c r="B32" s="25" t="s">
        <v>349</v>
      </c>
      <c r="C32" s="25"/>
      <c r="D32" s="25"/>
      <c r="E32" s="34" t="s">
        <v>71</v>
      </c>
      <c r="F32" s="34"/>
      <c r="G32" s="11" t="s">
        <v>350</v>
      </c>
      <c r="H32" s="11" t="s">
        <v>33</v>
      </c>
      <c r="I32" s="11" t="s">
        <v>333</v>
      </c>
      <c r="J32" s="12">
        <v>635176</v>
      </c>
      <c r="K32" s="12">
        <f>ROUND(J32/100*(100-Содержание!$N$10),2)</f>
        <v>635176</v>
      </c>
    </row>
    <row r="33" spans="2:13" ht="22.5" customHeight="1" x14ac:dyDescent="0.15">
      <c r="B33" s="25" t="s">
        <v>351</v>
      </c>
      <c r="C33" s="25"/>
      <c r="D33" s="25"/>
      <c r="E33" s="34" t="s">
        <v>74</v>
      </c>
      <c r="F33" s="34"/>
      <c r="G33" s="11" t="s">
        <v>352</v>
      </c>
      <c r="H33" s="11" t="s">
        <v>37</v>
      </c>
      <c r="I33" s="11" t="s">
        <v>336</v>
      </c>
      <c r="J33" s="12">
        <v>755002</v>
      </c>
      <c r="K33" s="12">
        <f>ROUND(J33/100*(100-Содержание!$N$10),2)</f>
        <v>755002</v>
      </c>
    </row>
    <row r="34" spans="2:13" ht="22.5" customHeight="1" x14ac:dyDescent="0.15">
      <c r="B34" s="25" t="s">
        <v>353</v>
      </c>
      <c r="C34" s="25"/>
      <c r="D34" s="25"/>
      <c r="E34" s="34" t="s">
        <v>80</v>
      </c>
      <c r="F34" s="34"/>
      <c r="G34" s="11" t="s">
        <v>354</v>
      </c>
      <c r="H34" s="11" t="s">
        <v>52</v>
      </c>
      <c r="I34" s="11">
        <v>0</v>
      </c>
      <c r="J34" s="12">
        <v>507128</v>
      </c>
      <c r="K34" s="12">
        <f>ROUND(J34/100*(100-Содержание!$N$10),2)</f>
        <v>507128</v>
      </c>
    </row>
    <row r="35" spans="2:13" ht="22.5" customHeight="1" x14ac:dyDescent="0.15">
      <c r="B35" s="25" t="s">
        <v>355</v>
      </c>
      <c r="C35" s="25"/>
      <c r="D35" s="25"/>
      <c r="E35" s="34" t="s">
        <v>83</v>
      </c>
      <c r="F35" s="34"/>
      <c r="G35" s="11" t="s">
        <v>356</v>
      </c>
      <c r="H35" s="11" t="s">
        <v>57</v>
      </c>
      <c r="I35" s="11">
        <v>0</v>
      </c>
      <c r="J35" s="12">
        <v>362205</v>
      </c>
      <c r="K35" s="12">
        <f>ROUND(J35/100*(100-Содержание!$N$10),2)</f>
        <v>362205</v>
      </c>
    </row>
    <row r="38" spans="2:13" x14ac:dyDescent="0.15">
      <c r="B38" s="35" t="s">
        <v>8</v>
      </c>
      <c r="C38" s="35"/>
      <c r="D38" s="35"/>
      <c r="E38" s="35"/>
      <c r="F38" s="35"/>
      <c r="G38" s="35"/>
      <c r="H38" s="35"/>
      <c r="I38" s="35" t="s">
        <v>9</v>
      </c>
      <c r="J38" s="35"/>
      <c r="K38" s="35"/>
    </row>
    <row r="40" spans="2:13" ht="157.5" customHeight="1" x14ac:dyDescent="0.15">
      <c r="B40" s="36" t="s">
        <v>357</v>
      </c>
      <c r="C40" s="36"/>
      <c r="D40" s="36"/>
      <c r="E40" s="36"/>
      <c r="F40" s="36"/>
      <c r="G40" s="36"/>
      <c r="H40" s="36"/>
      <c r="I40" s="36" t="s">
        <v>86</v>
      </c>
      <c r="J40" s="36"/>
      <c r="K40" s="36"/>
      <c r="L40" s="9"/>
      <c r="M40" s="9"/>
    </row>
    <row r="42" spans="2:13" x14ac:dyDescent="0.15">
      <c r="B42" s="37" t="s">
        <v>12</v>
      </c>
      <c r="C42" s="37"/>
      <c r="D42" s="37"/>
      <c r="E42" s="37"/>
      <c r="F42" s="37"/>
      <c r="G42" s="37"/>
      <c r="H42" s="37"/>
      <c r="I42" s="37"/>
      <c r="J42" s="37"/>
      <c r="K42" s="37"/>
    </row>
    <row r="43" spans="2:13" ht="33.75" customHeight="1" x14ac:dyDescent="0.15">
      <c r="B43" s="31" t="s">
        <v>13</v>
      </c>
      <c r="C43" s="32"/>
      <c r="D43" s="33"/>
      <c r="E43" s="31" t="s">
        <v>14</v>
      </c>
      <c r="F43" s="33"/>
      <c r="G43" s="10" t="s">
        <v>15</v>
      </c>
      <c r="H43" s="10" t="s">
        <v>16</v>
      </c>
      <c r="I43" s="10" t="s">
        <v>17</v>
      </c>
      <c r="J43" s="10" t="s">
        <v>18</v>
      </c>
      <c r="K43" s="10" t="str">
        <f>CONCATENATE("Цена с учетом скидки ",Содержание!$N$10,"%")</f>
        <v>Цена с учетом скидки 0%</v>
      </c>
    </row>
    <row r="44" spans="2:13" ht="22.5" customHeight="1" x14ac:dyDescent="0.15">
      <c r="B44" s="25" t="s">
        <v>358</v>
      </c>
      <c r="C44" s="25"/>
      <c r="D44" s="25"/>
      <c r="E44" s="34">
        <v>125</v>
      </c>
      <c r="F44" s="34"/>
      <c r="G44" s="11" t="s">
        <v>359</v>
      </c>
      <c r="H44" s="11" t="s">
        <v>21</v>
      </c>
      <c r="I44" s="11" t="s">
        <v>324</v>
      </c>
      <c r="J44" s="12">
        <v>453105</v>
      </c>
      <c r="K44" s="12">
        <f>ROUND(J44/100*(100-Содержание!$N$10),2)</f>
        <v>453105</v>
      </c>
    </row>
    <row r="45" spans="2:13" ht="22.5" customHeight="1" x14ac:dyDescent="0.15">
      <c r="B45" s="25" t="s">
        <v>360</v>
      </c>
      <c r="C45" s="25"/>
      <c r="D45" s="25"/>
      <c r="E45" s="34">
        <v>190</v>
      </c>
      <c r="F45" s="34"/>
      <c r="G45" s="11" t="s">
        <v>361</v>
      </c>
      <c r="H45" s="11" t="s">
        <v>25</v>
      </c>
      <c r="I45" s="11" t="s">
        <v>327</v>
      </c>
      <c r="J45" s="12">
        <v>629742</v>
      </c>
      <c r="K45" s="12">
        <f>ROUND(J45/100*(100-Содержание!$N$10),2)</f>
        <v>629742</v>
      </c>
    </row>
    <row r="46" spans="2:13" ht="22.5" customHeight="1" x14ac:dyDescent="0.15">
      <c r="B46" s="25" t="s">
        <v>362</v>
      </c>
      <c r="C46" s="25"/>
      <c r="D46" s="25"/>
      <c r="E46" s="34">
        <v>250</v>
      </c>
      <c r="F46" s="34"/>
      <c r="G46" s="11" t="s">
        <v>363</v>
      </c>
      <c r="H46" s="11" t="s">
        <v>29</v>
      </c>
      <c r="I46" s="11" t="s">
        <v>330</v>
      </c>
      <c r="J46" s="12">
        <v>704901</v>
      </c>
      <c r="K46" s="12">
        <f>ROUND(J46/100*(100-Содержание!$N$10),2)</f>
        <v>704901</v>
      </c>
    </row>
    <row r="47" spans="2:13" ht="22.5" customHeight="1" x14ac:dyDescent="0.15">
      <c r="B47" s="25" t="s">
        <v>364</v>
      </c>
      <c r="C47" s="25"/>
      <c r="D47" s="25"/>
      <c r="E47" s="34">
        <v>375</v>
      </c>
      <c r="F47" s="34"/>
      <c r="G47" s="11" t="s">
        <v>365</v>
      </c>
      <c r="H47" s="11" t="s">
        <v>37</v>
      </c>
      <c r="I47" s="11" t="s">
        <v>336</v>
      </c>
      <c r="J47" s="12">
        <v>967888</v>
      </c>
      <c r="K47" s="12">
        <f>ROUND(J47/100*(100-Содержание!$N$10),2)</f>
        <v>967888</v>
      </c>
    </row>
    <row r="50" spans="2:13" x14ac:dyDescent="0.15">
      <c r="B50" s="35" t="s">
        <v>8</v>
      </c>
      <c r="C50" s="35"/>
      <c r="D50" s="35"/>
      <c r="E50" s="35"/>
      <c r="F50" s="35"/>
      <c r="G50" s="35"/>
      <c r="H50" s="35"/>
      <c r="I50" s="35" t="s">
        <v>9</v>
      </c>
      <c r="J50" s="35"/>
      <c r="K50" s="35"/>
    </row>
    <row r="52" spans="2:13" ht="146.25" customHeight="1" x14ac:dyDescent="0.15">
      <c r="B52" s="36" t="s">
        <v>366</v>
      </c>
      <c r="C52" s="36"/>
      <c r="D52" s="36"/>
      <c r="E52" s="36"/>
      <c r="F52" s="36"/>
      <c r="G52" s="36"/>
      <c r="H52" s="36"/>
      <c r="I52" s="36" t="s">
        <v>96</v>
      </c>
      <c r="J52" s="36"/>
      <c r="K52" s="36"/>
      <c r="L52" s="9"/>
      <c r="M52" s="9"/>
    </row>
    <row r="54" spans="2:13" x14ac:dyDescent="0.15">
      <c r="B54" s="37" t="s">
        <v>12</v>
      </c>
      <c r="C54" s="37"/>
      <c r="D54" s="37"/>
      <c r="E54" s="37"/>
      <c r="F54" s="37"/>
      <c r="G54" s="37"/>
      <c r="H54" s="37"/>
      <c r="I54" s="37"/>
      <c r="J54" s="37"/>
      <c r="K54" s="37"/>
    </row>
    <row r="55" spans="2:13" ht="33.75" customHeight="1" x14ac:dyDescent="0.15">
      <c r="B55" s="31" t="s">
        <v>13</v>
      </c>
      <c r="C55" s="32"/>
      <c r="D55" s="33"/>
      <c r="E55" s="31" t="s">
        <v>14</v>
      </c>
      <c r="F55" s="33"/>
      <c r="G55" s="10" t="s">
        <v>15</v>
      </c>
      <c r="H55" s="10" t="s">
        <v>16</v>
      </c>
      <c r="I55" s="10" t="s">
        <v>17</v>
      </c>
      <c r="J55" s="10" t="s">
        <v>18</v>
      </c>
      <c r="K55" s="10" t="str">
        <f>CONCATENATE("Цена с учетом скидки ",Содержание!$N$10,"%")</f>
        <v>Цена с учетом скидки 0%</v>
      </c>
    </row>
    <row r="56" spans="2:13" ht="22.5" customHeight="1" x14ac:dyDescent="0.15">
      <c r="B56" s="25" t="s">
        <v>367</v>
      </c>
      <c r="C56" s="25"/>
      <c r="D56" s="25"/>
      <c r="E56" s="34" t="s">
        <v>62</v>
      </c>
      <c r="F56" s="34"/>
      <c r="G56" s="11" t="s">
        <v>368</v>
      </c>
      <c r="H56" s="11" t="s">
        <v>21</v>
      </c>
      <c r="I56" s="11" t="s">
        <v>324</v>
      </c>
      <c r="J56" s="12">
        <v>389648</v>
      </c>
      <c r="K56" s="12">
        <f>ROUND(J56/100*(100-Содержание!$N$10),2)</f>
        <v>389648</v>
      </c>
    </row>
    <row r="57" spans="2:13" ht="22.5" customHeight="1" x14ac:dyDescent="0.15">
      <c r="B57" s="25" t="s">
        <v>369</v>
      </c>
      <c r="C57" s="25"/>
      <c r="D57" s="25"/>
      <c r="E57" s="34" t="s">
        <v>65</v>
      </c>
      <c r="F57" s="34"/>
      <c r="G57" s="11" t="s">
        <v>370</v>
      </c>
      <c r="H57" s="11" t="s">
        <v>25</v>
      </c>
      <c r="I57" s="11" t="s">
        <v>327</v>
      </c>
      <c r="J57" s="12">
        <v>531946</v>
      </c>
      <c r="K57" s="12">
        <f>ROUND(J57/100*(100-Содержание!$N$10),2)</f>
        <v>531946</v>
      </c>
    </row>
    <row r="58" spans="2:13" ht="22.5" customHeight="1" x14ac:dyDescent="0.15">
      <c r="B58" s="25" t="s">
        <v>371</v>
      </c>
      <c r="C58" s="25"/>
      <c r="D58" s="25"/>
      <c r="E58" s="34" t="s">
        <v>68</v>
      </c>
      <c r="F58" s="34"/>
      <c r="G58" s="11" t="s">
        <v>372</v>
      </c>
      <c r="H58" s="11" t="s">
        <v>29</v>
      </c>
      <c r="I58" s="11" t="s">
        <v>330</v>
      </c>
      <c r="J58" s="12">
        <v>637480</v>
      </c>
      <c r="K58" s="12">
        <f>ROUND(J58/100*(100-Содержание!$N$10),2)</f>
        <v>637480</v>
      </c>
    </row>
    <row r="59" spans="2:13" ht="22.5" customHeight="1" x14ac:dyDescent="0.15">
      <c r="B59" s="25" t="s">
        <v>373</v>
      </c>
      <c r="C59" s="25"/>
      <c r="D59" s="25"/>
      <c r="E59" s="34" t="s">
        <v>74</v>
      </c>
      <c r="F59" s="34"/>
      <c r="G59" s="11" t="s">
        <v>374</v>
      </c>
      <c r="H59" s="11" t="s">
        <v>37</v>
      </c>
      <c r="I59" s="11" t="s">
        <v>336</v>
      </c>
      <c r="J59" s="12">
        <v>930671</v>
      </c>
      <c r="K59" s="12">
        <f>ROUND(J59/100*(100-Содержание!$N$10),2)</f>
        <v>930671</v>
      </c>
    </row>
    <row r="62" spans="2:13" x14ac:dyDescent="0.15">
      <c r="B62" s="35" t="s">
        <v>8</v>
      </c>
      <c r="C62" s="35"/>
      <c r="D62" s="35"/>
      <c r="E62" s="35"/>
      <c r="F62" s="35"/>
      <c r="G62" s="35"/>
      <c r="H62" s="35"/>
      <c r="I62" s="35" t="s">
        <v>9</v>
      </c>
      <c r="J62" s="35"/>
      <c r="K62" s="35"/>
    </row>
    <row r="64" spans="2:13" ht="168.75" customHeight="1" x14ac:dyDescent="0.15">
      <c r="B64" s="36" t="s">
        <v>375</v>
      </c>
      <c r="C64" s="36"/>
      <c r="D64" s="36"/>
      <c r="E64" s="36"/>
      <c r="F64" s="36"/>
      <c r="G64" s="36"/>
      <c r="H64" s="36"/>
      <c r="I64" s="36" t="s">
        <v>106</v>
      </c>
      <c r="J64" s="36"/>
      <c r="K64" s="36"/>
      <c r="L64" s="9"/>
      <c r="M64" s="9"/>
    </row>
    <row r="66" spans="2:13" x14ac:dyDescent="0.15">
      <c r="B66" s="37" t="s">
        <v>12</v>
      </c>
      <c r="C66" s="37"/>
      <c r="D66" s="37"/>
      <c r="E66" s="37"/>
      <c r="F66" s="37"/>
      <c r="G66" s="37"/>
      <c r="H66" s="37"/>
      <c r="I66" s="37"/>
      <c r="J66" s="37"/>
      <c r="K66" s="37"/>
    </row>
    <row r="67" spans="2:13" ht="33.75" customHeight="1" x14ac:dyDescent="0.15">
      <c r="B67" s="31" t="s">
        <v>13</v>
      </c>
      <c r="C67" s="32"/>
      <c r="D67" s="33"/>
      <c r="E67" s="31" t="s">
        <v>14</v>
      </c>
      <c r="F67" s="33"/>
      <c r="G67" s="10" t="s">
        <v>15</v>
      </c>
      <c r="H67" s="10" t="s">
        <v>16</v>
      </c>
      <c r="I67" s="10" t="s">
        <v>17</v>
      </c>
      <c r="J67" s="10" t="s">
        <v>18</v>
      </c>
      <c r="K67" s="10" t="str">
        <f>CONCATENATE("Цена с учетом скидки ",Содержание!$N$10,"%")</f>
        <v>Цена с учетом скидки 0%</v>
      </c>
    </row>
    <row r="68" spans="2:13" ht="22.5" customHeight="1" x14ac:dyDescent="0.15">
      <c r="B68" s="25" t="s">
        <v>376</v>
      </c>
      <c r="C68" s="25"/>
      <c r="D68" s="25"/>
      <c r="E68" s="34">
        <v>125</v>
      </c>
      <c r="F68" s="34"/>
      <c r="G68" s="11" t="s">
        <v>377</v>
      </c>
      <c r="H68" s="11" t="s">
        <v>21</v>
      </c>
      <c r="I68" s="11" t="s">
        <v>324</v>
      </c>
      <c r="J68" s="12">
        <v>487944</v>
      </c>
      <c r="K68" s="12">
        <f>ROUND(J68/100*(100-Содержание!$N$10),2)</f>
        <v>487944</v>
      </c>
    </row>
    <row r="69" spans="2:13" ht="22.5" customHeight="1" x14ac:dyDescent="0.15">
      <c r="B69" s="25" t="s">
        <v>378</v>
      </c>
      <c r="C69" s="25"/>
      <c r="D69" s="25"/>
      <c r="E69" s="34">
        <v>190</v>
      </c>
      <c r="F69" s="34"/>
      <c r="G69" s="11" t="s">
        <v>379</v>
      </c>
      <c r="H69" s="11" t="s">
        <v>25</v>
      </c>
      <c r="I69" s="11" t="s">
        <v>327</v>
      </c>
      <c r="J69" s="12">
        <v>710699</v>
      </c>
      <c r="K69" s="12">
        <f>ROUND(J69/100*(100-Содержание!$N$10),2)</f>
        <v>710699</v>
      </c>
    </row>
    <row r="70" spans="2:13" ht="22.5" customHeight="1" x14ac:dyDescent="0.15">
      <c r="B70" s="25" t="s">
        <v>380</v>
      </c>
      <c r="C70" s="25"/>
      <c r="D70" s="25"/>
      <c r="E70" s="34">
        <v>250</v>
      </c>
      <c r="F70" s="34"/>
      <c r="G70" s="11" t="s">
        <v>381</v>
      </c>
      <c r="H70" s="11" t="s">
        <v>29</v>
      </c>
      <c r="I70" s="11" t="s">
        <v>330</v>
      </c>
      <c r="J70" s="12">
        <v>838764</v>
      </c>
      <c r="K70" s="12">
        <f>ROUND(J70/100*(100-Содержание!$N$10),2)</f>
        <v>838764</v>
      </c>
    </row>
    <row r="71" spans="2:13" ht="22.5" customHeight="1" x14ac:dyDescent="0.15">
      <c r="B71" s="25" t="s">
        <v>382</v>
      </c>
      <c r="C71" s="25"/>
      <c r="D71" s="25"/>
      <c r="E71" s="34">
        <v>375</v>
      </c>
      <c r="F71" s="34"/>
      <c r="G71" s="11" t="s">
        <v>383</v>
      </c>
      <c r="H71" s="11" t="s">
        <v>37</v>
      </c>
      <c r="I71" s="11" t="s">
        <v>336</v>
      </c>
      <c r="J71" s="12">
        <v>1220547</v>
      </c>
      <c r="K71" s="12">
        <f>ROUND(J71/100*(100-Содержание!$N$10),2)</f>
        <v>1220547</v>
      </c>
    </row>
    <row r="74" spans="2:13" x14ac:dyDescent="0.15">
      <c r="B74" s="35" t="s">
        <v>8</v>
      </c>
      <c r="C74" s="35"/>
      <c r="D74" s="35"/>
      <c r="E74" s="35"/>
      <c r="F74" s="35"/>
      <c r="G74" s="35"/>
      <c r="H74" s="35"/>
      <c r="I74" s="35" t="s">
        <v>9</v>
      </c>
      <c r="J74" s="35"/>
      <c r="K74" s="35"/>
    </row>
    <row r="76" spans="2:13" ht="157.5" customHeight="1" x14ac:dyDescent="0.15">
      <c r="B76" s="36" t="s">
        <v>384</v>
      </c>
      <c r="C76" s="36"/>
      <c r="D76" s="36"/>
      <c r="E76" s="36"/>
      <c r="F76" s="36"/>
      <c r="G76" s="36"/>
      <c r="H76" s="36"/>
      <c r="I76" s="36" t="s">
        <v>120</v>
      </c>
      <c r="J76" s="36"/>
      <c r="K76" s="36"/>
      <c r="L76" s="9"/>
      <c r="M76" s="9"/>
    </row>
    <row r="78" spans="2:13" x14ac:dyDescent="0.15">
      <c r="B78" s="37" t="s">
        <v>12</v>
      </c>
      <c r="C78" s="37"/>
      <c r="D78" s="37"/>
      <c r="E78" s="37"/>
      <c r="F78" s="37"/>
      <c r="G78" s="37"/>
      <c r="H78" s="37"/>
      <c r="I78" s="37"/>
      <c r="J78" s="37"/>
      <c r="K78" s="37"/>
    </row>
    <row r="79" spans="2:13" ht="33.75" customHeight="1" x14ac:dyDescent="0.15">
      <c r="B79" s="31" t="s">
        <v>13</v>
      </c>
      <c r="C79" s="32"/>
      <c r="D79" s="33"/>
      <c r="E79" s="31" t="s">
        <v>14</v>
      </c>
      <c r="F79" s="33"/>
      <c r="G79" s="10" t="s">
        <v>15</v>
      </c>
      <c r="H79" s="10" t="s">
        <v>16</v>
      </c>
      <c r="I79" s="10" t="s">
        <v>17</v>
      </c>
      <c r="J79" s="10" t="s">
        <v>18</v>
      </c>
      <c r="K79" s="10" t="str">
        <f>CONCATENATE("Цена с учетом скидки ",Содержание!$N$10,"%")</f>
        <v>Цена с учетом скидки 0%</v>
      </c>
    </row>
    <row r="80" spans="2:13" ht="22.5" customHeight="1" x14ac:dyDescent="0.15">
      <c r="B80" s="25" t="s">
        <v>385</v>
      </c>
      <c r="C80" s="25"/>
      <c r="D80" s="25"/>
      <c r="E80" s="34" t="s">
        <v>122</v>
      </c>
      <c r="F80" s="34"/>
      <c r="G80" s="11" t="s">
        <v>386</v>
      </c>
      <c r="H80" s="11" t="s">
        <v>21</v>
      </c>
      <c r="I80" s="11" t="s">
        <v>324</v>
      </c>
      <c r="J80" s="12">
        <v>740581</v>
      </c>
      <c r="K80" s="12">
        <f>ROUND(J80/100*(100-Содержание!$N$10),2)</f>
        <v>740581</v>
      </c>
    </row>
    <row r="83" spans="2:13" x14ac:dyDescent="0.15">
      <c r="B83" s="35" t="s">
        <v>8</v>
      </c>
      <c r="C83" s="35"/>
      <c r="D83" s="35"/>
      <c r="E83" s="35"/>
      <c r="F83" s="35"/>
      <c r="G83" s="35"/>
      <c r="H83" s="35"/>
      <c r="I83" s="35" t="s">
        <v>9</v>
      </c>
      <c r="J83" s="35"/>
      <c r="K83" s="35"/>
    </row>
    <row r="85" spans="2:13" ht="157.5" customHeight="1" x14ac:dyDescent="0.15">
      <c r="B85" s="36" t="s">
        <v>387</v>
      </c>
      <c r="C85" s="36"/>
      <c r="D85" s="36"/>
      <c r="E85" s="36"/>
      <c r="F85" s="36"/>
      <c r="G85" s="36"/>
      <c r="H85" s="36"/>
      <c r="I85" s="36" t="s">
        <v>125</v>
      </c>
      <c r="J85" s="36"/>
      <c r="K85" s="36"/>
      <c r="L85" s="9"/>
      <c r="M85" s="9"/>
    </row>
    <row r="87" spans="2:13" x14ac:dyDescent="0.15">
      <c r="B87" s="37" t="s">
        <v>12</v>
      </c>
      <c r="C87" s="37"/>
      <c r="D87" s="37"/>
      <c r="E87" s="37"/>
      <c r="F87" s="37"/>
      <c r="G87" s="37"/>
      <c r="H87" s="37"/>
      <c r="I87" s="37"/>
      <c r="J87" s="37"/>
      <c r="K87" s="37"/>
    </row>
    <row r="88" spans="2:13" ht="33.75" customHeight="1" x14ac:dyDescent="0.15">
      <c r="B88" s="31" t="s">
        <v>13</v>
      </c>
      <c r="C88" s="32"/>
      <c r="D88" s="33"/>
      <c r="E88" s="31" t="s">
        <v>14</v>
      </c>
      <c r="F88" s="33"/>
      <c r="G88" s="10" t="s">
        <v>15</v>
      </c>
      <c r="H88" s="10" t="s">
        <v>16</v>
      </c>
      <c r="I88" s="10" t="s">
        <v>17</v>
      </c>
      <c r="J88" s="10" t="s">
        <v>18</v>
      </c>
      <c r="K88" s="10" t="str">
        <f>CONCATENATE("Цена с учетом скидки ",Содержание!$N$10,"%")</f>
        <v>Цена с учетом скидки 0%</v>
      </c>
    </row>
    <row r="89" spans="2:13" ht="22.5" customHeight="1" x14ac:dyDescent="0.15">
      <c r="B89" s="25" t="s">
        <v>388</v>
      </c>
      <c r="C89" s="25"/>
      <c r="D89" s="25"/>
      <c r="E89" s="34" t="s">
        <v>127</v>
      </c>
      <c r="F89" s="34"/>
      <c r="G89" s="11" t="s">
        <v>389</v>
      </c>
      <c r="H89" s="11" t="s">
        <v>21</v>
      </c>
      <c r="I89" s="11" t="s">
        <v>324</v>
      </c>
      <c r="J89" s="12">
        <v>383914</v>
      </c>
      <c r="K89" s="12">
        <f>ROUND(J89/100*(100-Содержание!$N$10),2)</f>
        <v>383914</v>
      </c>
    </row>
    <row r="90" spans="2:13" ht="22.5" customHeight="1" x14ac:dyDescent="0.15">
      <c r="B90" s="25" t="s">
        <v>390</v>
      </c>
      <c r="C90" s="25"/>
      <c r="D90" s="25"/>
      <c r="E90" s="34" t="s">
        <v>130</v>
      </c>
      <c r="F90" s="34"/>
      <c r="G90" s="11" t="s">
        <v>391</v>
      </c>
      <c r="H90" s="11" t="s">
        <v>25</v>
      </c>
      <c r="I90" s="11" t="s">
        <v>327</v>
      </c>
      <c r="J90" s="12">
        <v>499086</v>
      </c>
      <c r="K90" s="12">
        <f>ROUND(J90/100*(100-Содержание!$N$10),2)</f>
        <v>499086</v>
      </c>
    </row>
    <row r="91" spans="2:13" ht="22.5" customHeight="1" x14ac:dyDescent="0.15">
      <c r="B91" s="25" t="s">
        <v>392</v>
      </c>
      <c r="C91" s="25"/>
      <c r="D91" s="25"/>
      <c r="E91" s="34" t="s">
        <v>393</v>
      </c>
      <c r="F91" s="34"/>
      <c r="G91" s="11" t="s">
        <v>394</v>
      </c>
      <c r="H91" s="11" t="s">
        <v>29</v>
      </c>
      <c r="I91" s="11" t="s">
        <v>330</v>
      </c>
      <c r="J91" s="12">
        <v>596411</v>
      </c>
      <c r="K91" s="12">
        <f>ROUND(J91/100*(100-Содержание!$N$10),2)</f>
        <v>596411</v>
      </c>
    </row>
    <row r="92" spans="2:13" ht="22.5" customHeight="1" x14ac:dyDescent="0.15">
      <c r="B92" s="25" t="s">
        <v>395</v>
      </c>
      <c r="C92" s="25"/>
      <c r="D92" s="25"/>
      <c r="E92" s="34" t="s">
        <v>396</v>
      </c>
      <c r="F92" s="34"/>
      <c r="G92" s="11" t="s">
        <v>397</v>
      </c>
      <c r="H92" s="11" t="s">
        <v>33</v>
      </c>
      <c r="I92" s="11" t="s">
        <v>333</v>
      </c>
      <c r="J92" s="12">
        <v>609686</v>
      </c>
      <c r="K92" s="12">
        <f>ROUND(J92/100*(100-Содержание!$N$10),2)</f>
        <v>609686</v>
      </c>
    </row>
    <row r="93" spans="2:13" ht="22.5" customHeight="1" x14ac:dyDescent="0.15">
      <c r="B93" s="25" t="s">
        <v>398</v>
      </c>
      <c r="C93" s="25"/>
      <c r="D93" s="25"/>
      <c r="E93" s="34" t="s">
        <v>399</v>
      </c>
      <c r="F93" s="34"/>
      <c r="G93" s="11" t="s">
        <v>400</v>
      </c>
      <c r="H93" s="11" t="s">
        <v>37</v>
      </c>
      <c r="I93" s="11" t="s">
        <v>336</v>
      </c>
      <c r="J93" s="12">
        <v>746235</v>
      </c>
      <c r="K93" s="12">
        <f>ROUND(J93/100*(100-Содержание!$N$10),2)</f>
        <v>746235</v>
      </c>
    </row>
    <row r="96" spans="2:13" x14ac:dyDescent="0.15">
      <c r="B96" s="35" t="s">
        <v>8</v>
      </c>
      <c r="C96" s="35"/>
      <c r="D96" s="35"/>
      <c r="E96" s="35"/>
      <c r="F96" s="35"/>
      <c r="G96" s="35"/>
      <c r="H96" s="35"/>
      <c r="I96" s="35" t="s">
        <v>9</v>
      </c>
      <c r="J96" s="35"/>
      <c r="K96" s="35"/>
    </row>
    <row r="98" spans="2:13" ht="168.75" customHeight="1" x14ac:dyDescent="0.15">
      <c r="B98" s="36" t="s">
        <v>401</v>
      </c>
      <c r="C98" s="36"/>
      <c r="D98" s="36"/>
      <c r="E98" s="36"/>
      <c r="F98" s="36"/>
      <c r="G98" s="36"/>
      <c r="H98" s="36"/>
      <c r="I98" s="36" t="s">
        <v>132</v>
      </c>
      <c r="J98" s="36"/>
      <c r="K98" s="36"/>
      <c r="L98" s="9"/>
      <c r="M98" s="9"/>
    </row>
    <row r="100" spans="2:13" x14ac:dyDescent="0.15">
      <c r="B100" s="37" t="s">
        <v>12</v>
      </c>
      <c r="C100" s="37"/>
      <c r="D100" s="37"/>
      <c r="E100" s="37"/>
      <c r="F100" s="37"/>
      <c r="G100" s="37"/>
      <c r="H100" s="37"/>
      <c r="I100" s="37"/>
      <c r="J100" s="37"/>
      <c r="K100" s="37"/>
    </row>
    <row r="101" spans="2:13" ht="33.75" customHeight="1" x14ac:dyDescent="0.15">
      <c r="B101" s="31" t="s">
        <v>13</v>
      </c>
      <c r="C101" s="32"/>
      <c r="D101" s="33"/>
      <c r="E101" s="31" t="s">
        <v>14</v>
      </c>
      <c r="F101" s="33"/>
      <c r="G101" s="10" t="s">
        <v>15</v>
      </c>
      <c r="H101" s="10" t="s">
        <v>16</v>
      </c>
      <c r="I101" s="10" t="s">
        <v>17</v>
      </c>
      <c r="J101" s="10" t="s">
        <v>18</v>
      </c>
      <c r="K101" s="10" t="str">
        <f>CONCATENATE("Цена с учетом скидки ",Содержание!$N$10,"%")</f>
        <v>Цена с учетом скидки 0%</v>
      </c>
    </row>
    <row r="102" spans="2:13" ht="22.5" customHeight="1" x14ac:dyDescent="0.15">
      <c r="B102" s="25" t="s">
        <v>402</v>
      </c>
      <c r="C102" s="25"/>
      <c r="D102" s="25"/>
      <c r="E102" s="34" t="s">
        <v>134</v>
      </c>
      <c r="F102" s="34"/>
      <c r="G102" s="11" t="s">
        <v>403</v>
      </c>
      <c r="H102" s="11" t="s">
        <v>21</v>
      </c>
      <c r="I102" s="11" t="s">
        <v>324</v>
      </c>
      <c r="J102" s="12">
        <v>532301</v>
      </c>
      <c r="K102" s="12">
        <f>ROUND(J102/100*(100-Содержание!$N$10),2)</f>
        <v>532301</v>
      </c>
    </row>
    <row r="103" spans="2:13" ht="22.5" customHeight="1" x14ac:dyDescent="0.15">
      <c r="B103" s="25" t="s">
        <v>404</v>
      </c>
      <c r="C103" s="25"/>
      <c r="D103" s="25"/>
      <c r="E103" s="34" t="s">
        <v>137</v>
      </c>
      <c r="F103" s="34"/>
      <c r="G103" s="11" t="s">
        <v>405</v>
      </c>
      <c r="H103" s="11" t="s">
        <v>25</v>
      </c>
      <c r="I103" s="11" t="s">
        <v>327</v>
      </c>
      <c r="J103" s="12">
        <v>762408</v>
      </c>
      <c r="K103" s="12">
        <f>ROUND(J103/100*(100-Содержание!$N$10),2)</f>
        <v>762408</v>
      </c>
    </row>
    <row r="104" spans="2:13" ht="22.5" customHeight="1" x14ac:dyDescent="0.15">
      <c r="B104" s="25" t="s">
        <v>406</v>
      </c>
      <c r="C104" s="25"/>
      <c r="D104" s="25"/>
      <c r="E104" s="34" t="s">
        <v>140</v>
      </c>
      <c r="F104" s="34"/>
      <c r="G104" s="11" t="s">
        <v>407</v>
      </c>
      <c r="H104" s="11" t="s">
        <v>29</v>
      </c>
      <c r="I104" s="11" t="s">
        <v>330</v>
      </c>
      <c r="J104" s="12">
        <v>897157</v>
      </c>
      <c r="K104" s="12">
        <f>ROUND(J104/100*(100-Содержание!$N$10),2)</f>
        <v>897157</v>
      </c>
    </row>
    <row r="105" spans="2:13" ht="22.5" customHeight="1" x14ac:dyDescent="0.15">
      <c r="B105" s="25" t="s">
        <v>408</v>
      </c>
      <c r="C105" s="25"/>
      <c r="D105" s="25"/>
      <c r="E105" s="34" t="s">
        <v>409</v>
      </c>
      <c r="F105" s="34"/>
      <c r="G105" s="11" t="s">
        <v>410</v>
      </c>
      <c r="H105" s="11" t="s">
        <v>33</v>
      </c>
      <c r="I105" s="11" t="s">
        <v>333</v>
      </c>
      <c r="J105" s="12">
        <v>546843</v>
      </c>
      <c r="K105" s="12">
        <f>ROUND(J105/100*(100-Содержание!$N$10),2)</f>
        <v>546843</v>
      </c>
    </row>
    <row r="106" spans="2:13" ht="22.5" customHeight="1" x14ac:dyDescent="0.15">
      <c r="B106" s="27" t="s">
        <v>411</v>
      </c>
      <c r="C106" s="27"/>
      <c r="D106" s="27"/>
      <c r="E106" s="28" t="s">
        <v>143</v>
      </c>
      <c r="F106" s="28"/>
      <c r="G106" s="13" t="s">
        <v>412</v>
      </c>
      <c r="H106" s="13" t="s">
        <v>37</v>
      </c>
      <c r="I106" s="13" t="s">
        <v>336</v>
      </c>
      <c r="J106" s="14">
        <v>1260386</v>
      </c>
      <c r="K106" s="14">
        <f>ROUND(J106/100*(100-Содержание!$N$10),2)</f>
        <v>1260386</v>
      </c>
    </row>
    <row r="107" spans="2:13" ht="22.5" customHeight="1" x14ac:dyDescent="0.3">
      <c r="B107" s="29" t="s">
        <v>413</v>
      </c>
      <c r="C107" s="29"/>
      <c r="D107" s="29"/>
      <c r="E107" s="29"/>
      <c r="F107" s="29"/>
      <c r="G107" s="29"/>
      <c r="H107" s="29"/>
      <c r="I107" s="29"/>
      <c r="J107" s="29"/>
      <c r="K107" s="29"/>
    </row>
    <row r="108" spans="2:13" ht="22.5" customHeight="1" x14ac:dyDescent="0.15">
      <c r="B108" s="30" t="s">
        <v>146</v>
      </c>
      <c r="C108" s="30"/>
      <c r="D108" s="30"/>
      <c r="E108" s="30"/>
      <c r="F108" s="30"/>
      <c r="G108" s="30"/>
      <c r="H108" s="30"/>
      <c r="I108" s="30"/>
      <c r="J108" s="30"/>
      <c r="K108" s="30"/>
    </row>
    <row r="109" spans="2:13" ht="31.5" x14ac:dyDescent="0.15">
      <c r="B109" s="31" t="s">
        <v>147</v>
      </c>
      <c r="C109" s="32"/>
      <c r="D109" s="32"/>
      <c r="E109" s="32"/>
      <c r="F109" s="32"/>
      <c r="G109" s="33"/>
      <c r="H109" s="31" t="s">
        <v>148</v>
      </c>
      <c r="I109" s="33"/>
      <c r="J109" s="10" t="s">
        <v>18</v>
      </c>
      <c r="K109" s="10" t="str">
        <f>CONCATENATE("Цена с учетом скидки ",Содержание!$N$10,"%")</f>
        <v>Цена с учетом скидки 0%</v>
      </c>
    </row>
    <row r="110" spans="2:13" ht="12.75" x14ac:dyDescent="0.15">
      <c r="B110" s="26" t="s">
        <v>160</v>
      </c>
      <c r="C110" s="26"/>
      <c r="D110" s="26"/>
      <c r="E110" s="26"/>
      <c r="F110" s="26"/>
      <c r="G110" s="26"/>
      <c r="H110" s="26"/>
      <c r="I110" s="26"/>
      <c r="J110" s="26"/>
      <c r="K110" s="26"/>
    </row>
    <row r="111" spans="2:13" ht="11.25" customHeight="1" x14ac:dyDescent="0.15">
      <c r="B111" s="25" t="s">
        <v>161</v>
      </c>
      <c r="C111" s="25"/>
      <c r="D111" s="25"/>
      <c r="E111" s="25"/>
      <c r="F111" s="25"/>
      <c r="G111" s="25"/>
      <c r="H111" s="23">
        <v>125</v>
      </c>
      <c r="I111" s="23"/>
      <c r="J111" s="12">
        <v>4240</v>
      </c>
      <c r="K111" s="12">
        <f>ROUND(J111/100*(100-Содержание!$N$10),2)</f>
        <v>4240</v>
      </c>
      <c r="L111" s="9"/>
    </row>
    <row r="112" spans="2:13" x14ac:dyDescent="0.15">
      <c r="B112" s="25"/>
      <c r="C112" s="25"/>
      <c r="D112" s="25"/>
      <c r="E112" s="25"/>
      <c r="F112" s="25"/>
      <c r="G112" s="25"/>
      <c r="H112" s="23" t="s">
        <v>62</v>
      </c>
      <c r="I112" s="23"/>
      <c r="J112" s="12">
        <v>4240</v>
      </c>
      <c r="K112" s="12">
        <f>ROUND(J112/100*(100-Содержание!$N$10),2)</f>
        <v>4240</v>
      </c>
    </row>
    <row r="113" spans="2:12" x14ac:dyDescent="0.15">
      <c r="B113" s="25"/>
      <c r="C113" s="25"/>
      <c r="D113" s="25"/>
      <c r="E113" s="25"/>
      <c r="F113" s="25"/>
      <c r="G113" s="25"/>
      <c r="H113" s="23" t="s">
        <v>127</v>
      </c>
      <c r="I113" s="23"/>
      <c r="J113" s="12">
        <v>6322</v>
      </c>
      <c r="K113" s="12">
        <f>ROUND(J113/100*(100-Содержание!$N$10),2)</f>
        <v>6322</v>
      </c>
    </row>
    <row r="114" spans="2:12" x14ac:dyDescent="0.15">
      <c r="B114" s="25"/>
      <c r="C114" s="25"/>
      <c r="D114" s="25"/>
      <c r="E114" s="25"/>
      <c r="F114" s="25"/>
      <c r="G114" s="25"/>
      <c r="H114" s="23">
        <v>190</v>
      </c>
      <c r="I114" s="23"/>
      <c r="J114" s="12">
        <v>4240</v>
      </c>
      <c r="K114" s="12">
        <f>ROUND(J114/100*(100-Содержание!$N$10),2)</f>
        <v>4240</v>
      </c>
    </row>
    <row r="115" spans="2:12" x14ac:dyDescent="0.15">
      <c r="B115" s="25"/>
      <c r="C115" s="25"/>
      <c r="D115" s="25"/>
      <c r="E115" s="25"/>
      <c r="F115" s="25"/>
      <c r="G115" s="25"/>
      <c r="H115" s="23" t="s">
        <v>65</v>
      </c>
      <c r="I115" s="23"/>
      <c r="J115" s="12">
        <v>4240</v>
      </c>
      <c r="K115" s="12">
        <f>ROUND(J115/100*(100-Содержание!$N$10),2)</f>
        <v>4240</v>
      </c>
    </row>
    <row r="116" spans="2:12" x14ac:dyDescent="0.15">
      <c r="B116" s="25"/>
      <c r="C116" s="25"/>
      <c r="D116" s="25"/>
      <c r="E116" s="25"/>
      <c r="F116" s="25"/>
      <c r="G116" s="25"/>
      <c r="H116" s="23">
        <v>250</v>
      </c>
      <c r="I116" s="23"/>
      <c r="J116" s="12">
        <v>4240</v>
      </c>
      <c r="K116" s="12">
        <f>ROUND(J116/100*(100-Содержание!$N$10),2)</f>
        <v>4240</v>
      </c>
    </row>
    <row r="117" spans="2:12" x14ac:dyDescent="0.15">
      <c r="B117" s="25"/>
      <c r="C117" s="25"/>
      <c r="D117" s="25"/>
      <c r="E117" s="25"/>
      <c r="F117" s="25"/>
      <c r="G117" s="25"/>
      <c r="H117" s="23" t="s">
        <v>68</v>
      </c>
      <c r="I117" s="23"/>
      <c r="J117" s="12">
        <v>4240</v>
      </c>
      <c r="K117" s="12">
        <f>ROUND(J117/100*(100-Содержание!$N$10),2)</f>
        <v>4240</v>
      </c>
    </row>
    <row r="118" spans="2:12" x14ac:dyDescent="0.15">
      <c r="B118" s="25"/>
      <c r="C118" s="25"/>
      <c r="D118" s="25"/>
      <c r="E118" s="25"/>
      <c r="F118" s="25"/>
      <c r="G118" s="25"/>
      <c r="H118" s="23">
        <v>320</v>
      </c>
      <c r="I118" s="23"/>
      <c r="J118" s="12">
        <v>4240</v>
      </c>
      <c r="K118" s="12">
        <f>ROUND(J118/100*(100-Содержание!$N$10),2)</f>
        <v>4240</v>
      </c>
    </row>
    <row r="119" spans="2:12" x14ac:dyDescent="0.15">
      <c r="B119" s="25"/>
      <c r="C119" s="25"/>
      <c r="D119" s="25"/>
      <c r="E119" s="25"/>
      <c r="F119" s="25"/>
      <c r="G119" s="25"/>
      <c r="H119" s="23" t="s">
        <v>71</v>
      </c>
      <c r="I119" s="23"/>
      <c r="J119" s="12">
        <v>4240</v>
      </c>
      <c r="K119" s="12">
        <f>ROUND(J119/100*(100-Содержание!$N$10),2)</f>
        <v>4240</v>
      </c>
    </row>
    <row r="120" spans="2:12" x14ac:dyDescent="0.15">
      <c r="B120" s="25"/>
      <c r="C120" s="25"/>
      <c r="D120" s="25"/>
      <c r="E120" s="25"/>
      <c r="F120" s="25"/>
      <c r="G120" s="25"/>
      <c r="H120" s="23">
        <v>375</v>
      </c>
      <c r="I120" s="23"/>
      <c r="J120" s="12">
        <v>4240</v>
      </c>
      <c r="K120" s="12">
        <f>ROUND(J120/100*(100-Содержание!$N$10),2)</f>
        <v>4240</v>
      </c>
    </row>
    <row r="121" spans="2:12" x14ac:dyDescent="0.15">
      <c r="B121" s="25"/>
      <c r="C121" s="25"/>
      <c r="D121" s="25"/>
      <c r="E121" s="25"/>
      <c r="F121" s="25"/>
      <c r="G121" s="25"/>
      <c r="H121" s="23" t="s">
        <v>74</v>
      </c>
      <c r="I121" s="23"/>
      <c r="J121" s="12">
        <v>4240</v>
      </c>
      <c r="K121" s="12">
        <f>ROUND(J121/100*(100-Содержание!$N$10),2)</f>
        <v>4240</v>
      </c>
    </row>
    <row r="122" spans="2:12" x14ac:dyDescent="0.15">
      <c r="B122" s="25"/>
      <c r="C122" s="25"/>
      <c r="D122" s="25"/>
      <c r="E122" s="25"/>
      <c r="F122" s="25"/>
      <c r="G122" s="25"/>
      <c r="H122" s="23" t="s">
        <v>50</v>
      </c>
      <c r="I122" s="23"/>
      <c r="J122" s="12">
        <v>4240</v>
      </c>
      <c r="K122" s="12">
        <f>ROUND(J122/100*(100-Содержание!$N$10),2)</f>
        <v>4240</v>
      </c>
    </row>
    <row r="123" spans="2:12" x14ac:dyDescent="0.15">
      <c r="B123" s="25"/>
      <c r="C123" s="25"/>
      <c r="D123" s="25"/>
      <c r="E123" s="25"/>
      <c r="F123" s="25"/>
      <c r="G123" s="25"/>
      <c r="H123" s="23" t="s">
        <v>80</v>
      </c>
      <c r="I123" s="23"/>
      <c r="J123" s="12">
        <v>4240</v>
      </c>
      <c r="K123" s="12">
        <f>ROUND(J123/100*(100-Содержание!$N$10),2)</f>
        <v>4240</v>
      </c>
    </row>
    <row r="124" spans="2:12" x14ac:dyDescent="0.15">
      <c r="B124" s="25"/>
      <c r="C124" s="25"/>
      <c r="D124" s="25"/>
      <c r="E124" s="25"/>
      <c r="F124" s="25"/>
      <c r="G124" s="25"/>
      <c r="H124" s="23" t="s">
        <v>55</v>
      </c>
      <c r="I124" s="23"/>
      <c r="J124" s="12">
        <v>4240</v>
      </c>
      <c r="K124" s="12">
        <f>ROUND(J124/100*(100-Содержание!$N$10),2)</f>
        <v>4240</v>
      </c>
    </row>
    <row r="125" spans="2:12" x14ac:dyDescent="0.15">
      <c r="B125" s="25"/>
      <c r="C125" s="25"/>
      <c r="D125" s="25"/>
      <c r="E125" s="25"/>
      <c r="F125" s="25"/>
      <c r="G125" s="25"/>
      <c r="H125" s="23" t="s">
        <v>83</v>
      </c>
      <c r="I125" s="23"/>
      <c r="J125" s="12">
        <v>4240</v>
      </c>
      <c r="K125" s="12">
        <f>ROUND(J125/100*(100-Содержание!$N$10),2)</f>
        <v>4240</v>
      </c>
    </row>
    <row r="126" spans="2:12" ht="12.75" x14ac:dyDescent="0.15">
      <c r="B126" s="26" t="s">
        <v>414</v>
      </c>
      <c r="C126" s="26"/>
      <c r="D126" s="26"/>
      <c r="E126" s="26"/>
      <c r="F126" s="26"/>
      <c r="G126" s="26"/>
      <c r="H126" s="26"/>
      <c r="I126" s="26"/>
      <c r="J126" s="26"/>
      <c r="K126" s="26"/>
    </row>
    <row r="127" spans="2:12" ht="11.25" customHeight="1" x14ac:dyDescent="0.15">
      <c r="B127" s="25" t="s">
        <v>415</v>
      </c>
      <c r="C127" s="25"/>
      <c r="D127" s="25"/>
      <c r="E127" s="25"/>
      <c r="F127" s="25"/>
      <c r="G127" s="25"/>
      <c r="H127" s="23">
        <v>125</v>
      </c>
      <c r="I127" s="23"/>
      <c r="J127" s="12">
        <v>11500</v>
      </c>
      <c r="K127" s="12">
        <f>ROUND(J127/100*(100-Содержание!$N$10),2)</f>
        <v>11500</v>
      </c>
      <c r="L127" s="9"/>
    </row>
    <row r="128" spans="2:12" x14ac:dyDescent="0.15">
      <c r="B128" s="25"/>
      <c r="C128" s="25"/>
      <c r="D128" s="25"/>
      <c r="E128" s="25"/>
      <c r="F128" s="25"/>
      <c r="G128" s="25"/>
      <c r="H128" s="23">
        <v>190</v>
      </c>
      <c r="I128" s="23"/>
      <c r="J128" s="12">
        <v>17250</v>
      </c>
      <c r="K128" s="12">
        <f>ROUND(J128/100*(100-Содержание!$N$10),2)</f>
        <v>17250</v>
      </c>
    </row>
    <row r="129" spans="2:12" x14ac:dyDescent="0.15">
      <c r="B129" s="25"/>
      <c r="C129" s="25"/>
      <c r="D129" s="25"/>
      <c r="E129" s="25"/>
      <c r="F129" s="25"/>
      <c r="G129" s="25"/>
      <c r="H129" s="23" t="s">
        <v>65</v>
      </c>
      <c r="I129" s="23"/>
      <c r="J129" s="12">
        <v>17250</v>
      </c>
      <c r="K129" s="12">
        <f>ROUND(J129/100*(100-Содержание!$N$10),2)</f>
        <v>17250</v>
      </c>
    </row>
    <row r="130" spans="2:12" x14ac:dyDescent="0.15">
      <c r="B130" s="25"/>
      <c r="C130" s="25"/>
      <c r="D130" s="25"/>
      <c r="E130" s="25"/>
      <c r="F130" s="25"/>
      <c r="G130" s="25"/>
      <c r="H130" s="23">
        <v>250</v>
      </c>
      <c r="I130" s="23"/>
      <c r="J130" s="12">
        <v>11500</v>
      </c>
      <c r="K130" s="12">
        <f>ROUND(J130/100*(100-Содержание!$N$10),2)</f>
        <v>11500</v>
      </c>
    </row>
    <row r="131" spans="2:12" x14ac:dyDescent="0.15">
      <c r="B131" s="25"/>
      <c r="C131" s="25"/>
      <c r="D131" s="25"/>
      <c r="E131" s="25"/>
      <c r="F131" s="25"/>
      <c r="G131" s="25"/>
      <c r="H131" s="23" t="s">
        <v>68</v>
      </c>
      <c r="I131" s="23"/>
      <c r="J131" s="12">
        <v>17250</v>
      </c>
      <c r="K131" s="12">
        <f>ROUND(J131/100*(100-Содержание!$N$10),2)</f>
        <v>17250</v>
      </c>
    </row>
    <row r="132" spans="2:12" x14ac:dyDescent="0.15">
      <c r="B132" s="25"/>
      <c r="C132" s="25"/>
      <c r="D132" s="25"/>
      <c r="E132" s="25"/>
      <c r="F132" s="25"/>
      <c r="G132" s="25"/>
      <c r="H132" s="23">
        <v>375</v>
      </c>
      <c r="I132" s="23"/>
      <c r="J132" s="12">
        <v>11500</v>
      </c>
      <c r="K132" s="12">
        <f>ROUND(J132/100*(100-Содержание!$N$10),2)</f>
        <v>11500</v>
      </c>
    </row>
    <row r="133" spans="2:12" x14ac:dyDescent="0.15">
      <c r="B133" s="25"/>
      <c r="C133" s="25"/>
      <c r="D133" s="25"/>
      <c r="E133" s="25"/>
      <c r="F133" s="25"/>
      <c r="G133" s="25"/>
      <c r="H133" s="23" t="s">
        <v>74</v>
      </c>
      <c r="I133" s="23"/>
      <c r="J133" s="12">
        <v>17250</v>
      </c>
      <c r="K133" s="12">
        <f>ROUND(J133/100*(100-Содержание!$N$10),2)</f>
        <v>17250</v>
      </c>
    </row>
    <row r="134" spans="2:12" x14ac:dyDescent="0.15">
      <c r="B134" s="25"/>
      <c r="C134" s="25"/>
      <c r="D134" s="25"/>
      <c r="E134" s="25"/>
      <c r="F134" s="25"/>
      <c r="G134" s="25"/>
      <c r="H134" s="23" t="s">
        <v>55</v>
      </c>
      <c r="I134" s="23"/>
      <c r="J134" s="12">
        <v>11500</v>
      </c>
      <c r="K134" s="12">
        <f>ROUND(J134/100*(100-Содержание!$N$10),2)</f>
        <v>11500</v>
      </c>
    </row>
    <row r="135" spans="2:12" x14ac:dyDescent="0.15">
      <c r="B135" s="25"/>
      <c r="C135" s="25"/>
      <c r="D135" s="25"/>
      <c r="E135" s="25"/>
      <c r="F135" s="25"/>
      <c r="G135" s="25"/>
      <c r="H135" s="23" t="s">
        <v>83</v>
      </c>
      <c r="I135" s="23"/>
      <c r="J135" s="12">
        <v>17250</v>
      </c>
      <c r="K135" s="12">
        <f>ROUND(J135/100*(100-Содержание!$N$10),2)</f>
        <v>17250</v>
      </c>
    </row>
    <row r="136" spans="2:12" ht="12.75" x14ac:dyDescent="0.15">
      <c r="B136" s="26" t="s">
        <v>163</v>
      </c>
      <c r="C136" s="26"/>
      <c r="D136" s="26"/>
      <c r="E136" s="26"/>
      <c r="F136" s="26"/>
      <c r="G136" s="26"/>
      <c r="H136" s="26"/>
      <c r="I136" s="26"/>
      <c r="J136" s="26"/>
      <c r="K136" s="26"/>
    </row>
    <row r="137" spans="2:12" ht="11.25" customHeight="1" x14ac:dyDescent="0.15">
      <c r="B137" s="25" t="s">
        <v>416</v>
      </c>
      <c r="C137" s="25"/>
      <c r="D137" s="25"/>
      <c r="E137" s="25"/>
      <c r="F137" s="25"/>
      <c r="G137" s="25"/>
      <c r="H137" s="23">
        <v>125</v>
      </c>
      <c r="I137" s="23"/>
      <c r="J137" s="12">
        <v>24750</v>
      </c>
      <c r="K137" s="12">
        <f>ROUND(J137/100*(100-Содержание!$N$10),2)</f>
        <v>24750</v>
      </c>
      <c r="L137" s="9"/>
    </row>
    <row r="138" spans="2:12" x14ac:dyDescent="0.15">
      <c r="B138" s="25"/>
      <c r="C138" s="25"/>
      <c r="D138" s="25"/>
      <c r="E138" s="25"/>
      <c r="F138" s="25"/>
      <c r="G138" s="25"/>
      <c r="H138" s="23" t="s">
        <v>62</v>
      </c>
      <c r="I138" s="23"/>
      <c r="J138" s="12">
        <v>21350</v>
      </c>
      <c r="K138" s="12">
        <f>ROUND(J138/100*(100-Содержание!$N$10),2)</f>
        <v>21350</v>
      </c>
    </row>
    <row r="139" spans="2:12" x14ac:dyDescent="0.15">
      <c r="B139" s="25"/>
      <c r="C139" s="25"/>
      <c r="D139" s="25"/>
      <c r="E139" s="25"/>
      <c r="F139" s="25"/>
      <c r="G139" s="25"/>
      <c r="H139" s="23">
        <v>190</v>
      </c>
      <c r="I139" s="23"/>
      <c r="J139" s="12">
        <v>24750</v>
      </c>
      <c r="K139" s="12">
        <f>ROUND(J139/100*(100-Содержание!$N$10),2)</f>
        <v>24750</v>
      </c>
    </row>
    <row r="140" spans="2:12" x14ac:dyDescent="0.15">
      <c r="B140" s="25"/>
      <c r="C140" s="25"/>
      <c r="D140" s="25"/>
      <c r="E140" s="25"/>
      <c r="F140" s="25"/>
      <c r="G140" s="25"/>
      <c r="H140" s="23" t="s">
        <v>65</v>
      </c>
      <c r="I140" s="23"/>
      <c r="J140" s="12">
        <v>21350</v>
      </c>
      <c r="K140" s="12">
        <f>ROUND(J140/100*(100-Содержание!$N$10),2)</f>
        <v>21350</v>
      </c>
    </row>
    <row r="141" spans="2:12" x14ac:dyDescent="0.15">
      <c r="B141" s="25"/>
      <c r="C141" s="25"/>
      <c r="D141" s="25"/>
      <c r="E141" s="25"/>
      <c r="F141" s="25"/>
      <c r="G141" s="25"/>
      <c r="H141" s="23" t="s">
        <v>137</v>
      </c>
      <c r="I141" s="23"/>
      <c r="J141" s="12">
        <v>26300</v>
      </c>
      <c r="K141" s="12">
        <f>ROUND(J141/100*(100-Содержание!$N$10),2)</f>
        <v>26300</v>
      </c>
    </row>
    <row r="142" spans="2:12" x14ac:dyDescent="0.15">
      <c r="B142" s="25"/>
      <c r="C142" s="25"/>
      <c r="D142" s="25"/>
      <c r="E142" s="25"/>
      <c r="F142" s="25"/>
      <c r="G142" s="25"/>
      <c r="H142" s="23">
        <v>250</v>
      </c>
      <c r="I142" s="23"/>
      <c r="J142" s="12">
        <v>24750</v>
      </c>
      <c r="K142" s="12">
        <f>ROUND(J142/100*(100-Содержание!$N$10),2)</f>
        <v>24750</v>
      </c>
    </row>
    <row r="143" spans="2:12" x14ac:dyDescent="0.15">
      <c r="B143" s="25"/>
      <c r="C143" s="25"/>
      <c r="D143" s="25"/>
      <c r="E143" s="25"/>
      <c r="F143" s="25"/>
      <c r="G143" s="25"/>
      <c r="H143" s="23" t="s">
        <v>68</v>
      </c>
      <c r="I143" s="23"/>
      <c r="J143" s="12">
        <v>21350</v>
      </c>
      <c r="K143" s="12">
        <f>ROUND(J143/100*(100-Содержание!$N$10),2)</f>
        <v>21350</v>
      </c>
    </row>
    <row r="144" spans="2:12" x14ac:dyDescent="0.15">
      <c r="B144" s="25"/>
      <c r="C144" s="25"/>
      <c r="D144" s="25"/>
      <c r="E144" s="25"/>
      <c r="F144" s="25"/>
      <c r="G144" s="25"/>
      <c r="H144" s="23">
        <v>320</v>
      </c>
      <c r="I144" s="23"/>
      <c r="J144" s="12">
        <v>24750</v>
      </c>
      <c r="K144" s="12">
        <f>ROUND(J144/100*(100-Содержание!$N$10),2)</f>
        <v>24750</v>
      </c>
    </row>
    <row r="145" spans="2:12" x14ac:dyDescent="0.15">
      <c r="B145" s="25"/>
      <c r="C145" s="25"/>
      <c r="D145" s="25"/>
      <c r="E145" s="25"/>
      <c r="F145" s="25"/>
      <c r="G145" s="25"/>
      <c r="H145" s="23" t="s">
        <v>71</v>
      </c>
      <c r="I145" s="23"/>
      <c r="J145" s="12">
        <v>21350</v>
      </c>
      <c r="K145" s="12">
        <f>ROUND(J145/100*(100-Содержание!$N$10),2)</f>
        <v>21350</v>
      </c>
    </row>
    <row r="146" spans="2:12" x14ac:dyDescent="0.15">
      <c r="B146" s="25"/>
      <c r="C146" s="25"/>
      <c r="D146" s="25"/>
      <c r="E146" s="25"/>
      <c r="F146" s="25"/>
      <c r="G146" s="25"/>
      <c r="H146" s="23">
        <v>375</v>
      </c>
      <c r="I146" s="23"/>
      <c r="J146" s="12">
        <v>24750</v>
      </c>
      <c r="K146" s="12">
        <f>ROUND(J146/100*(100-Содержание!$N$10),2)</f>
        <v>24750</v>
      </c>
    </row>
    <row r="147" spans="2:12" x14ac:dyDescent="0.15">
      <c r="B147" s="25"/>
      <c r="C147" s="25"/>
      <c r="D147" s="25"/>
      <c r="E147" s="25"/>
      <c r="F147" s="25"/>
      <c r="G147" s="25"/>
      <c r="H147" s="23" t="s">
        <v>74</v>
      </c>
      <c r="I147" s="23"/>
      <c r="J147" s="12">
        <v>21350</v>
      </c>
      <c r="K147" s="12">
        <f>ROUND(J147/100*(100-Содержание!$N$10),2)</f>
        <v>21350</v>
      </c>
    </row>
    <row r="148" spans="2:12" x14ac:dyDescent="0.15">
      <c r="B148" s="25"/>
      <c r="C148" s="25"/>
      <c r="D148" s="25"/>
      <c r="E148" s="25"/>
      <c r="F148" s="25"/>
      <c r="G148" s="25"/>
      <c r="H148" s="23" t="s">
        <v>50</v>
      </c>
      <c r="I148" s="23"/>
      <c r="J148" s="12">
        <v>24750</v>
      </c>
      <c r="K148" s="12">
        <f>ROUND(J148/100*(100-Содержание!$N$10),2)</f>
        <v>24750</v>
      </c>
    </row>
    <row r="149" spans="2:12" x14ac:dyDescent="0.15">
      <c r="B149" s="25"/>
      <c r="C149" s="25"/>
      <c r="D149" s="25"/>
      <c r="E149" s="25"/>
      <c r="F149" s="25"/>
      <c r="G149" s="25"/>
      <c r="H149" s="23" t="s">
        <v>80</v>
      </c>
      <c r="I149" s="23"/>
      <c r="J149" s="12">
        <v>21350</v>
      </c>
      <c r="K149" s="12">
        <f>ROUND(J149/100*(100-Содержание!$N$10),2)</f>
        <v>21350</v>
      </c>
    </row>
    <row r="150" spans="2:12" x14ac:dyDescent="0.15">
      <c r="B150" s="25"/>
      <c r="C150" s="25"/>
      <c r="D150" s="25"/>
      <c r="E150" s="25"/>
      <c r="F150" s="25"/>
      <c r="G150" s="25"/>
      <c r="H150" s="23" t="s">
        <v>55</v>
      </c>
      <c r="I150" s="23"/>
      <c r="J150" s="12">
        <v>24750</v>
      </c>
      <c r="K150" s="12">
        <f>ROUND(J150/100*(100-Содержание!$N$10),2)</f>
        <v>24750</v>
      </c>
    </row>
    <row r="151" spans="2:12" x14ac:dyDescent="0.15">
      <c r="B151" s="25"/>
      <c r="C151" s="25"/>
      <c r="D151" s="25"/>
      <c r="E151" s="25"/>
      <c r="F151" s="25"/>
      <c r="G151" s="25"/>
      <c r="H151" s="23" t="s">
        <v>83</v>
      </c>
      <c r="I151" s="23"/>
      <c r="J151" s="12">
        <v>21350</v>
      </c>
      <c r="K151" s="12">
        <f>ROUND(J151/100*(100-Содержание!$N$10),2)</f>
        <v>21350</v>
      </c>
    </row>
    <row r="152" spans="2:12" ht="11.25" customHeight="1" x14ac:dyDescent="0.15">
      <c r="B152" s="25" t="s">
        <v>167</v>
      </c>
      <c r="C152" s="25"/>
      <c r="D152" s="25"/>
      <c r="E152" s="25"/>
      <c r="F152" s="25"/>
      <c r="G152" s="25"/>
      <c r="H152" s="23" t="s">
        <v>159</v>
      </c>
      <c r="I152" s="23"/>
      <c r="J152" s="12">
        <v>34270</v>
      </c>
      <c r="K152" s="12">
        <f>ROUND(J152/100*(100-Содержание!$N$10),2)</f>
        <v>34270</v>
      </c>
      <c r="L152" s="9"/>
    </row>
    <row r="153" spans="2:12" ht="11.25" customHeight="1" x14ac:dyDescent="0.15">
      <c r="B153" s="25" t="s">
        <v>168</v>
      </c>
      <c r="C153" s="25"/>
      <c r="D153" s="25"/>
      <c r="E153" s="25"/>
      <c r="F153" s="25"/>
      <c r="G153" s="25"/>
      <c r="H153" s="23" t="s">
        <v>159</v>
      </c>
      <c r="I153" s="23"/>
      <c r="J153" s="12">
        <v>2415</v>
      </c>
      <c r="K153" s="12">
        <f>ROUND(J153/100*(100-Содержание!$N$10),2)</f>
        <v>2415</v>
      </c>
      <c r="L153" s="9"/>
    </row>
    <row r="154" spans="2:12" ht="11.25" customHeight="1" x14ac:dyDescent="0.15">
      <c r="B154" s="25" t="s">
        <v>170</v>
      </c>
      <c r="C154" s="25"/>
      <c r="D154" s="25"/>
      <c r="E154" s="25"/>
      <c r="F154" s="25"/>
      <c r="G154" s="25"/>
      <c r="H154" s="23" t="s">
        <v>159</v>
      </c>
      <c r="I154" s="23"/>
      <c r="J154" s="12">
        <v>12791</v>
      </c>
      <c r="K154" s="12">
        <f>ROUND(J154/100*(100-Содержание!$N$10),2)</f>
        <v>12791</v>
      </c>
      <c r="L154" s="9"/>
    </row>
    <row r="155" spans="2:12" ht="11.25" customHeight="1" x14ac:dyDescent="0.15">
      <c r="B155" s="25" t="s">
        <v>171</v>
      </c>
      <c r="C155" s="25"/>
      <c r="D155" s="25"/>
      <c r="E155" s="25"/>
      <c r="F155" s="25"/>
      <c r="G155" s="25"/>
      <c r="H155" s="23" t="s">
        <v>159</v>
      </c>
      <c r="I155" s="23"/>
      <c r="J155" s="12">
        <v>3893</v>
      </c>
      <c r="K155" s="12">
        <f>ROUND(J155/100*(100-Содержание!$N$10),2)</f>
        <v>3893</v>
      </c>
      <c r="L155" s="9"/>
    </row>
    <row r="156" spans="2:12" ht="11.25" customHeight="1" x14ac:dyDescent="0.15">
      <c r="B156" s="25" t="s">
        <v>172</v>
      </c>
      <c r="C156" s="25"/>
      <c r="D156" s="25"/>
      <c r="E156" s="25"/>
      <c r="F156" s="25"/>
      <c r="G156" s="25"/>
      <c r="H156" s="23" t="s">
        <v>159</v>
      </c>
      <c r="I156" s="23"/>
      <c r="J156" s="12">
        <v>29310</v>
      </c>
      <c r="K156" s="12">
        <f>ROUND(J156/100*(100-Содержание!$N$10),2)</f>
        <v>29310</v>
      </c>
      <c r="L156" s="9"/>
    </row>
    <row r="157" spans="2:12" ht="11.25" customHeight="1" x14ac:dyDescent="0.15">
      <c r="B157" s="25" t="s">
        <v>417</v>
      </c>
      <c r="C157" s="25"/>
      <c r="D157" s="25"/>
      <c r="E157" s="25"/>
      <c r="F157" s="25"/>
      <c r="G157" s="25"/>
      <c r="H157" s="23" t="s">
        <v>159</v>
      </c>
      <c r="I157" s="23"/>
      <c r="J157" s="12">
        <v>6443</v>
      </c>
      <c r="K157" s="12">
        <f>ROUND(J157/100*(100-Содержание!$N$10),2)</f>
        <v>6443</v>
      </c>
      <c r="L157" s="9"/>
    </row>
    <row r="158" spans="2:12" ht="11.25" customHeight="1" x14ac:dyDescent="0.15">
      <c r="B158" s="25" t="s">
        <v>418</v>
      </c>
      <c r="C158" s="25"/>
      <c r="D158" s="25"/>
      <c r="E158" s="25"/>
      <c r="F158" s="25"/>
      <c r="G158" s="25"/>
      <c r="H158" s="23" t="s">
        <v>159</v>
      </c>
      <c r="I158" s="23"/>
      <c r="J158" s="12">
        <v>19921</v>
      </c>
      <c r="K158" s="12">
        <f>ROUND(J158/100*(100-Содержание!$N$10),2)</f>
        <v>19921</v>
      </c>
      <c r="L158" s="9"/>
    </row>
    <row r="159" spans="2:12" ht="11.25" customHeight="1" x14ac:dyDescent="0.15">
      <c r="B159" s="25" t="s">
        <v>419</v>
      </c>
      <c r="C159" s="25"/>
      <c r="D159" s="25"/>
      <c r="E159" s="25"/>
      <c r="F159" s="25"/>
      <c r="G159" s="25"/>
      <c r="H159" s="23" t="s">
        <v>159</v>
      </c>
      <c r="I159" s="23"/>
      <c r="J159" s="12">
        <v>14295</v>
      </c>
      <c r="K159" s="12">
        <f>ROUND(J159/100*(100-Содержание!$N$10),2)</f>
        <v>14295</v>
      </c>
      <c r="L159" s="9"/>
    </row>
    <row r="160" spans="2:12" ht="22.5" customHeight="1" x14ac:dyDescent="0.15">
      <c r="B160" s="25" t="s">
        <v>420</v>
      </c>
      <c r="C160" s="25"/>
      <c r="D160" s="25"/>
      <c r="E160" s="25"/>
      <c r="F160" s="25"/>
      <c r="G160" s="25"/>
      <c r="H160" s="23" t="s">
        <v>159</v>
      </c>
      <c r="I160" s="23"/>
      <c r="J160" s="12">
        <v>24486</v>
      </c>
      <c r="K160" s="12">
        <f>ROUND(J160/100*(100-Содержание!$N$10),2)</f>
        <v>24486</v>
      </c>
      <c r="L160" s="9"/>
    </row>
    <row r="161" spans="2:12" ht="11.25" customHeight="1" x14ac:dyDescent="0.15">
      <c r="B161" s="25" t="s">
        <v>173</v>
      </c>
      <c r="C161" s="25"/>
      <c r="D161" s="25"/>
      <c r="E161" s="25"/>
      <c r="F161" s="25"/>
      <c r="G161" s="25"/>
      <c r="H161" s="23" t="s">
        <v>159</v>
      </c>
      <c r="I161" s="23"/>
      <c r="J161" s="12">
        <v>48080</v>
      </c>
      <c r="K161" s="12">
        <f>ROUND(J161/100*(100-Содержание!$N$10),2)</f>
        <v>48080</v>
      </c>
      <c r="L161" s="9"/>
    </row>
    <row r="162" spans="2:12" ht="11.25" customHeight="1" x14ac:dyDescent="0.15">
      <c r="B162" s="25" t="s">
        <v>421</v>
      </c>
      <c r="C162" s="25"/>
      <c r="D162" s="25"/>
      <c r="E162" s="25"/>
      <c r="F162" s="25"/>
      <c r="G162" s="25"/>
      <c r="H162" s="23" t="s">
        <v>159</v>
      </c>
      <c r="I162" s="23"/>
      <c r="J162" s="12">
        <v>18262</v>
      </c>
      <c r="K162" s="12">
        <f>ROUND(J162/100*(100-Содержание!$N$10),2)</f>
        <v>18262</v>
      </c>
      <c r="L162" s="9"/>
    </row>
    <row r="163" spans="2:12" ht="12.75" x14ac:dyDescent="0.15">
      <c r="B163" s="26" t="s">
        <v>175</v>
      </c>
      <c r="C163" s="26"/>
      <c r="D163" s="26"/>
      <c r="E163" s="26"/>
      <c r="F163" s="26"/>
      <c r="G163" s="26"/>
      <c r="H163" s="26"/>
      <c r="I163" s="26"/>
      <c r="J163" s="26"/>
      <c r="K163" s="26"/>
    </row>
    <row r="164" spans="2:12" ht="11.25" customHeight="1" x14ac:dyDescent="0.15">
      <c r="B164" s="25" t="s">
        <v>416</v>
      </c>
      <c r="C164" s="25"/>
      <c r="D164" s="25"/>
      <c r="E164" s="25"/>
      <c r="F164" s="25"/>
      <c r="G164" s="25"/>
      <c r="H164" s="23">
        <v>125</v>
      </c>
      <c r="I164" s="23"/>
      <c r="J164" s="12">
        <v>24750</v>
      </c>
      <c r="K164" s="12">
        <f>ROUND(J164/100*(100-Содержание!$N$10),2)</f>
        <v>24750</v>
      </c>
      <c r="L164" s="9"/>
    </row>
    <row r="165" spans="2:12" x14ac:dyDescent="0.15">
      <c r="B165" s="25"/>
      <c r="C165" s="25"/>
      <c r="D165" s="25"/>
      <c r="E165" s="25"/>
      <c r="F165" s="25"/>
      <c r="G165" s="25"/>
      <c r="H165" s="23" t="s">
        <v>62</v>
      </c>
      <c r="I165" s="23"/>
      <c r="J165" s="12">
        <v>21350</v>
      </c>
      <c r="K165" s="12">
        <f>ROUND(J165/100*(100-Содержание!$N$10),2)</f>
        <v>21350</v>
      </c>
    </row>
    <row r="166" spans="2:12" x14ac:dyDescent="0.15">
      <c r="B166" s="25"/>
      <c r="C166" s="25"/>
      <c r="D166" s="25"/>
      <c r="E166" s="25"/>
      <c r="F166" s="25"/>
      <c r="G166" s="25"/>
      <c r="H166" s="23">
        <v>190</v>
      </c>
      <c r="I166" s="23"/>
      <c r="J166" s="12">
        <v>24750</v>
      </c>
      <c r="K166" s="12">
        <f>ROUND(J166/100*(100-Содержание!$N$10),2)</f>
        <v>24750</v>
      </c>
    </row>
    <row r="167" spans="2:12" ht="12.75" x14ac:dyDescent="0.15">
      <c r="B167" s="26" t="s">
        <v>175</v>
      </c>
      <c r="C167" s="26"/>
      <c r="D167" s="26"/>
      <c r="E167" s="26"/>
      <c r="F167" s="26"/>
      <c r="G167" s="26"/>
      <c r="H167" s="26"/>
      <c r="I167" s="26"/>
      <c r="J167" s="26"/>
      <c r="K167" s="26"/>
    </row>
    <row r="168" spans="2:12" ht="11.25" customHeight="1" x14ac:dyDescent="0.15">
      <c r="B168" s="25" t="s">
        <v>416</v>
      </c>
      <c r="C168" s="25"/>
      <c r="D168" s="25"/>
      <c r="E168" s="25"/>
      <c r="F168" s="25"/>
      <c r="G168" s="25"/>
      <c r="H168" s="23" t="s">
        <v>65</v>
      </c>
      <c r="I168" s="23"/>
      <c r="J168" s="12">
        <v>21350</v>
      </c>
      <c r="K168" s="12">
        <f>ROUND(J168/100*(100-Содержание!$N$10),2)</f>
        <v>21350</v>
      </c>
    </row>
    <row r="169" spans="2:12" x14ac:dyDescent="0.15">
      <c r="B169" s="25"/>
      <c r="C169" s="25"/>
      <c r="D169" s="25"/>
      <c r="E169" s="25"/>
      <c r="F169" s="25"/>
      <c r="G169" s="25"/>
      <c r="H169" s="23" t="s">
        <v>137</v>
      </c>
      <c r="I169" s="23"/>
      <c r="J169" s="12">
        <v>26300</v>
      </c>
      <c r="K169" s="12">
        <f>ROUND(J169/100*(100-Содержание!$N$10),2)</f>
        <v>26300</v>
      </c>
    </row>
    <row r="170" spans="2:12" x14ac:dyDescent="0.15">
      <c r="B170" s="25"/>
      <c r="C170" s="25"/>
      <c r="D170" s="25"/>
      <c r="E170" s="25"/>
      <c r="F170" s="25"/>
      <c r="G170" s="25"/>
      <c r="H170" s="23">
        <v>250</v>
      </c>
      <c r="I170" s="23"/>
      <c r="J170" s="12">
        <v>24750</v>
      </c>
      <c r="K170" s="12">
        <f>ROUND(J170/100*(100-Содержание!$N$10),2)</f>
        <v>24750</v>
      </c>
    </row>
    <row r="171" spans="2:12" x14ac:dyDescent="0.15">
      <c r="B171" s="25"/>
      <c r="C171" s="25"/>
      <c r="D171" s="25"/>
      <c r="E171" s="25"/>
      <c r="F171" s="25"/>
      <c r="G171" s="25"/>
      <c r="H171" s="23" t="s">
        <v>68</v>
      </c>
      <c r="I171" s="23"/>
      <c r="J171" s="12">
        <v>21350</v>
      </c>
      <c r="K171" s="12">
        <f>ROUND(J171/100*(100-Содержание!$N$10),2)</f>
        <v>21350</v>
      </c>
    </row>
    <row r="172" spans="2:12" x14ac:dyDescent="0.15">
      <c r="B172" s="25"/>
      <c r="C172" s="25"/>
      <c r="D172" s="25"/>
      <c r="E172" s="25"/>
      <c r="F172" s="25"/>
      <c r="G172" s="25"/>
      <c r="H172" s="23">
        <v>320</v>
      </c>
      <c r="I172" s="23"/>
      <c r="J172" s="12">
        <v>24750</v>
      </c>
      <c r="K172" s="12">
        <f>ROUND(J172/100*(100-Содержание!$N$10),2)</f>
        <v>24750</v>
      </c>
    </row>
    <row r="173" spans="2:12" x14ac:dyDescent="0.15">
      <c r="B173" s="25"/>
      <c r="C173" s="25"/>
      <c r="D173" s="25"/>
      <c r="E173" s="25"/>
      <c r="F173" s="25"/>
      <c r="G173" s="25"/>
      <c r="H173" s="23" t="s">
        <v>71</v>
      </c>
      <c r="I173" s="23"/>
      <c r="J173" s="12">
        <v>21350</v>
      </c>
      <c r="K173" s="12">
        <f>ROUND(J173/100*(100-Содержание!$N$10),2)</f>
        <v>21350</v>
      </c>
    </row>
    <row r="174" spans="2:12" x14ac:dyDescent="0.15">
      <c r="B174" s="25"/>
      <c r="C174" s="25"/>
      <c r="D174" s="25"/>
      <c r="E174" s="25"/>
      <c r="F174" s="25"/>
      <c r="G174" s="25"/>
      <c r="H174" s="23">
        <v>375</v>
      </c>
      <c r="I174" s="23"/>
      <c r="J174" s="12">
        <v>24750</v>
      </c>
      <c r="K174" s="12">
        <f>ROUND(J174/100*(100-Содержание!$N$10),2)</f>
        <v>24750</v>
      </c>
    </row>
    <row r="175" spans="2:12" x14ac:dyDescent="0.15">
      <c r="B175" s="25"/>
      <c r="C175" s="25"/>
      <c r="D175" s="25"/>
      <c r="E175" s="25"/>
      <c r="F175" s="25"/>
      <c r="G175" s="25"/>
      <c r="H175" s="23" t="s">
        <v>74</v>
      </c>
      <c r="I175" s="23"/>
      <c r="J175" s="12">
        <v>21350</v>
      </c>
      <c r="K175" s="12">
        <f>ROUND(J175/100*(100-Содержание!$N$10),2)</f>
        <v>21350</v>
      </c>
    </row>
    <row r="176" spans="2:12" x14ac:dyDescent="0.15">
      <c r="B176" s="25"/>
      <c r="C176" s="25"/>
      <c r="D176" s="25"/>
      <c r="E176" s="25"/>
      <c r="F176" s="25"/>
      <c r="G176" s="25"/>
      <c r="H176" s="23" t="s">
        <v>50</v>
      </c>
      <c r="I176" s="23"/>
      <c r="J176" s="12">
        <v>24750</v>
      </c>
      <c r="K176" s="12">
        <f>ROUND(J176/100*(100-Содержание!$N$10),2)</f>
        <v>24750</v>
      </c>
    </row>
    <row r="177" spans="2:12" x14ac:dyDescent="0.15">
      <c r="B177" s="25"/>
      <c r="C177" s="25"/>
      <c r="D177" s="25"/>
      <c r="E177" s="25"/>
      <c r="F177" s="25"/>
      <c r="G177" s="25"/>
      <c r="H177" s="23" t="s">
        <v>80</v>
      </c>
      <c r="I177" s="23"/>
      <c r="J177" s="12">
        <v>21350</v>
      </c>
      <c r="K177" s="12">
        <f>ROUND(J177/100*(100-Содержание!$N$10),2)</f>
        <v>21350</v>
      </c>
    </row>
    <row r="178" spans="2:12" x14ac:dyDescent="0.15">
      <c r="B178" s="25"/>
      <c r="C178" s="25"/>
      <c r="D178" s="25"/>
      <c r="E178" s="25"/>
      <c r="F178" s="25"/>
      <c r="G178" s="25"/>
      <c r="H178" s="23" t="s">
        <v>55</v>
      </c>
      <c r="I178" s="23"/>
      <c r="J178" s="12">
        <v>24750</v>
      </c>
      <c r="K178" s="12">
        <f>ROUND(J178/100*(100-Содержание!$N$10),2)</f>
        <v>24750</v>
      </c>
    </row>
    <row r="179" spans="2:12" x14ac:dyDescent="0.15">
      <c r="B179" s="25"/>
      <c r="C179" s="25"/>
      <c r="D179" s="25"/>
      <c r="E179" s="25"/>
      <c r="F179" s="25"/>
      <c r="G179" s="25"/>
      <c r="H179" s="23" t="s">
        <v>83</v>
      </c>
      <c r="I179" s="23"/>
      <c r="J179" s="12">
        <v>21350</v>
      </c>
      <c r="K179" s="12">
        <f>ROUND(J179/100*(100-Содержание!$N$10),2)</f>
        <v>21350</v>
      </c>
    </row>
    <row r="180" spans="2:12" ht="11.25" customHeight="1" x14ac:dyDescent="0.15">
      <c r="B180" s="25" t="s">
        <v>167</v>
      </c>
      <c r="C180" s="25"/>
      <c r="D180" s="25"/>
      <c r="E180" s="25"/>
      <c r="F180" s="25"/>
      <c r="G180" s="25"/>
      <c r="H180" s="23" t="s">
        <v>159</v>
      </c>
      <c r="I180" s="23"/>
      <c r="J180" s="12">
        <v>34270</v>
      </c>
      <c r="K180" s="12">
        <f>ROUND(J180/100*(100-Содержание!$N$10),2)</f>
        <v>34270</v>
      </c>
      <c r="L180" s="9"/>
    </row>
    <row r="181" spans="2:12" ht="11.25" customHeight="1" x14ac:dyDescent="0.15">
      <c r="B181" s="25" t="s">
        <v>168</v>
      </c>
      <c r="C181" s="25"/>
      <c r="D181" s="25"/>
      <c r="E181" s="25"/>
      <c r="F181" s="25"/>
      <c r="G181" s="25"/>
      <c r="H181" s="23" t="s">
        <v>159</v>
      </c>
      <c r="I181" s="23"/>
      <c r="J181" s="12">
        <v>2415</v>
      </c>
      <c r="K181" s="12">
        <f>ROUND(J181/100*(100-Содержание!$N$10),2)</f>
        <v>2415</v>
      </c>
      <c r="L181" s="9"/>
    </row>
    <row r="182" spans="2:12" ht="11.25" customHeight="1" x14ac:dyDescent="0.15">
      <c r="B182" s="25" t="s">
        <v>170</v>
      </c>
      <c r="C182" s="25"/>
      <c r="D182" s="25"/>
      <c r="E182" s="25"/>
      <c r="F182" s="25"/>
      <c r="G182" s="25"/>
      <c r="H182" s="23" t="s">
        <v>159</v>
      </c>
      <c r="I182" s="23"/>
      <c r="J182" s="12">
        <v>12791</v>
      </c>
      <c r="K182" s="12">
        <f>ROUND(J182/100*(100-Содержание!$N$10),2)</f>
        <v>12791</v>
      </c>
      <c r="L182" s="9"/>
    </row>
    <row r="183" spans="2:12" ht="11.25" customHeight="1" x14ac:dyDescent="0.15">
      <c r="B183" s="25" t="s">
        <v>171</v>
      </c>
      <c r="C183" s="25"/>
      <c r="D183" s="25"/>
      <c r="E183" s="25"/>
      <c r="F183" s="25"/>
      <c r="G183" s="25"/>
      <c r="H183" s="23" t="s">
        <v>159</v>
      </c>
      <c r="I183" s="23"/>
      <c r="J183" s="12">
        <v>3893</v>
      </c>
      <c r="K183" s="12">
        <f>ROUND(J183/100*(100-Содержание!$N$10),2)</f>
        <v>3893</v>
      </c>
      <c r="L183" s="9"/>
    </row>
    <row r="184" spans="2:12" ht="11.25" customHeight="1" x14ac:dyDescent="0.15">
      <c r="B184" s="25" t="s">
        <v>172</v>
      </c>
      <c r="C184" s="25"/>
      <c r="D184" s="25"/>
      <c r="E184" s="25"/>
      <c r="F184" s="25"/>
      <c r="G184" s="25"/>
      <c r="H184" s="23" t="s">
        <v>159</v>
      </c>
      <c r="I184" s="23"/>
      <c r="J184" s="12">
        <v>29310</v>
      </c>
      <c r="K184" s="12">
        <f>ROUND(J184/100*(100-Содержание!$N$10),2)</f>
        <v>29310</v>
      </c>
      <c r="L184" s="9"/>
    </row>
    <row r="185" spans="2:12" ht="11.25" customHeight="1" x14ac:dyDescent="0.15">
      <c r="B185" s="25" t="s">
        <v>417</v>
      </c>
      <c r="C185" s="25"/>
      <c r="D185" s="25"/>
      <c r="E185" s="25"/>
      <c r="F185" s="25"/>
      <c r="G185" s="25"/>
      <c r="H185" s="23" t="s">
        <v>159</v>
      </c>
      <c r="I185" s="23"/>
      <c r="J185" s="12">
        <v>6443</v>
      </c>
      <c r="K185" s="12">
        <f>ROUND(J185/100*(100-Содержание!$N$10),2)</f>
        <v>6443</v>
      </c>
      <c r="L185" s="9"/>
    </row>
    <row r="186" spans="2:12" ht="11.25" customHeight="1" x14ac:dyDescent="0.15">
      <c r="B186" s="25" t="s">
        <v>418</v>
      </c>
      <c r="C186" s="25"/>
      <c r="D186" s="25"/>
      <c r="E186" s="25"/>
      <c r="F186" s="25"/>
      <c r="G186" s="25"/>
      <c r="H186" s="23" t="s">
        <v>159</v>
      </c>
      <c r="I186" s="23"/>
      <c r="J186" s="12">
        <v>19921</v>
      </c>
      <c r="K186" s="12">
        <f>ROUND(J186/100*(100-Содержание!$N$10),2)</f>
        <v>19921</v>
      </c>
      <c r="L186" s="9"/>
    </row>
    <row r="187" spans="2:12" ht="11.25" customHeight="1" x14ac:dyDescent="0.15">
      <c r="B187" s="25" t="s">
        <v>419</v>
      </c>
      <c r="C187" s="25"/>
      <c r="D187" s="25"/>
      <c r="E187" s="25"/>
      <c r="F187" s="25"/>
      <c r="G187" s="25"/>
      <c r="H187" s="23" t="s">
        <v>159</v>
      </c>
      <c r="I187" s="23"/>
      <c r="J187" s="12">
        <v>14295</v>
      </c>
      <c r="K187" s="12">
        <f>ROUND(J187/100*(100-Содержание!$N$10),2)</f>
        <v>14295</v>
      </c>
      <c r="L187" s="9"/>
    </row>
    <row r="188" spans="2:12" ht="22.5" customHeight="1" x14ac:dyDescent="0.15">
      <c r="B188" s="25" t="s">
        <v>420</v>
      </c>
      <c r="C188" s="25"/>
      <c r="D188" s="25"/>
      <c r="E188" s="25"/>
      <c r="F188" s="25"/>
      <c r="G188" s="25"/>
      <c r="H188" s="23" t="s">
        <v>159</v>
      </c>
      <c r="I188" s="23"/>
      <c r="J188" s="12">
        <v>24486</v>
      </c>
      <c r="K188" s="12">
        <f>ROUND(J188/100*(100-Содержание!$N$10),2)</f>
        <v>24486</v>
      </c>
      <c r="L188" s="9"/>
    </row>
    <row r="189" spans="2:12" ht="11.25" customHeight="1" x14ac:dyDescent="0.15">
      <c r="B189" s="25" t="s">
        <v>173</v>
      </c>
      <c r="C189" s="25"/>
      <c r="D189" s="25"/>
      <c r="E189" s="25"/>
      <c r="F189" s="25"/>
      <c r="G189" s="25"/>
      <c r="H189" s="23" t="s">
        <v>159</v>
      </c>
      <c r="I189" s="23"/>
      <c r="J189" s="12">
        <v>48080</v>
      </c>
      <c r="K189" s="12">
        <f>ROUND(J189/100*(100-Содержание!$N$10),2)</f>
        <v>48080</v>
      </c>
      <c r="L189" s="9"/>
    </row>
    <row r="190" spans="2:12" ht="11.25" customHeight="1" x14ac:dyDescent="0.15">
      <c r="B190" s="25" t="s">
        <v>422</v>
      </c>
      <c r="C190" s="25"/>
      <c r="D190" s="25"/>
      <c r="E190" s="25"/>
      <c r="F190" s="25"/>
      <c r="G190" s="25"/>
      <c r="H190" s="23" t="s">
        <v>159</v>
      </c>
      <c r="I190" s="23"/>
      <c r="J190" s="12">
        <v>18262</v>
      </c>
      <c r="K190" s="12">
        <f>ROUND(J190/100*(100-Содержание!$N$10),2)</f>
        <v>18262</v>
      </c>
      <c r="L190" s="9"/>
    </row>
    <row r="191" spans="2:12" ht="12.75" x14ac:dyDescent="0.15">
      <c r="B191" s="26" t="s">
        <v>176</v>
      </c>
      <c r="C191" s="26"/>
      <c r="D191" s="26"/>
      <c r="E191" s="26"/>
      <c r="F191" s="26"/>
      <c r="G191" s="26"/>
      <c r="H191" s="26"/>
      <c r="I191" s="26"/>
      <c r="J191" s="26"/>
      <c r="K191" s="26"/>
    </row>
    <row r="192" spans="2:12" ht="11.25" customHeight="1" x14ac:dyDescent="0.15">
      <c r="B192" s="25" t="s">
        <v>176</v>
      </c>
      <c r="C192" s="25"/>
      <c r="D192" s="25"/>
      <c r="E192" s="25"/>
      <c r="F192" s="25"/>
      <c r="G192" s="25"/>
      <c r="H192" s="23">
        <v>125</v>
      </c>
      <c r="I192" s="23"/>
      <c r="J192" s="12">
        <v>10387</v>
      </c>
      <c r="K192" s="12">
        <f>ROUND(J192/100*(100-Содержание!$N$10),2)</f>
        <v>10387</v>
      </c>
      <c r="L192" s="9"/>
    </row>
    <row r="193" spans="2:12" x14ac:dyDescent="0.15">
      <c r="B193" s="25"/>
      <c r="C193" s="25"/>
      <c r="D193" s="25"/>
      <c r="E193" s="25"/>
      <c r="F193" s="25"/>
      <c r="G193" s="25"/>
      <c r="H193" s="23" t="s">
        <v>62</v>
      </c>
      <c r="I193" s="23"/>
      <c r="J193" s="12">
        <v>10387</v>
      </c>
      <c r="K193" s="12">
        <f>ROUND(J193/100*(100-Содержание!$N$10),2)</f>
        <v>10387</v>
      </c>
    </row>
    <row r="194" spans="2:12" x14ac:dyDescent="0.15">
      <c r="B194" s="25"/>
      <c r="C194" s="25"/>
      <c r="D194" s="25"/>
      <c r="E194" s="25"/>
      <c r="F194" s="25"/>
      <c r="G194" s="25"/>
      <c r="H194" s="23">
        <v>190</v>
      </c>
      <c r="I194" s="23"/>
      <c r="J194" s="12">
        <v>11307</v>
      </c>
      <c r="K194" s="12">
        <f>ROUND(J194/100*(100-Содержание!$N$10),2)</f>
        <v>11307</v>
      </c>
    </row>
    <row r="195" spans="2:12" x14ac:dyDescent="0.15">
      <c r="B195" s="25"/>
      <c r="C195" s="25"/>
      <c r="D195" s="25"/>
      <c r="E195" s="25"/>
      <c r="F195" s="25"/>
      <c r="G195" s="25"/>
      <c r="H195" s="23" t="s">
        <v>65</v>
      </c>
      <c r="I195" s="23"/>
      <c r="J195" s="12">
        <v>11307</v>
      </c>
      <c r="K195" s="12">
        <f>ROUND(J195/100*(100-Содержание!$N$10),2)</f>
        <v>11307</v>
      </c>
    </row>
    <row r="196" spans="2:12" x14ac:dyDescent="0.15">
      <c r="B196" s="25"/>
      <c r="C196" s="25"/>
      <c r="D196" s="25"/>
      <c r="E196" s="25"/>
      <c r="F196" s="25"/>
      <c r="G196" s="25"/>
      <c r="H196" s="23">
        <v>250</v>
      </c>
      <c r="I196" s="23"/>
      <c r="J196" s="12">
        <v>15491</v>
      </c>
      <c r="K196" s="12">
        <f>ROUND(J196/100*(100-Содержание!$N$10),2)</f>
        <v>15491</v>
      </c>
    </row>
    <row r="197" spans="2:12" x14ac:dyDescent="0.15">
      <c r="B197" s="25"/>
      <c r="C197" s="25"/>
      <c r="D197" s="25"/>
      <c r="E197" s="25"/>
      <c r="F197" s="25"/>
      <c r="G197" s="25"/>
      <c r="H197" s="23" t="s">
        <v>68</v>
      </c>
      <c r="I197" s="23"/>
      <c r="J197" s="12">
        <v>15491</v>
      </c>
      <c r="K197" s="12">
        <f>ROUND(J197/100*(100-Содержание!$N$10),2)</f>
        <v>15491</v>
      </c>
    </row>
    <row r="198" spans="2:12" x14ac:dyDescent="0.15">
      <c r="B198" s="25"/>
      <c r="C198" s="25"/>
      <c r="D198" s="25"/>
      <c r="E198" s="25"/>
      <c r="F198" s="25"/>
      <c r="G198" s="25"/>
      <c r="H198" s="23">
        <v>320</v>
      </c>
      <c r="I198" s="23"/>
      <c r="J198" s="12">
        <v>16312</v>
      </c>
      <c r="K198" s="12">
        <f>ROUND(J198/100*(100-Содержание!$N$10),2)</f>
        <v>16312</v>
      </c>
    </row>
    <row r="199" spans="2:12" x14ac:dyDescent="0.15">
      <c r="B199" s="25"/>
      <c r="C199" s="25"/>
      <c r="D199" s="25"/>
      <c r="E199" s="25"/>
      <c r="F199" s="25"/>
      <c r="G199" s="25"/>
      <c r="H199" s="23" t="s">
        <v>71</v>
      </c>
      <c r="I199" s="23"/>
      <c r="J199" s="12">
        <v>16312</v>
      </c>
      <c r="K199" s="12">
        <f>ROUND(J199/100*(100-Содержание!$N$10),2)</f>
        <v>16312</v>
      </c>
    </row>
    <row r="200" spans="2:12" x14ac:dyDescent="0.15">
      <c r="B200" s="25"/>
      <c r="C200" s="25"/>
      <c r="D200" s="25"/>
      <c r="E200" s="25"/>
      <c r="F200" s="25"/>
      <c r="G200" s="25"/>
      <c r="H200" s="23">
        <v>375</v>
      </c>
      <c r="I200" s="23"/>
      <c r="J200" s="12">
        <v>16434</v>
      </c>
      <c r="K200" s="12">
        <f>ROUND(J200/100*(100-Содержание!$N$10),2)</f>
        <v>16434</v>
      </c>
    </row>
    <row r="201" spans="2:12" x14ac:dyDescent="0.15">
      <c r="B201" s="25"/>
      <c r="C201" s="25"/>
      <c r="D201" s="25"/>
      <c r="E201" s="25"/>
      <c r="F201" s="25"/>
      <c r="G201" s="25"/>
      <c r="H201" s="23" t="s">
        <v>74</v>
      </c>
      <c r="I201" s="23"/>
      <c r="J201" s="12">
        <v>16434</v>
      </c>
      <c r="K201" s="12">
        <f>ROUND(J201/100*(100-Содержание!$N$10),2)</f>
        <v>16434</v>
      </c>
    </row>
    <row r="202" spans="2:12" x14ac:dyDescent="0.15">
      <c r="B202" s="25"/>
      <c r="C202" s="25"/>
      <c r="D202" s="25"/>
      <c r="E202" s="25"/>
      <c r="F202" s="25"/>
      <c r="G202" s="25"/>
      <c r="H202" s="23" t="s">
        <v>50</v>
      </c>
      <c r="I202" s="23"/>
      <c r="J202" s="12">
        <v>11475</v>
      </c>
      <c r="K202" s="12">
        <f>ROUND(J202/100*(100-Содержание!$N$10),2)</f>
        <v>11475</v>
      </c>
    </row>
    <row r="203" spans="2:12" x14ac:dyDescent="0.15">
      <c r="B203" s="25"/>
      <c r="C203" s="25"/>
      <c r="D203" s="25"/>
      <c r="E203" s="25"/>
      <c r="F203" s="25"/>
      <c r="G203" s="25"/>
      <c r="H203" s="23" t="s">
        <v>80</v>
      </c>
      <c r="I203" s="23"/>
      <c r="J203" s="12">
        <v>11475</v>
      </c>
      <c r="K203" s="12">
        <f>ROUND(J203/100*(100-Содержание!$N$10),2)</f>
        <v>11475</v>
      </c>
    </row>
    <row r="204" spans="2:12" x14ac:dyDescent="0.15">
      <c r="B204" s="25"/>
      <c r="C204" s="25"/>
      <c r="D204" s="25"/>
      <c r="E204" s="25"/>
      <c r="F204" s="25"/>
      <c r="G204" s="25"/>
      <c r="H204" s="23" t="s">
        <v>55</v>
      </c>
      <c r="I204" s="23"/>
      <c r="J204" s="12">
        <v>9423</v>
      </c>
      <c r="K204" s="12">
        <f>ROUND(J204/100*(100-Содержание!$N$10),2)</f>
        <v>9423</v>
      </c>
    </row>
    <row r="205" spans="2:12" x14ac:dyDescent="0.15">
      <c r="B205" s="25"/>
      <c r="C205" s="25"/>
      <c r="D205" s="25"/>
      <c r="E205" s="25"/>
      <c r="F205" s="25"/>
      <c r="G205" s="25"/>
      <c r="H205" s="23" t="s">
        <v>83</v>
      </c>
      <c r="I205" s="23"/>
      <c r="J205" s="12">
        <v>9423</v>
      </c>
      <c r="K205" s="12">
        <f>ROUND(J205/100*(100-Содержание!$N$10),2)</f>
        <v>9423</v>
      </c>
    </row>
    <row r="206" spans="2:12" ht="12.75" x14ac:dyDescent="0.15">
      <c r="B206" s="26" t="s">
        <v>181</v>
      </c>
      <c r="C206" s="26"/>
      <c r="D206" s="26"/>
      <c r="E206" s="26"/>
      <c r="F206" s="26"/>
      <c r="G206" s="26"/>
      <c r="H206" s="26"/>
      <c r="I206" s="26"/>
      <c r="J206" s="26"/>
      <c r="K206" s="26"/>
    </row>
    <row r="207" spans="2:12" ht="11.25" customHeight="1" x14ac:dyDescent="0.15">
      <c r="B207" s="25" t="s">
        <v>181</v>
      </c>
      <c r="C207" s="25"/>
      <c r="D207" s="25"/>
      <c r="E207" s="25"/>
      <c r="F207" s="25"/>
      <c r="G207" s="25"/>
      <c r="H207" s="23">
        <v>125</v>
      </c>
      <c r="I207" s="23"/>
      <c r="J207" s="12">
        <v>10431</v>
      </c>
      <c r="K207" s="12">
        <f>ROUND(J207/100*(100-Содержание!$N$10),2)</f>
        <v>10431</v>
      </c>
      <c r="L207" s="9"/>
    </row>
    <row r="208" spans="2:12" x14ac:dyDescent="0.15">
      <c r="B208" s="25"/>
      <c r="C208" s="25"/>
      <c r="D208" s="25"/>
      <c r="E208" s="25"/>
      <c r="F208" s="25"/>
      <c r="G208" s="25"/>
      <c r="H208" s="23">
        <v>190</v>
      </c>
      <c r="I208" s="23"/>
      <c r="J208" s="12">
        <v>20671</v>
      </c>
      <c r="K208" s="12">
        <f>ROUND(J208/100*(100-Содержание!$N$10),2)</f>
        <v>20671</v>
      </c>
    </row>
    <row r="209" spans="2:12" x14ac:dyDescent="0.15">
      <c r="B209" s="25"/>
      <c r="C209" s="25"/>
      <c r="D209" s="25"/>
      <c r="E209" s="25"/>
      <c r="F209" s="25"/>
      <c r="G209" s="25"/>
      <c r="H209" s="23">
        <v>250</v>
      </c>
      <c r="I209" s="23"/>
      <c r="J209" s="12">
        <v>21643</v>
      </c>
      <c r="K209" s="12">
        <f>ROUND(J209/100*(100-Содержание!$N$10),2)</f>
        <v>21643</v>
      </c>
    </row>
    <row r="210" spans="2:12" x14ac:dyDescent="0.15">
      <c r="B210" s="25"/>
      <c r="C210" s="25"/>
      <c r="D210" s="25"/>
      <c r="E210" s="25"/>
      <c r="F210" s="25"/>
      <c r="G210" s="25"/>
      <c r="H210" s="23">
        <v>320</v>
      </c>
      <c r="I210" s="23"/>
      <c r="J210" s="12">
        <v>25400</v>
      </c>
      <c r="K210" s="12">
        <f>ROUND(J210/100*(100-Содержание!$N$10),2)</f>
        <v>25400</v>
      </c>
    </row>
    <row r="211" spans="2:12" x14ac:dyDescent="0.15">
      <c r="B211" s="25"/>
      <c r="C211" s="25"/>
      <c r="D211" s="25"/>
      <c r="E211" s="25"/>
      <c r="F211" s="25"/>
      <c r="G211" s="25"/>
      <c r="H211" s="23">
        <v>375</v>
      </c>
      <c r="I211" s="23"/>
      <c r="J211" s="12">
        <v>32466</v>
      </c>
      <c r="K211" s="12">
        <f>ROUND(J211/100*(100-Содержание!$N$10),2)</f>
        <v>32466</v>
      </c>
    </row>
    <row r="212" spans="2:12" x14ac:dyDescent="0.15">
      <c r="B212" s="25"/>
      <c r="C212" s="25"/>
      <c r="D212" s="25"/>
      <c r="E212" s="25"/>
      <c r="F212" s="25"/>
      <c r="G212" s="25"/>
      <c r="H212" s="23" t="s">
        <v>50</v>
      </c>
      <c r="I212" s="23"/>
      <c r="J212" s="12">
        <v>27119</v>
      </c>
      <c r="K212" s="12">
        <f>ROUND(J212/100*(100-Содержание!$N$10),2)</f>
        <v>27119</v>
      </c>
    </row>
    <row r="213" spans="2:12" x14ac:dyDescent="0.15">
      <c r="B213" s="25"/>
      <c r="C213" s="25"/>
      <c r="D213" s="25"/>
      <c r="E213" s="25"/>
      <c r="F213" s="25"/>
      <c r="G213" s="25"/>
      <c r="H213" s="23" t="s">
        <v>55</v>
      </c>
      <c r="I213" s="23"/>
      <c r="J213" s="12">
        <v>9313</v>
      </c>
      <c r="K213" s="12">
        <f>ROUND(J213/100*(100-Содержание!$N$10),2)</f>
        <v>9313</v>
      </c>
    </row>
    <row r="214" spans="2:12" ht="12.75" x14ac:dyDescent="0.15">
      <c r="B214" s="26" t="s">
        <v>177</v>
      </c>
      <c r="C214" s="26"/>
      <c r="D214" s="26"/>
      <c r="E214" s="26"/>
      <c r="F214" s="26"/>
      <c r="G214" s="26"/>
      <c r="H214" s="26"/>
      <c r="I214" s="26"/>
      <c r="J214" s="26"/>
      <c r="K214" s="26"/>
    </row>
    <row r="215" spans="2:12" ht="11.25" customHeight="1" x14ac:dyDescent="0.15">
      <c r="B215" s="25" t="s">
        <v>178</v>
      </c>
      <c r="C215" s="25"/>
      <c r="D215" s="25"/>
      <c r="E215" s="25"/>
      <c r="F215" s="25"/>
      <c r="G215" s="25"/>
      <c r="H215" s="23">
        <v>125</v>
      </c>
      <c r="I215" s="23"/>
      <c r="J215" s="12">
        <v>4001</v>
      </c>
      <c r="K215" s="12">
        <f>ROUND(J215/100*(100-Содержание!$N$10),2)</f>
        <v>4001</v>
      </c>
      <c r="L215" s="9"/>
    </row>
    <row r="216" spans="2:12" x14ac:dyDescent="0.15">
      <c r="B216" s="25"/>
      <c r="C216" s="25"/>
      <c r="D216" s="25"/>
      <c r="E216" s="25"/>
      <c r="F216" s="25"/>
      <c r="G216" s="25"/>
      <c r="H216" s="23" t="s">
        <v>62</v>
      </c>
      <c r="I216" s="23"/>
      <c r="J216" s="12">
        <v>4001</v>
      </c>
      <c r="K216" s="12">
        <f>ROUND(J216/100*(100-Содержание!$N$10),2)</f>
        <v>4001</v>
      </c>
    </row>
    <row r="217" spans="2:12" x14ac:dyDescent="0.15">
      <c r="B217" s="25"/>
      <c r="C217" s="25"/>
      <c r="D217" s="25"/>
      <c r="E217" s="25"/>
      <c r="F217" s="25"/>
      <c r="G217" s="25"/>
      <c r="H217" s="23" t="s">
        <v>122</v>
      </c>
      <c r="I217" s="23"/>
      <c r="J217" s="12">
        <v>4001</v>
      </c>
      <c r="K217" s="12">
        <f>ROUND(J217/100*(100-Содержание!$N$10),2)</f>
        <v>4001</v>
      </c>
    </row>
    <row r="218" spans="2:12" x14ac:dyDescent="0.15">
      <c r="B218" s="25"/>
      <c r="C218" s="25"/>
      <c r="D218" s="25"/>
      <c r="E218" s="25"/>
      <c r="F218" s="25"/>
      <c r="G218" s="25"/>
      <c r="H218" s="23" t="s">
        <v>134</v>
      </c>
      <c r="I218" s="23"/>
      <c r="J218" s="12">
        <v>4001</v>
      </c>
      <c r="K218" s="12">
        <f>ROUND(J218/100*(100-Содержание!$N$10),2)</f>
        <v>4001</v>
      </c>
    </row>
    <row r="219" spans="2:12" x14ac:dyDescent="0.15">
      <c r="B219" s="25"/>
      <c r="C219" s="25"/>
      <c r="D219" s="25"/>
      <c r="E219" s="25"/>
      <c r="F219" s="25"/>
      <c r="G219" s="25"/>
      <c r="H219" s="23" t="s">
        <v>127</v>
      </c>
      <c r="I219" s="23"/>
      <c r="J219" s="12">
        <v>4001</v>
      </c>
      <c r="K219" s="12">
        <f>ROUND(J219/100*(100-Содержание!$N$10),2)</f>
        <v>4001</v>
      </c>
    </row>
    <row r="220" spans="2:12" x14ac:dyDescent="0.15">
      <c r="B220" s="25"/>
      <c r="C220" s="25"/>
      <c r="D220" s="25"/>
      <c r="E220" s="25"/>
      <c r="F220" s="25"/>
      <c r="G220" s="25"/>
      <c r="H220" s="23">
        <v>190</v>
      </c>
      <c r="I220" s="23"/>
      <c r="J220" s="12">
        <v>4001</v>
      </c>
      <c r="K220" s="12">
        <f>ROUND(J220/100*(100-Содержание!$N$10),2)</f>
        <v>4001</v>
      </c>
    </row>
    <row r="221" spans="2:12" x14ac:dyDescent="0.15">
      <c r="B221" s="25"/>
      <c r="C221" s="25"/>
      <c r="D221" s="25"/>
      <c r="E221" s="25"/>
      <c r="F221" s="25"/>
      <c r="G221" s="25"/>
      <c r="H221" s="23" t="s">
        <v>65</v>
      </c>
      <c r="I221" s="23"/>
      <c r="J221" s="12">
        <v>4001</v>
      </c>
      <c r="K221" s="12">
        <f>ROUND(J221/100*(100-Содержание!$N$10),2)</f>
        <v>4001</v>
      </c>
    </row>
    <row r="222" spans="2:12" x14ac:dyDescent="0.15">
      <c r="B222" s="25"/>
      <c r="C222" s="25"/>
      <c r="D222" s="25"/>
      <c r="E222" s="25"/>
      <c r="F222" s="25"/>
      <c r="G222" s="25"/>
      <c r="H222" s="23" t="s">
        <v>137</v>
      </c>
      <c r="I222" s="23"/>
      <c r="J222" s="12">
        <v>4001</v>
      </c>
      <c r="K222" s="12">
        <f>ROUND(J222/100*(100-Содержание!$N$10),2)</f>
        <v>4001</v>
      </c>
    </row>
    <row r="223" spans="2:12" x14ac:dyDescent="0.15">
      <c r="B223" s="25"/>
      <c r="C223" s="25"/>
      <c r="D223" s="25"/>
      <c r="E223" s="25"/>
      <c r="F223" s="25"/>
      <c r="G223" s="25"/>
      <c r="H223" s="23">
        <v>250</v>
      </c>
      <c r="I223" s="23"/>
      <c r="J223" s="12">
        <v>6912</v>
      </c>
      <c r="K223" s="12">
        <f>ROUND(J223/100*(100-Содержание!$N$10),2)</f>
        <v>6912</v>
      </c>
    </row>
    <row r="224" spans="2:12" x14ac:dyDescent="0.15">
      <c r="B224" s="25"/>
      <c r="C224" s="25"/>
      <c r="D224" s="25"/>
      <c r="E224" s="25"/>
      <c r="F224" s="25"/>
      <c r="G224" s="25"/>
      <c r="H224" s="23" t="s">
        <v>68</v>
      </c>
      <c r="I224" s="23"/>
      <c r="J224" s="12">
        <v>6912</v>
      </c>
      <c r="K224" s="12">
        <f>ROUND(J224/100*(100-Содержание!$N$10),2)</f>
        <v>6912</v>
      </c>
    </row>
    <row r="225" spans="2:12" x14ac:dyDescent="0.15">
      <c r="B225" s="25"/>
      <c r="C225" s="25"/>
      <c r="D225" s="25"/>
      <c r="E225" s="25"/>
      <c r="F225" s="25"/>
      <c r="G225" s="25"/>
      <c r="H225" s="23" t="s">
        <v>140</v>
      </c>
      <c r="I225" s="23"/>
      <c r="J225" s="12">
        <v>6912</v>
      </c>
      <c r="K225" s="12">
        <f>ROUND(J225/100*(100-Содержание!$N$10),2)</f>
        <v>6912</v>
      </c>
    </row>
    <row r="226" spans="2:12" x14ac:dyDescent="0.15">
      <c r="B226" s="25"/>
      <c r="C226" s="25"/>
      <c r="D226" s="25"/>
      <c r="E226" s="25"/>
      <c r="F226" s="25"/>
      <c r="G226" s="25"/>
      <c r="H226" s="23">
        <v>320</v>
      </c>
      <c r="I226" s="23"/>
      <c r="J226" s="12">
        <v>9178</v>
      </c>
      <c r="K226" s="12">
        <f>ROUND(J226/100*(100-Содержание!$N$10),2)</f>
        <v>9178</v>
      </c>
    </row>
    <row r="227" spans="2:12" x14ac:dyDescent="0.15">
      <c r="B227" s="25"/>
      <c r="C227" s="25"/>
      <c r="D227" s="25"/>
      <c r="E227" s="25"/>
      <c r="F227" s="25"/>
      <c r="G227" s="25"/>
      <c r="H227" s="23" t="s">
        <v>71</v>
      </c>
      <c r="I227" s="23"/>
      <c r="J227" s="12">
        <v>9178</v>
      </c>
      <c r="K227" s="12">
        <f>ROUND(J227/100*(100-Содержание!$N$10),2)</f>
        <v>9178</v>
      </c>
    </row>
    <row r="228" spans="2:12" ht="12.75" x14ac:dyDescent="0.15">
      <c r="B228" s="26" t="s">
        <v>177</v>
      </c>
      <c r="C228" s="26"/>
      <c r="D228" s="26"/>
      <c r="E228" s="26"/>
      <c r="F228" s="26"/>
      <c r="G228" s="26"/>
      <c r="H228" s="26"/>
      <c r="I228" s="26"/>
      <c r="J228" s="26"/>
      <c r="K228" s="26"/>
    </row>
    <row r="229" spans="2:12" ht="11.25" customHeight="1" x14ac:dyDescent="0.15">
      <c r="B229" s="25" t="s">
        <v>178</v>
      </c>
      <c r="C229" s="25"/>
      <c r="D229" s="25"/>
      <c r="E229" s="25"/>
      <c r="F229" s="25"/>
      <c r="G229" s="25"/>
      <c r="H229" s="23">
        <v>375</v>
      </c>
      <c r="I229" s="23"/>
      <c r="J229" s="12">
        <v>9178</v>
      </c>
      <c r="K229" s="12">
        <f>ROUND(J229/100*(100-Содержание!$N$10),2)</f>
        <v>9178</v>
      </c>
    </row>
    <row r="230" spans="2:12" x14ac:dyDescent="0.15">
      <c r="B230" s="25"/>
      <c r="C230" s="25"/>
      <c r="D230" s="25"/>
      <c r="E230" s="25"/>
      <c r="F230" s="25"/>
      <c r="G230" s="25"/>
      <c r="H230" s="23" t="s">
        <v>74</v>
      </c>
      <c r="I230" s="23"/>
      <c r="J230" s="12">
        <v>9178</v>
      </c>
      <c r="K230" s="12">
        <f>ROUND(J230/100*(100-Содержание!$N$10),2)</f>
        <v>9178</v>
      </c>
    </row>
    <row r="231" spans="2:12" x14ac:dyDescent="0.15">
      <c r="B231" s="25"/>
      <c r="C231" s="25"/>
      <c r="D231" s="25"/>
      <c r="E231" s="25"/>
      <c r="F231" s="25"/>
      <c r="G231" s="25"/>
      <c r="H231" s="23" t="s">
        <v>143</v>
      </c>
      <c r="I231" s="23"/>
      <c r="J231" s="12">
        <v>9178</v>
      </c>
      <c r="K231" s="12">
        <f>ROUND(J231/100*(100-Содержание!$N$10),2)</f>
        <v>9178</v>
      </c>
    </row>
    <row r="232" spans="2:12" x14ac:dyDescent="0.15">
      <c r="B232" s="25"/>
      <c r="C232" s="25"/>
      <c r="D232" s="25"/>
      <c r="E232" s="25"/>
      <c r="F232" s="25"/>
      <c r="G232" s="25"/>
      <c r="H232" s="23" t="s">
        <v>50</v>
      </c>
      <c r="I232" s="23"/>
      <c r="J232" s="12">
        <v>4001</v>
      </c>
      <c r="K232" s="12">
        <f>ROUND(J232/100*(100-Содержание!$N$10),2)</f>
        <v>4001</v>
      </c>
    </row>
    <row r="233" spans="2:12" x14ac:dyDescent="0.15">
      <c r="B233" s="25"/>
      <c r="C233" s="25"/>
      <c r="D233" s="25"/>
      <c r="E233" s="25"/>
      <c r="F233" s="25"/>
      <c r="G233" s="25"/>
      <c r="H233" s="23" t="s">
        <v>80</v>
      </c>
      <c r="I233" s="23"/>
      <c r="J233" s="12">
        <v>4001</v>
      </c>
      <c r="K233" s="12">
        <f>ROUND(J233/100*(100-Содержание!$N$10),2)</f>
        <v>4001</v>
      </c>
    </row>
    <row r="234" spans="2:12" x14ac:dyDescent="0.15">
      <c r="B234" s="25"/>
      <c r="C234" s="25"/>
      <c r="D234" s="25"/>
      <c r="E234" s="25"/>
      <c r="F234" s="25"/>
      <c r="G234" s="25"/>
      <c r="H234" s="23" t="s">
        <v>55</v>
      </c>
      <c r="I234" s="23"/>
      <c r="J234" s="12">
        <v>4001</v>
      </c>
      <c r="K234" s="12">
        <f>ROUND(J234/100*(100-Содержание!$N$10),2)</f>
        <v>4001</v>
      </c>
    </row>
    <row r="235" spans="2:12" x14ac:dyDescent="0.15">
      <c r="B235" s="25"/>
      <c r="C235" s="25"/>
      <c r="D235" s="25"/>
      <c r="E235" s="25"/>
      <c r="F235" s="25"/>
      <c r="G235" s="25"/>
      <c r="H235" s="23" t="s">
        <v>83</v>
      </c>
      <c r="I235" s="23"/>
      <c r="J235" s="12">
        <v>4001</v>
      </c>
      <c r="K235" s="12">
        <f>ROUND(J235/100*(100-Содержание!$N$10),2)</f>
        <v>4001</v>
      </c>
    </row>
    <row r="236" spans="2:12" ht="12.75" x14ac:dyDescent="0.15">
      <c r="B236" s="26" t="s">
        <v>423</v>
      </c>
      <c r="C236" s="26"/>
      <c r="D236" s="26"/>
      <c r="E236" s="26"/>
      <c r="F236" s="26"/>
      <c r="G236" s="26"/>
      <c r="H236" s="26"/>
      <c r="I236" s="26"/>
      <c r="J236" s="26"/>
      <c r="K236" s="26"/>
    </row>
    <row r="237" spans="2:12" ht="11.25" customHeight="1" x14ac:dyDescent="0.15">
      <c r="B237" s="25" t="s">
        <v>424</v>
      </c>
      <c r="C237" s="25"/>
      <c r="D237" s="25"/>
      <c r="E237" s="25"/>
      <c r="F237" s="25"/>
      <c r="G237" s="25"/>
      <c r="H237" s="23" t="s">
        <v>122</v>
      </c>
      <c r="I237" s="23"/>
      <c r="J237" s="12">
        <v>-21471</v>
      </c>
      <c r="K237" s="12">
        <f>ROUND(J237/100*(100-Содержание!$N$10),2)</f>
        <v>-21471</v>
      </c>
      <c r="L237" s="9"/>
    </row>
    <row r="238" spans="2:12" ht="11.25" customHeight="1" x14ac:dyDescent="0.15">
      <c r="B238" s="25" t="s">
        <v>425</v>
      </c>
      <c r="C238" s="25"/>
      <c r="D238" s="25"/>
      <c r="E238" s="25"/>
      <c r="F238" s="25"/>
      <c r="G238" s="25"/>
      <c r="H238" s="23" t="s">
        <v>122</v>
      </c>
      <c r="I238" s="23"/>
      <c r="J238" s="12">
        <v>-25911</v>
      </c>
      <c r="K238" s="12">
        <f>ROUND(J238/100*(100-Содержание!$N$10),2)</f>
        <v>-25911</v>
      </c>
      <c r="L238" s="9"/>
    </row>
    <row r="239" spans="2:12" ht="11.25" customHeight="1" x14ac:dyDescent="0.15">
      <c r="B239" s="25" t="s">
        <v>426</v>
      </c>
      <c r="C239" s="25"/>
      <c r="D239" s="25"/>
      <c r="E239" s="25"/>
      <c r="F239" s="25"/>
      <c r="G239" s="25"/>
      <c r="H239" s="23" t="s">
        <v>122</v>
      </c>
      <c r="I239" s="23"/>
      <c r="J239" s="12">
        <v>-20269</v>
      </c>
      <c r="K239" s="12">
        <f>ROUND(J239/100*(100-Содержание!$N$10),2)</f>
        <v>-20269</v>
      </c>
      <c r="L239" s="9"/>
    </row>
    <row r="240" spans="2:12" ht="11.25" customHeight="1" x14ac:dyDescent="0.15">
      <c r="B240" s="39" t="s">
        <v>427</v>
      </c>
      <c r="C240" s="39"/>
      <c r="D240" s="39"/>
      <c r="E240" s="39"/>
      <c r="F240" s="39"/>
      <c r="G240" s="39"/>
      <c r="H240" s="23" t="s">
        <v>122</v>
      </c>
      <c r="I240" s="23"/>
      <c r="J240" s="12">
        <v>-25724</v>
      </c>
      <c r="K240" s="12">
        <f>ROUND(J240/100*(100-Содержание!$N$10),2)</f>
        <v>-25724</v>
      </c>
      <c r="L240" s="9"/>
    </row>
    <row r="241" spans="2:15" x14ac:dyDescent="0.15">
      <c r="B241" s="24" t="s">
        <v>428</v>
      </c>
      <c r="C241" s="24"/>
      <c r="D241" s="24"/>
      <c r="E241" s="24"/>
      <c r="F241" s="24"/>
      <c r="G241" s="24"/>
      <c r="H241" s="24"/>
      <c r="I241" s="24"/>
      <c r="J241" s="24"/>
      <c r="K241" s="24"/>
    </row>
    <row r="242" spans="2:15" ht="11.25" customHeight="1" x14ac:dyDescent="0.15">
      <c r="B242" s="11" t="s">
        <v>429</v>
      </c>
      <c r="C242" s="22" t="s">
        <v>430</v>
      </c>
      <c r="D242" s="22"/>
      <c r="E242" s="22"/>
      <c r="F242" s="22"/>
      <c r="G242" s="22"/>
      <c r="H242" s="23" t="s">
        <v>159</v>
      </c>
      <c r="I242" s="23"/>
      <c r="J242" s="12">
        <v>5463</v>
      </c>
      <c r="K242" s="12">
        <f>ROUND(J242/100*(100-Содержание!$N$10),2)</f>
        <v>5463</v>
      </c>
      <c r="O242" s="9"/>
    </row>
    <row r="243" spans="2:15" ht="11.25" customHeight="1" x14ac:dyDescent="0.15">
      <c r="B243" s="11" t="s">
        <v>431</v>
      </c>
      <c r="C243" s="22" t="s">
        <v>432</v>
      </c>
      <c r="D243" s="22"/>
      <c r="E243" s="22"/>
      <c r="F243" s="22"/>
      <c r="G243" s="22"/>
      <c r="H243" s="23" t="s">
        <v>159</v>
      </c>
      <c r="I243" s="23"/>
      <c r="J243" s="12">
        <v>3045</v>
      </c>
      <c r="K243" s="12">
        <f>ROUND(J243/100*(100-Содержание!$N$10),2)</f>
        <v>3045</v>
      </c>
      <c r="O243" s="9"/>
    </row>
    <row r="244" spans="2:15" ht="11.25" customHeight="1" x14ac:dyDescent="0.15">
      <c r="B244" s="11" t="s">
        <v>433</v>
      </c>
      <c r="C244" s="22" t="s">
        <v>434</v>
      </c>
      <c r="D244" s="22"/>
      <c r="E244" s="22"/>
      <c r="F244" s="22"/>
      <c r="G244" s="22"/>
      <c r="H244" s="23" t="s">
        <v>159</v>
      </c>
      <c r="I244" s="23"/>
      <c r="J244" s="12">
        <v>3438</v>
      </c>
      <c r="K244" s="12">
        <f>ROUND(J244/100*(100-Содержание!$N$10),2)</f>
        <v>3438</v>
      </c>
      <c r="O244" s="9"/>
    </row>
    <row r="245" spans="2:15" ht="11.25" customHeight="1" x14ac:dyDescent="0.15">
      <c r="B245" s="11" t="s">
        <v>435</v>
      </c>
      <c r="C245" s="22" t="s">
        <v>436</v>
      </c>
      <c r="D245" s="22"/>
      <c r="E245" s="22"/>
      <c r="F245" s="22"/>
      <c r="G245" s="22"/>
      <c r="H245" s="23" t="s">
        <v>159</v>
      </c>
      <c r="I245" s="23"/>
      <c r="J245" s="12">
        <v>5808</v>
      </c>
      <c r="K245" s="12">
        <f>ROUND(J245/100*(100-Содержание!$N$10),2)</f>
        <v>5808</v>
      </c>
      <c r="O245" s="9"/>
    </row>
    <row r="246" spans="2:15" ht="11.25" customHeight="1" x14ac:dyDescent="0.15">
      <c r="B246" s="11" t="s">
        <v>437</v>
      </c>
      <c r="C246" s="22" t="s">
        <v>438</v>
      </c>
      <c r="D246" s="22"/>
      <c r="E246" s="22"/>
      <c r="F246" s="22"/>
      <c r="G246" s="22"/>
      <c r="H246" s="23" t="s">
        <v>159</v>
      </c>
      <c r="I246" s="23"/>
      <c r="J246" s="12">
        <v>5369</v>
      </c>
      <c r="K246" s="12">
        <f>ROUND(J246/100*(100-Содержание!$N$10),2)</f>
        <v>5369</v>
      </c>
      <c r="O246" s="9"/>
    </row>
    <row r="247" spans="2:15" ht="22.5" customHeight="1" x14ac:dyDescent="0.15">
      <c r="B247" s="11" t="s">
        <v>439</v>
      </c>
      <c r="C247" s="22" t="s">
        <v>440</v>
      </c>
      <c r="D247" s="22"/>
      <c r="E247" s="22"/>
      <c r="F247" s="22"/>
      <c r="G247" s="22"/>
      <c r="H247" s="23" t="s">
        <v>159</v>
      </c>
      <c r="I247" s="23"/>
      <c r="J247" s="12">
        <v>4187</v>
      </c>
      <c r="K247" s="12">
        <f>ROUND(J247/100*(100-Содержание!$N$10),2)</f>
        <v>4187</v>
      </c>
      <c r="O247" s="9"/>
    </row>
    <row r="248" spans="2:15" ht="22.5" customHeight="1" x14ac:dyDescent="0.15">
      <c r="B248" s="11" t="s">
        <v>441</v>
      </c>
      <c r="C248" s="22" t="s">
        <v>442</v>
      </c>
      <c r="D248" s="22"/>
      <c r="E248" s="22"/>
      <c r="F248" s="22"/>
      <c r="G248" s="22"/>
      <c r="H248" s="23" t="s">
        <v>159</v>
      </c>
      <c r="I248" s="23"/>
      <c r="J248" s="12">
        <v>5449</v>
      </c>
      <c r="K248" s="12">
        <f>ROUND(J248/100*(100-Содержание!$N$10),2)</f>
        <v>5449</v>
      </c>
      <c r="O248" s="9"/>
    </row>
    <row r="249" spans="2:15" ht="22.5" customHeight="1" x14ac:dyDescent="0.15">
      <c r="B249" s="11" t="s">
        <v>443</v>
      </c>
      <c r="C249" s="22" t="s">
        <v>444</v>
      </c>
      <c r="D249" s="22"/>
      <c r="E249" s="22"/>
      <c r="F249" s="22"/>
      <c r="G249" s="22"/>
      <c r="H249" s="23" t="s">
        <v>159</v>
      </c>
      <c r="I249" s="23"/>
      <c r="J249" s="12">
        <v>6579</v>
      </c>
      <c r="K249" s="12">
        <f>ROUND(J249/100*(100-Содержание!$N$10),2)</f>
        <v>6579</v>
      </c>
      <c r="O249" s="9"/>
    </row>
    <row r="250" spans="2:15" ht="22.5" customHeight="1" x14ac:dyDescent="0.15">
      <c r="B250" s="11" t="s">
        <v>445</v>
      </c>
      <c r="C250" s="22" t="s">
        <v>446</v>
      </c>
      <c r="D250" s="22"/>
      <c r="E250" s="22"/>
      <c r="F250" s="22"/>
      <c r="G250" s="22"/>
      <c r="H250" s="23" t="s">
        <v>159</v>
      </c>
      <c r="I250" s="23"/>
      <c r="J250" s="12">
        <v>7154</v>
      </c>
      <c r="K250" s="12">
        <f>ROUND(J250/100*(100-Содержание!$N$10),2)</f>
        <v>7154</v>
      </c>
      <c r="O250" s="9"/>
    </row>
    <row r="251" spans="2:15" ht="22.5" customHeight="1" x14ac:dyDescent="0.15">
      <c r="B251" s="11" t="s">
        <v>447</v>
      </c>
      <c r="C251" s="22" t="s">
        <v>448</v>
      </c>
      <c r="D251" s="22"/>
      <c r="E251" s="22"/>
      <c r="F251" s="22"/>
      <c r="G251" s="22"/>
      <c r="H251" s="23" t="s">
        <v>159</v>
      </c>
      <c r="I251" s="23"/>
      <c r="J251" s="12">
        <v>30954</v>
      </c>
      <c r="K251" s="12">
        <f>ROUND(J251/100*(100-Содержание!$N$10),2)</f>
        <v>30954</v>
      </c>
      <c r="O251" s="9"/>
    </row>
    <row r="252" spans="2:15" ht="22.5" customHeight="1" x14ac:dyDescent="0.15">
      <c r="B252" s="11" t="s">
        <v>449</v>
      </c>
      <c r="C252" s="22" t="s">
        <v>450</v>
      </c>
      <c r="D252" s="22"/>
      <c r="E252" s="22"/>
      <c r="F252" s="22"/>
      <c r="G252" s="22"/>
      <c r="H252" s="23" t="s">
        <v>159</v>
      </c>
      <c r="I252" s="23"/>
      <c r="J252" s="12">
        <v>12305</v>
      </c>
      <c r="K252" s="12">
        <f>ROUND(J252/100*(100-Содержание!$N$10),2)</f>
        <v>12305</v>
      </c>
      <c r="O252" s="9"/>
    </row>
    <row r="253" spans="2:15" ht="11.25" customHeight="1" x14ac:dyDescent="0.15">
      <c r="B253" s="11" t="s">
        <v>451</v>
      </c>
      <c r="C253" s="22" t="s">
        <v>452</v>
      </c>
      <c r="D253" s="22"/>
      <c r="E253" s="22"/>
      <c r="F253" s="22"/>
      <c r="G253" s="22"/>
      <c r="H253" s="23" t="s">
        <v>159</v>
      </c>
      <c r="I253" s="23"/>
      <c r="J253" s="12">
        <v>15907</v>
      </c>
      <c r="K253" s="12">
        <f>ROUND(J253/100*(100-Содержание!$N$10),2)</f>
        <v>15907</v>
      </c>
      <c r="O253" s="9"/>
    </row>
    <row r="254" spans="2:15" ht="22.5" customHeight="1" x14ac:dyDescent="0.15">
      <c r="B254" s="11" t="s">
        <v>453</v>
      </c>
      <c r="C254" s="22" t="s">
        <v>454</v>
      </c>
      <c r="D254" s="22"/>
      <c r="E254" s="22"/>
      <c r="F254" s="22"/>
      <c r="G254" s="22"/>
      <c r="H254" s="23" t="s">
        <v>159</v>
      </c>
      <c r="I254" s="23"/>
      <c r="J254" s="12">
        <v>11154</v>
      </c>
      <c r="K254" s="12">
        <f>ROUND(J254/100*(100-Содержание!$N$10),2)</f>
        <v>11154</v>
      </c>
      <c r="O254" s="9"/>
    </row>
    <row r="255" spans="2:15" ht="22.5" customHeight="1" x14ac:dyDescent="0.15">
      <c r="B255" s="11" t="s">
        <v>455</v>
      </c>
      <c r="C255" s="22" t="s">
        <v>456</v>
      </c>
      <c r="D255" s="22"/>
      <c r="E255" s="22"/>
      <c r="F255" s="22"/>
      <c r="G255" s="22"/>
      <c r="H255" s="23" t="s">
        <v>159</v>
      </c>
      <c r="I255" s="23"/>
      <c r="J255" s="12">
        <v>11854</v>
      </c>
      <c r="K255" s="12">
        <f>ROUND(J255/100*(100-Содержание!$N$10),2)</f>
        <v>11854</v>
      </c>
      <c r="O255" s="9"/>
    </row>
    <row r="256" spans="2:15" ht="22.5" customHeight="1" x14ac:dyDescent="0.15">
      <c r="B256" s="11" t="s">
        <v>457</v>
      </c>
      <c r="C256" s="22" t="s">
        <v>458</v>
      </c>
      <c r="D256" s="22"/>
      <c r="E256" s="22"/>
      <c r="F256" s="22"/>
      <c r="G256" s="22"/>
      <c r="H256" s="23" t="s">
        <v>159</v>
      </c>
      <c r="I256" s="23"/>
      <c r="J256" s="12">
        <v>6118</v>
      </c>
      <c r="K256" s="12">
        <f>ROUND(J256/100*(100-Содержание!$N$10),2)</f>
        <v>6118</v>
      </c>
      <c r="O256" s="9"/>
    </row>
    <row r="257" spans="2:15" ht="22.5" customHeight="1" x14ac:dyDescent="0.15">
      <c r="B257" s="11" t="s">
        <v>459</v>
      </c>
      <c r="C257" s="22" t="s">
        <v>460</v>
      </c>
      <c r="D257" s="22"/>
      <c r="E257" s="22"/>
      <c r="F257" s="22"/>
      <c r="G257" s="22"/>
      <c r="H257" s="23" t="s">
        <v>159</v>
      </c>
      <c r="I257" s="23"/>
      <c r="J257" s="12">
        <v>10060</v>
      </c>
      <c r="K257" s="12">
        <f>ROUND(J257/100*(100-Содержание!$N$10),2)</f>
        <v>10060</v>
      </c>
      <c r="O257" s="9"/>
    </row>
    <row r="258" spans="2:15" ht="22.5" customHeight="1" x14ac:dyDescent="0.15">
      <c r="B258" s="11" t="s">
        <v>461</v>
      </c>
      <c r="C258" s="22" t="s">
        <v>462</v>
      </c>
      <c r="D258" s="22"/>
      <c r="E258" s="22"/>
      <c r="F258" s="22"/>
      <c r="G258" s="22"/>
      <c r="H258" s="23" t="s">
        <v>159</v>
      </c>
      <c r="I258" s="23"/>
      <c r="J258" s="12">
        <v>19342</v>
      </c>
      <c r="K258" s="12">
        <f>ROUND(J258/100*(100-Содержание!$N$10),2)</f>
        <v>19342</v>
      </c>
      <c r="O258" s="9"/>
    </row>
    <row r="259" spans="2:15" ht="22.5" customHeight="1" x14ac:dyDescent="0.15">
      <c r="B259" s="11" t="s">
        <v>463</v>
      </c>
      <c r="C259" s="22" t="s">
        <v>464</v>
      </c>
      <c r="D259" s="22"/>
      <c r="E259" s="22"/>
      <c r="F259" s="22"/>
      <c r="G259" s="22"/>
      <c r="H259" s="23" t="s">
        <v>159</v>
      </c>
      <c r="I259" s="23"/>
      <c r="J259" s="12">
        <v>14564</v>
      </c>
      <c r="K259" s="12">
        <f>ROUND(J259/100*(100-Содержание!$N$10),2)</f>
        <v>14564</v>
      </c>
      <c r="O259" s="9"/>
    </row>
    <row r="260" spans="2:15" ht="22.5" customHeight="1" x14ac:dyDescent="0.15">
      <c r="B260" s="11" t="s">
        <v>465</v>
      </c>
      <c r="C260" s="22" t="s">
        <v>466</v>
      </c>
      <c r="D260" s="22"/>
      <c r="E260" s="22"/>
      <c r="F260" s="22"/>
      <c r="G260" s="22"/>
      <c r="H260" s="23" t="s">
        <v>159</v>
      </c>
      <c r="I260" s="23"/>
      <c r="J260" s="12">
        <v>7851</v>
      </c>
      <c r="K260" s="12">
        <f>ROUND(J260/100*(100-Содержание!$N$10),2)</f>
        <v>7851</v>
      </c>
      <c r="O260" s="9"/>
    </row>
    <row r="261" spans="2:15" ht="11.25" customHeight="1" x14ac:dyDescent="0.15">
      <c r="B261" s="11" t="s">
        <v>467</v>
      </c>
      <c r="C261" s="22" t="s">
        <v>468</v>
      </c>
      <c r="D261" s="22"/>
      <c r="E261" s="22"/>
      <c r="F261" s="22"/>
      <c r="G261" s="22"/>
      <c r="H261" s="23" t="s">
        <v>159</v>
      </c>
      <c r="I261" s="23"/>
      <c r="J261" s="12">
        <v>3832</v>
      </c>
      <c r="K261" s="12">
        <f>ROUND(J261/100*(100-Содержание!$N$10),2)</f>
        <v>3832</v>
      </c>
      <c r="O261" s="9"/>
    </row>
    <row r="262" spans="2:15" ht="11.25" customHeight="1" x14ac:dyDescent="0.15">
      <c r="B262" s="11" t="s">
        <v>469</v>
      </c>
      <c r="C262" s="22" t="s">
        <v>470</v>
      </c>
      <c r="D262" s="22"/>
      <c r="E262" s="22"/>
      <c r="F262" s="22"/>
      <c r="G262" s="22"/>
      <c r="H262" s="23" t="s">
        <v>159</v>
      </c>
      <c r="I262" s="23"/>
      <c r="J262" s="12">
        <v>9560</v>
      </c>
      <c r="K262" s="12">
        <f>ROUND(J262/100*(100-Содержание!$N$10),2)</f>
        <v>9560</v>
      </c>
      <c r="O262" s="9"/>
    </row>
  </sheetData>
  <mergeCells count="344">
    <mergeCell ref="B13:D13"/>
    <mergeCell ref="E13:F13"/>
    <mergeCell ref="B14:D14"/>
    <mergeCell ref="E14:F14"/>
    <mergeCell ref="B15:D15"/>
    <mergeCell ref="E15:F15"/>
    <mergeCell ref="B1:K2"/>
    <mergeCell ref="B8:H8"/>
    <mergeCell ref="I8:K8"/>
    <mergeCell ref="B10:H10"/>
    <mergeCell ref="I10:K10"/>
    <mergeCell ref="B12:K12"/>
    <mergeCell ref="B19:D19"/>
    <mergeCell ref="E19:F19"/>
    <mergeCell ref="B20:D20"/>
    <mergeCell ref="E20:F20"/>
    <mergeCell ref="B23:H23"/>
    <mergeCell ref="I23:K23"/>
    <mergeCell ref="B16:D16"/>
    <mergeCell ref="E16:F16"/>
    <mergeCell ref="B17:D17"/>
    <mergeCell ref="E17:F17"/>
    <mergeCell ref="B18:D18"/>
    <mergeCell ref="E18:F18"/>
    <mergeCell ref="B30:D30"/>
    <mergeCell ref="E30:F30"/>
    <mergeCell ref="B31:D31"/>
    <mergeCell ref="E31:F31"/>
    <mergeCell ref="B32:D32"/>
    <mergeCell ref="E32:F32"/>
    <mergeCell ref="B25:H25"/>
    <mergeCell ref="I25:K25"/>
    <mergeCell ref="B27:K27"/>
    <mergeCell ref="B28:D28"/>
    <mergeCell ref="E28:F28"/>
    <mergeCell ref="B29:D29"/>
    <mergeCell ref="E29:F29"/>
    <mergeCell ref="B38:H38"/>
    <mergeCell ref="I38:K38"/>
    <mergeCell ref="B40:H40"/>
    <mergeCell ref="I40:K40"/>
    <mergeCell ref="B42:K42"/>
    <mergeCell ref="B43:D43"/>
    <mergeCell ref="E43:F43"/>
    <mergeCell ref="B33:D33"/>
    <mergeCell ref="E33:F33"/>
    <mergeCell ref="B34:D34"/>
    <mergeCell ref="E34:F34"/>
    <mergeCell ref="B35:D35"/>
    <mergeCell ref="E35:F35"/>
    <mergeCell ref="B47:D47"/>
    <mergeCell ref="E47:F47"/>
    <mergeCell ref="B50:H50"/>
    <mergeCell ref="I50:K50"/>
    <mergeCell ref="B52:H52"/>
    <mergeCell ref="I52:K52"/>
    <mergeCell ref="B44:D44"/>
    <mergeCell ref="E44:F44"/>
    <mergeCell ref="B45:D45"/>
    <mergeCell ref="E45:F45"/>
    <mergeCell ref="B46:D46"/>
    <mergeCell ref="E46:F46"/>
    <mergeCell ref="B58:D58"/>
    <mergeCell ref="E58:F58"/>
    <mergeCell ref="B59:D59"/>
    <mergeCell ref="E59:F59"/>
    <mergeCell ref="B62:H62"/>
    <mergeCell ref="I62:K62"/>
    <mergeCell ref="B54:K54"/>
    <mergeCell ref="B55:D55"/>
    <mergeCell ref="E55:F55"/>
    <mergeCell ref="B56:D56"/>
    <mergeCell ref="E56:F56"/>
    <mergeCell ref="B57:D57"/>
    <mergeCell ref="E57:F57"/>
    <mergeCell ref="B69:D69"/>
    <mergeCell ref="E69:F69"/>
    <mergeCell ref="B70:D70"/>
    <mergeCell ref="E70:F70"/>
    <mergeCell ref="B71:D71"/>
    <mergeCell ref="E71:F71"/>
    <mergeCell ref="B64:H64"/>
    <mergeCell ref="I64:K64"/>
    <mergeCell ref="B66:K66"/>
    <mergeCell ref="B67:D67"/>
    <mergeCell ref="E67:F67"/>
    <mergeCell ref="B68:D68"/>
    <mergeCell ref="E68:F68"/>
    <mergeCell ref="B80:D80"/>
    <mergeCell ref="E80:F80"/>
    <mergeCell ref="B83:H83"/>
    <mergeCell ref="I83:K83"/>
    <mergeCell ref="B85:H85"/>
    <mergeCell ref="I85:K85"/>
    <mergeCell ref="B74:H74"/>
    <mergeCell ref="I74:K74"/>
    <mergeCell ref="B76:H76"/>
    <mergeCell ref="I76:K76"/>
    <mergeCell ref="B78:K78"/>
    <mergeCell ref="B79:D79"/>
    <mergeCell ref="E79:F79"/>
    <mergeCell ref="B91:D91"/>
    <mergeCell ref="E91:F91"/>
    <mergeCell ref="B92:D92"/>
    <mergeCell ref="E92:F92"/>
    <mergeCell ref="B93:D93"/>
    <mergeCell ref="E93:F93"/>
    <mergeCell ref="B87:K87"/>
    <mergeCell ref="B88:D88"/>
    <mergeCell ref="E88:F88"/>
    <mergeCell ref="B89:D89"/>
    <mergeCell ref="E89:F89"/>
    <mergeCell ref="B90:D90"/>
    <mergeCell ref="E90:F90"/>
    <mergeCell ref="B102:D102"/>
    <mergeCell ref="E102:F102"/>
    <mergeCell ref="B103:D103"/>
    <mergeCell ref="E103:F103"/>
    <mergeCell ref="B104:D104"/>
    <mergeCell ref="E104:F104"/>
    <mergeCell ref="B96:H96"/>
    <mergeCell ref="I96:K96"/>
    <mergeCell ref="B98:H98"/>
    <mergeCell ref="I98:K98"/>
    <mergeCell ref="B100:K100"/>
    <mergeCell ref="B101:D101"/>
    <mergeCell ref="E101:F101"/>
    <mergeCell ref="B109:G109"/>
    <mergeCell ref="H109:I109"/>
    <mergeCell ref="B110:K110"/>
    <mergeCell ref="H111:I111"/>
    <mergeCell ref="H112:I112"/>
    <mergeCell ref="B105:D105"/>
    <mergeCell ref="E105:F105"/>
    <mergeCell ref="B106:D106"/>
    <mergeCell ref="E106:F106"/>
    <mergeCell ref="B107:K107"/>
    <mergeCell ref="B108:K108"/>
    <mergeCell ref="H125:I125"/>
    <mergeCell ref="B111:G125"/>
    <mergeCell ref="B126:K126"/>
    <mergeCell ref="H127:I127"/>
    <mergeCell ref="H122:I122"/>
    <mergeCell ref="H123:I123"/>
    <mergeCell ref="H124:I124"/>
    <mergeCell ref="H119:I119"/>
    <mergeCell ref="H120:I120"/>
    <mergeCell ref="H121:I121"/>
    <mergeCell ref="H116:I116"/>
    <mergeCell ref="H117:I117"/>
    <mergeCell ref="H118:I118"/>
    <mergeCell ref="H113:I113"/>
    <mergeCell ref="H114:I114"/>
    <mergeCell ref="H115:I115"/>
    <mergeCell ref="H134:I134"/>
    <mergeCell ref="H135:I135"/>
    <mergeCell ref="B127:G135"/>
    <mergeCell ref="B136:K136"/>
    <mergeCell ref="H131:I131"/>
    <mergeCell ref="H132:I132"/>
    <mergeCell ref="H133:I133"/>
    <mergeCell ref="H128:I128"/>
    <mergeCell ref="H129:I129"/>
    <mergeCell ref="H130:I130"/>
    <mergeCell ref="H152:I152"/>
    <mergeCell ref="B152:G152"/>
    <mergeCell ref="H153:I153"/>
    <mergeCell ref="B153:G153"/>
    <mergeCell ref="H154:I154"/>
    <mergeCell ref="B154:G154"/>
    <mergeCell ref="H149:I149"/>
    <mergeCell ref="H150:I150"/>
    <mergeCell ref="H151:I151"/>
    <mergeCell ref="B137:G151"/>
    <mergeCell ref="H146:I146"/>
    <mergeCell ref="H147:I147"/>
    <mergeCell ref="H148:I148"/>
    <mergeCell ref="H143:I143"/>
    <mergeCell ref="H144:I144"/>
    <mergeCell ref="H145:I145"/>
    <mergeCell ref="H140:I140"/>
    <mergeCell ref="H141:I141"/>
    <mergeCell ref="H142:I142"/>
    <mergeCell ref="H137:I137"/>
    <mergeCell ref="H138:I138"/>
    <mergeCell ref="H139:I139"/>
    <mergeCell ref="H158:I158"/>
    <mergeCell ref="B158:G158"/>
    <mergeCell ref="H159:I159"/>
    <mergeCell ref="B159:G159"/>
    <mergeCell ref="H160:I160"/>
    <mergeCell ref="B160:G160"/>
    <mergeCell ref="H155:I155"/>
    <mergeCell ref="B155:G155"/>
    <mergeCell ref="H156:I156"/>
    <mergeCell ref="B156:G156"/>
    <mergeCell ref="H157:I157"/>
    <mergeCell ref="B157:G157"/>
    <mergeCell ref="H165:I165"/>
    <mergeCell ref="H166:I166"/>
    <mergeCell ref="H168:I168"/>
    <mergeCell ref="B164:G166"/>
    <mergeCell ref="B167:K167"/>
    <mergeCell ref="H161:I161"/>
    <mergeCell ref="B161:G161"/>
    <mergeCell ref="H162:I162"/>
    <mergeCell ref="B162:G162"/>
    <mergeCell ref="B163:K163"/>
    <mergeCell ref="H164:I164"/>
    <mergeCell ref="H178:I178"/>
    <mergeCell ref="H179:I179"/>
    <mergeCell ref="B168:G179"/>
    <mergeCell ref="H180:I180"/>
    <mergeCell ref="B180:G180"/>
    <mergeCell ref="H175:I175"/>
    <mergeCell ref="H176:I176"/>
    <mergeCell ref="H177:I177"/>
    <mergeCell ref="H172:I172"/>
    <mergeCell ref="H173:I173"/>
    <mergeCell ref="H174:I174"/>
    <mergeCell ref="H169:I169"/>
    <mergeCell ref="H170:I170"/>
    <mergeCell ref="H171:I171"/>
    <mergeCell ref="H184:I184"/>
    <mergeCell ref="B184:G184"/>
    <mergeCell ref="H185:I185"/>
    <mergeCell ref="B185:G185"/>
    <mergeCell ref="H186:I186"/>
    <mergeCell ref="B186:G186"/>
    <mergeCell ref="H181:I181"/>
    <mergeCell ref="B181:G181"/>
    <mergeCell ref="H182:I182"/>
    <mergeCell ref="B182:G182"/>
    <mergeCell ref="H183:I183"/>
    <mergeCell ref="B183:G183"/>
    <mergeCell ref="H190:I190"/>
    <mergeCell ref="B190:G190"/>
    <mergeCell ref="B191:K191"/>
    <mergeCell ref="H192:I192"/>
    <mergeCell ref="H193:I193"/>
    <mergeCell ref="H187:I187"/>
    <mergeCell ref="B187:G187"/>
    <mergeCell ref="H188:I188"/>
    <mergeCell ref="B188:G188"/>
    <mergeCell ref="H189:I189"/>
    <mergeCell ref="B189:G189"/>
    <mergeCell ref="H203:I203"/>
    <mergeCell ref="H204:I204"/>
    <mergeCell ref="H205:I205"/>
    <mergeCell ref="B192:G205"/>
    <mergeCell ref="H200:I200"/>
    <mergeCell ref="H201:I201"/>
    <mergeCell ref="H202:I202"/>
    <mergeCell ref="H197:I197"/>
    <mergeCell ref="H198:I198"/>
    <mergeCell ref="H199:I199"/>
    <mergeCell ref="H194:I194"/>
    <mergeCell ref="H195:I195"/>
    <mergeCell ref="H196:I196"/>
    <mergeCell ref="H213:I213"/>
    <mergeCell ref="B207:G213"/>
    <mergeCell ref="B214:K214"/>
    <mergeCell ref="H215:I215"/>
    <mergeCell ref="H210:I210"/>
    <mergeCell ref="H211:I211"/>
    <mergeCell ref="H212:I212"/>
    <mergeCell ref="B206:K206"/>
    <mergeCell ref="H207:I207"/>
    <mergeCell ref="H208:I208"/>
    <mergeCell ref="H209:I209"/>
    <mergeCell ref="H234:I234"/>
    <mergeCell ref="H235:I235"/>
    <mergeCell ref="B229:G235"/>
    <mergeCell ref="B236:K236"/>
    <mergeCell ref="H231:I231"/>
    <mergeCell ref="H232:I232"/>
    <mergeCell ref="H233:I233"/>
    <mergeCell ref="H229:I229"/>
    <mergeCell ref="B215:G227"/>
    <mergeCell ref="B228:K228"/>
    <mergeCell ref="H230:I230"/>
    <mergeCell ref="H225:I225"/>
    <mergeCell ref="H226:I226"/>
    <mergeCell ref="H227:I227"/>
    <mergeCell ref="H222:I222"/>
    <mergeCell ref="H223:I223"/>
    <mergeCell ref="H224:I224"/>
    <mergeCell ref="H219:I219"/>
    <mergeCell ref="H220:I220"/>
    <mergeCell ref="H221:I221"/>
    <mergeCell ref="H216:I216"/>
    <mergeCell ref="H217:I217"/>
    <mergeCell ref="H218:I218"/>
    <mergeCell ref="H240:I240"/>
    <mergeCell ref="B240:G240"/>
    <mergeCell ref="B241:K241"/>
    <mergeCell ref="C242:G242"/>
    <mergeCell ref="H242:I242"/>
    <mergeCell ref="C243:G243"/>
    <mergeCell ref="H243:I243"/>
    <mergeCell ref="H237:I237"/>
    <mergeCell ref="B237:G237"/>
    <mergeCell ref="H238:I238"/>
    <mergeCell ref="B238:G238"/>
    <mergeCell ref="H239:I239"/>
    <mergeCell ref="B239:G239"/>
    <mergeCell ref="C247:G247"/>
    <mergeCell ref="H247:I247"/>
    <mergeCell ref="C248:G248"/>
    <mergeCell ref="H248:I248"/>
    <mergeCell ref="C249:G249"/>
    <mergeCell ref="H249:I249"/>
    <mergeCell ref="C244:G244"/>
    <mergeCell ref="H244:I244"/>
    <mergeCell ref="C245:G245"/>
    <mergeCell ref="H245:I245"/>
    <mergeCell ref="C246:G246"/>
    <mergeCell ref="H246:I246"/>
    <mergeCell ref="C253:G253"/>
    <mergeCell ref="H253:I253"/>
    <mergeCell ref="C254:G254"/>
    <mergeCell ref="H254:I254"/>
    <mergeCell ref="C255:G255"/>
    <mergeCell ref="H255:I255"/>
    <mergeCell ref="C250:G250"/>
    <mergeCell ref="H250:I250"/>
    <mergeCell ref="C251:G251"/>
    <mergeCell ref="H251:I251"/>
    <mergeCell ref="C252:G252"/>
    <mergeCell ref="H252:I252"/>
    <mergeCell ref="C262:G262"/>
    <mergeCell ref="H262:I262"/>
    <mergeCell ref="C259:G259"/>
    <mergeCell ref="H259:I259"/>
    <mergeCell ref="C260:G260"/>
    <mergeCell ref="H260:I260"/>
    <mergeCell ref="C261:G261"/>
    <mergeCell ref="H261:I261"/>
    <mergeCell ref="C256:G256"/>
    <mergeCell ref="H256:I256"/>
    <mergeCell ref="C257:G257"/>
    <mergeCell ref="H257:I257"/>
    <mergeCell ref="C258:G258"/>
    <mergeCell ref="H258:I258"/>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7" manualBreakCount="7">
    <brk id="22" max="16383" man="1"/>
    <brk id="49" max="16383" man="1"/>
    <brk id="73" max="16383" man="1"/>
    <brk id="95" max="16383" man="1"/>
    <brk id="106" max="16383" man="1"/>
    <brk id="166" max="16383" man="1"/>
    <brk id="227" max="16383"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028DA-82E1-4FE1-BEBE-F29D28378F4F}">
  <dimension ref="B1:O220"/>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38" t="s">
        <v>471</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157.5" customHeight="1" x14ac:dyDescent="0.15">
      <c r="B10" s="36" t="s">
        <v>472</v>
      </c>
      <c r="C10" s="36"/>
      <c r="D10" s="36"/>
      <c r="E10" s="36"/>
      <c r="F10" s="36"/>
      <c r="G10" s="36"/>
      <c r="H10" s="36"/>
      <c r="I10" s="36" t="s">
        <v>11</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473</v>
      </c>
      <c r="C14" s="25"/>
      <c r="D14" s="25"/>
      <c r="E14" s="34">
        <v>125</v>
      </c>
      <c r="F14" s="34"/>
      <c r="G14" s="11" t="s">
        <v>474</v>
      </c>
      <c r="H14" s="11" t="s">
        <v>21</v>
      </c>
      <c r="I14" s="11" t="s">
        <v>324</v>
      </c>
      <c r="J14" s="12">
        <v>392230</v>
      </c>
      <c r="K14" s="12">
        <f>ROUND(J14/100*(100-Содержание!$N$10),2)</f>
        <v>392230</v>
      </c>
    </row>
    <row r="15" spans="2:13" ht="22.5" customHeight="1" x14ac:dyDescent="0.15">
      <c r="B15" s="25" t="s">
        <v>475</v>
      </c>
      <c r="C15" s="25"/>
      <c r="D15" s="25"/>
      <c r="E15" s="34">
        <v>190</v>
      </c>
      <c r="F15" s="34"/>
      <c r="G15" s="11" t="s">
        <v>476</v>
      </c>
      <c r="H15" s="11" t="s">
        <v>25</v>
      </c>
      <c r="I15" s="11" t="s">
        <v>327</v>
      </c>
      <c r="J15" s="12">
        <v>553939</v>
      </c>
      <c r="K15" s="12">
        <f>ROUND(J15/100*(100-Содержание!$N$10),2)</f>
        <v>553939</v>
      </c>
    </row>
    <row r="16" spans="2:13" ht="22.5" customHeight="1" x14ac:dyDescent="0.15">
      <c r="B16" s="25" t="s">
        <v>477</v>
      </c>
      <c r="C16" s="25"/>
      <c r="D16" s="25"/>
      <c r="E16" s="34">
        <v>250</v>
      </c>
      <c r="F16" s="34"/>
      <c r="G16" s="11" t="s">
        <v>478</v>
      </c>
      <c r="H16" s="11" t="s">
        <v>29</v>
      </c>
      <c r="I16" s="11" t="s">
        <v>330</v>
      </c>
      <c r="J16" s="12">
        <v>680093</v>
      </c>
      <c r="K16" s="12">
        <f>ROUND(J16/100*(100-Содержание!$N$10),2)</f>
        <v>680093</v>
      </c>
    </row>
    <row r="17" spans="2:13" ht="22.5" customHeight="1" x14ac:dyDescent="0.15">
      <c r="B17" s="25" t="s">
        <v>479</v>
      </c>
      <c r="C17" s="25"/>
      <c r="D17" s="25"/>
      <c r="E17" s="34">
        <v>320</v>
      </c>
      <c r="F17" s="34"/>
      <c r="G17" s="11" t="s">
        <v>480</v>
      </c>
      <c r="H17" s="11" t="s">
        <v>33</v>
      </c>
      <c r="I17" s="11" t="s">
        <v>333</v>
      </c>
      <c r="J17" s="12">
        <v>907360</v>
      </c>
      <c r="K17" s="12">
        <f>ROUND(J17/100*(100-Содержание!$N$10),2)</f>
        <v>907360</v>
      </c>
    </row>
    <row r="18" spans="2:13" ht="22.5" customHeight="1" x14ac:dyDescent="0.15">
      <c r="B18" s="25" t="s">
        <v>481</v>
      </c>
      <c r="C18" s="25"/>
      <c r="D18" s="25"/>
      <c r="E18" s="34">
        <v>375</v>
      </c>
      <c r="F18" s="34"/>
      <c r="G18" s="11" t="s">
        <v>482</v>
      </c>
      <c r="H18" s="11" t="s">
        <v>37</v>
      </c>
      <c r="I18" s="11" t="s">
        <v>336</v>
      </c>
      <c r="J18" s="12">
        <v>983296</v>
      </c>
      <c r="K18" s="12">
        <f>ROUND(J18/100*(100-Содержание!$N$10),2)</f>
        <v>983296</v>
      </c>
    </row>
    <row r="19" spans="2:13" ht="22.5" customHeight="1" x14ac:dyDescent="0.15">
      <c r="B19" s="25" t="s">
        <v>483</v>
      </c>
      <c r="C19" s="25"/>
      <c r="D19" s="25"/>
      <c r="E19" s="34" t="s">
        <v>50</v>
      </c>
      <c r="F19" s="34"/>
      <c r="G19" s="11" t="s">
        <v>484</v>
      </c>
      <c r="H19" s="11" t="s">
        <v>485</v>
      </c>
      <c r="I19" s="11">
        <v>0</v>
      </c>
      <c r="J19" s="12">
        <v>452049</v>
      </c>
      <c r="K19" s="12">
        <f>ROUND(J19/100*(100-Содержание!$N$10),2)</f>
        <v>452049</v>
      </c>
    </row>
    <row r="20" spans="2:13" ht="22.5" customHeight="1" x14ac:dyDescent="0.15">
      <c r="B20" s="25" t="s">
        <v>486</v>
      </c>
      <c r="C20" s="25"/>
      <c r="D20" s="25"/>
      <c r="E20" s="34" t="s">
        <v>55</v>
      </c>
      <c r="F20" s="34"/>
      <c r="G20" s="11" t="s">
        <v>487</v>
      </c>
      <c r="H20" s="11" t="s">
        <v>485</v>
      </c>
      <c r="I20" s="11">
        <v>0</v>
      </c>
      <c r="J20" s="12">
        <v>461076</v>
      </c>
      <c r="K20" s="12">
        <f>ROUND(J20/100*(100-Содержание!$N$10),2)</f>
        <v>461076</v>
      </c>
    </row>
    <row r="23" spans="2:13" x14ac:dyDescent="0.15">
      <c r="B23" s="35" t="s">
        <v>8</v>
      </c>
      <c r="C23" s="35"/>
      <c r="D23" s="35"/>
      <c r="E23" s="35"/>
      <c r="F23" s="35"/>
      <c r="G23" s="35"/>
      <c r="H23" s="35"/>
      <c r="I23" s="35" t="s">
        <v>9</v>
      </c>
      <c r="J23" s="35"/>
      <c r="K23" s="35"/>
    </row>
    <row r="25" spans="2:13" ht="146.25" customHeight="1" x14ac:dyDescent="0.15">
      <c r="B25" s="36" t="s">
        <v>488</v>
      </c>
      <c r="C25" s="36"/>
      <c r="D25" s="36"/>
      <c r="E25" s="36"/>
      <c r="F25" s="36"/>
      <c r="G25" s="36"/>
      <c r="H25" s="36"/>
      <c r="I25" s="36" t="s">
        <v>60</v>
      </c>
      <c r="J25" s="36"/>
      <c r="K25" s="36"/>
      <c r="L25" s="9"/>
      <c r="M25" s="9"/>
    </row>
    <row r="27" spans="2:13" x14ac:dyDescent="0.15">
      <c r="B27" s="37" t="s">
        <v>12</v>
      </c>
      <c r="C27" s="37"/>
      <c r="D27" s="37"/>
      <c r="E27" s="37"/>
      <c r="F27" s="37"/>
      <c r="G27" s="37"/>
      <c r="H27" s="37"/>
      <c r="I27" s="37"/>
      <c r="J27" s="37"/>
      <c r="K27" s="37"/>
    </row>
    <row r="28" spans="2:13" ht="33.75" customHeight="1" x14ac:dyDescent="0.15">
      <c r="B28" s="31" t="s">
        <v>13</v>
      </c>
      <c r="C28" s="32"/>
      <c r="D28" s="33"/>
      <c r="E28" s="31" t="s">
        <v>14</v>
      </c>
      <c r="F28" s="33"/>
      <c r="G28" s="10" t="s">
        <v>15</v>
      </c>
      <c r="H28" s="10" t="s">
        <v>16</v>
      </c>
      <c r="I28" s="10" t="s">
        <v>17</v>
      </c>
      <c r="J28" s="10" t="s">
        <v>18</v>
      </c>
      <c r="K28" s="10" t="str">
        <f>CONCATENATE("Цена с учетом скидки ",Содержание!$N$10,"%")</f>
        <v>Цена с учетом скидки 0%</v>
      </c>
    </row>
    <row r="29" spans="2:13" ht="22.5" customHeight="1" x14ac:dyDescent="0.15">
      <c r="B29" s="25" t="s">
        <v>489</v>
      </c>
      <c r="C29" s="25"/>
      <c r="D29" s="25"/>
      <c r="E29" s="34" t="s">
        <v>62</v>
      </c>
      <c r="F29" s="34"/>
      <c r="G29" s="11" t="s">
        <v>490</v>
      </c>
      <c r="H29" s="11" t="s">
        <v>21</v>
      </c>
      <c r="I29" s="11" t="s">
        <v>324</v>
      </c>
      <c r="J29" s="12">
        <v>313512</v>
      </c>
      <c r="K29" s="12">
        <f>ROUND(J29/100*(100-Содержание!$N$10),2)</f>
        <v>313512</v>
      </c>
    </row>
    <row r="30" spans="2:13" ht="22.5" customHeight="1" x14ac:dyDescent="0.15">
      <c r="B30" s="25" t="s">
        <v>491</v>
      </c>
      <c r="C30" s="25"/>
      <c r="D30" s="25"/>
      <c r="E30" s="34" t="s">
        <v>65</v>
      </c>
      <c r="F30" s="34"/>
      <c r="G30" s="11" t="s">
        <v>492</v>
      </c>
      <c r="H30" s="11" t="s">
        <v>25</v>
      </c>
      <c r="I30" s="11" t="s">
        <v>327</v>
      </c>
      <c r="J30" s="12">
        <v>435039</v>
      </c>
      <c r="K30" s="12">
        <f>ROUND(J30/100*(100-Содержание!$N$10),2)</f>
        <v>435039</v>
      </c>
    </row>
    <row r="31" spans="2:13" ht="22.5" customHeight="1" x14ac:dyDescent="0.15">
      <c r="B31" s="25" t="s">
        <v>493</v>
      </c>
      <c r="C31" s="25"/>
      <c r="D31" s="25"/>
      <c r="E31" s="34" t="s">
        <v>68</v>
      </c>
      <c r="F31" s="34"/>
      <c r="G31" s="11" t="s">
        <v>494</v>
      </c>
      <c r="H31" s="11" t="s">
        <v>29</v>
      </c>
      <c r="I31" s="11" t="s">
        <v>330</v>
      </c>
      <c r="J31" s="12">
        <v>527779</v>
      </c>
      <c r="K31" s="12">
        <f>ROUND(J31/100*(100-Содержание!$N$10),2)</f>
        <v>527779</v>
      </c>
    </row>
    <row r="32" spans="2:13" ht="22.5" customHeight="1" x14ac:dyDescent="0.15">
      <c r="B32" s="25" t="s">
        <v>495</v>
      </c>
      <c r="C32" s="25"/>
      <c r="D32" s="25"/>
      <c r="E32" s="34" t="s">
        <v>71</v>
      </c>
      <c r="F32" s="34"/>
      <c r="G32" s="11" t="s">
        <v>496</v>
      </c>
      <c r="H32" s="11" t="s">
        <v>33</v>
      </c>
      <c r="I32" s="11" t="s">
        <v>333</v>
      </c>
      <c r="J32" s="12">
        <v>723988</v>
      </c>
      <c r="K32" s="12">
        <f>ROUND(J32/100*(100-Содержание!$N$10),2)</f>
        <v>723988</v>
      </c>
    </row>
    <row r="33" spans="2:13" ht="22.5" customHeight="1" x14ac:dyDescent="0.15">
      <c r="B33" s="25" t="s">
        <v>497</v>
      </c>
      <c r="C33" s="25"/>
      <c r="D33" s="25"/>
      <c r="E33" s="34" t="s">
        <v>74</v>
      </c>
      <c r="F33" s="34"/>
      <c r="G33" s="11" t="s">
        <v>498</v>
      </c>
      <c r="H33" s="11" t="s">
        <v>37</v>
      </c>
      <c r="I33" s="11" t="s">
        <v>336</v>
      </c>
      <c r="J33" s="12">
        <v>777148</v>
      </c>
      <c r="K33" s="12">
        <f>ROUND(J33/100*(100-Содержание!$N$10),2)</f>
        <v>777148</v>
      </c>
    </row>
    <row r="34" spans="2:13" ht="22.5" customHeight="1" x14ac:dyDescent="0.15">
      <c r="B34" s="25" t="s">
        <v>499</v>
      </c>
      <c r="C34" s="25"/>
      <c r="D34" s="25"/>
      <c r="E34" s="34" t="s">
        <v>80</v>
      </c>
      <c r="F34" s="34"/>
      <c r="G34" s="11" t="s">
        <v>500</v>
      </c>
      <c r="H34" s="11" t="s">
        <v>485</v>
      </c>
      <c r="I34" s="11">
        <v>0</v>
      </c>
      <c r="J34" s="12">
        <v>335312</v>
      </c>
      <c r="K34" s="12">
        <f>ROUND(J34/100*(100-Содержание!$N$10),2)</f>
        <v>335312</v>
      </c>
    </row>
    <row r="35" spans="2:13" ht="22.5" customHeight="1" x14ac:dyDescent="0.15">
      <c r="B35" s="25" t="s">
        <v>501</v>
      </c>
      <c r="C35" s="25"/>
      <c r="D35" s="25"/>
      <c r="E35" s="34" t="s">
        <v>83</v>
      </c>
      <c r="F35" s="34"/>
      <c r="G35" s="11" t="s">
        <v>502</v>
      </c>
      <c r="H35" s="11" t="s">
        <v>485</v>
      </c>
      <c r="I35" s="11">
        <v>0</v>
      </c>
      <c r="J35" s="12">
        <v>356835</v>
      </c>
      <c r="K35" s="12">
        <f>ROUND(J35/100*(100-Содержание!$N$10),2)</f>
        <v>356835</v>
      </c>
    </row>
    <row r="38" spans="2:13" x14ac:dyDescent="0.15">
      <c r="B38" s="35" t="s">
        <v>8</v>
      </c>
      <c r="C38" s="35"/>
      <c r="D38" s="35"/>
      <c r="E38" s="35"/>
      <c r="F38" s="35"/>
      <c r="G38" s="35"/>
      <c r="H38" s="35"/>
      <c r="I38" s="35" t="s">
        <v>9</v>
      </c>
      <c r="J38" s="35"/>
      <c r="K38" s="35"/>
    </row>
    <row r="40" spans="2:13" ht="11.25" customHeight="1" x14ac:dyDescent="0.15">
      <c r="B40" s="36"/>
      <c r="C40" s="36"/>
      <c r="D40" s="36"/>
      <c r="E40" s="36"/>
      <c r="F40" s="36"/>
      <c r="G40" s="36"/>
      <c r="H40" s="36"/>
      <c r="I40" s="36" t="s">
        <v>503</v>
      </c>
      <c r="J40" s="36"/>
      <c r="K40" s="36"/>
      <c r="L40" s="9"/>
      <c r="M40" s="9"/>
    </row>
    <row r="42" spans="2:13" x14ac:dyDescent="0.15">
      <c r="B42" s="37" t="s">
        <v>12</v>
      </c>
      <c r="C42" s="37"/>
      <c r="D42" s="37"/>
      <c r="E42" s="37"/>
      <c r="F42" s="37"/>
      <c r="G42" s="37"/>
      <c r="H42" s="37"/>
      <c r="I42" s="37"/>
      <c r="J42" s="37"/>
      <c r="K42" s="37"/>
    </row>
    <row r="43" spans="2:13" ht="33.75" customHeight="1" x14ac:dyDescent="0.15">
      <c r="B43" s="31" t="s">
        <v>13</v>
      </c>
      <c r="C43" s="32"/>
      <c r="D43" s="33"/>
      <c r="E43" s="31" t="s">
        <v>14</v>
      </c>
      <c r="F43" s="33"/>
      <c r="G43" s="10" t="s">
        <v>15</v>
      </c>
      <c r="H43" s="10" t="s">
        <v>16</v>
      </c>
      <c r="I43" s="10" t="s">
        <v>17</v>
      </c>
      <c r="J43" s="10" t="s">
        <v>18</v>
      </c>
      <c r="K43" s="10" t="str">
        <f>CONCATENATE("Цена с учетом скидки ",Содержание!$N$10,"%")</f>
        <v>Цена с учетом скидки 0%</v>
      </c>
    </row>
    <row r="46" spans="2:13" x14ac:dyDescent="0.15">
      <c r="B46" s="35" t="s">
        <v>8</v>
      </c>
      <c r="C46" s="35"/>
      <c r="D46" s="35"/>
      <c r="E46" s="35"/>
      <c r="F46" s="35"/>
      <c r="G46" s="35"/>
      <c r="H46" s="35"/>
      <c r="I46" s="35" t="s">
        <v>9</v>
      </c>
      <c r="J46" s="35"/>
      <c r="K46" s="35"/>
    </row>
    <row r="48" spans="2:13" ht="135" customHeight="1" x14ac:dyDescent="0.15">
      <c r="B48" s="36" t="s">
        <v>504</v>
      </c>
      <c r="C48" s="36"/>
      <c r="D48" s="36"/>
      <c r="E48" s="36"/>
      <c r="F48" s="36"/>
      <c r="G48" s="36"/>
      <c r="H48" s="36"/>
      <c r="I48" s="36" t="s">
        <v>96</v>
      </c>
      <c r="J48" s="36"/>
      <c r="K48" s="36"/>
      <c r="L48" s="9"/>
      <c r="M48" s="9"/>
    </row>
    <row r="50" spans="2:13" x14ac:dyDescent="0.15">
      <c r="B50" s="37" t="s">
        <v>12</v>
      </c>
      <c r="C50" s="37"/>
      <c r="D50" s="37"/>
      <c r="E50" s="37"/>
      <c r="F50" s="37"/>
      <c r="G50" s="37"/>
      <c r="H50" s="37"/>
      <c r="I50" s="37"/>
      <c r="J50" s="37"/>
      <c r="K50" s="37"/>
    </row>
    <row r="51" spans="2:13" ht="33.75" customHeight="1" x14ac:dyDescent="0.15">
      <c r="B51" s="31" t="s">
        <v>13</v>
      </c>
      <c r="C51" s="32"/>
      <c r="D51" s="33"/>
      <c r="E51" s="31" t="s">
        <v>14</v>
      </c>
      <c r="F51" s="33"/>
      <c r="G51" s="10" t="s">
        <v>15</v>
      </c>
      <c r="H51" s="10" t="s">
        <v>16</v>
      </c>
      <c r="I51" s="10" t="s">
        <v>17</v>
      </c>
      <c r="J51" s="10" t="s">
        <v>18</v>
      </c>
      <c r="K51" s="10" t="str">
        <f>CONCATENATE("Цена с учетом скидки ",Содержание!$N$10,"%")</f>
        <v>Цена с учетом скидки 0%</v>
      </c>
    </row>
    <row r="52" spans="2:13" ht="22.5" customHeight="1" x14ac:dyDescent="0.15">
      <c r="B52" s="25" t="s">
        <v>505</v>
      </c>
      <c r="C52" s="25"/>
      <c r="D52" s="25"/>
      <c r="E52" s="34" t="s">
        <v>62</v>
      </c>
      <c r="F52" s="34"/>
      <c r="G52" s="11" t="s">
        <v>506</v>
      </c>
      <c r="H52" s="11" t="s">
        <v>21</v>
      </c>
      <c r="I52" s="11" t="s">
        <v>324</v>
      </c>
      <c r="J52" s="12">
        <v>353024</v>
      </c>
      <c r="K52" s="12">
        <f>ROUND(J52/100*(100-Содержание!$N$10),2)</f>
        <v>353024</v>
      </c>
    </row>
    <row r="55" spans="2:13" x14ac:dyDescent="0.15">
      <c r="B55" s="35" t="s">
        <v>8</v>
      </c>
      <c r="C55" s="35"/>
      <c r="D55" s="35"/>
      <c r="E55" s="35"/>
      <c r="F55" s="35"/>
      <c r="G55" s="35"/>
      <c r="H55" s="35"/>
      <c r="I55" s="35" t="s">
        <v>9</v>
      </c>
      <c r="J55" s="35"/>
      <c r="K55" s="35"/>
    </row>
    <row r="57" spans="2:13" ht="157.5" customHeight="1" x14ac:dyDescent="0.15">
      <c r="B57" s="36" t="s">
        <v>507</v>
      </c>
      <c r="C57" s="36"/>
      <c r="D57" s="36"/>
      <c r="E57" s="36"/>
      <c r="F57" s="36"/>
      <c r="G57" s="36"/>
      <c r="H57" s="36"/>
      <c r="I57" s="36" t="s">
        <v>106</v>
      </c>
      <c r="J57" s="36"/>
      <c r="K57" s="36"/>
      <c r="L57" s="9"/>
      <c r="M57" s="9"/>
    </row>
    <row r="59" spans="2:13" x14ac:dyDescent="0.15">
      <c r="B59" s="37" t="s">
        <v>12</v>
      </c>
      <c r="C59" s="37"/>
      <c r="D59" s="37"/>
      <c r="E59" s="37"/>
      <c r="F59" s="37"/>
      <c r="G59" s="37"/>
      <c r="H59" s="37"/>
      <c r="I59" s="37"/>
      <c r="J59" s="37"/>
      <c r="K59" s="37"/>
    </row>
    <row r="60" spans="2:13" ht="33.75" customHeight="1" x14ac:dyDescent="0.15">
      <c r="B60" s="31" t="s">
        <v>13</v>
      </c>
      <c r="C60" s="32"/>
      <c r="D60" s="33"/>
      <c r="E60" s="31" t="s">
        <v>14</v>
      </c>
      <c r="F60" s="33"/>
      <c r="G60" s="10" t="s">
        <v>15</v>
      </c>
      <c r="H60" s="10" t="s">
        <v>16</v>
      </c>
      <c r="I60" s="10" t="s">
        <v>17</v>
      </c>
      <c r="J60" s="10" t="s">
        <v>18</v>
      </c>
      <c r="K60" s="10" t="str">
        <f>CONCATENATE("Цена с учетом скидки ",Содержание!$N$10,"%")</f>
        <v>Цена с учетом скидки 0%</v>
      </c>
    </row>
    <row r="61" spans="2:13" ht="22.5" customHeight="1" x14ac:dyDescent="0.15">
      <c r="B61" s="25" t="s">
        <v>508</v>
      </c>
      <c r="C61" s="25"/>
      <c r="D61" s="25"/>
      <c r="E61" s="34">
        <v>125</v>
      </c>
      <c r="F61" s="34"/>
      <c r="G61" s="11" t="s">
        <v>509</v>
      </c>
      <c r="H61" s="11" t="s">
        <v>21</v>
      </c>
      <c r="I61" s="11" t="s">
        <v>324</v>
      </c>
      <c r="J61" s="12">
        <v>398903</v>
      </c>
      <c r="K61" s="12">
        <f>ROUND(J61/100*(100-Содержание!$N$10),2)</f>
        <v>398903</v>
      </c>
    </row>
    <row r="62" spans="2:13" ht="22.5" customHeight="1" x14ac:dyDescent="0.15">
      <c r="B62" s="25" t="s">
        <v>510</v>
      </c>
      <c r="C62" s="25"/>
      <c r="D62" s="25"/>
      <c r="E62" s="34">
        <v>190</v>
      </c>
      <c r="F62" s="34"/>
      <c r="G62" s="11" t="s">
        <v>511</v>
      </c>
      <c r="H62" s="11" t="s">
        <v>25</v>
      </c>
      <c r="I62" s="11" t="s">
        <v>327</v>
      </c>
      <c r="J62" s="12">
        <v>588471</v>
      </c>
      <c r="K62" s="12">
        <f>ROUND(J62/100*(100-Содержание!$N$10),2)</f>
        <v>588471</v>
      </c>
    </row>
    <row r="63" spans="2:13" ht="22.5" customHeight="1" x14ac:dyDescent="0.15">
      <c r="B63" s="25" t="s">
        <v>512</v>
      </c>
      <c r="C63" s="25"/>
      <c r="D63" s="25"/>
      <c r="E63" s="34">
        <v>250</v>
      </c>
      <c r="F63" s="34"/>
      <c r="G63" s="11" t="s">
        <v>513</v>
      </c>
      <c r="H63" s="11" t="s">
        <v>29</v>
      </c>
      <c r="I63" s="11" t="s">
        <v>330</v>
      </c>
      <c r="J63" s="12">
        <v>697389</v>
      </c>
      <c r="K63" s="12">
        <f>ROUND(J63/100*(100-Содержание!$N$10),2)</f>
        <v>697389</v>
      </c>
    </row>
    <row r="64" spans="2:13" ht="22.5" customHeight="1" x14ac:dyDescent="0.15">
      <c r="B64" s="25" t="s">
        <v>514</v>
      </c>
      <c r="C64" s="25"/>
      <c r="D64" s="25"/>
      <c r="E64" s="34">
        <v>375</v>
      </c>
      <c r="F64" s="34"/>
      <c r="G64" s="11" t="s">
        <v>515</v>
      </c>
      <c r="H64" s="11" t="s">
        <v>37</v>
      </c>
      <c r="I64" s="11" t="s">
        <v>336</v>
      </c>
      <c r="J64" s="12">
        <v>929251</v>
      </c>
      <c r="K64" s="12">
        <f>ROUND(J64/100*(100-Содержание!$N$10),2)</f>
        <v>929251</v>
      </c>
    </row>
    <row r="67" spans="2:13" x14ac:dyDescent="0.15">
      <c r="B67" s="35" t="s">
        <v>8</v>
      </c>
      <c r="C67" s="35"/>
      <c r="D67" s="35"/>
      <c r="E67" s="35"/>
      <c r="F67" s="35"/>
      <c r="G67" s="35"/>
      <c r="H67" s="35"/>
      <c r="I67" s="35" t="s">
        <v>9</v>
      </c>
      <c r="J67" s="35"/>
      <c r="K67" s="35"/>
    </row>
    <row r="69" spans="2:13" ht="135" customHeight="1" x14ac:dyDescent="0.15">
      <c r="B69" s="36" t="s">
        <v>516</v>
      </c>
      <c r="C69" s="36"/>
      <c r="D69" s="36"/>
      <c r="E69" s="36"/>
      <c r="F69" s="36"/>
      <c r="G69" s="36"/>
      <c r="H69" s="36"/>
      <c r="I69" s="36" t="s">
        <v>120</v>
      </c>
      <c r="J69" s="36"/>
      <c r="K69" s="36"/>
      <c r="L69" s="9"/>
      <c r="M69" s="9"/>
    </row>
    <row r="71" spans="2:13" x14ac:dyDescent="0.15">
      <c r="B71" s="37" t="s">
        <v>12</v>
      </c>
      <c r="C71" s="37"/>
      <c r="D71" s="37"/>
      <c r="E71" s="37"/>
      <c r="F71" s="37"/>
      <c r="G71" s="37"/>
      <c r="H71" s="37"/>
      <c r="I71" s="37"/>
      <c r="J71" s="37"/>
      <c r="K71" s="37"/>
    </row>
    <row r="72" spans="2:13" ht="33.75" customHeight="1" x14ac:dyDescent="0.15">
      <c r="B72" s="31" t="s">
        <v>13</v>
      </c>
      <c r="C72" s="32"/>
      <c r="D72" s="33"/>
      <c r="E72" s="31" t="s">
        <v>14</v>
      </c>
      <c r="F72" s="33"/>
      <c r="G72" s="10" t="s">
        <v>15</v>
      </c>
      <c r="H72" s="10" t="s">
        <v>16</v>
      </c>
      <c r="I72" s="10" t="s">
        <v>17</v>
      </c>
      <c r="J72" s="10" t="s">
        <v>18</v>
      </c>
      <c r="K72" s="10" t="str">
        <f>CONCATENATE("Цена с учетом скидки ",Содержание!$N$10,"%")</f>
        <v>Цена с учетом скидки 0%</v>
      </c>
    </row>
    <row r="73" spans="2:13" ht="22.5" customHeight="1" x14ac:dyDescent="0.15">
      <c r="B73" s="25" t="s">
        <v>517</v>
      </c>
      <c r="C73" s="25"/>
      <c r="D73" s="25"/>
      <c r="E73" s="34" t="s">
        <v>122</v>
      </c>
      <c r="F73" s="34"/>
      <c r="G73" s="11" t="s">
        <v>518</v>
      </c>
      <c r="H73" s="11" t="s">
        <v>21</v>
      </c>
      <c r="I73" s="11" t="s">
        <v>324</v>
      </c>
      <c r="J73" s="12">
        <v>657069</v>
      </c>
      <c r="K73" s="12">
        <f>ROUND(J73/100*(100-Содержание!$N$10),2)</f>
        <v>657069</v>
      </c>
    </row>
    <row r="76" spans="2:13" x14ac:dyDescent="0.15">
      <c r="B76" s="35" t="s">
        <v>8</v>
      </c>
      <c r="C76" s="35"/>
      <c r="D76" s="35"/>
      <c r="E76" s="35"/>
      <c r="F76" s="35"/>
      <c r="G76" s="35"/>
      <c r="H76" s="35"/>
      <c r="I76" s="35" t="s">
        <v>9</v>
      </c>
      <c r="J76" s="35"/>
      <c r="K76" s="35"/>
    </row>
    <row r="78" spans="2:13" ht="146.25" customHeight="1" x14ac:dyDescent="0.15">
      <c r="B78" s="36" t="s">
        <v>519</v>
      </c>
      <c r="C78" s="36"/>
      <c r="D78" s="36"/>
      <c r="E78" s="36"/>
      <c r="F78" s="36"/>
      <c r="G78" s="36"/>
      <c r="H78" s="36"/>
      <c r="I78" s="36" t="s">
        <v>125</v>
      </c>
      <c r="J78" s="36"/>
      <c r="K78" s="36"/>
      <c r="L78" s="9"/>
      <c r="M78" s="9"/>
    </row>
    <row r="80" spans="2:13" x14ac:dyDescent="0.15">
      <c r="B80" s="37" t="s">
        <v>12</v>
      </c>
      <c r="C80" s="37"/>
      <c r="D80" s="37"/>
      <c r="E80" s="37"/>
      <c r="F80" s="37"/>
      <c r="G80" s="37"/>
      <c r="H80" s="37"/>
      <c r="I80" s="37"/>
      <c r="J80" s="37"/>
      <c r="K80" s="37"/>
    </row>
    <row r="81" spans="2:13" ht="33.75" customHeight="1" x14ac:dyDescent="0.15">
      <c r="B81" s="31" t="s">
        <v>13</v>
      </c>
      <c r="C81" s="32"/>
      <c r="D81" s="33"/>
      <c r="E81" s="31" t="s">
        <v>14</v>
      </c>
      <c r="F81" s="33"/>
      <c r="G81" s="10" t="s">
        <v>15</v>
      </c>
      <c r="H81" s="10" t="s">
        <v>16</v>
      </c>
      <c r="I81" s="10" t="s">
        <v>17</v>
      </c>
      <c r="J81" s="10" t="s">
        <v>18</v>
      </c>
      <c r="K81" s="10" t="str">
        <f>CONCATENATE("Цена с учетом скидки ",Содержание!$N$10,"%")</f>
        <v>Цена с учетом скидки 0%</v>
      </c>
    </row>
    <row r="82" spans="2:13" ht="22.5" customHeight="1" x14ac:dyDescent="0.15">
      <c r="B82" s="25" t="s">
        <v>520</v>
      </c>
      <c r="C82" s="25"/>
      <c r="D82" s="25"/>
      <c r="E82" s="34" t="s">
        <v>127</v>
      </c>
      <c r="F82" s="34"/>
      <c r="G82" s="11" t="s">
        <v>521</v>
      </c>
      <c r="H82" s="11" t="s">
        <v>21</v>
      </c>
      <c r="I82" s="11" t="s">
        <v>324</v>
      </c>
      <c r="J82" s="12">
        <v>356423</v>
      </c>
      <c r="K82" s="12">
        <f>ROUND(J82/100*(100-Содержание!$N$10),2)</f>
        <v>356423</v>
      </c>
    </row>
    <row r="83" spans="2:13" ht="22.5" customHeight="1" x14ac:dyDescent="0.15">
      <c r="B83" s="25" t="s">
        <v>522</v>
      </c>
      <c r="C83" s="25"/>
      <c r="D83" s="25"/>
      <c r="E83" s="34" t="s">
        <v>130</v>
      </c>
      <c r="F83" s="34"/>
      <c r="G83" s="11" t="s">
        <v>523</v>
      </c>
      <c r="H83" s="11" t="s">
        <v>25</v>
      </c>
      <c r="I83" s="11" t="s">
        <v>327</v>
      </c>
      <c r="J83" s="12">
        <v>562694</v>
      </c>
      <c r="K83" s="12">
        <f>ROUND(J83/100*(100-Содержание!$N$10),2)</f>
        <v>562694</v>
      </c>
    </row>
    <row r="84" spans="2:13" ht="22.5" customHeight="1" x14ac:dyDescent="0.15">
      <c r="B84" s="25" t="s">
        <v>524</v>
      </c>
      <c r="C84" s="25"/>
      <c r="D84" s="25"/>
      <c r="E84" s="34" t="s">
        <v>393</v>
      </c>
      <c r="F84" s="34"/>
      <c r="G84" s="11" t="s">
        <v>525</v>
      </c>
      <c r="H84" s="11" t="s">
        <v>29</v>
      </c>
      <c r="I84" s="11" t="s">
        <v>330</v>
      </c>
      <c r="J84" s="12">
        <v>605568</v>
      </c>
      <c r="K84" s="12">
        <f>ROUND(J84/100*(100-Содержание!$N$10),2)</f>
        <v>605568</v>
      </c>
    </row>
    <row r="85" spans="2:13" ht="22.5" customHeight="1" x14ac:dyDescent="0.15">
      <c r="B85" s="25" t="s">
        <v>526</v>
      </c>
      <c r="C85" s="25"/>
      <c r="D85" s="25"/>
      <c r="E85" s="34" t="s">
        <v>396</v>
      </c>
      <c r="F85" s="34"/>
      <c r="G85" s="11" t="s">
        <v>527</v>
      </c>
      <c r="H85" s="11" t="s">
        <v>33</v>
      </c>
      <c r="I85" s="11" t="s">
        <v>333</v>
      </c>
      <c r="J85" s="12">
        <v>711759</v>
      </c>
      <c r="K85" s="12">
        <f>ROUND(J85/100*(100-Содержание!$N$10),2)</f>
        <v>711759</v>
      </c>
    </row>
    <row r="86" spans="2:13" ht="22.5" customHeight="1" x14ac:dyDescent="0.15">
      <c r="B86" s="25" t="s">
        <v>528</v>
      </c>
      <c r="C86" s="25"/>
      <c r="D86" s="25"/>
      <c r="E86" s="34" t="s">
        <v>399</v>
      </c>
      <c r="F86" s="34"/>
      <c r="G86" s="11" t="s">
        <v>529</v>
      </c>
      <c r="H86" s="11" t="s">
        <v>37</v>
      </c>
      <c r="I86" s="11" t="s">
        <v>336</v>
      </c>
      <c r="J86" s="12">
        <v>834725</v>
      </c>
      <c r="K86" s="12">
        <f>ROUND(J86/100*(100-Содержание!$N$10),2)</f>
        <v>834725</v>
      </c>
    </row>
    <row r="89" spans="2:13" x14ac:dyDescent="0.15">
      <c r="B89" s="35" t="s">
        <v>8</v>
      </c>
      <c r="C89" s="35"/>
      <c r="D89" s="35"/>
      <c r="E89" s="35"/>
      <c r="F89" s="35"/>
      <c r="G89" s="35"/>
      <c r="H89" s="35"/>
      <c r="I89" s="35" t="s">
        <v>9</v>
      </c>
      <c r="J89" s="35"/>
      <c r="K89" s="35"/>
    </row>
    <row r="91" spans="2:13" ht="157.5" customHeight="1" x14ac:dyDescent="0.15">
      <c r="B91" s="36" t="s">
        <v>530</v>
      </c>
      <c r="C91" s="36"/>
      <c r="D91" s="36"/>
      <c r="E91" s="36"/>
      <c r="F91" s="36"/>
      <c r="G91" s="36"/>
      <c r="H91" s="36"/>
      <c r="I91" s="36" t="s">
        <v>132</v>
      </c>
      <c r="J91" s="36"/>
      <c r="K91" s="36"/>
      <c r="L91" s="9"/>
      <c r="M91" s="9"/>
    </row>
    <row r="93" spans="2:13" x14ac:dyDescent="0.15">
      <c r="B93" s="37" t="s">
        <v>12</v>
      </c>
      <c r="C93" s="37"/>
      <c r="D93" s="37"/>
      <c r="E93" s="37"/>
      <c r="F93" s="37"/>
      <c r="G93" s="37"/>
      <c r="H93" s="37"/>
      <c r="I93" s="37"/>
      <c r="J93" s="37"/>
      <c r="K93" s="37"/>
    </row>
    <row r="94" spans="2:13" ht="33.75" customHeight="1" x14ac:dyDescent="0.15">
      <c r="B94" s="31" t="s">
        <v>13</v>
      </c>
      <c r="C94" s="32"/>
      <c r="D94" s="33"/>
      <c r="E94" s="31" t="s">
        <v>14</v>
      </c>
      <c r="F94" s="33"/>
      <c r="G94" s="10" t="s">
        <v>15</v>
      </c>
      <c r="H94" s="10" t="s">
        <v>16</v>
      </c>
      <c r="I94" s="10" t="s">
        <v>17</v>
      </c>
      <c r="J94" s="10" t="s">
        <v>18</v>
      </c>
      <c r="K94" s="10" t="str">
        <f>CONCATENATE("Цена с учетом скидки ",Содержание!$N$10,"%")</f>
        <v>Цена с учетом скидки 0%</v>
      </c>
    </row>
    <row r="95" spans="2:13" ht="22.5" customHeight="1" x14ac:dyDescent="0.15">
      <c r="B95" s="25" t="s">
        <v>531</v>
      </c>
      <c r="C95" s="25"/>
      <c r="D95" s="25"/>
      <c r="E95" s="34" t="s">
        <v>134</v>
      </c>
      <c r="F95" s="34"/>
      <c r="G95" s="11" t="s">
        <v>532</v>
      </c>
      <c r="H95" s="11" t="s">
        <v>21</v>
      </c>
      <c r="I95" s="11" t="s">
        <v>324</v>
      </c>
      <c r="J95" s="12">
        <v>404114</v>
      </c>
      <c r="K95" s="12">
        <f>ROUND(J95/100*(100-Содержание!$N$10),2)</f>
        <v>404114</v>
      </c>
    </row>
    <row r="96" spans="2:13" ht="22.5" customHeight="1" x14ac:dyDescent="0.15">
      <c r="B96" s="25" t="s">
        <v>533</v>
      </c>
      <c r="C96" s="25"/>
      <c r="D96" s="25"/>
      <c r="E96" s="34" t="s">
        <v>137</v>
      </c>
      <c r="F96" s="34"/>
      <c r="G96" s="11" t="s">
        <v>534</v>
      </c>
      <c r="H96" s="11" t="s">
        <v>25</v>
      </c>
      <c r="I96" s="11" t="s">
        <v>327</v>
      </c>
      <c r="J96" s="12">
        <v>586708</v>
      </c>
      <c r="K96" s="12">
        <f>ROUND(J96/100*(100-Содержание!$N$10),2)</f>
        <v>586708</v>
      </c>
    </row>
    <row r="97" spans="2:12" ht="22.5" customHeight="1" x14ac:dyDescent="0.15">
      <c r="B97" s="25" t="s">
        <v>535</v>
      </c>
      <c r="C97" s="25"/>
      <c r="D97" s="25"/>
      <c r="E97" s="34" t="s">
        <v>140</v>
      </c>
      <c r="F97" s="34"/>
      <c r="G97" s="11" t="s">
        <v>536</v>
      </c>
      <c r="H97" s="11" t="s">
        <v>29</v>
      </c>
      <c r="I97" s="11" t="s">
        <v>330</v>
      </c>
      <c r="J97" s="12">
        <v>659309</v>
      </c>
      <c r="K97" s="12">
        <f>ROUND(J97/100*(100-Содержание!$N$10),2)</f>
        <v>659309</v>
      </c>
    </row>
    <row r="98" spans="2:12" ht="22.5" customHeight="1" x14ac:dyDescent="0.15">
      <c r="B98" s="25" t="s">
        <v>537</v>
      </c>
      <c r="C98" s="25"/>
      <c r="D98" s="25"/>
      <c r="E98" s="34" t="s">
        <v>409</v>
      </c>
      <c r="F98" s="34"/>
      <c r="G98" s="11" t="s">
        <v>538</v>
      </c>
      <c r="H98" s="11" t="s">
        <v>33</v>
      </c>
      <c r="I98" s="11" t="s">
        <v>333</v>
      </c>
      <c r="J98" s="12">
        <v>542768</v>
      </c>
      <c r="K98" s="12">
        <f>ROUND(J98/100*(100-Содержание!$N$10),2)</f>
        <v>542768</v>
      </c>
    </row>
    <row r="99" spans="2:12" ht="22.5" customHeight="1" x14ac:dyDescent="0.15">
      <c r="B99" s="27" t="s">
        <v>539</v>
      </c>
      <c r="C99" s="27"/>
      <c r="D99" s="27"/>
      <c r="E99" s="28" t="s">
        <v>143</v>
      </c>
      <c r="F99" s="28"/>
      <c r="G99" s="13" t="s">
        <v>540</v>
      </c>
      <c r="H99" s="13" t="s">
        <v>37</v>
      </c>
      <c r="I99" s="13" t="s">
        <v>336</v>
      </c>
      <c r="J99" s="14">
        <v>676594</v>
      </c>
      <c r="K99" s="14">
        <f>ROUND(J99/100*(100-Содержание!$N$10),2)</f>
        <v>676594</v>
      </c>
    </row>
    <row r="100" spans="2:12" ht="22.5" customHeight="1" x14ac:dyDescent="0.3">
      <c r="B100" s="29" t="s">
        <v>541</v>
      </c>
      <c r="C100" s="29"/>
      <c r="D100" s="29"/>
      <c r="E100" s="29"/>
      <c r="F100" s="29"/>
      <c r="G100" s="29"/>
      <c r="H100" s="29"/>
      <c r="I100" s="29"/>
      <c r="J100" s="29"/>
      <c r="K100" s="29"/>
    </row>
    <row r="101" spans="2:12" ht="22.5" customHeight="1" x14ac:dyDescent="0.15">
      <c r="B101" s="30" t="s">
        <v>146</v>
      </c>
      <c r="C101" s="30"/>
      <c r="D101" s="30"/>
      <c r="E101" s="30"/>
      <c r="F101" s="30"/>
      <c r="G101" s="30"/>
      <c r="H101" s="30"/>
      <c r="I101" s="30"/>
      <c r="J101" s="30"/>
      <c r="K101" s="30"/>
    </row>
    <row r="102" spans="2:12" ht="31.5" x14ac:dyDescent="0.15">
      <c r="B102" s="31" t="s">
        <v>147</v>
      </c>
      <c r="C102" s="32"/>
      <c r="D102" s="32"/>
      <c r="E102" s="32"/>
      <c r="F102" s="32"/>
      <c r="G102" s="33"/>
      <c r="H102" s="31" t="s">
        <v>148</v>
      </c>
      <c r="I102" s="33"/>
      <c r="J102" s="10" t="s">
        <v>18</v>
      </c>
      <c r="K102" s="10" t="str">
        <f>CONCATENATE("Цена с учетом скидки ",Содержание!$N$10,"%")</f>
        <v>Цена с учетом скидки 0%</v>
      </c>
    </row>
    <row r="103" spans="2:12" ht="12.75" x14ac:dyDescent="0.15">
      <c r="B103" s="26" t="s">
        <v>163</v>
      </c>
      <c r="C103" s="26"/>
      <c r="D103" s="26"/>
      <c r="E103" s="26"/>
      <c r="F103" s="26"/>
      <c r="G103" s="26"/>
      <c r="H103" s="26"/>
      <c r="I103" s="26"/>
      <c r="J103" s="26"/>
      <c r="K103" s="26"/>
    </row>
    <row r="104" spans="2:12" ht="11.25" customHeight="1" x14ac:dyDescent="0.15">
      <c r="B104" s="25" t="s">
        <v>173</v>
      </c>
      <c r="C104" s="25"/>
      <c r="D104" s="25"/>
      <c r="E104" s="25"/>
      <c r="F104" s="25"/>
      <c r="G104" s="25"/>
      <c r="H104" s="23" t="s">
        <v>159</v>
      </c>
      <c r="I104" s="23"/>
      <c r="J104" s="12">
        <v>35068</v>
      </c>
      <c r="K104" s="12">
        <f>ROUND(J104/100*(100-Содержание!$N$10),2)</f>
        <v>35068</v>
      </c>
      <c r="L104" s="9"/>
    </row>
    <row r="105" spans="2:12" ht="11.25" customHeight="1" x14ac:dyDescent="0.15">
      <c r="B105" s="25" t="s">
        <v>168</v>
      </c>
      <c r="C105" s="25"/>
      <c r="D105" s="25"/>
      <c r="E105" s="25"/>
      <c r="F105" s="25"/>
      <c r="G105" s="25"/>
      <c r="H105" s="23" t="s">
        <v>159</v>
      </c>
      <c r="I105" s="23"/>
      <c r="J105" s="12">
        <v>5670</v>
      </c>
      <c r="K105" s="12">
        <f>ROUND(J105/100*(100-Содержание!$N$10),2)</f>
        <v>5670</v>
      </c>
      <c r="L105" s="9"/>
    </row>
    <row r="106" spans="2:12" ht="11.25" customHeight="1" x14ac:dyDescent="0.15">
      <c r="B106" s="25" t="s">
        <v>416</v>
      </c>
      <c r="C106" s="25"/>
      <c r="D106" s="25"/>
      <c r="E106" s="25"/>
      <c r="F106" s="25"/>
      <c r="G106" s="25"/>
      <c r="H106" s="23">
        <v>125</v>
      </c>
      <c r="I106" s="23"/>
      <c r="J106" s="12">
        <v>23200</v>
      </c>
      <c r="K106" s="12">
        <f>ROUND(J106/100*(100-Содержание!$N$10),2)</f>
        <v>23200</v>
      </c>
      <c r="L106" s="9"/>
    </row>
    <row r="107" spans="2:12" x14ac:dyDescent="0.15">
      <c r="B107" s="25"/>
      <c r="C107" s="25"/>
      <c r="D107" s="25"/>
      <c r="E107" s="25"/>
      <c r="F107" s="25"/>
      <c r="G107" s="25"/>
      <c r="H107" s="23" t="s">
        <v>62</v>
      </c>
      <c r="I107" s="23"/>
      <c r="J107" s="12">
        <v>20150</v>
      </c>
      <c r="K107" s="12">
        <f>ROUND(J107/100*(100-Содержание!$N$10),2)</f>
        <v>20150</v>
      </c>
    </row>
    <row r="108" spans="2:12" x14ac:dyDescent="0.15">
      <c r="B108" s="25"/>
      <c r="C108" s="25"/>
      <c r="D108" s="25"/>
      <c r="E108" s="25"/>
      <c r="F108" s="25"/>
      <c r="G108" s="25"/>
      <c r="H108" s="23">
        <v>190</v>
      </c>
      <c r="I108" s="23"/>
      <c r="J108" s="12">
        <v>23200</v>
      </c>
      <c r="K108" s="12">
        <f>ROUND(J108/100*(100-Содержание!$N$10),2)</f>
        <v>23200</v>
      </c>
    </row>
    <row r="109" spans="2:12" x14ac:dyDescent="0.15">
      <c r="B109" s="25"/>
      <c r="C109" s="25"/>
      <c r="D109" s="25"/>
      <c r="E109" s="25"/>
      <c r="F109" s="25"/>
      <c r="G109" s="25"/>
      <c r="H109" s="23" t="s">
        <v>65</v>
      </c>
      <c r="I109" s="23"/>
      <c r="J109" s="12">
        <v>20150</v>
      </c>
      <c r="K109" s="12">
        <f>ROUND(J109/100*(100-Содержание!$N$10),2)</f>
        <v>20150</v>
      </c>
    </row>
    <row r="110" spans="2:12" x14ac:dyDescent="0.15">
      <c r="B110" s="25"/>
      <c r="C110" s="25"/>
      <c r="D110" s="25"/>
      <c r="E110" s="25"/>
      <c r="F110" s="25"/>
      <c r="G110" s="25"/>
      <c r="H110" s="23" t="s">
        <v>137</v>
      </c>
      <c r="I110" s="23"/>
      <c r="J110" s="12">
        <v>24840</v>
      </c>
      <c r="K110" s="12">
        <f>ROUND(J110/100*(100-Содержание!$N$10),2)</f>
        <v>24840</v>
      </c>
    </row>
    <row r="111" spans="2:12" x14ac:dyDescent="0.15">
      <c r="B111" s="25"/>
      <c r="C111" s="25"/>
      <c r="D111" s="25"/>
      <c r="E111" s="25"/>
      <c r="F111" s="25"/>
      <c r="G111" s="25"/>
      <c r="H111" s="23">
        <v>250</v>
      </c>
      <c r="I111" s="23"/>
      <c r="J111" s="12">
        <v>23200</v>
      </c>
      <c r="K111" s="12">
        <f>ROUND(J111/100*(100-Содержание!$N$10),2)</f>
        <v>23200</v>
      </c>
    </row>
    <row r="112" spans="2:12" x14ac:dyDescent="0.15">
      <c r="B112" s="25"/>
      <c r="C112" s="25"/>
      <c r="D112" s="25"/>
      <c r="E112" s="25"/>
      <c r="F112" s="25"/>
      <c r="G112" s="25"/>
      <c r="H112" s="23" t="s">
        <v>68</v>
      </c>
      <c r="I112" s="23"/>
      <c r="J112" s="12">
        <v>20150</v>
      </c>
      <c r="K112" s="12">
        <f>ROUND(J112/100*(100-Содержание!$N$10),2)</f>
        <v>20150</v>
      </c>
    </row>
    <row r="113" spans="2:12" x14ac:dyDescent="0.15">
      <c r="B113" s="25"/>
      <c r="C113" s="25"/>
      <c r="D113" s="25"/>
      <c r="E113" s="25"/>
      <c r="F113" s="25"/>
      <c r="G113" s="25"/>
      <c r="H113" s="23" t="s">
        <v>140</v>
      </c>
      <c r="I113" s="23"/>
      <c r="J113" s="12">
        <v>24840</v>
      </c>
      <c r="K113" s="12">
        <f>ROUND(J113/100*(100-Содержание!$N$10),2)</f>
        <v>24840</v>
      </c>
    </row>
    <row r="114" spans="2:12" x14ac:dyDescent="0.15">
      <c r="B114" s="25"/>
      <c r="C114" s="25"/>
      <c r="D114" s="25"/>
      <c r="E114" s="25"/>
      <c r="F114" s="25"/>
      <c r="G114" s="25"/>
      <c r="H114" s="23">
        <v>320</v>
      </c>
      <c r="I114" s="23"/>
      <c r="J114" s="12">
        <v>23200</v>
      </c>
      <c r="K114" s="12">
        <f>ROUND(J114/100*(100-Содержание!$N$10),2)</f>
        <v>23200</v>
      </c>
    </row>
    <row r="115" spans="2:12" x14ac:dyDescent="0.15">
      <c r="B115" s="25"/>
      <c r="C115" s="25"/>
      <c r="D115" s="25"/>
      <c r="E115" s="25"/>
      <c r="F115" s="25"/>
      <c r="G115" s="25"/>
      <c r="H115" s="23" t="s">
        <v>71</v>
      </c>
      <c r="I115" s="23"/>
      <c r="J115" s="12">
        <v>20150</v>
      </c>
      <c r="K115" s="12">
        <f>ROUND(J115/100*(100-Содержание!$N$10),2)</f>
        <v>20150</v>
      </c>
    </row>
    <row r="116" spans="2:12" x14ac:dyDescent="0.15">
      <c r="B116" s="25"/>
      <c r="C116" s="25"/>
      <c r="D116" s="25"/>
      <c r="E116" s="25"/>
      <c r="F116" s="25"/>
      <c r="G116" s="25"/>
      <c r="H116" s="23">
        <v>375</v>
      </c>
      <c r="I116" s="23"/>
      <c r="J116" s="12">
        <v>23200</v>
      </c>
      <c r="K116" s="12">
        <f>ROUND(J116/100*(100-Содержание!$N$10),2)</f>
        <v>23200</v>
      </c>
    </row>
    <row r="117" spans="2:12" x14ac:dyDescent="0.15">
      <c r="B117" s="25"/>
      <c r="C117" s="25"/>
      <c r="D117" s="25"/>
      <c r="E117" s="25"/>
      <c r="F117" s="25"/>
      <c r="G117" s="25"/>
      <c r="H117" s="23" t="s">
        <v>74</v>
      </c>
      <c r="I117" s="23"/>
      <c r="J117" s="12">
        <v>20150</v>
      </c>
      <c r="K117" s="12">
        <f>ROUND(J117/100*(100-Содержание!$N$10),2)</f>
        <v>20150</v>
      </c>
    </row>
    <row r="118" spans="2:12" x14ac:dyDescent="0.15">
      <c r="B118" s="25"/>
      <c r="C118" s="25"/>
      <c r="D118" s="25"/>
      <c r="E118" s="25"/>
      <c r="F118" s="25"/>
      <c r="G118" s="25"/>
      <c r="H118" s="23" t="s">
        <v>50</v>
      </c>
      <c r="I118" s="23"/>
      <c r="J118" s="12">
        <v>23200</v>
      </c>
      <c r="K118" s="12">
        <f>ROUND(J118/100*(100-Содержание!$N$10),2)</f>
        <v>23200</v>
      </c>
    </row>
    <row r="119" spans="2:12" x14ac:dyDescent="0.15">
      <c r="B119" s="25"/>
      <c r="C119" s="25"/>
      <c r="D119" s="25"/>
      <c r="E119" s="25"/>
      <c r="F119" s="25"/>
      <c r="G119" s="25"/>
      <c r="H119" s="23" t="s">
        <v>80</v>
      </c>
      <c r="I119" s="23"/>
      <c r="J119" s="12">
        <v>20150</v>
      </c>
      <c r="K119" s="12">
        <f>ROUND(J119/100*(100-Содержание!$N$10),2)</f>
        <v>20150</v>
      </c>
    </row>
    <row r="120" spans="2:12" x14ac:dyDescent="0.15">
      <c r="B120" s="25"/>
      <c r="C120" s="25"/>
      <c r="D120" s="25"/>
      <c r="E120" s="25"/>
      <c r="F120" s="25"/>
      <c r="G120" s="25"/>
      <c r="H120" s="23" t="s">
        <v>55</v>
      </c>
      <c r="I120" s="23"/>
      <c r="J120" s="12">
        <v>23200</v>
      </c>
      <c r="K120" s="12">
        <f>ROUND(J120/100*(100-Содержание!$N$10),2)</f>
        <v>23200</v>
      </c>
    </row>
    <row r="121" spans="2:12" x14ac:dyDescent="0.15">
      <c r="B121" s="25"/>
      <c r="C121" s="25"/>
      <c r="D121" s="25"/>
      <c r="E121" s="25"/>
      <c r="F121" s="25"/>
      <c r="G121" s="25"/>
      <c r="H121" s="23" t="s">
        <v>83</v>
      </c>
      <c r="I121" s="23"/>
      <c r="J121" s="12">
        <v>20150</v>
      </c>
      <c r="K121" s="12">
        <f>ROUND(J121/100*(100-Содержание!$N$10),2)</f>
        <v>20150</v>
      </c>
    </row>
    <row r="122" spans="2:12" ht="11.25" customHeight="1" x14ac:dyDescent="0.15">
      <c r="B122" s="25" t="s">
        <v>170</v>
      </c>
      <c r="C122" s="25"/>
      <c r="D122" s="25"/>
      <c r="E122" s="25"/>
      <c r="F122" s="25"/>
      <c r="G122" s="25"/>
      <c r="H122" s="23" t="s">
        <v>159</v>
      </c>
      <c r="I122" s="23"/>
      <c r="J122" s="12">
        <v>9339</v>
      </c>
      <c r="K122" s="12">
        <f>ROUND(J122/100*(100-Содержание!$N$10),2)</f>
        <v>9339</v>
      </c>
      <c r="L122" s="9"/>
    </row>
    <row r="123" spans="2:12" ht="11.25" customHeight="1" x14ac:dyDescent="0.15">
      <c r="B123" s="25" t="s">
        <v>171</v>
      </c>
      <c r="C123" s="25"/>
      <c r="D123" s="25"/>
      <c r="E123" s="25"/>
      <c r="F123" s="25"/>
      <c r="G123" s="25"/>
      <c r="H123" s="23" t="s">
        <v>159</v>
      </c>
      <c r="I123" s="23"/>
      <c r="J123" s="12">
        <v>3427</v>
      </c>
      <c r="K123" s="12">
        <f>ROUND(J123/100*(100-Содержание!$N$10),2)</f>
        <v>3427</v>
      </c>
      <c r="L123" s="9"/>
    </row>
    <row r="124" spans="2:12" ht="11.25" customHeight="1" x14ac:dyDescent="0.15">
      <c r="B124" s="25" t="s">
        <v>172</v>
      </c>
      <c r="C124" s="25"/>
      <c r="D124" s="25"/>
      <c r="E124" s="25"/>
      <c r="F124" s="25"/>
      <c r="G124" s="25"/>
      <c r="H124" s="23" t="s">
        <v>159</v>
      </c>
      <c r="I124" s="23"/>
      <c r="J124" s="12">
        <v>15062</v>
      </c>
      <c r="K124" s="12">
        <f>ROUND(J124/100*(100-Содержание!$N$10),2)</f>
        <v>15062</v>
      </c>
      <c r="L124" s="9"/>
    </row>
    <row r="125" spans="2:12" ht="11.25" customHeight="1" x14ac:dyDescent="0.15">
      <c r="B125" s="25" t="s">
        <v>418</v>
      </c>
      <c r="C125" s="25"/>
      <c r="D125" s="25"/>
      <c r="E125" s="25"/>
      <c r="F125" s="25"/>
      <c r="G125" s="25"/>
      <c r="H125" s="23" t="s">
        <v>62</v>
      </c>
      <c r="I125" s="23"/>
      <c r="J125" s="12">
        <v>33447</v>
      </c>
      <c r="K125" s="12">
        <f>ROUND(J125/100*(100-Содержание!$N$10),2)</f>
        <v>33447</v>
      </c>
      <c r="L125" s="9"/>
    </row>
    <row r="126" spans="2:12" ht="12.75" x14ac:dyDescent="0.15">
      <c r="B126" s="26" t="s">
        <v>175</v>
      </c>
      <c r="C126" s="26"/>
      <c r="D126" s="26"/>
      <c r="E126" s="26"/>
      <c r="F126" s="26"/>
      <c r="G126" s="26"/>
      <c r="H126" s="26"/>
      <c r="I126" s="26"/>
      <c r="J126" s="26"/>
      <c r="K126" s="26"/>
    </row>
    <row r="127" spans="2:12" ht="11.25" customHeight="1" x14ac:dyDescent="0.15">
      <c r="B127" s="25" t="s">
        <v>173</v>
      </c>
      <c r="C127" s="25"/>
      <c r="D127" s="25"/>
      <c r="E127" s="25"/>
      <c r="F127" s="25"/>
      <c r="G127" s="25"/>
      <c r="H127" s="23" t="s">
        <v>159</v>
      </c>
      <c r="I127" s="23"/>
      <c r="J127" s="12">
        <v>35068</v>
      </c>
      <c r="K127" s="12">
        <f>ROUND(J127/100*(100-Содержание!$N$10),2)</f>
        <v>35068</v>
      </c>
      <c r="L127" s="9"/>
    </row>
    <row r="128" spans="2:12" ht="11.25" customHeight="1" x14ac:dyDescent="0.15">
      <c r="B128" s="25" t="s">
        <v>168</v>
      </c>
      <c r="C128" s="25"/>
      <c r="D128" s="25"/>
      <c r="E128" s="25"/>
      <c r="F128" s="25"/>
      <c r="G128" s="25"/>
      <c r="H128" s="23" t="s">
        <v>159</v>
      </c>
      <c r="I128" s="23"/>
      <c r="J128" s="12">
        <v>5670</v>
      </c>
      <c r="K128" s="12">
        <f>ROUND(J128/100*(100-Содержание!$N$10),2)</f>
        <v>5670</v>
      </c>
      <c r="L128" s="9"/>
    </row>
    <row r="129" spans="2:12" ht="11.25" customHeight="1" x14ac:dyDescent="0.15">
      <c r="B129" s="25" t="s">
        <v>416</v>
      </c>
      <c r="C129" s="25"/>
      <c r="D129" s="25"/>
      <c r="E129" s="25"/>
      <c r="F129" s="25"/>
      <c r="G129" s="25"/>
      <c r="H129" s="23">
        <v>125</v>
      </c>
      <c r="I129" s="23"/>
      <c r="J129" s="12">
        <v>23200</v>
      </c>
      <c r="K129" s="12">
        <f>ROUND(J129/100*(100-Содержание!$N$10),2)</f>
        <v>23200</v>
      </c>
      <c r="L129" s="9"/>
    </row>
    <row r="130" spans="2:12" x14ac:dyDescent="0.15">
      <c r="B130" s="25"/>
      <c r="C130" s="25"/>
      <c r="D130" s="25"/>
      <c r="E130" s="25"/>
      <c r="F130" s="25"/>
      <c r="G130" s="25"/>
      <c r="H130" s="23" t="s">
        <v>62</v>
      </c>
      <c r="I130" s="23"/>
      <c r="J130" s="12">
        <v>20150</v>
      </c>
      <c r="K130" s="12">
        <f>ROUND(J130/100*(100-Содержание!$N$10),2)</f>
        <v>20150</v>
      </c>
    </row>
    <row r="131" spans="2:12" x14ac:dyDescent="0.15">
      <c r="B131" s="25"/>
      <c r="C131" s="25"/>
      <c r="D131" s="25"/>
      <c r="E131" s="25"/>
      <c r="F131" s="25"/>
      <c r="G131" s="25"/>
      <c r="H131" s="23">
        <v>190</v>
      </c>
      <c r="I131" s="23"/>
      <c r="J131" s="12">
        <v>23200</v>
      </c>
      <c r="K131" s="12">
        <f>ROUND(J131/100*(100-Содержание!$N$10),2)</f>
        <v>23200</v>
      </c>
    </row>
    <row r="132" spans="2:12" x14ac:dyDescent="0.15">
      <c r="B132" s="25"/>
      <c r="C132" s="25"/>
      <c r="D132" s="25"/>
      <c r="E132" s="25"/>
      <c r="F132" s="25"/>
      <c r="G132" s="25"/>
      <c r="H132" s="23" t="s">
        <v>65</v>
      </c>
      <c r="I132" s="23"/>
      <c r="J132" s="12">
        <v>20150</v>
      </c>
      <c r="K132" s="12">
        <f>ROUND(J132/100*(100-Содержание!$N$10),2)</f>
        <v>20150</v>
      </c>
    </row>
    <row r="133" spans="2:12" x14ac:dyDescent="0.15">
      <c r="B133" s="25"/>
      <c r="C133" s="25"/>
      <c r="D133" s="25"/>
      <c r="E133" s="25"/>
      <c r="F133" s="25"/>
      <c r="G133" s="25"/>
      <c r="H133" s="23" t="s">
        <v>137</v>
      </c>
      <c r="I133" s="23"/>
      <c r="J133" s="12">
        <v>24840</v>
      </c>
      <c r="K133" s="12">
        <f>ROUND(J133/100*(100-Содержание!$N$10),2)</f>
        <v>24840</v>
      </c>
    </row>
    <row r="134" spans="2:12" x14ac:dyDescent="0.15">
      <c r="B134" s="25"/>
      <c r="C134" s="25"/>
      <c r="D134" s="25"/>
      <c r="E134" s="25"/>
      <c r="F134" s="25"/>
      <c r="G134" s="25"/>
      <c r="H134" s="23">
        <v>250</v>
      </c>
      <c r="I134" s="23"/>
      <c r="J134" s="12">
        <v>23200</v>
      </c>
      <c r="K134" s="12">
        <f>ROUND(J134/100*(100-Содержание!$N$10),2)</f>
        <v>23200</v>
      </c>
    </row>
    <row r="135" spans="2:12" x14ac:dyDescent="0.15">
      <c r="B135" s="25"/>
      <c r="C135" s="25"/>
      <c r="D135" s="25"/>
      <c r="E135" s="25"/>
      <c r="F135" s="25"/>
      <c r="G135" s="25"/>
      <c r="H135" s="23" t="s">
        <v>68</v>
      </c>
      <c r="I135" s="23"/>
      <c r="J135" s="12">
        <v>20150</v>
      </c>
      <c r="K135" s="12">
        <f>ROUND(J135/100*(100-Содержание!$N$10),2)</f>
        <v>20150</v>
      </c>
    </row>
    <row r="136" spans="2:12" x14ac:dyDescent="0.15">
      <c r="B136" s="25"/>
      <c r="C136" s="25"/>
      <c r="D136" s="25"/>
      <c r="E136" s="25"/>
      <c r="F136" s="25"/>
      <c r="G136" s="25"/>
      <c r="H136" s="23" t="s">
        <v>140</v>
      </c>
      <c r="I136" s="23"/>
      <c r="J136" s="12">
        <v>24840</v>
      </c>
      <c r="K136" s="12">
        <f>ROUND(J136/100*(100-Содержание!$N$10),2)</f>
        <v>24840</v>
      </c>
    </row>
    <row r="137" spans="2:12" x14ac:dyDescent="0.15">
      <c r="B137" s="25"/>
      <c r="C137" s="25"/>
      <c r="D137" s="25"/>
      <c r="E137" s="25"/>
      <c r="F137" s="25"/>
      <c r="G137" s="25"/>
      <c r="H137" s="23">
        <v>320</v>
      </c>
      <c r="I137" s="23"/>
      <c r="J137" s="12">
        <v>23200</v>
      </c>
      <c r="K137" s="12">
        <f>ROUND(J137/100*(100-Содержание!$N$10),2)</f>
        <v>23200</v>
      </c>
    </row>
    <row r="138" spans="2:12" x14ac:dyDescent="0.15">
      <c r="B138" s="25"/>
      <c r="C138" s="25"/>
      <c r="D138" s="25"/>
      <c r="E138" s="25"/>
      <c r="F138" s="25"/>
      <c r="G138" s="25"/>
      <c r="H138" s="23" t="s">
        <v>71</v>
      </c>
      <c r="I138" s="23"/>
      <c r="J138" s="12">
        <v>20150</v>
      </c>
      <c r="K138" s="12">
        <f>ROUND(J138/100*(100-Содержание!$N$10),2)</f>
        <v>20150</v>
      </c>
    </row>
    <row r="139" spans="2:12" x14ac:dyDescent="0.15">
      <c r="B139" s="25"/>
      <c r="C139" s="25"/>
      <c r="D139" s="25"/>
      <c r="E139" s="25"/>
      <c r="F139" s="25"/>
      <c r="G139" s="25"/>
      <c r="H139" s="23">
        <v>375</v>
      </c>
      <c r="I139" s="23"/>
      <c r="J139" s="12">
        <v>23200</v>
      </c>
      <c r="K139" s="12">
        <f>ROUND(J139/100*(100-Содержание!$N$10),2)</f>
        <v>23200</v>
      </c>
    </row>
    <row r="140" spans="2:12" x14ac:dyDescent="0.15">
      <c r="B140" s="25"/>
      <c r="C140" s="25"/>
      <c r="D140" s="25"/>
      <c r="E140" s="25"/>
      <c r="F140" s="25"/>
      <c r="G140" s="25"/>
      <c r="H140" s="23" t="s">
        <v>74</v>
      </c>
      <c r="I140" s="23"/>
      <c r="J140" s="12">
        <v>20150</v>
      </c>
      <c r="K140" s="12">
        <f>ROUND(J140/100*(100-Содержание!$N$10),2)</f>
        <v>20150</v>
      </c>
    </row>
    <row r="141" spans="2:12" x14ac:dyDescent="0.15">
      <c r="B141" s="25"/>
      <c r="C141" s="25"/>
      <c r="D141" s="25"/>
      <c r="E141" s="25"/>
      <c r="F141" s="25"/>
      <c r="G141" s="25"/>
      <c r="H141" s="23" t="s">
        <v>50</v>
      </c>
      <c r="I141" s="23"/>
      <c r="J141" s="12">
        <v>23200</v>
      </c>
      <c r="K141" s="12">
        <f>ROUND(J141/100*(100-Содержание!$N$10),2)</f>
        <v>23200</v>
      </c>
    </row>
    <row r="142" spans="2:12" x14ac:dyDescent="0.15">
      <c r="B142" s="25"/>
      <c r="C142" s="25"/>
      <c r="D142" s="25"/>
      <c r="E142" s="25"/>
      <c r="F142" s="25"/>
      <c r="G142" s="25"/>
      <c r="H142" s="23" t="s">
        <v>80</v>
      </c>
      <c r="I142" s="23"/>
      <c r="J142" s="12">
        <v>20150</v>
      </c>
      <c r="K142" s="12">
        <f>ROUND(J142/100*(100-Содержание!$N$10),2)</f>
        <v>20150</v>
      </c>
    </row>
    <row r="143" spans="2:12" x14ac:dyDescent="0.15">
      <c r="B143" s="25"/>
      <c r="C143" s="25"/>
      <c r="D143" s="25"/>
      <c r="E143" s="25"/>
      <c r="F143" s="25"/>
      <c r="G143" s="25"/>
      <c r="H143" s="23" t="s">
        <v>55</v>
      </c>
      <c r="I143" s="23"/>
      <c r="J143" s="12">
        <v>23200</v>
      </c>
      <c r="K143" s="12">
        <f>ROUND(J143/100*(100-Содержание!$N$10),2)</f>
        <v>23200</v>
      </c>
    </row>
    <row r="144" spans="2:12" x14ac:dyDescent="0.15">
      <c r="B144" s="25"/>
      <c r="C144" s="25"/>
      <c r="D144" s="25"/>
      <c r="E144" s="25"/>
      <c r="F144" s="25"/>
      <c r="G144" s="25"/>
      <c r="H144" s="23" t="s">
        <v>83</v>
      </c>
      <c r="I144" s="23"/>
      <c r="J144" s="12">
        <v>20150</v>
      </c>
      <c r="K144" s="12">
        <f>ROUND(J144/100*(100-Содержание!$N$10),2)</f>
        <v>20150</v>
      </c>
    </row>
    <row r="145" spans="2:12" ht="11.25" customHeight="1" x14ac:dyDescent="0.15">
      <c r="B145" s="25" t="s">
        <v>170</v>
      </c>
      <c r="C145" s="25"/>
      <c r="D145" s="25"/>
      <c r="E145" s="25"/>
      <c r="F145" s="25"/>
      <c r="G145" s="25"/>
      <c r="H145" s="23" t="s">
        <v>159</v>
      </c>
      <c r="I145" s="23"/>
      <c r="J145" s="12">
        <v>9339</v>
      </c>
      <c r="K145" s="12">
        <f>ROUND(J145/100*(100-Содержание!$N$10),2)</f>
        <v>9339</v>
      </c>
      <c r="L145" s="9"/>
    </row>
    <row r="146" spans="2:12" ht="11.25" customHeight="1" x14ac:dyDescent="0.15">
      <c r="B146" s="25" t="s">
        <v>171</v>
      </c>
      <c r="C146" s="25"/>
      <c r="D146" s="25"/>
      <c r="E146" s="25"/>
      <c r="F146" s="25"/>
      <c r="G146" s="25"/>
      <c r="H146" s="23" t="s">
        <v>159</v>
      </c>
      <c r="I146" s="23"/>
      <c r="J146" s="12">
        <v>3427</v>
      </c>
      <c r="K146" s="12">
        <f>ROUND(J146/100*(100-Содержание!$N$10),2)</f>
        <v>3427</v>
      </c>
      <c r="L146" s="9"/>
    </row>
    <row r="147" spans="2:12" ht="11.25" customHeight="1" x14ac:dyDescent="0.15">
      <c r="B147" s="25" t="s">
        <v>172</v>
      </c>
      <c r="C147" s="25"/>
      <c r="D147" s="25"/>
      <c r="E147" s="25"/>
      <c r="F147" s="25"/>
      <c r="G147" s="25"/>
      <c r="H147" s="23" t="s">
        <v>159</v>
      </c>
      <c r="I147" s="23"/>
      <c r="J147" s="12">
        <v>15062</v>
      </c>
      <c r="K147" s="12">
        <f>ROUND(J147/100*(100-Содержание!$N$10),2)</f>
        <v>15062</v>
      </c>
      <c r="L147" s="9"/>
    </row>
    <row r="148" spans="2:12" ht="11.25" customHeight="1" x14ac:dyDescent="0.15">
      <c r="B148" s="25" t="s">
        <v>418</v>
      </c>
      <c r="C148" s="25"/>
      <c r="D148" s="25"/>
      <c r="E148" s="25"/>
      <c r="F148" s="25"/>
      <c r="G148" s="25"/>
      <c r="H148" s="23" t="s">
        <v>62</v>
      </c>
      <c r="I148" s="23"/>
      <c r="J148" s="12">
        <v>33447</v>
      </c>
      <c r="K148" s="12">
        <f>ROUND(J148/100*(100-Содержание!$N$10),2)</f>
        <v>33447</v>
      </c>
      <c r="L148" s="9"/>
    </row>
    <row r="149" spans="2:12" ht="12.75" x14ac:dyDescent="0.15">
      <c r="B149" s="26" t="s">
        <v>177</v>
      </c>
      <c r="C149" s="26"/>
      <c r="D149" s="26"/>
      <c r="E149" s="26"/>
      <c r="F149" s="26"/>
      <c r="G149" s="26"/>
      <c r="H149" s="26"/>
      <c r="I149" s="26"/>
      <c r="J149" s="26"/>
      <c r="K149" s="26"/>
    </row>
    <row r="150" spans="2:12" ht="11.25" customHeight="1" x14ac:dyDescent="0.15">
      <c r="B150" s="25" t="s">
        <v>178</v>
      </c>
      <c r="C150" s="25"/>
      <c r="D150" s="25"/>
      <c r="E150" s="25"/>
      <c r="F150" s="25"/>
      <c r="G150" s="25"/>
      <c r="H150" s="23">
        <v>125</v>
      </c>
      <c r="I150" s="23"/>
      <c r="J150" s="12">
        <v>4001</v>
      </c>
      <c r="K150" s="12">
        <f>ROUND(J150/100*(100-Содержание!$N$10),2)</f>
        <v>4001</v>
      </c>
      <c r="L150" s="9"/>
    </row>
    <row r="151" spans="2:12" x14ac:dyDescent="0.15">
      <c r="B151" s="25"/>
      <c r="C151" s="25"/>
      <c r="D151" s="25"/>
      <c r="E151" s="25"/>
      <c r="F151" s="25"/>
      <c r="G151" s="25"/>
      <c r="H151" s="23" t="s">
        <v>62</v>
      </c>
      <c r="I151" s="23"/>
      <c r="J151" s="12">
        <v>4001</v>
      </c>
      <c r="K151" s="12">
        <f>ROUND(J151/100*(100-Содержание!$N$10),2)</f>
        <v>4001</v>
      </c>
    </row>
    <row r="152" spans="2:12" x14ac:dyDescent="0.15">
      <c r="B152" s="25"/>
      <c r="C152" s="25"/>
      <c r="D152" s="25"/>
      <c r="E152" s="25"/>
      <c r="F152" s="25"/>
      <c r="G152" s="25"/>
      <c r="H152" s="23" t="s">
        <v>122</v>
      </c>
      <c r="I152" s="23"/>
      <c r="J152" s="12">
        <v>4001</v>
      </c>
      <c r="K152" s="12">
        <f>ROUND(J152/100*(100-Содержание!$N$10),2)</f>
        <v>4001</v>
      </c>
    </row>
    <row r="153" spans="2:12" x14ac:dyDescent="0.15">
      <c r="B153" s="25"/>
      <c r="C153" s="25"/>
      <c r="D153" s="25"/>
      <c r="E153" s="25"/>
      <c r="F153" s="25"/>
      <c r="G153" s="25"/>
      <c r="H153" s="23" t="s">
        <v>134</v>
      </c>
      <c r="I153" s="23"/>
      <c r="J153" s="12">
        <v>4001</v>
      </c>
      <c r="K153" s="12">
        <f>ROUND(J153/100*(100-Содержание!$N$10),2)</f>
        <v>4001</v>
      </c>
    </row>
    <row r="154" spans="2:12" x14ac:dyDescent="0.15">
      <c r="B154" s="25"/>
      <c r="C154" s="25"/>
      <c r="D154" s="25"/>
      <c r="E154" s="25"/>
      <c r="F154" s="25"/>
      <c r="G154" s="25"/>
      <c r="H154" s="23" t="s">
        <v>127</v>
      </c>
      <c r="I154" s="23"/>
      <c r="J154" s="12">
        <v>4001</v>
      </c>
      <c r="K154" s="12">
        <f>ROUND(J154/100*(100-Содержание!$N$10),2)</f>
        <v>4001</v>
      </c>
    </row>
    <row r="155" spans="2:12" x14ac:dyDescent="0.15">
      <c r="B155" s="25"/>
      <c r="C155" s="25"/>
      <c r="D155" s="25"/>
      <c r="E155" s="25"/>
      <c r="F155" s="25"/>
      <c r="G155" s="25"/>
      <c r="H155" s="23">
        <v>190</v>
      </c>
      <c r="I155" s="23"/>
      <c r="J155" s="12">
        <v>4001</v>
      </c>
      <c r="K155" s="12">
        <f>ROUND(J155/100*(100-Содержание!$N$10),2)</f>
        <v>4001</v>
      </c>
    </row>
    <row r="156" spans="2:12" x14ac:dyDescent="0.15">
      <c r="B156" s="25"/>
      <c r="C156" s="25"/>
      <c r="D156" s="25"/>
      <c r="E156" s="25"/>
      <c r="F156" s="25"/>
      <c r="G156" s="25"/>
      <c r="H156" s="23" t="s">
        <v>65</v>
      </c>
      <c r="I156" s="23"/>
      <c r="J156" s="12">
        <v>4001</v>
      </c>
      <c r="K156" s="12">
        <f>ROUND(J156/100*(100-Содержание!$N$10),2)</f>
        <v>4001</v>
      </c>
    </row>
    <row r="157" spans="2:12" x14ac:dyDescent="0.15">
      <c r="B157" s="25"/>
      <c r="C157" s="25"/>
      <c r="D157" s="25"/>
      <c r="E157" s="25"/>
      <c r="F157" s="25"/>
      <c r="G157" s="25"/>
      <c r="H157" s="23" t="s">
        <v>137</v>
      </c>
      <c r="I157" s="23"/>
      <c r="J157" s="12">
        <v>4001</v>
      </c>
      <c r="K157" s="12">
        <f>ROUND(J157/100*(100-Содержание!$N$10),2)</f>
        <v>4001</v>
      </c>
    </row>
    <row r="158" spans="2:12" x14ac:dyDescent="0.15">
      <c r="B158" s="25"/>
      <c r="C158" s="25"/>
      <c r="D158" s="25"/>
      <c r="E158" s="25"/>
      <c r="F158" s="25"/>
      <c r="G158" s="25"/>
      <c r="H158" s="23" t="s">
        <v>130</v>
      </c>
      <c r="I158" s="23"/>
      <c r="J158" s="12">
        <v>4001</v>
      </c>
      <c r="K158" s="12">
        <f>ROUND(J158/100*(100-Содержание!$N$10),2)</f>
        <v>4001</v>
      </c>
    </row>
    <row r="159" spans="2:12" x14ac:dyDescent="0.15">
      <c r="B159" s="25"/>
      <c r="C159" s="25"/>
      <c r="D159" s="25"/>
      <c r="E159" s="25"/>
      <c r="F159" s="25"/>
      <c r="G159" s="25"/>
      <c r="H159" s="23">
        <v>250</v>
      </c>
      <c r="I159" s="23"/>
      <c r="J159" s="12">
        <v>6912</v>
      </c>
      <c r="K159" s="12">
        <f>ROUND(J159/100*(100-Содержание!$N$10),2)</f>
        <v>6912</v>
      </c>
    </row>
    <row r="160" spans="2:12" x14ac:dyDescent="0.15">
      <c r="B160" s="25"/>
      <c r="C160" s="25"/>
      <c r="D160" s="25"/>
      <c r="E160" s="25"/>
      <c r="F160" s="25"/>
      <c r="G160" s="25"/>
      <c r="H160" s="23" t="s">
        <v>68</v>
      </c>
      <c r="I160" s="23"/>
      <c r="J160" s="12">
        <v>6912</v>
      </c>
      <c r="K160" s="12">
        <f>ROUND(J160/100*(100-Содержание!$N$10),2)</f>
        <v>6912</v>
      </c>
    </row>
    <row r="161" spans="2:12" ht="12.75" x14ac:dyDescent="0.15">
      <c r="B161" s="26" t="s">
        <v>177</v>
      </c>
      <c r="C161" s="26"/>
      <c r="D161" s="26"/>
      <c r="E161" s="26"/>
      <c r="F161" s="26"/>
      <c r="G161" s="26"/>
      <c r="H161" s="26"/>
      <c r="I161" s="26"/>
      <c r="J161" s="26"/>
      <c r="K161" s="26"/>
    </row>
    <row r="162" spans="2:12" ht="11.25" customHeight="1" x14ac:dyDescent="0.15">
      <c r="B162" s="25" t="s">
        <v>178</v>
      </c>
      <c r="C162" s="25"/>
      <c r="D162" s="25"/>
      <c r="E162" s="25"/>
      <c r="F162" s="25"/>
      <c r="G162" s="25"/>
      <c r="H162" s="23" t="s">
        <v>140</v>
      </c>
      <c r="I162" s="23"/>
      <c r="J162" s="12">
        <v>6912</v>
      </c>
      <c r="K162" s="12">
        <f>ROUND(J162/100*(100-Содержание!$N$10),2)</f>
        <v>6912</v>
      </c>
    </row>
    <row r="163" spans="2:12" x14ac:dyDescent="0.15">
      <c r="B163" s="25"/>
      <c r="C163" s="25"/>
      <c r="D163" s="25"/>
      <c r="E163" s="25"/>
      <c r="F163" s="25"/>
      <c r="G163" s="25"/>
      <c r="H163" s="23">
        <v>320</v>
      </c>
      <c r="I163" s="23"/>
      <c r="J163" s="12">
        <v>9178</v>
      </c>
      <c r="K163" s="12">
        <f>ROUND(J163/100*(100-Содержание!$N$10),2)</f>
        <v>9178</v>
      </c>
    </row>
    <row r="164" spans="2:12" x14ac:dyDescent="0.15">
      <c r="B164" s="25"/>
      <c r="C164" s="25"/>
      <c r="D164" s="25"/>
      <c r="E164" s="25"/>
      <c r="F164" s="25"/>
      <c r="G164" s="25"/>
      <c r="H164" s="23" t="s">
        <v>71</v>
      </c>
      <c r="I164" s="23"/>
      <c r="J164" s="12">
        <v>9178</v>
      </c>
      <c r="K164" s="12">
        <f>ROUND(J164/100*(100-Содержание!$N$10),2)</f>
        <v>9178</v>
      </c>
    </row>
    <row r="165" spans="2:12" x14ac:dyDescent="0.15">
      <c r="B165" s="25"/>
      <c r="C165" s="25"/>
      <c r="D165" s="25"/>
      <c r="E165" s="25"/>
      <c r="F165" s="25"/>
      <c r="G165" s="25"/>
      <c r="H165" s="23">
        <v>375</v>
      </c>
      <c r="I165" s="23"/>
      <c r="J165" s="12">
        <v>9178</v>
      </c>
      <c r="K165" s="12">
        <f>ROUND(J165/100*(100-Содержание!$N$10),2)</f>
        <v>9178</v>
      </c>
    </row>
    <row r="166" spans="2:12" x14ac:dyDescent="0.15">
      <c r="B166" s="25"/>
      <c r="C166" s="25"/>
      <c r="D166" s="25"/>
      <c r="E166" s="25"/>
      <c r="F166" s="25"/>
      <c r="G166" s="25"/>
      <c r="H166" s="23" t="s">
        <v>74</v>
      </c>
      <c r="I166" s="23"/>
      <c r="J166" s="12">
        <v>9178</v>
      </c>
      <c r="K166" s="12">
        <f>ROUND(J166/100*(100-Содержание!$N$10),2)</f>
        <v>9178</v>
      </c>
    </row>
    <row r="167" spans="2:12" x14ac:dyDescent="0.15">
      <c r="B167" s="25"/>
      <c r="C167" s="25"/>
      <c r="D167" s="25"/>
      <c r="E167" s="25"/>
      <c r="F167" s="25"/>
      <c r="G167" s="25"/>
      <c r="H167" s="23" t="s">
        <v>55</v>
      </c>
      <c r="I167" s="23"/>
      <c r="J167" s="12">
        <v>4001</v>
      </c>
      <c r="K167" s="12">
        <f>ROUND(J167/100*(100-Содержание!$N$10),2)</f>
        <v>4001</v>
      </c>
    </row>
    <row r="168" spans="2:12" ht="12.75" x14ac:dyDescent="0.15">
      <c r="B168" s="26" t="s">
        <v>179</v>
      </c>
      <c r="C168" s="26"/>
      <c r="D168" s="26"/>
      <c r="E168" s="26"/>
      <c r="F168" s="26"/>
      <c r="G168" s="26"/>
      <c r="H168" s="26"/>
      <c r="I168" s="26"/>
      <c r="J168" s="26"/>
      <c r="K168" s="26"/>
    </row>
    <row r="169" spans="2:12" ht="11.25" customHeight="1" x14ac:dyDescent="0.15">
      <c r="B169" s="25" t="s">
        <v>180</v>
      </c>
      <c r="C169" s="25"/>
      <c r="D169" s="25"/>
      <c r="E169" s="25"/>
      <c r="F169" s="25"/>
      <c r="G169" s="25"/>
      <c r="H169" s="23">
        <v>125</v>
      </c>
      <c r="I169" s="23"/>
      <c r="J169" s="12">
        <v>4001</v>
      </c>
      <c r="K169" s="12">
        <f>ROUND(J169/100*(100-Содержание!$N$10),2)</f>
        <v>4001</v>
      </c>
      <c r="L169" s="9"/>
    </row>
    <row r="170" spans="2:12" x14ac:dyDescent="0.15">
      <c r="B170" s="25"/>
      <c r="C170" s="25"/>
      <c r="D170" s="25"/>
      <c r="E170" s="25"/>
      <c r="F170" s="25"/>
      <c r="G170" s="25"/>
      <c r="H170" s="23" t="s">
        <v>134</v>
      </c>
      <c r="I170" s="23"/>
      <c r="J170" s="12">
        <v>4001</v>
      </c>
      <c r="K170" s="12">
        <f>ROUND(J170/100*(100-Содержание!$N$10),2)</f>
        <v>4001</v>
      </c>
    </row>
    <row r="171" spans="2:12" x14ac:dyDescent="0.15">
      <c r="B171" s="25"/>
      <c r="C171" s="25"/>
      <c r="D171" s="25"/>
      <c r="E171" s="25"/>
      <c r="F171" s="25"/>
      <c r="G171" s="25"/>
      <c r="H171" s="23">
        <v>190</v>
      </c>
      <c r="I171" s="23"/>
      <c r="J171" s="12">
        <v>9943</v>
      </c>
      <c r="K171" s="12">
        <f>ROUND(J171/100*(100-Содержание!$N$10),2)</f>
        <v>9943</v>
      </c>
    </row>
    <row r="172" spans="2:12" x14ac:dyDescent="0.15">
      <c r="B172" s="25"/>
      <c r="C172" s="25"/>
      <c r="D172" s="25"/>
      <c r="E172" s="25"/>
      <c r="F172" s="25"/>
      <c r="G172" s="25"/>
      <c r="H172" s="23" t="s">
        <v>137</v>
      </c>
      <c r="I172" s="23"/>
      <c r="J172" s="12">
        <v>9943</v>
      </c>
      <c r="K172" s="12">
        <f>ROUND(J172/100*(100-Содержание!$N$10),2)</f>
        <v>9943</v>
      </c>
    </row>
    <row r="173" spans="2:12" x14ac:dyDescent="0.15">
      <c r="B173" s="25"/>
      <c r="C173" s="25"/>
      <c r="D173" s="25"/>
      <c r="E173" s="25"/>
      <c r="F173" s="25"/>
      <c r="G173" s="25"/>
      <c r="H173" s="23">
        <v>250</v>
      </c>
      <c r="I173" s="23"/>
      <c r="J173" s="12">
        <v>8002</v>
      </c>
      <c r="K173" s="12">
        <f>ROUND(J173/100*(100-Содержание!$N$10),2)</f>
        <v>8002</v>
      </c>
    </row>
    <row r="174" spans="2:12" x14ac:dyDescent="0.15">
      <c r="B174" s="25"/>
      <c r="C174" s="25"/>
      <c r="D174" s="25"/>
      <c r="E174" s="25"/>
      <c r="F174" s="25"/>
      <c r="G174" s="25"/>
      <c r="H174" s="23" t="s">
        <v>140</v>
      </c>
      <c r="I174" s="23"/>
      <c r="J174" s="12">
        <v>8002</v>
      </c>
      <c r="K174" s="12">
        <f>ROUND(J174/100*(100-Содержание!$N$10),2)</f>
        <v>8002</v>
      </c>
    </row>
    <row r="175" spans="2:12" x14ac:dyDescent="0.15">
      <c r="B175" s="25"/>
      <c r="C175" s="25"/>
      <c r="D175" s="25"/>
      <c r="E175" s="25"/>
      <c r="F175" s="25"/>
      <c r="G175" s="25"/>
      <c r="H175" s="23">
        <v>320</v>
      </c>
      <c r="I175" s="23"/>
      <c r="J175" s="12">
        <v>9178</v>
      </c>
      <c r="K175" s="12">
        <f>ROUND(J175/100*(100-Содержание!$N$10),2)</f>
        <v>9178</v>
      </c>
    </row>
    <row r="176" spans="2:12" x14ac:dyDescent="0.15">
      <c r="B176" s="25"/>
      <c r="C176" s="25"/>
      <c r="D176" s="25"/>
      <c r="E176" s="25"/>
      <c r="F176" s="25"/>
      <c r="G176" s="25"/>
      <c r="H176" s="23">
        <v>375</v>
      </c>
      <c r="I176" s="23"/>
      <c r="J176" s="12">
        <v>12004</v>
      </c>
      <c r="K176" s="12">
        <f>ROUND(J176/100*(100-Содержание!$N$10),2)</f>
        <v>12004</v>
      </c>
    </row>
    <row r="177" spans="2:12" x14ac:dyDescent="0.15">
      <c r="B177" s="25"/>
      <c r="C177" s="25"/>
      <c r="D177" s="25"/>
      <c r="E177" s="25"/>
      <c r="F177" s="25"/>
      <c r="G177" s="25"/>
      <c r="H177" s="23" t="s">
        <v>50</v>
      </c>
      <c r="I177" s="23"/>
      <c r="J177" s="12">
        <v>4971</v>
      </c>
      <c r="K177" s="12">
        <f>ROUND(J177/100*(100-Содержание!$N$10),2)</f>
        <v>4971</v>
      </c>
    </row>
    <row r="178" spans="2:12" x14ac:dyDescent="0.15">
      <c r="B178" s="25"/>
      <c r="C178" s="25"/>
      <c r="D178" s="25"/>
      <c r="E178" s="25"/>
      <c r="F178" s="25"/>
      <c r="G178" s="25"/>
      <c r="H178" s="23" t="s">
        <v>55</v>
      </c>
      <c r="I178" s="23"/>
      <c r="J178" s="12">
        <v>4971</v>
      </c>
      <c r="K178" s="12">
        <f>ROUND(J178/100*(100-Содержание!$N$10),2)</f>
        <v>4971</v>
      </c>
    </row>
    <row r="179" spans="2:12" ht="12.75" x14ac:dyDescent="0.15">
      <c r="B179" s="26" t="s">
        <v>176</v>
      </c>
      <c r="C179" s="26"/>
      <c r="D179" s="26"/>
      <c r="E179" s="26"/>
      <c r="F179" s="26"/>
      <c r="G179" s="26"/>
      <c r="H179" s="26"/>
      <c r="I179" s="26"/>
      <c r="J179" s="26"/>
      <c r="K179" s="26"/>
    </row>
    <row r="180" spans="2:12" ht="11.25" customHeight="1" x14ac:dyDescent="0.15">
      <c r="B180" s="25" t="s">
        <v>176</v>
      </c>
      <c r="C180" s="25"/>
      <c r="D180" s="25"/>
      <c r="E180" s="25"/>
      <c r="F180" s="25"/>
      <c r="G180" s="25"/>
      <c r="H180" s="23">
        <v>125</v>
      </c>
      <c r="I180" s="23"/>
      <c r="J180" s="12">
        <v>10387</v>
      </c>
      <c r="K180" s="12">
        <f>ROUND(J180/100*(100-Содержание!$N$10),2)</f>
        <v>10387</v>
      </c>
      <c r="L180" s="9"/>
    </row>
    <row r="181" spans="2:12" x14ac:dyDescent="0.15">
      <c r="B181" s="25"/>
      <c r="C181" s="25"/>
      <c r="D181" s="25"/>
      <c r="E181" s="25"/>
      <c r="F181" s="25"/>
      <c r="G181" s="25"/>
      <c r="H181" s="23" t="s">
        <v>62</v>
      </c>
      <c r="I181" s="23"/>
      <c r="J181" s="12">
        <v>10387</v>
      </c>
      <c r="K181" s="12">
        <f>ROUND(J181/100*(100-Содержание!$N$10),2)</f>
        <v>10387</v>
      </c>
    </row>
    <row r="182" spans="2:12" x14ac:dyDescent="0.15">
      <c r="B182" s="25"/>
      <c r="C182" s="25"/>
      <c r="D182" s="25"/>
      <c r="E182" s="25"/>
      <c r="F182" s="25"/>
      <c r="G182" s="25"/>
      <c r="H182" s="23">
        <v>190</v>
      </c>
      <c r="I182" s="23"/>
      <c r="J182" s="12">
        <v>11307</v>
      </c>
      <c r="K182" s="12">
        <f>ROUND(J182/100*(100-Содержание!$N$10),2)</f>
        <v>11307</v>
      </c>
    </row>
    <row r="183" spans="2:12" x14ac:dyDescent="0.15">
      <c r="B183" s="25"/>
      <c r="C183" s="25"/>
      <c r="D183" s="25"/>
      <c r="E183" s="25"/>
      <c r="F183" s="25"/>
      <c r="G183" s="25"/>
      <c r="H183" s="23" t="s">
        <v>65</v>
      </c>
      <c r="I183" s="23"/>
      <c r="J183" s="12">
        <v>11307</v>
      </c>
      <c r="K183" s="12">
        <f>ROUND(J183/100*(100-Содержание!$N$10),2)</f>
        <v>11307</v>
      </c>
    </row>
    <row r="184" spans="2:12" x14ac:dyDescent="0.15">
      <c r="B184" s="25"/>
      <c r="C184" s="25"/>
      <c r="D184" s="25"/>
      <c r="E184" s="25"/>
      <c r="F184" s="25"/>
      <c r="G184" s="25"/>
      <c r="H184" s="23">
        <v>250</v>
      </c>
      <c r="I184" s="23"/>
      <c r="J184" s="12">
        <v>15491</v>
      </c>
      <c r="K184" s="12">
        <f>ROUND(J184/100*(100-Содержание!$N$10),2)</f>
        <v>15491</v>
      </c>
    </row>
    <row r="185" spans="2:12" x14ac:dyDescent="0.15">
      <c r="B185" s="25"/>
      <c r="C185" s="25"/>
      <c r="D185" s="25"/>
      <c r="E185" s="25"/>
      <c r="F185" s="25"/>
      <c r="G185" s="25"/>
      <c r="H185" s="23" t="s">
        <v>68</v>
      </c>
      <c r="I185" s="23"/>
      <c r="J185" s="12">
        <v>15491</v>
      </c>
      <c r="K185" s="12">
        <f>ROUND(J185/100*(100-Содержание!$N$10),2)</f>
        <v>15491</v>
      </c>
    </row>
    <row r="186" spans="2:12" x14ac:dyDescent="0.15">
      <c r="B186" s="25"/>
      <c r="C186" s="25"/>
      <c r="D186" s="25"/>
      <c r="E186" s="25"/>
      <c r="F186" s="25"/>
      <c r="G186" s="25"/>
      <c r="H186" s="23">
        <v>320</v>
      </c>
      <c r="I186" s="23"/>
      <c r="J186" s="12">
        <v>16312</v>
      </c>
      <c r="K186" s="12">
        <f>ROUND(J186/100*(100-Содержание!$N$10),2)</f>
        <v>16312</v>
      </c>
    </row>
    <row r="187" spans="2:12" x14ac:dyDescent="0.15">
      <c r="B187" s="25"/>
      <c r="C187" s="25"/>
      <c r="D187" s="25"/>
      <c r="E187" s="25"/>
      <c r="F187" s="25"/>
      <c r="G187" s="25"/>
      <c r="H187" s="23" t="s">
        <v>71</v>
      </c>
      <c r="I187" s="23"/>
      <c r="J187" s="12">
        <v>16312</v>
      </c>
      <c r="K187" s="12">
        <f>ROUND(J187/100*(100-Содержание!$N$10),2)</f>
        <v>16312</v>
      </c>
    </row>
    <row r="188" spans="2:12" x14ac:dyDescent="0.15">
      <c r="B188" s="25"/>
      <c r="C188" s="25"/>
      <c r="D188" s="25"/>
      <c r="E188" s="25"/>
      <c r="F188" s="25"/>
      <c r="G188" s="25"/>
      <c r="H188" s="23">
        <v>375</v>
      </c>
      <c r="I188" s="23"/>
      <c r="J188" s="12">
        <v>16434</v>
      </c>
      <c r="K188" s="12">
        <f>ROUND(J188/100*(100-Содержание!$N$10),2)</f>
        <v>16434</v>
      </c>
    </row>
    <row r="189" spans="2:12" x14ac:dyDescent="0.15">
      <c r="B189" s="25"/>
      <c r="C189" s="25"/>
      <c r="D189" s="25"/>
      <c r="E189" s="25"/>
      <c r="F189" s="25"/>
      <c r="G189" s="25"/>
      <c r="H189" s="23" t="s">
        <v>74</v>
      </c>
      <c r="I189" s="23"/>
      <c r="J189" s="12">
        <v>16434</v>
      </c>
      <c r="K189" s="12">
        <f>ROUND(J189/100*(100-Содержание!$N$10),2)</f>
        <v>16434</v>
      </c>
    </row>
    <row r="190" spans="2:12" x14ac:dyDescent="0.15">
      <c r="B190" s="25"/>
      <c r="C190" s="25"/>
      <c r="D190" s="25"/>
      <c r="E190" s="25"/>
      <c r="F190" s="25"/>
      <c r="G190" s="25"/>
      <c r="H190" s="23" t="s">
        <v>50</v>
      </c>
      <c r="I190" s="23"/>
      <c r="J190" s="12">
        <v>11475</v>
      </c>
      <c r="K190" s="12">
        <f>ROUND(J190/100*(100-Содержание!$N$10),2)</f>
        <v>11475</v>
      </c>
    </row>
    <row r="191" spans="2:12" x14ac:dyDescent="0.15">
      <c r="B191" s="25"/>
      <c r="C191" s="25"/>
      <c r="D191" s="25"/>
      <c r="E191" s="25"/>
      <c r="F191" s="25"/>
      <c r="G191" s="25"/>
      <c r="H191" s="23" t="s">
        <v>80</v>
      </c>
      <c r="I191" s="23"/>
      <c r="J191" s="12">
        <v>11475</v>
      </c>
      <c r="K191" s="12">
        <f>ROUND(J191/100*(100-Содержание!$N$10),2)</f>
        <v>11475</v>
      </c>
    </row>
    <row r="192" spans="2:12" x14ac:dyDescent="0.15">
      <c r="B192" s="25"/>
      <c r="C192" s="25"/>
      <c r="D192" s="25"/>
      <c r="E192" s="25"/>
      <c r="F192" s="25"/>
      <c r="G192" s="25"/>
      <c r="H192" s="23" t="s">
        <v>55</v>
      </c>
      <c r="I192" s="23"/>
      <c r="J192" s="12">
        <v>9423</v>
      </c>
      <c r="K192" s="12">
        <f>ROUND(J192/100*(100-Содержание!$N$10),2)</f>
        <v>9423</v>
      </c>
    </row>
    <row r="193" spans="2:15" x14ac:dyDescent="0.15">
      <c r="B193" s="25"/>
      <c r="C193" s="25"/>
      <c r="D193" s="25"/>
      <c r="E193" s="25"/>
      <c r="F193" s="25"/>
      <c r="G193" s="25"/>
      <c r="H193" s="23" t="s">
        <v>83</v>
      </c>
      <c r="I193" s="23"/>
      <c r="J193" s="12">
        <v>9423</v>
      </c>
      <c r="K193" s="12">
        <f>ROUND(J193/100*(100-Содержание!$N$10),2)</f>
        <v>9423</v>
      </c>
    </row>
    <row r="194" spans="2:15" ht="12.75" x14ac:dyDescent="0.15">
      <c r="B194" s="26" t="s">
        <v>181</v>
      </c>
      <c r="C194" s="26"/>
      <c r="D194" s="26"/>
      <c r="E194" s="26"/>
      <c r="F194" s="26"/>
      <c r="G194" s="26"/>
      <c r="H194" s="26"/>
      <c r="I194" s="26"/>
      <c r="J194" s="26"/>
      <c r="K194" s="26"/>
    </row>
    <row r="195" spans="2:15" ht="11.25" customHeight="1" x14ac:dyDescent="0.15">
      <c r="B195" s="25" t="s">
        <v>181</v>
      </c>
      <c r="C195" s="25"/>
      <c r="D195" s="25"/>
      <c r="E195" s="25"/>
      <c r="F195" s="25"/>
      <c r="G195" s="25"/>
      <c r="H195" s="23">
        <v>125</v>
      </c>
      <c r="I195" s="23"/>
      <c r="J195" s="12">
        <v>10431</v>
      </c>
      <c r="K195" s="12">
        <f>ROUND(J195/100*(100-Содержание!$N$10),2)</f>
        <v>10431</v>
      </c>
      <c r="L195" s="9"/>
    </row>
    <row r="196" spans="2:15" x14ac:dyDescent="0.15">
      <c r="B196" s="25"/>
      <c r="C196" s="25"/>
      <c r="D196" s="25"/>
      <c r="E196" s="25"/>
      <c r="F196" s="25"/>
      <c r="G196" s="25"/>
      <c r="H196" s="23">
        <v>190</v>
      </c>
      <c r="I196" s="23"/>
      <c r="J196" s="12">
        <v>20671</v>
      </c>
      <c r="K196" s="12">
        <f>ROUND(J196/100*(100-Содержание!$N$10),2)</f>
        <v>20671</v>
      </c>
    </row>
    <row r="197" spans="2:15" x14ac:dyDescent="0.15">
      <c r="B197" s="25"/>
      <c r="C197" s="25"/>
      <c r="D197" s="25"/>
      <c r="E197" s="25"/>
      <c r="F197" s="25"/>
      <c r="G197" s="25"/>
      <c r="H197" s="23">
        <v>250</v>
      </c>
      <c r="I197" s="23"/>
      <c r="J197" s="12">
        <v>21643</v>
      </c>
      <c r="K197" s="12">
        <f>ROUND(J197/100*(100-Содержание!$N$10),2)</f>
        <v>21643</v>
      </c>
    </row>
    <row r="198" spans="2:15" x14ac:dyDescent="0.15">
      <c r="B198" s="25"/>
      <c r="C198" s="25"/>
      <c r="D198" s="25"/>
      <c r="E198" s="25"/>
      <c r="F198" s="25"/>
      <c r="G198" s="25"/>
      <c r="H198" s="23">
        <v>320</v>
      </c>
      <c r="I198" s="23"/>
      <c r="J198" s="12">
        <v>25400</v>
      </c>
      <c r="K198" s="12">
        <f>ROUND(J198/100*(100-Содержание!$N$10),2)</f>
        <v>25400</v>
      </c>
    </row>
    <row r="199" spans="2:15" x14ac:dyDescent="0.15">
      <c r="B199" s="25"/>
      <c r="C199" s="25"/>
      <c r="D199" s="25"/>
      <c r="E199" s="25"/>
      <c r="F199" s="25"/>
      <c r="G199" s="25"/>
      <c r="H199" s="23">
        <v>375</v>
      </c>
      <c r="I199" s="23"/>
      <c r="J199" s="12">
        <v>32466</v>
      </c>
      <c r="K199" s="12">
        <f>ROUND(J199/100*(100-Содержание!$N$10),2)</f>
        <v>32466</v>
      </c>
    </row>
    <row r="200" spans="2:15" x14ac:dyDescent="0.15">
      <c r="B200" s="25"/>
      <c r="C200" s="25"/>
      <c r="D200" s="25"/>
      <c r="E200" s="25"/>
      <c r="F200" s="25"/>
      <c r="G200" s="25"/>
      <c r="H200" s="23" t="s">
        <v>50</v>
      </c>
      <c r="I200" s="23"/>
      <c r="J200" s="12">
        <v>27119</v>
      </c>
      <c r="K200" s="12">
        <f>ROUND(J200/100*(100-Содержание!$N$10),2)</f>
        <v>27119</v>
      </c>
    </row>
    <row r="201" spans="2:15" x14ac:dyDescent="0.15">
      <c r="B201" s="25"/>
      <c r="C201" s="25"/>
      <c r="D201" s="25"/>
      <c r="E201" s="25"/>
      <c r="F201" s="25"/>
      <c r="G201" s="25"/>
      <c r="H201" s="23" t="s">
        <v>55</v>
      </c>
      <c r="I201" s="23"/>
      <c r="J201" s="12">
        <v>9313</v>
      </c>
      <c r="K201" s="12">
        <f>ROUND(J201/100*(100-Содержание!$N$10),2)</f>
        <v>9313</v>
      </c>
    </row>
    <row r="202" spans="2:15" ht="12.75" x14ac:dyDescent="0.15">
      <c r="B202" s="26" t="s">
        <v>160</v>
      </c>
      <c r="C202" s="26"/>
      <c r="D202" s="26"/>
      <c r="E202" s="26"/>
      <c r="F202" s="26"/>
      <c r="G202" s="26"/>
      <c r="H202" s="26"/>
      <c r="I202" s="26"/>
      <c r="J202" s="26"/>
      <c r="K202" s="26"/>
    </row>
    <row r="203" spans="2:15" ht="11.25" customHeight="1" x14ac:dyDescent="0.15">
      <c r="B203" s="25" t="s">
        <v>161</v>
      </c>
      <c r="C203" s="25"/>
      <c r="D203" s="25"/>
      <c r="E203" s="25"/>
      <c r="F203" s="25"/>
      <c r="G203" s="25"/>
      <c r="H203" s="23" t="s">
        <v>159</v>
      </c>
      <c r="I203" s="23"/>
      <c r="J203" s="12">
        <v>4240</v>
      </c>
      <c r="K203" s="12">
        <f>ROUND(J203/100*(100-Содержание!$N$10),2)</f>
        <v>4240</v>
      </c>
      <c r="L203" s="9"/>
    </row>
    <row r="204" spans="2:15" ht="12.75" x14ac:dyDescent="0.15">
      <c r="B204" s="26" t="s">
        <v>542</v>
      </c>
      <c r="C204" s="26"/>
      <c r="D204" s="26"/>
      <c r="E204" s="26"/>
      <c r="F204" s="26"/>
      <c r="G204" s="26"/>
      <c r="H204" s="26"/>
      <c r="I204" s="26"/>
      <c r="J204" s="26"/>
      <c r="K204" s="26"/>
    </row>
    <row r="205" spans="2:15" ht="11.25" customHeight="1" x14ac:dyDescent="0.15">
      <c r="B205" s="39" t="s">
        <v>542</v>
      </c>
      <c r="C205" s="39"/>
      <c r="D205" s="39"/>
      <c r="E205" s="39"/>
      <c r="F205" s="39"/>
      <c r="G205" s="39"/>
      <c r="H205" s="23">
        <v>250</v>
      </c>
      <c r="I205" s="23"/>
      <c r="J205" s="12">
        <v>22097</v>
      </c>
      <c r="K205" s="12">
        <f>ROUND(J205/100*(100-Содержание!$N$10),2)</f>
        <v>22097</v>
      </c>
      <c r="L205" s="9"/>
    </row>
    <row r="206" spans="2:15" x14ac:dyDescent="0.15">
      <c r="B206" s="24" t="s">
        <v>543</v>
      </c>
      <c r="C206" s="24"/>
      <c r="D206" s="24"/>
      <c r="E206" s="24"/>
      <c r="F206" s="24"/>
      <c r="G206" s="24"/>
      <c r="H206" s="24"/>
      <c r="I206" s="24"/>
      <c r="J206" s="24"/>
      <c r="K206" s="24"/>
    </row>
    <row r="207" spans="2:15" ht="11.25" customHeight="1" x14ac:dyDescent="0.15">
      <c r="B207" s="11" t="s">
        <v>544</v>
      </c>
      <c r="C207" s="22" t="s">
        <v>545</v>
      </c>
      <c r="D207" s="22"/>
      <c r="E207" s="22"/>
      <c r="F207" s="22"/>
      <c r="G207" s="22"/>
      <c r="H207" s="23"/>
      <c r="I207" s="23"/>
      <c r="J207" s="12">
        <v>72122</v>
      </c>
      <c r="K207" s="12">
        <f>ROUND(J207/100*(100-Содержание!$N$10),2)</f>
        <v>72122</v>
      </c>
      <c r="O207" s="9"/>
    </row>
    <row r="208" spans="2:15" ht="22.5" customHeight="1" x14ac:dyDescent="0.15">
      <c r="B208" s="11" t="s">
        <v>546</v>
      </c>
      <c r="C208" s="22" t="s">
        <v>547</v>
      </c>
      <c r="D208" s="22"/>
      <c r="E208" s="22"/>
      <c r="F208" s="22"/>
      <c r="G208" s="22"/>
      <c r="H208" s="23" t="s">
        <v>159</v>
      </c>
      <c r="I208" s="23"/>
      <c r="J208" s="12">
        <v>4818</v>
      </c>
      <c r="K208" s="12">
        <f>ROUND(J208/100*(100-Содержание!$N$10),2)</f>
        <v>4818</v>
      </c>
      <c r="O208" s="9"/>
    </row>
    <row r="209" spans="2:15" ht="22.5" customHeight="1" x14ac:dyDescent="0.15">
      <c r="B209" s="11" t="s">
        <v>548</v>
      </c>
      <c r="C209" s="22" t="s">
        <v>549</v>
      </c>
      <c r="D209" s="22"/>
      <c r="E209" s="22"/>
      <c r="F209" s="22"/>
      <c r="G209" s="22"/>
      <c r="H209" s="23" t="s">
        <v>159</v>
      </c>
      <c r="I209" s="23"/>
      <c r="J209" s="12">
        <v>5713</v>
      </c>
      <c r="K209" s="12">
        <f>ROUND(J209/100*(100-Содержание!$N$10),2)</f>
        <v>5713</v>
      </c>
      <c r="O209" s="9"/>
    </row>
    <row r="210" spans="2:15" ht="22.5" customHeight="1" x14ac:dyDescent="0.15">
      <c r="B210" s="11" t="s">
        <v>550</v>
      </c>
      <c r="C210" s="22" t="s">
        <v>551</v>
      </c>
      <c r="D210" s="22"/>
      <c r="E210" s="22"/>
      <c r="F210" s="22"/>
      <c r="G210" s="22"/>
      <c r="H210" s="23" t="s">
        <v>159</v>
      </c>
      <c r="I210" s="23"/>
      <c r="J210" s="12">
        <v>5500</v>
      </c>
      <c r="K210" s="12">
        <f>ROUND(J210/100*(100-Содержание!$N$10),2)</f>
        <v>5500</v>
      </c>
      <c r="O210" s="9"/>
    </row>
    <row r="211" spans="2:15" ht="22.5" customHeight="1" x14ac:dyDescent="0.15">
      <c r="B211" s="11" t="s">
        <v>552</v>
      </c>
      <c r="C211" s="22" t="s">
        <v>553</v>
      </c>
      <c r="D211" s="22"/>
      <c r="E211" s="22"/>
      <c r="F211" s="22"/>
      <c r="G211" s="22"/>
      <c r="H211" s="23" t="s">
        <v>159</v>
      </c>
      <c r="I211" s="23"/>
      <c r="J211" s="12">
        <v>15370</v>
      </c>
      <c r="K211" s="12">
        <f>ROUND(J211/100*(100-Содержание!$N$10),2)</f>
        <v>15370</v>
      </c>
      <c r="O211" s="9"/>
    </row>
    <row r="212" spans="2:15" ht="22.5" customHeight="1" x14ac:dyDescent="0.15">
      <c r="B212" s="11" t="s">
        <v>554</v>
      </c>
      <c r="C212" s="22" t="s">
        <v>555</v>
      </c>
      <c r="D212" s="22"/>
      <c r="E212" s="22"/>
      <c r="F212" s="22"/>
      <c r="G212" s="22"/>
      <c r="H212" s="23" t="s">
        <v>159</v>
      </c>
      <c r="I212" s="23"/>
      <c r="J212" s="12">
        <v>4401</v>
      </c>
      <c r="K212" s="12">
        <f>ROUND(J212/100*(100-Содержание!$N$10),2)</f>
        <v>4401</v>
      </c>
      <c r="O212" s="9"/>
    </row>
    <row r="213" spans="2:15" ht="22.5" customHeight="1" x14ac:dyDescent="0.15">
      <c r="B213" s="11" t="s">
        <v>556</v>
      </c>
      <c r="C213" s="22" t="s">
        <v>557</v>
      </c>
      <c r="D213" s="22"/>
      <c r="E213" s="22"/>
      <c r="F213" s="22"/>
      <c r="G213" s="22"/>
      <c r="H213" s="23" t="s">
        <v>159</v>
      </c>
      <c r="I213" s="23"/>
      <c r="J213" s="12">
        <v>4787</v>
      </c>
      <c r="K213" s="12">
        <f>ROUND(J213/100*(100-Содержание!$N$10),2)</f>
        <v>4787</v>
      </c>
      <c r="O213" s="9"/>
    </row>
    <row r="214" spans="2:15" ht="22.5" customHeight="1" x14ac:dyDescent="0.15">
      <c r="B214" s="11" t="s">
        <v>558</v>
      </c>
      <c r="C214" s="22" t="s">
        <v>559</v>
      </c>
      <c r="D214" s="22"/>
      <c r="E214" s="22"/>
      <c r="F214" s="22"/>
      <c r="G214" s="22"/>
      <c r="H214" s="23" t="s">
        <v>159</v>
      </c>
      <c r="I214" s="23"/>
      <c r="J214" s="12">
        <v>8089</v>
      </c>
      <c r="K214" s="12">
        <f>ROUND(J214/100*(100-Содержание!$N$10),2)</f>
        <v>8089</v>
      </c>
      <c r="O214" s="9"/>
    </row>
    <row r="215" spans="2:15" ht="22.5" customHeight="1" x14ac:dyDescent="0.15">
      <c r="B215" s="11" t="s">
        <v>560</v>
      </c>
      <c r="C215" s="22" t="s">
        <v>561</v>
      </c>
      <c r="D215" s="22"/>
      <c r="E215" s="22"/>
      <c r="F215" s="22"/>
      <c r="G215" s="22"/>
      <c r="H215" s="23" t="s">
        <v>159</v>
      </c>
      <c r="I215" s="23"/>
      <c r="J215" s="12">
        <v>7007</v>
      </c>
      <c r="K215" s="12">
        <f>ROUND(J215/100*(100-Содержание!$N$10),2)</f>
        <v>7007</v>
      </c>
      <c r="O215" s="9"/>
    </row>
    <row r="216" spans="2:15" ht="22.5" customHeight="1" x14ac:dyDescent="0.15">
      <c r="B216" s="11" t="s">
        <v>562</v>
      </c>
      <c r="C216" s="22" t="s">
        <v>563</v>
      </c>
      <c r="D216" s="22"/>
      <c r="E216" s="22"/>
      <c r="F216" s="22"/>
      <c r="G216" s="22"/>
      <c r="H216" s="23" t="s">
        <v>159</v>
      </c>
      <c r="I216" s="23"/>
      <c r="J216" s="12">
        <v>17028</v>
      </c>
      <c r="K216" s="12">
        <f>ROUND(J216/100*(100-Содержание!$N$10),2)</f>
        <v>17028</v>
      </c>
      <c r="O216" s="9"/>
    </row>
    <row r="217" spans="2:15" ht="22.5" customHeight="1" x14ac:dyDescent="0.15">
      <c r="B217" s="11" t="s">
        <v>564</v>
      </c>
      <c r="C217" s="22" t="s">
        <v>565</v>
      </c>
      <c r="D217" s="22"/>
      <c r="E217" s="22"/>
      <c r="F217" s="22"/>
      <c r="G217" s="22"/>
      <c r="H217" s="23" t="s">
        <v>159</v>
      </c>
      <c r="I217" s="23"/>
      <c r="J217" s="12">
        <v>10670</v>
      </c>
      <c r="K217" s="12">
        <f>ROUND(J217/100*(100-Содержание!$N$10),2)</f>
        <v>10670</v>
      </c>
      <c r="O217" s="9"/>
    </row>
    <row r="218" spans="2:15" ht="22.5" customHeight="1" x14ac:dyDescent="0.15">
      <c r="B218" s="11" t="s">
        <v>566</v>
      </c>
      <c r="C218" s="22" t="s">
        <v>567</v>
      </c>
      <c r="D218" s="22"/>
      <c r="E218" s="22"/>
      <c r="F218" s="22"/>
      <c r="G218" s="22"/>
      <c r="H218" s="23" t="s">
        <v>159</v>
      </c>
      <c r="I218" s="23"/>
      <c r="J218" s="12">
        <v>4870</v>
      </c>
      <c r="K218" s="12">
        <f>ROUND(J218/100*(100-Содержание!$N$10),2)</f>
        <v>4870</v>
      </c>
      <c r="O218" s="9"/>
    </row>
    <row r="219" spans="2:15" ht="11.25" customHeight="1" x14ac:dyDescent="0.15">
      <c r="B219" s="11" t="s">
        <v>568</v>
      </c>
      <c r="C219" s="22" t="s">
        <v>569</v>
      </c>
      <c r="D219" s="22"/>
      <c r="E219" s="22"/>
      <c r="F219" s="22"/>
      <c r="G219" s="22"/>
      <c r="H219" s="23" t="s">
        <v>159</v>
      </c>
      <c r="I219" s="23"/>
      <c r="J219" s="12">
        <v>5164</v>
      </c>
      <c r="K219" s="12">
        <f>ROUND(J219/100*(100-Содержание!$N$10),2)</f>
        <v>5164</v>
      </c>
      <c r="O219" s="9"/>
    </row>
    <row r="220" spans="2:15" ht="11.25" customHeight="1" x14ac:dyDescent="0.15">
      <c r="B220" s="11" t="s">
        <v>570</v>
      </c>
      <c r="C220" s="22" t="s">
        <v>571</v>
      </c>
      <c r="D220" s="22"/>
      <c r="E220" s="22"/>
      <c r="F220" s="22"/>
      <c r="G220" s="22"/>
      <c r="H220" s="23" t="s">
        <v>159</v>
      </c>
      <c r="I220" s="23"/>
      <c r="J220" s="12">
        <v>2591</v>
      </c>
      <c r="K220" s="12">
        <f>ROUND(J220/100*(100-Содержание!$N$10),2)</f>
        <v>2591</v>
      </c>
      <c r="O220" s="9"/>
    </row>
  </sheetData>
  <mergeCells count="274">
    <mergeCell ref="B13:D13"/>
    <mergeCell ref="E13:F13"/>
    <mergeCell ref="B14:D14"/>
    <mergeCell ref="E14:F14"/>
    <mergeCell ref="B15:D15"/>
    <mergeCell ref="E15:F15"/>
    <mergeCell ref="B1:K2"/>
    <mergeCell ref="B8:H8"/>
    <mergeCell ref="I8:K8"/>
    <mergeCell ref="B10:H10"/>
    <mergeCell ref="I10:K10"/>
    <mergeCell ref="B12:K12"/>
    <mergeCell ref="B19:D19"/>
    <mergeCell ref="E19:F19"/>
    <mergeCell ref="B20:D20"/>
    <mergeCell ref="E20:F20"/>
    <mergeCell ref="B23:H23"/>
    <mergeCell ref="I23:K23"/>
    <mergeCell ref="B16:D16"/>
    <mergeCell ref="E16:F16"/>
    <mergeCell ref="B17:D17"/>
    <mergeCell ref="E17:F17"/>
    <mergeCell ref="B18:D18"/>
    <mergeCell ref="E18:F18"/>
    <mergeCell ref="B30:D30"/>
    <mergeCell ref="E30:F30"/>
    <mergeCell ref="B31:D31"/>
    <mergeCell ref="E31:F31"/>
    <mergeCell ref="B32:D32"/>
    <mergeCell ref="E32:F32"/>
    <mergeCell ref="B25:H25"/>
    <mergeCell ref="I25:K25"/>
    <mergeCell ref="B27:K27"/>
    <mergeCell ref="B28:D28"/>
    <mergeCell ref="E28:F28"/>
    <mergeCell ref="B29:D29"/>
    <mergeCell ref="E29:F29"/>
    <mergeCell ref="B38:H38"/>
    <mergeCell ref="I38:K38"/>
    <mergeCell ref="B40:H40"/>
    <mergeCell ref="I40:K40"/>
    <mergeCell ref="B42:K42"/>
    <mergeCell ref="B43:D43"/>
    <mergeCell ref="E43:F43"/>
    <mergeCell ref="B33:D33"/>
    <mergeCell ref="E33:F33"/>
    <mergeCell ref="B34:D34"/>
    <mergeCell ref="E34:F34"/>
    <mergeCell ref="B35:D35"/>
    <mergeCell ref="E35:F35"/>
    <mergeCell ref="B52:D52"/>
    <mergeCell ref="E52:F52"/>
    <mergeCell ref="B55:H55"/>
    <mergeCell ref="I55:K55"/>
    <mergeCell ref="B57:H57"/>
    <mergeCell ref="I57:K57"/>
    <mergeCell ref="B46:H46"/>
    <mergeCell ref="I46:K46"/>
    <mergeCell ref="B48:H48"/>
    <mergeCell ref="I48:K48"/>
    <mergeCell ref="B50:K50"/>
    <mergeCell ref="B51:D51"/>
    <mergeCell ref="E51:F51"/>
    <mergeCell ref="B63:D63"/>
    <mergeCell ref="E63:F63"/>
    <mergeCell ref="B64:D64"/>
    <mergeCell ref="E64:F64"/>
    <mergeCell ref="B67:H67"/>
    <mergeCell ref="I67:K67"/>
    <mergeCell ref="B59:K59"/>
    <mergeCell ref="B60:D60"/>
    <mergeCell ref="E60:F60"/>
    <mergeCell ref="B61:D61"/>
    <mergeCell ref="E61:F61"/>
    <mergeCell ref="B62:D62"/>
    <mergeCell ref="E62:F62"/>
    <mergeCell ref="B76:H76"/>
    <mergeCell ref="I76:K76"/>
    <mergeCell ref="B78:H78"/>
    <mergeCell ref="I78:K78"/>
    <mergeCell ref="B80:K80"/>
    <mergeCell ref="B81:D81"/>
    <mergeCell ref="E81:F81"/>
    <mergeCell ref="B69:H69"/>
    <mergeCell ref="I69:K69"/>
    <mergeCell ref="B71:K71"/>
    <mergeCell ref="B72:D72"/>
    <mergeCell ref="E72:F72"/>
    <mergeCell ref="B73:D73"/>
    <mergeCell ref="E73:F73"/>
    <mergeCell ref="B85:D85"/>
    <mergeCell ref="E85:F85"/>
    <mergeCell ref="B86:D86"/>
    <mergeCell ref="E86:F86"/>
    <mergeCell ref="B89:H89"/>
    <mergeCell ref="I89:K89"/>
    <mergeCell ref="B82:D82"/>
    <mergeCell ref="E82:F82"/>
    <mergeCell ref="B83:D83"/>
    <mergeCell ref="E83:F83"/>
    <mergeCell ref="B84:D84"/>
    <mergeCell ref="E84:F84"/>
    <mergeCell ref="B96:D96"/>
    <mergeCell ref="E96:F96"/>
    <mergeCell ref="B97:D97"/>
    <mergeCell ref="E97:F97"/>
    <mergeCell ref="B98:D98"/>
    <mergeCell ref="E98:F98"/>
    <mergeCell ref="B91:H91"/>
    <mergeCell ref="I91:K91"/>
    <mergeCell ref="B93:K93"/>
    <mergeCell ref="B94:D94"/>
    <mergeCell ref="E94:F94"/>
    <mergeCell ref="B95:D95"/>
    <mergeCell ref="E95:F95"/>
    <mergeCell ref="B103:K103"/>
    <mergeCell ref="H104:I104"/>
    <mergeCell ref="B104:G104"/>
    <mergeCell ref="H105:I105"/>
    <mergeCell ref="B105:G105"/>
    <mergeCell ref="H106:I106"/>
    <mergeCell ref="B99:D99"/>
    <mergeCell ref="E99:F99"/>
    <mergeCell ref="B100:K100"/>
    <mergeCell ref="B101:K101"/>
    <mergeCell ref="B102:G102"/>
    <mergeCell ref="H102:I102"/>
    <mergeCell ref="H122:I122"/>
    <mergeCell ref="B122:G122"/>
    <mergeCell ref="H123:I123"/>
    <mergeCell ref="B123:G123"/>
    <mergeCell ref="H124:I124"/>
    <mergeCell ref="B124:G124"/>
    <mergeCell ref="H119:I119"/>
    <mergeCell ref="H120:I120"/>
    <mergeCell ref="H121:I121"/>
    <mergeCell ref="B106:G121"/>
    <mergeCell ref="H116:I116"/>
    <mergeCell ref="H117:I117"/>
    <mergeCell ref="H118:I118"/>
    <mergeCell ref="H113:I113"/>
    <mergeCell ref="H114:I114"/>
    <mergeCell ref="H115:I115"/>
    <mergeCell ref="H110:I110"/>
    <mergeCell ref="H111:I111"/>
    <mergeCell ref="H112:I112"/>
    <mergeCell ref="H107:I107"/>
    <mergeCell ref="H108:I108"/>
    <mergeCell ref="H109:I109"/>
    <mergeCell ref="H129:I129"/>
    <mergeCell ref="H130:I130"/>
    <mergeCell ref="H131:I131"/>
    <mergeCell ref="H125:I125"/>
    <mergeCell ref="B125:G125"/>
    <mergeCell ref="B126:K126"/>
    <mergeCell ref="H127:I127"/>
    <mergeCell ref="B127:G127"/>
    <mergeCell ref="H128:I128"/>
    <mergeCell ref="B128:G128"/>
    <mergeCell ref="H147:I147"/>
    <mergeCell ref="B147:G147"/>
    <mergeCell ref="H148:I148"/>
    <mergeCell ref="B148:G148"/>
    <mergeCell ref="B149:K149"/>
    <mergeCell ref="H150:I150"/>
    <mergeCell ref="H144:I144"/>
    <mergeCell ref="B129:G144"/>
    <mergeCell ref="H145:I145"/>
    <mergeCell ref="B145:G145"/>
    <mergeCell ref="H146:I146"/>
    <mergeCell ref="B146:G146"/>
    <mergeCell ref="H141:I141"/>
    <mergeCell ref="H142:I142"/>
    <mergeCell ref="H143:I143"/>
    <mergeCell ref="H138:I138"/>
    <mergeCell ref="H139:I139"/>
    <mergeCell ref="H140:I140"/>
    <mergeCell ref="H135:I135"/>
    <mergeCell ref="H136:I136"/>
    <mergeCell ref="H137:I137"/>
    <mergeCell ref="H132:I132"/>
    <mergeCell ref="H133:I133"/>
    <mergeCell ref="H134:I134"/>
    <mergeCell ref="H166:I166"/>
    <mergeCell ref="H167:I167"/>
    <mergeCell ref="B162:G167"/>
    <mergeCell ref="B168:K168"/>
    <mergeCell ref="H163:I163"/>
    <mergeCell ref="H164:I164"/>
    <mergeCell ref="H165:I165"/>
    <mergeCell ref="H160:I160"/>
    <mergeCell ref="H162:I162"/>
    <mergeCell ref="B150:G160"/>
    <mergeCell ref="B161:K161"/>
    <mergeCell ref="H157:I157"/>
    <mergeCell ref="H158:I158"/>
    <mergeCell ref="H159:I159"/>
    <mergeCell ref="H154:I154"/>
    <mergeCell ref="H155:I155"/>
    <mergeCell ref="H156:I156"/>
    <mergeCell ref="H151:I151"/>
    <mergeCell ref="H152:I152"/>
    <mergeCell ref="H153:I153"/>
    <mergeCell ref="H178:I178"/>
    <mergeCell ref="B169:G178"/>
    <mergeCell ref="B179:K179"/>
    <mergeCell ref="H180:I180"/>
    <mergeCell ref="H175:I175"/>
    <mergeCell ref="H176:I176"/>
    <mergeCell ref="H177:I177"/>
    <mergeCell ref="H172:I172"/>
    <mergeCell ref="H173:I173"/>
    <mergeCell ref="H174:I174"/>
    <mergeCell ref="H169:I169"/>
    <mergeCell ref="H170:I170"/>
    <mergeCell ref="H171:I171"/>
    <mergeCell ref="H199:I199"/>
    <mergeCell ref="H200:I200"/>
    <mergeCell ref="H201:I201"/>
    <mergeCell ref="B195:G201"/>
    <mergeCell ref="H196:I196"/>
    <mergeCell ref="H197:I197"/>
    <mergeCell ref="H198:I198"/>
    <mergeCell ref="H193:I193"/>
    <mergeCell ref="B180:G193"/>
    <mergeCell ref="B194:K194"/>
    <mergeCell ref="H195:I195"/>
    <mergeCell ref="H190:I190"/>
    <mergeCell ref="H191:I191"/>
    <mergeCell ref="H192:I192"/>
    <mergeCell ref="H187:I187"/>
    <mergeCell ref="H188:I188"/>
    <mergeCell ref="H189:I189"/>
    <mergeCell ref="H184:I184"/>
    <mergeCell ref="H185:I185"/>
    <mergeCell ref="H186:I186"/>
    <mergeCell ref="H181:I181"/>
    <mergeCell ref="H182:I182"/>
    <mergeCell ref="H183:I183"/>
    <mergeCell ref="B206:K206"/>
    <mergeCell ref="C207:G207"/>
    <mergeCell ref="H207:I207"/>
    <mergeCell ref="C208:G208"/>
    <mergeCell ref="H208:I208"/>
    <mergeCell ref="C209:G209"/>
    <mergeCell ref="H209:I209"/>
    <mergeCell ref="B202:K202"/>
    <mergeCell ref="H203:I203"/>
    <mergeCell ref="B203:G203"/>
    <mergeCell ref="B204:K204"/>
    <mergeCell ref="H205:I205"/>
    <mergeCell ref="B205:G205"/>
    <mergeCell ref="C213:G213"/>
    <mergeCell ref="H213:I213"/>
    <mergeCell ref="C214:G214"/>
    <mergeCell ref="H214:I214"/>
    <mergeCell ref="C215:G215"/>
    <mergeCell ref="H215:I215"/>
    <mergeCell ref="C210:G210"/>
    <mergeCell ref="H210:I210"/>
    <mergeCell ref="C211:G211"/>
    <mergeCell ref="H211:I211"/>
    <mergeCell ref="C212:G212"/>
    <mergeCell ref="H212:I212"/>
    <mergeCell ref="C219:G219"/>
    <mergeCell ref="H219:I219"/>
    <mergeCell ref="C220:G220"/>
    <mergeCell ref="H220:I220"/>
    <mergeCell ref="C216:G216"/>
    <mergeCell ref="H216:I216"/>
    <mergeCell ref="C217:G217"/>
    <mergeCell ref="H217:I217"/>
    <mergeCell ref="C218:G218"/>
    <mergeCell ref="H218:I218"/>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5" manualBreakCount="5">
    <brk id="22" max="16383" man="1"/>
    <brk id="49" max="16383" man="1"/>
    <brk id="75" max="16383" man="1"/>
    <brk id="99" max="16383" man="1"/>
    <brk id="160" max="16383"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20555-38E3-4F2E-909A-8FAC31F9D69F}">
  <dimension ref="B1:M76"/>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38" t="s">
        <v>572</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135" customHeight="1" x14ac:dyDescent="0.15">
      <c r="B10" s="36" t="s">
        <v>573</v>
      </c>
      <c r="C10" s="36"/>
      <c r="D10" s="36"/>
      <c r="E10" s="36"/>
      <c r="F10" s="36"/>
      <c r="G10" s="36"/>
      <c r="H10" s="36"/>
      <c r="I10" s="36" t="s">
        <v>286</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574</v>
      </c>
      <c r="C14" s="25"/>
      <c r="D14" s="25"/>
      <c r="E14" s="34" t="s">
        <v>291</v>
      </c>
      <c r="F14" s="34"/>
      <c r="G14" s="11" t="s">
        <v>575</v>
      </c>
      <c r="H14" s="11" t="s">
        <v>25</v>
      </c>
      <c r="I14" s="11" t="s">
        <v>327</v>
      </c>
      <c r="J14" s="12">
        <v>402662</v>
      </c>
      <c r="K14" s="12">
        <f>ROUND(J14/100*(100-Содержание!$N$10),2)</f>
        <v>402662</v>
      </c>
    </row>
    <row r="15" spans="2:13" ht="22.5" customHeight="1" x14ac:dyDescent="0.15">
      <c r="B15" s="25" t="s">
        <v>576</v>
      </c>
      <c r="C15" s="25"/>
      <c r="D15" s="25"/>
      <c r="E15" s="34" t="s">
        <v>294</v>
      </c>
      <c r="F15" s="34"/>
      <c r="G15" s="11" t="s">
        <v>577</v>
      </c>
      <c r="H15" s="11" t="s">
        <v>29</v>
      </c>
      <c r="I15" s="11" t="s">
        <v>330</v>
      </c>
      <c r="J15" s="12">
        <v>513443</v>
      </c>
      <c r="K15" s="12">
        <f>ROUND(J15/100*(100-Содержание!$N$10),2)</f>
        <v>513443</v>
      </c>
    </row>
    <row r="16" spans="2:13" ht="22.5" customHeight="1" x14ac:dyDescent="0.15">
      <c r="B16" s="27" t="s">
        <v>578</v>
      </c>
      <c r="C16" s="27"/>
      <c r="D16" s="27"/>
      <c r="E16" s="28" t="s">
        <v>297</v>
      </c>
      <c r="F16" s="28"/>
      <c r="G16" s="13" t="s">
        <v>579</v>
      </c>
      <c r="H16" s="13" t="s">
        <v>37</v>
      </c>
      <c r="I16" s="13" t="s">
        <v>336</v>
      </c>
      <c r="J16" s="14">
        <v>675451</v>
      </c>
      <c r="K16" s="14">
        <f>ROUND(J16/100*(100-Содержание!$N$10),2)</f>
        <v>675451</v>
      </c>
    </row>
    <row r="17" spans="2:12" ht="22.5" customHeight="1" x14ac:dyDescent="0.3">
      <c r="B17" s="29" t="s">
        <v>580</v>
      </c>
      <c r="C17" s="29"/>
      <c r="D17" s="29"/>
      <c r="E17" s="29"/>
      <c r="F17" s="29"/>
      <c r="G17" s="29"/>
      <c r="H17" s="29"/>
      <c r="I17" s="29"/>
      <c r="J17" s="29"/>
      <c r="K17" s="29"/>
    </row>
    <row r="18" spans="2:12" ht="22.5" customHeight="1" x14ac:dyDescent="0.15">
      <c r="B18" s="30" t="s">
        <v>146</v>
      </c>
      <c r="C18" s="30"/>
      <c r="D18" s="30"/>
      <c r="E18" s="30"/>
      <c r="F18" s="30"/>
      <c r="G18" s="30"/>
      <c r="H18" s="30"/>
      <c r="I18" s="30"/>
      <c r="J18" s="30"/>
      <c r="K18" s="30"/>
    </row>
    <row r="19" spans="2:12" ht="33.75" customHeight="1" x14ac:dyDescent="0.15">
      <c r="B19" s="31" t="s">
        <v>147</v>
      </c>
      <c r="C19" s="32"/>
      <c r="D19" s="32"/>
      <c r="E19" s="32"/>
      <c r="F19" s="32"/>
      <c r="G19" s="33"/>
      <c r="H19" s="31" t="s">
        <v>148</v>
      </c>
      <c r="I19" s="33"/>
      <c r="J19" s="10" t="s">
        <v>18</v>
      </c>
      <c r="K19" s="10" t="str">
        <f>CONCATENATE("Цена с учетом скидки ",Содержание!$N$10,"%")</f>
        <v>Цена с учетом скидки 0%</v>
      </c>
    </row>
    <row r="20" spans="2:12" ht="12.75" x14ac:dyDescent="0.15">
      <c r="B20" s="26" t="s">
        <v>160</v>
      </c>
      <c r="C20" s="26"/>
      <c r="D20" s="26"/>
      <c r="E20" s="26"/>
      <c r="F20" s="26"/>
      <c r="G20" s="26"/>
      <c r="H20" s="26"/>
      <c r="I20" s="26"/>
      <c r="J20" s="26"/>
      <c r="K20" s="26"/>
    </row>
    <row r="21" spans="2:12" ht="11.25" customHeight="1" x14ac:dyDescent="0.15">
      <c r="B21" s="25" t="s">
        <v>161</v>
      </c>
      <c r="C21" s="25"/>
      <c r="D21" s="25"/>
      <c r="E21" s="25"/>
      <c r="F21" s="25"/>
      <c r="G21" s="25"/>
      <c r="H21" s="23" t="s">
        <v>159</v>
      </c>
      <c r="I21" s="23"/>
      <c r="J21" s="12">
        <v>4240</v>
      </c>
      <c r="K21" s="12">
        <f>ROUND(J21/100*(100-Содержание!$N$10),2)</f>
        <v>4240</v>
      </c>
      <c r="L21" s="9"/>
    </row>
    <row r="22" spans="2:12" ht="12.75" x14ac:dyDescent="0.15">
      <c r="B22" s="26" t="s">
        <v>304</v>
      </c>
      <c r="C22" s="26"/>
      <c r="D22" s="26"/>
      <c r="E22" s="26"/>
      <c r="F22" s="26"/>
      <c r="G22" s="26"/>
      <c r="H22" s="26"/>
      <c r="I22" s="26"/>
      <c r="J22" s="26"/>
      <c r="K22" s="26"/>
    </row>
    <row r="23" spans="2:12" ht="11.25" customHeight="1" x14ac:dyDescent="0.15">
      <c r="B23" s="25" t="s">
        <v>305</v>
      </c>
      <c r="C23" s="25"/>
      <c r="D23" s="25"/>
      <c r="E23" s="25"/>
      <c r="F23" s="25"/>
      <c r="G23" s="25"/>
      <c r="H23" s="23" t="s">
        <v>291</v>
      </c>
      <c r="I23" s="23"/>
      <c r="J23" s="12">
        <v>10465</v>
      </c>
      <c r="K23" s="12">
        <f>ROUND(J23/100*(100-Содержание!$N$10),2)</f>
        <v>10465</v>
      </c>
      <c r="L23" s="9"/>
    </row>
    <row r="24" spans="2:12" x14ac:dyDescent="0.15">
      <c r="B24" s="25"/>
      <c r="C24" s="25"/>
      <c r="D24" s="25"/>
      <c r="E24" s="25"/>
      <c r="F24" s="25"/>
      <c r="G24" s="25"/>
      <c r="H24" s="23" t="s">
        <v>294</v>
      </c>
      <c r="I24" s="23"/>
      <c r="J24" s="12">
        <v>14260</v>
      </c>
      <c r="K24" s="12">
        <f>ROUND(J24/100*(100-Содержание!$N$10),2)</f>
        <v>14260</v>
      </c>
    </row>
    <row r="25" spans="2:12" x14ac:dyDescent="0.15">
      <c r="B25" s="25"/>
      <c r="C25" s="25"/>
      <c r="D25" s="25"/>
      <c r="E25" s="25"/>
      <c r="F25" s="25"/>
      <c r="G25" s="25"/>
      <c r="H25" s="23" t="s">
        <v>297</v>
      </c>
      <c r="I25" s="23"/>
      <c r="J25" s="12">
        <v>21390</v>
      </c>
      <c r="K25" s="12">
        <f>ROUND(J25/100*(100-Содержание!$N$10),2)</f>
        <v>21390</v>
      </c>
    </row>
    <row r="26" spans="2:12" ht="11.25" customHeight="1" x14ac:dyDescent="0.15">
      <c r="B26" s="25" t="s">
        <v>306</v>
      </c>
      <c r="C26" s="25"/>
      <c r="D26" s="25"/>
      <c r="E26" s="25"/>
      <c r="F26" s="25"/>
      <c r="G26" s="25"/>
      <c r="H26" s="23" t="s">
        <v>291</v>
      </c>
      <c r="I26" s="23"/>
      <c r="J26" s="12">
        <v>20930</v>
      </c>
      <c r="K26" s="12">
        <f>ROUND(J26/100*(100-Содержание!$N$10),2)</f>
        <v>20930</v>
      </c>
      <c r="L26" s="9"/>
    </row>
    <row r="27" spans="2:12" x14ac:dyDescent="0.15">
      <c r="B27" s="25"/>
      <c r="C27" s="25"/>
      <c r="D27" s="25"/>
      <c r="E27" s="25"/>
      <c r="F27" s="25"/>
      <c r="G27" s="25"/>
      <c r="H27" s="23" t="s">
        <v>294</v>
      </c>
      <c r="I27" s="23"/>
      <c r="J27" s="12">
        <v>28520</v>
      </c>
      <c r="K27" s="12">
        <f>ROUND(J27/100*(100-Содержание!$N$10),2)</f>
        <v>28520</v>
      </c>
    </row>
    <row r="28" spans="2:12" x14ac:dyDescent="0.15">
      <c r="B28" s="25"/>
      <c r="C28" s="25"/>
      <c r="D28" s="25"/>
      <c r="E28" s="25"/>
      <c r="F28" s="25"/>
      <c r="G28" s="25"/>
      <c r="H28" s="23" t="s">
        <v>297</v>
      </c>
      <c r="I28" s="23"/>
      <c r="J28" s="12">
        <v>42780</v>
      </c>
      <c r="K28" s="12">
        <f>ROUND(J28/100*(100-Содержание!$N$10),2)</f>
        <v>42780</v>
      </c>
    </row>
    <row r="29" spans="2:12" ht="11.25" customHeight="1" x14ac:dyDescent="0.15">
      <c r="B29" s="25" t="s">
        <v>313</v>
      </c>
      <c r="C29" s="25"/>
      <c r="D29" s="25"/>
      <c r="E29" s="25"/>
      <c r="F29" s="25"/>
      <c r="G29" s="25"/>
      <c r="H29" s="23" t="s">
        <v>291</v>
      </c>
      <c r="I29" s="23"/>
      <c r="J29" s="12">
        <v>31395</v>
      </c>
      <c r="K29" s="12">
        <f>ROUND(J29/100*(100-Содержание!$N$10),2)</f>
        <v>31395</v>
      </c>
      <c r="L29" s="9"/>
    </row>
    <row r="30" spans="2:12" x14ac:dyDescent="0.15">
      <c r="B30" s="25"/>
      <c r="C30" s="25"/>
      <c r="D30" s="25"/>
      <c r="E30" s="25"/>
      <c r="F30" s="25"/>
      <c r="G30" s="25"/>
      <c r="H30" s="23" t="s">
        <v>294</v>
      </c>
      <c r="I30" s="23"/>
      <c r="J30" s="12">
        <v>42780</v>
      </c>
      <c r="K30" s="12">
        <f>ROUND(J30/100*(100-Содержание!$N$10),2)</f>
        <v>42780</v>
      </c>
    </row>
    <row r="31" spans="2:12" x14ac:dyDescent="0.15">
      <c r="B31" s="25"/>
      <c r="C31" s="25"/>
      <c r="D31" s="25"/>
      <c r="E31" s="25"/>
      <c r="F31" s="25"/>
      <c r="G31" s="25"/>
      <c r="H31" s="23" t="s">
        <v>297</v>
      </c>
      <c r="I31" s="23"/>
      <c r="J31" s="12">
        <v>64170</v>
      </c>
      <c r="K31" s="12">
        <f>ROUND(J31/100*(100-Содержание!$N$10),2)</f>
        <v>64170</v>
      </c>
    </row>
    <row r="32" spans="2:12" ht="11.25" customHeight="1" x14ac:dyDescent="0.15">
      <c r="B32" s="25" t="s">
        <v>307</v>
      </c>
      <c r="C32" s="25"/>
      <c r="D32" s="25"/>
      <c r="E32" s="25"/>
      <c r="F32" s="25"/>
      <c r="G32" s="25"/>
      <c r="H32" s="23" t="s">
        <v>291</v>
      </c>
      <c r="I32" s="23"/>
      <c r="J32" s="12">
        <v>17020</v>
      </c>
      <c r="K32" s="12">
        <f>ROUND(J32/100*(100-Содержание!$N$10),2)</f>
        <v>17020</v>
      </c>
      <c r="L32" s="9"/>
    </row>
    <row r="33" spans="2:12" x14ac:dyDescent="0.15">
      <c r="B33" s="25"/>
      <c r="C33" s="25"/>
      <c r="D33" s="25"/>
      <c r="E33" s="25"/>
      <c r="F33" s="25"/>
      <c r="G33" s="25"/>
      <c r="H33" s="23" t="s">
        <v>294</v>
      </c>
      <c r="I33" s="23"/>
      <c r="J33" s="12">
        <v>19320</v>
      </c>
      <c r="K33" s="12">
        <f>ROUND(J33/100*(100-Содержание!$N$10),2)</f>
        <v>19320</v>
      </c>
    </row>
    <row r="34" spans="2:12" x14ac:dyDescent="0.15">
      <c r="B34" s="25"/>
      <c r="C34" s="25"/>
      <c r="D34" s="25"/>
      <c r="E34" s="25"/>
      <c r="F34" s="25"/>
      <c r="G34" s="25"/>
      <c r="H34" s="23" t="s">
        <v>297</v>
      </c>
      <c r="I34" s="23"/>
      <c r="J34" s="12">
        <v>28980</v>
      </c>
      <c r="K34" s="12">
        <f>ROUND(J34/100*(100-Содержание!$N$10),2)</f>
        <v>28980</v>
      </c>
    </row>
    <row r="35" spans="2:12" ht="11.25" customHeight="1" x14ac:dyDescent="0.15">
      <c r="B35" s="25" t="s">
        <v>308</v>
      </c>
      <c r="C35" s="25"/>
      <c r="D35" s="25"/>
      <c r="E35" s="25"/>
      <c r="F35" s="25"/>
      <c r="G35" s="25"/>
      <c r="H35" s="23" t="s">
        <v>291</v>
      </c>
      <c r="I35" s="23"/>
      <c r="J35" s="12">
        <v>34040</v>
      </c>
      <c r="K35" s="12">
        <f>ROUND(J35/100*(100-Содержание!$N$10),2)</f>
        <v>34040</v>
      </c>
      <c r="L35" s="9"/>
    </row>
    <row r="36" spans="2:12" x14ac:dyDescent="0.15">
      <c r="B36" s="25"/>
      <c r="C36" s="25"/>
      <c r="D36" s="25"/>
      <c r="E36" s="25"/>
      <c r="F36" s="25"/>
      <c r="G36" s="25"/>
      <c r="H36" s="23" t="s">
        <v>294</v>
      </c>
      <c r="I36" s="23"/>
      <c r="J36" s="12">
        <v>38640</v>
      </c>
      <c r="K36" s="12">
        <f>ROUND(J36/100*(100-Содержание!$N$10),2)</f>
        <v>38640</v>
      </c>
    </row>
    <row r="37" spans="2:12" x14ac:dyDescent="0.15">
      <c r="B37" s="25"/>
      <c r="C37" s="25"/>
      <c r="D37" s="25"/>
      <c r="E37" s="25"/>
      <c r="F37" s="25"/>
      <c r="G37" s="25"/>
      <c r="H37" s="23" t="s">
        <v>297</v>
      </c>
      <c r="I37" s="23"/>
      <c r="J37" s="12">
        <v>57960</v>
      </c>
      <c r="K37" s="12">
        <f>ROUND(J37/100*(100-Содержание!$N$10),2)</f>
        <v>57960</v>
      </c>
    </row>
    <row r="38" spans="2:12" ht="11.25" customHeight="1" x14ac:dyDescent="0.15">
      <c r="B38" s="25" t="s">
        <v>314</v>
      </c>
      <c r="C38" s="25"/>
      <c r="D38" s="25"/>
      <c r="E38" s="25"/>
      <c r="F38" s="25"/>
      <c r="G38" s="25"/>
      <c r="H38" s="23" t="s">
        <v>291</v>
      </c>
      <c r="I38" s="23"/>
      <c r="J38" s="12">
        <v>51060</v>
      </c>
      <c r="K38" s="12">
        <f>ROUND(J38/100*(100-Содержание!$N$10),2)</f>
        <v>51060</v>
      </c>
      <c r="L38" s="9"/>
    </row>
    <row r="39" spans="2:12" x14ac:dyDescent="0.15">
      <c r="B39" s="25"/>
      <c r="C39" s="25"/>
      <c r="D39" s="25"/>
      <c r="E39" s="25"/>
      <c r="F39" s="25"/>
      <c r="G39" s="25"/>
      <c r="H39" s="23" t="s">
        <v>294</v>
      </c>
      <c r="I39" s="23"/>
      <c r="J39" s="12">
        <v>57960</v>
      </c>
      <c r="K39" s="12">
        <f>ROUND(J39/100*(100-Содержание!$N$10),2)</f>
        <v>57960</v>
      </c>
    </row>
    <row r="40" spans="2:12" x14ac:dyDescent="0.15">
      <c r="B40" s="25"/>
      <c r="C40" s="25"/>
      <c r="D40" s="25"/>
      <c r="E40" s="25"/>
      <c r="F40" s="25"/>
      <c r="G40" s="25"/>
      <c r="H40" s="23" t="s">
        <v>297</v>
      </c>
      <c r="I40" s="23"/>
      <c r="J40" s="12">
        <v>86940</v>
      </c>
      <c r="K40" s="12">
        <f>ROUND(J40/100*(100-Содержание!$N$10),2)</f>
        <v>86940</v>
      </c>
    </row>
    <row r="41" spans="2:12" ht="11.25" customHeight="1" x14ac:dyDescent="0.15">
      <c r="B41" s="25" t="s">
        <v>309</v>
      </c>
      <c r="C41" s="25"/>
      <c r="D41" s="25"/>
      <c r="E41" s="25"/>
      <c r="F41" s="25"/>
      <c r="G41" s="25"/>
      <c r="H41" s="23" t="s">
        <v>291</v>
      </c>
      <c r="I41" s="23"/>
      <c r="J41" s="12">
        <v>10120</v>
      </c>
      <c r="K41" s="12">
        <f>ROUND(J41/100*(100-Содержание!$N$10),2)</f>
        <v>10120</v>
      </c>
      <c r="L41" s="9"/>
    </row>
    <row r="42" spans="2:12" x14ac:dyDescent="0.15">
      <c r="B42" s="25"/>
      <c r="C42" s="25"/>
      <c r="D42" s="25"/>
      <c r="E42" s="25"/>
      <c r="F42" s="25"/>
      <c r="G42" s="25"/>
      <c r="H42" s="23" t="s">
        <v>294</v>
      </c>
      <c r="I42" s="23"/>
      <c r="J42" s="12">
        <v>9660</v>
      </c>
      <c r="K42" s="12">
        <f>ROUND(J42/100*(100-Содержание!$N$10),2)</f>
        <v>9660</v>
      </c>
    </row>
    <row r="43" spans="2:12" x14ac:dyDescent="0.15">
      <c r="B43" s="25"/>
      <c r="C43" s="25"/>
      <c r="D43" s="25"/>
      <c r="E43" s="25"/>
      <c r="F43" s="25"/>
      <c r="G43" s="25"/>
      <c r="H43" s="23" t="s">
        <v>297</v>
      </c>
      <c r="I43" s="23"/>
      <c r="J43" s="12">
        <v>14490</v>
      </c>
      <c r="K43" s="12">
        <f>ROUND(J43/100*(100-Содержание!$N$10),2)</f>
        <v>14490</v>
      </c>
    </row>
    <row r="44" spans="2:12" ht="11.25" customHeight="1" x14ac:dyDescent="0.15">
      <c r="B44" s="25" t="s">
        <v>310</v>
      </c>
      <c r="C44" s="25"/>
      <c r="D44" s="25"/>
      <c r="E44" s="25"/>
      <c r="F44" s="25"/>
      <c r="G44" s="25"/>
      <c r="H44" s="23" t="s">
        <v>291</v>
      </c>
      <c r="I44" s="23"/>
      <c r="J44" s="12">
        <v>20240</v>
      </c>
      <c r="K44" s="12">
        <f>ROUND(J44/100*(100-Содержание!$N$10),2)</f>
        <v>20240</v>
      </c>
      <c r="L44" s="9"/>
    </row>
    <row r="45" spans="2:12" x14ac:dyDescent="0.15">
      <c r="B45" s="25"/>
      <c r="C45" s="25"/>
      <c r="D45" s="25"/>
      <c r="E45" s="25"/>
      <c r="F45" s="25"/>
      <c r="G45" s="25"/>
      <c r="H45" s="23" t="s">
        <v>294</v>
      </c>
      <c r="I45" s="23"/>
      <c r="J45" s="12">
        <v>19320</v>
      </c>
      <c r="K45" s="12">
        <f>ROUND(J45/100*(100-Содержание!$N$10),2)</f>
        <v>19320</v>
      </c>
    </row>
    <row r="46" spans="2:12" x14ac:dyDescent="0.15">
      <c r="B46" s="25"/>
      <c r="C46" s="25"/>
      <c r="D46" s="25"/>
      <c r="E46" s="25"/>
      <c r="F46" s="25"/>
      <c r="G46" s="25"/>
      <c r="H46" s="23" t="s">
        <v>297</v>
      </c>
      <c r="I46" s="23"/>
      <c r="J46" s="12">
        <v>28980</v>
      </c>
      <c r="K46" s="12">
        <f>ROUND(J46/100*(100-Содержание!$N$10),2)</f>
        <v>28980</v>
      </c>
    </row>
    <row r="47" spans="2:12" ht="11.25" customHeight="1" x14ac:dyDescent="0.15">
      <c r="B47" s="25" t="s">
        <v>315</v>
      </c>
      <c r="C47" s="25"/>
      <c r="D47" s="25"/>
      <c r="E47" s="25"/>
      <c r="F47" s="25"/>
      <c r="G47" s="25"/>
      <c r="H47" s="23" t="s">
        <v>291</v>
      </c>
      <c r="I47" s="23"/>
      <c r="J47" s="12">
        <v>30360</v>
      </c>
      <c r="K47" s="12">
        <f>ROUND(J47/100*(100-Содержание!$N$10),2)</f>
        <v>30360</v>
      </c>
      <c r="L47" s="9"/>
    </row>
    <row r="48" spans="2:12" x14ac:dyDescent="0.15">
      <c r="B48" s="25"/>
      <c r="C48" s="25"/>
      <c r="D48" s="25"/>
      <c r="E48" s="25"/>
      <c r="F48" s="25"/>
      <c r="G48" s="25"/>
      <c r="H48" s="23" t="s">
        <v>294</v>
      </c>
      <c r="I48" s="23"/>
      <c r="J48" s="12">
        <v>28980</v>
      </c>
      <c r="K48" s="12">
        <f>ROUND(J48/100*(100-Содержание!$N$10),2)</f>
        <v>28980</v>
      </c>
    </row>
    <row r="49" spans="2:12" x14ac:dyDescent="0.15">
      <c r="B49" s="25"/>
      <c r="C49" s="25"/>
      <c r="D49" s="25"/>
      <c r="E49" s="25"/>
      <c r="F49" s="25"/>
      <c r="G49" s="25"/>
      <c r="H49" s="23" t="s">
        <v>297</v>
      </c>
      <c r="I49" s="23"/>
      <c r="J49" s="12">
        <v>39033</v>
      </c>
      <c r="K49" s="12">
        <f>ROUND(J49/100*(100-Содержание!$N$10),2)</f>
        <v>39033</v>
      </c>
    </row>
    <row r="50" spans="2:12" ht="11.25" customHeight="1" x14ac:dyDescent="0.15">
      <c r="B50" s="25" t="s">
        <v>311</v>
      </c>
      <c r="C50" s="25"/>
      <c r="D50" s="25"/>
      <c r="E50" s="25"/>
      <c r="F50" s="25"/>
      <c r="G50" s="25"/>
      <c r="H50" s="23" t="s">
        <v>291</v>
      </c>
      <c r="I50" s="23"/>
      <c r="J50" s="12">
        <v>6670</v>
      </c>
      <c r="K50" s="12">
        <f>ROUND(J50/100*(100-Содержание!$N$10),2)</f>
        <v>6670</v>
      </c>
      <c r="L50" s="9"/>
    </row>
    <row r="51" spans="2:12" x14ac:dyDescent="0.15">
      <c r="B51" s="25"/>
      <c r="C51" s="25"/>
      <c r="D51" s="25"/>
      <c r="E51" s="25"/>
      <c r="F51" s="25"/>
      <c r="G51" s="25"/>
      <c r="H51" s="23" t="s">
        <v>294</v>
      </c>
      <c r="I51" s="23"/>
      <c r="J51" s="12">
        <v>9660</v>
      </c>
      <c r="K51" s="12">
        <f>ROUND(J51/100*(100-Содержание!$N$10),2)</f>
        <v>9660</v>
      </c>
    </row>
    <row r="52" spans="2:12" x14ac:dyDescent="0.15">
      <c r="B52" s="25"/>
      <c r="C52" s="25"/>
      <c r="D52" s="25"/>
      <c r="E52" s="25"/>
      <c r="F52" s="25"/>
      <c r="G52" s="25"/>
      <c r="H52" s="23" t="s">
        <v>297</v>
      </c>
      <c r="I52" s="23"/>
      <c r="J52" s="12">
        <v>14490</v>
      </c>
      <c r="K52" s="12">
        <f>ROUND(J52/100*(100-Содержание!$N$10),2)</f>
        <v>14490</v>
      </c>
    </row>
    <row r="53" spans="2:12" ht="11.25" customHeight="1" x14ac:dyDescent="0.15">
      <c r="B53" s="25" t="s">
        <v>312</v>
      </c>
      <c r="C53" s="25"/>
      <c r="D53" s="25"/>
      <c r="E53" s="25"/>
      <c r="F53" s="25"/>
      <c r="G53" s="25"/>
      <c r="H53" s="23" t="s">
        <v>291</v>
      </c>
      <c r="I53" s="23"/>
      <c r="J53" s="12">
        <v>13340</v>
      </c>
      <c r="K53" s="12">
        <f>ROUND(J53/100*(100-Содержание!$N$10),2)</f>
        <v>13340</v>
      </c>
      <c r="L53" s="9"/>
    </row>
    <row r="54" spans="2:12" x14ac:dyDescent="0.15">
      <c r="B54" s="25"/>
      <c r="C54" s="25"/>
      <c r="D54" s="25"/>
      <c r="E54" s="25"/>
      <c r="F54" s="25"/>
      <c r="G54" s="25"/>
      <c r="H54" s="23" t="s">
        <v>294</v>
      </c>
      <c r="I54" s="23"/>
      <c r="J54" s="12">
        <v>19320</v>
      </c>
      <c r="K54" s="12">
        <f>ROUND(J54/100*(100-Содержание!$N$10),2)</f>
        <v>19320</v>
      </c>
    </row>
    <row r="55" spans="2:12" x14ac:dyDescent="0.15">
      <c r="B55" s="25"/>
      <c r="C55" s="25"/>
      <c r="D55" s="25"/>
      <c r="E55" s="25"/>
      <c r="F55" s="25"/>
      <c r="G55" s="25"/>
      <c r="H55" s="23" t="s">
        <v>297</v>
      </c>
      <c r="I55" s="23"/>
      <c r="J55" s="12">
        <v>28980</v>
      </c>
      <c r="K55" s="12">
        <f>ROUND(J55/100*(100-Содержание!$N$10),2)</f>
        <v>28980</v>
      </c>
    </row>
    <row r="56" spans="2:12" ht="11.25" customHeight="1" x14ac:dyDescent="0.15">
      <c r="B56" s="25" t="s">
        <v>316</v>
      </c>
      <c r="C56" s="25"/>
      <c r="D56" s="25"/>
      <c r="E56" s="25"/>
      <c r="F56" s="25"/>
      <c r="G56" s="25"/>
      <c r="H56" s="23" t="s">
        <v>291</v>
      </c>
      <c r="I56" s="23"/>
      <c r="J56" s="12">
        <v>20010</v>
      </c>
      <c r="K56" s="12">
        <f>ROUND(J56/100*(100-Содержание!$N$10),2)</f>
        <v>20010</v>
      </c>
      <c r="L56" s="9"/>
    </row>
    <row r="57" spans="2:12" x14ac:dyDescent="0.15">
      <c r="B57" s="25"/>
      <c r="C57" s="25"/>
      <c r="D57" s="25"/>
      <c r="E57" s="25"/>
      <c r="F57" s="25"/>
      <c r="G57" s="25"/>
      <c r="H57" s="23" t="s">
        <v>294</v>
      </c>
      <c r="I57" s="23"/>
      <c r="J57" s="12">
        <v>28980</v>
      </c>
      <c r="K57" s="12">
        <f>ROUND(J57/100*(100-Содержание!$N$10),2)</f>
        <v>28980</v>
      </c>
    </row>
    <row r="58" spans="2:12" x14ac:dyDescent="0.15">
      <c r="B58" s="25"/>
      <c r="C58" s="25"/>
      <c r="D58" s="25"/>
      <c r="E58" s="25"/>
      <c r="F58" s="25"/>
      <c r="G58" s="25"/>
      <c r="H58" s="23" t="s">
        <v>297</v>
      </c>
      <c r="I58" s="23"/>
      <c r="J58" s="12">
        <v>39033</v>
      </c>
      <c r="K58" s="12">
        <f>ROUND(J58/100*(100-Содержание!$N$10),2)</f>
        <v>39033</v>
      </c>
    </row>
    <row r="59" spans="2:12" ht="12.75" x14ac:dyDescent="0.15">
      <c r="B59" s="26" t="s">
        <v>317</v>
      </c>
      <c r="C59" s="26"/>
      <c r="D59" s="26"/>
      <c r="E59" s="26"/>
      <c r="F59" s="26"/>
      <c r="G59" s="26"/>
      <c r="H59" s="26"/>
      <c r="I59" s="26"/>
      <c r="J59" s="26"/>
      <c r="K59" s="26"/>
    </row>
    <row r="60" spans="2:12" ht="11.25" customHeight="1" x14ac:dyDescent="0.15">
      <c r="B60" s="25" t="s">
        <v>318</v>
      </c>
      <c r="C60" s="25"/>
      <c r="D60" s="25"/>
      <c r="E60" s="25"/>
      <c r="F60" s="25"/>
      <c r="G60" s="25"/>
      <c r="H60" s="23" t="s">
        <v>291</v>
      </c>
      <c r="I60" s="23"/>
      <c r="J60" s="12">
        <v>1539</v>
      </c>
      <c r="K60" s="12">
        <f>ROUND(J60/100*(100-Содержание!$N$10),2)</f>
        <v>1539</v>
      </c>
      <c r="L60" s="9"/>
    </row>
    <row r="61" spans="2:12" x14ac:dyDescent="0.15">
      <c r="B61" s="25"/>
      <c r="C61" s="25"/>
      <c r="D61" s="25"/>
      <c r="E61" s="25"/>
      <c r="F61" s="25"/>
      <c r="G61" s="25"/>
      <c r="H61" s="23" t="s">
        <v>294</v>
      </c>
      <c r="I61" s="23"/>
      <c r="J61" s="12">
        <v>1539</v>
      </c>
      <c r="K61" s="12">
        <f>ROUND(J61/100*(100-Содержание!$N$10),2)</f>
        <v>1539</v>
      </c>
    </row>
    <row r="62" spans="2:12" x14ac:dyDescent="0.15">
      <c r="B62" s="25"/>
      <c r="C62" s="25"/>
      <c r="D62" s="25"/>
      <c r="E62" s="25"/>
      <c r="F62" s="25"/>
      <c r="G62" s="25"/>
      <c r="H62" s="23" t="s">
        <v>297</v>
      </c>
      <c r="I62" s="23"/>
      <c r="J62" s="12">
        <v>2308</v>
      </c>
      <c r="K62" s="12">
        <f>ROUND(J62/100*(100-Содержание!$N$10),2)</f>
        <v>2308</v>
      </c>
    </row>
    <row r="63" spans="2:12" ht="12.75" x14ac:dyDescent="0.15">
      <c r="B63" s="26" t="s">
        <v>163</v>
      </c>
      <c r="C63" s="26"/>
      <c r="D63" s="26"/>
      <c r="E63" s="26"/>
      <c r="F63" s="26"/>
      <c r="G63" s="26"/>
      <c r="H63" s="26"/>
      <c r="I63" s="26"/>
      <c r="J63" s="26"/>
      <c r="K63" s="26"/>
    </row>
    <row r="64" spans="2:12" ht="11.25" customHeight="1" x14ac:dyDescent="0.15">
      <c r="B64" s="25" t="s">
        <v>581</v>
      </c>
      <c r="C64" s="25"/>
      <c r="D64" s="25"/>
      <c r="E64" s="25"/>
      <c r="F64" s="25"/>
      <c r="G64" s="25"/>
      <c r="H64" s="23" t="s">
        <v>159</v>
      </c>
      <c r="I64" s="23"/>
      <c r="J64" s="12">
        <v>53857</v>
      </c>
      <c r="K64" s="12">
        <f>ROUND(J64/100*(100-Содержание!$N$10),2)</f>
        <v>53857</v>
      </c>
      <c r="L64" s="9"/>
    </row>
    <row r="65" spans="2:12" ht="11.25" customHeight="1" x14ac:dyDescent="0.15">
      <c r="B65" s="25" t="s">
        <v>168</v>
      </c>
      <c r="C65" s="25"/>
      <c r="D65" s="25"/>
      <c r="E65" s="25"/>
      <c r="F65" s="25"/>
      <c r="G65" s="25"/>
      <c r="H65" s="23" t="s">
        <v>159</v>
      </c>
      <c r="I65" s="23"/>
      <c r="J65" s="12">
        <v>2415</v>
      </c>
      <c r="K65" s="12">
        <f>ROUND(J65/100*(100-Содержание!$N$10),2)</f>
        <v>2415</v>
      </c>
      <c r="L65" s="9"/>
    </row>
    <row r="66" spans="2:12" ht="12.75" x14ac:dyDescent="0.15">
      <c r="B66" s="26" t="s">
        <v>175</v>
      </c>
      <c r="C66" s="26"/>
      <c r="D66" s="26"/>
      <c r="E66" s="26"/>
      <c r="F66" s="26"/>
      <c r="G66" s="26"/>
      <c r="H66" s="26"/>
      <c r="I66" s="26"/>
      <c r="J66" s="26"/>
      <c r="K66" s="26"/>
    </row>
    <row r="67" spans="2:12" ht="11.25" customHeight="1" x14ac:dyDescent="0.15">
      <c r="B67" s="25" t="s">
        <v>581</v>
      </c>
      <c r="C67" s="25"/>
      <c r="D67" s="25"/>
      <c r="E67" s="25"/>
      <c r="F67" s="25"/>
      <c r="G67" s="25"/>
      <c r="H67" s="23" t="s">
        <v>159</v>
      </c>
      <c r="I67" s="23"/>
      <c r="J67" s="12">
        <v>53857</v>
      </c>
      <c r="K67" s="12">
        <f>ROUND(J67/100*(100-Содержание!$N$10),2)</f>
        <v>53857</v>
      </c>
      <c r="L67" s="9"/>
    </row>
    <row r="68" spans="2:12" ht="11.25" customHeight="1" x14ac:dyDescent="0.15">
      <c r="B68" s="25" t="s">
        <v>168</v>
      </c>
      <c r="C68" s="25"/>
      <c r="D68" s="25"/>
      <c r="E68" s="25"/>
      <c r="F68" s="25"/>
      <c r="G68" s="25"/>
      <c r="H68" s="23" t="s">
        <v>159</v>
      </c>
      <c r="I68" s="23"/>
      <c r="J68" s="12">
        <v>2415</v>
      </c>
      <c r="K68" s="12">
        <f>ROUND(J68/100*(100-Содержание!$N$10),2)</f>
        <v>2415</v>
      </c>
      <c r="L68" s="9"/>
    </row>
    <row r="69" spans="2:12" ht="12.75" x14ac:dyDescent="0.15">
      <c r="B69" s="26" t="s">
        <v>176</v>
      </c>
      <c r="C69" s="26"/>
      <c r="D69" s="26"/>
      <c r="E69" s="26"/>
      <c r="F69" s="26"/>
      <c r="G69" s="26"/>
      <c r="H69" s="26"/>
      <c r="I69" s="26"/>
      <c r="J69" s="26"/>
      <c r="K69" s="26"/>
    </row>
    <row r="70" spans="2:12" ht="11.25" customHeight="1" x14ac:dyDescent="0.15">
      <c r="B70" s="25" t="s">
        <v>176</v>
      </c>
      <c r="C70" s="25"/>
      <c r="D70" s="25"/>
      <c r="E70" s="25"/>
      <c r="F70" s="25"/>
      <c r="G70" s="25"/>
      <c r="H70" s="23" t="s">
        <v>291</v>
      </c>
      <c r="I70" s="23"/>
      <c r="J70" s="12">
        <v>11307</v>
      </c>
      <c r="K70" s="12">
        <f>ROUND(J70/100*(100-Содержание!$N$10),2)</f>
        <v>11307</v>
      </c>
      <c r="L70" s="9"/>
    </row>
    <row r="71" spans="2:12" x14ac:dyDescent="0.15">
      <c r="B71" s="25"/>
      <c r="C71" s="25"/>
      <c r="D71" s="25"/>
      <c r="E71" s="25"/>
      <c r="F71" s="25"/>
      <c r="G71" s="25"/>
      <c r="H71" s="23" t="s">
        <v>294</v>
      </c>
      <c r="I71" s="23"/>
      <c r="J71" s="12">
        <v>15491</v>
      </c>
      <c r="K71" s="12">
        <f>ROUND(J71/100*(100-Содержание!$N$10),2)</f>
        <v>15491</v>
      </c>
    </row>
    <row r="72" spans="2:12" x14ac:dyDescent="0.15">
      <c r="B72" s="25"/>
      <c r="C72" s="25"/>
      <c r="D72" s="25"/>
      <c r="E72" s="25"/>
      <c r="F72" s="25"/>
      <c r="G72" s="25"/>
      <c r="H72" s="23" t="s">
        <v>297</v>
      </c>
      <c r="I72" s="23"/>
      <c r="J72" s="12">
        <v>16434</v>
      </c>
      <c r="K72" s="12">
        <f>ROUND(J72/100*(100-Содержание!$N$10),2)</f>
        <v>16434</v>
      </c>
    </row>
    <row r="73" spans="2:12" ht="12.75" x14ac:dyDescent="0.15">
      <c r="B73" s="26" t="s">
        <v>177</v>
      </c>
      <c r="C73" s="26"/>
      <c r="D73" s="26"/>
      <c r="E73" s="26"/>
      <c r="F73" s="26"/>
      <c r="G73" s="26"/>
      <c r="H73" s="26"/>
      <c r="I73" s="26"/>
      <c r="J73" s="26"/>
      <c r="K73" s="26"/>
    </row>
    <row r="74" spans="2:12" ht="11.25" customHeight="1" x14ac:dyDescent="0.15">
      <c r="B74" s="25" t="s">
        <v>178</v>
      </c>
      <c r="C74" s="25"/>
      <c r="D74" s="25"/>
      <c r="E74" s="25"/>
      <c r="F74" s="25"/>
      <c r="G74" s="25"/>
      <c r="H74" s="23" t="s">
        <v>291</v>
      </c>
      <c r="I74" s="23"/>
      <c r="J74" s="12">
        <v>4001</v>
      </c>
      <c r="K74" s="12">
        <f>ROUND(J74/100*(100-Содержание!$N$10),2)</f>
        <v>4001</v>
      </c>
      <c r="L74" s="9"/>
    </row>
    <row r="75" spans="2:12" x14ac:dyDescent="0.15">
      <c r="B75" s="25"/>
      <c r="C75" s="25"/>
      <c r="D75" s="25"/>
      <c r="E75" s="25"/>
      <c r="F75" s="25"/>
      <c r="G75" s="25"/>
      <c r="H75" s="23" t="s">
        <v>294</v>
      </c>
      <c r="I75" s="23"/>
      <c r="J75" s="12">
        <v>6912</v>
      </c>
      <c r="K75" s="12">
        <f>ROUND(J75/100*(100-Содержание!$N$10),2)</f>
        <v>6912</v>
      </c>
    </row>
    <row r="76" spans="2:12" x14ac:dyDescent="0.15">
      <c r="B76" s="25"/>
      <c r="C76" s="25"/>
      <c r="D76" s="25"/>
      <c r="E76" s="25"/>
      <c r="F76" s="25"/>
      <c r="G76" s="25"/>
      <c r="H76" s="23" t="s">
        <v>297</v>
      </c>
      <c r="I76" s="23"/>
      <c r="J76" s="12">
        <v>9178</v>
      </c>
      <c r="K76" s="12">
        <f>ROUND(J76/100*(100-Содержание!$N$10),2)</f>
        <v>9178</v>
      </c>
    </row>
  </sheetData>
  <mergeCells count="95">
    <mergeCell ref="B12:K12"/>
    <mergeCell ref="B1:K2"/>
    <mergeCell ref="B8:H8"/>
    <mergeCell ref="I8:K8"/>
    <mergeCell ref="B10:H10"/>
    <mergeCell ref="I10:K10"/>
    <mergeCell ref="B13:D13"/>
    <mergeCell ref="E13:F13"/>
    <mergeCell ref="B14:D14"/>
    <mergeCell ref="E14:F14"/>
    <mergeCell ref="B15:D15"/>
    <mergeCell ref="E15:F15"/>
    <mergeCell ref="B16:D16"/>
    <mergeCell ref="E16:F16"/>
    <mergeCell ref="B17:K17"/>
    <mergeCell ref="B18:K18"/>
    <mergeCell ref="B19:G19"/>
    <mergeCell ref="H19:I19"/>
    <mergeCell ref="B20:K20"/>
    <mergeCell ref="H21:I21"/>
    <mergeCell ref="B21:G21"/>
    <mergeCell ref="B22:K22"/>
    <mergeCell ref="H23:I23"/>
    <mergeCell ref="H27:I27"/>
    <mergeCell ref="H28:I28"/>
    <mergeCell ref="B26:G28"/>
    <mergeCell ref="H29:I29"/>
    <mergeCell ref="H24:I24"/>
    <mergeCell ref="H25:I25"/>
    <mergeCell ref="B23:G25"/>
    <mergeCell ref="H26:I26"/>
    <mergeCell ref="H33:I33"/>
    <mergeCell ref="H34:I34"/>
    <mergeCell ref="B32:G34"/>
    <mergeCell ref="H35:I35"/>
    <mergeCell ref="H30:I30"/>
    <mergeCell ref="H31:I31"/>
    <mergeCell ref="B29:G31"/>
    <mergeCell ref="H32:I32"/>
    <mergeCell ref="H39:I39"/>
    <mergeCell ref="H40:I40"/>
    <mergeCell ref="B38:G40"/>
    <mergeCell ref="H41:I41"/>
    <mergeCell ref="H36:I36"/>
    <mergeCell ref="H37:I37"/>
    <mergeCell ref="B35:G37"/>
    <mergeCell ref="H38:I38"/>
    <mergeCell ref="H45:I45"/>
    <mergeCell ref="H46:I46"/>
    <mergeCell ref="B44:G46"/>
    <mergeCell ref="H47:I47"/>
    <mergeCell ref="H42:I42"/>
    <mergeCell ref="H43:I43"/>
    <mergeCell ref="B41:G43"/>
    <mergeCell ref="H44:I44"/>
    <mergeCell ref="H51:I51"/>
    <mergeCell ref="H52:I52"/>
    <mergeCell ref="B50:G52"/>
    <mergeCell ref="H53:I53"/>
    <mergeCell ref="H48:I48"/>
    <mergeCell ref="H49:I49"/>
    <mergeCell ref="B47:G49"/>
    <mergeCell ref="H50:I50"/>
    <mergeCell ref="H57:I57"/>
    <mergeCell ref="H58:I58"/>
    <mergeCell ref="B56:G58"/>
    <mergeCell ref="B59:K59"/>
    <mergeCell ref="H54:I54"/>
    <mergeCell ref="H55:I55"/>
    <mergeCell ref="B53:G55"/>
    <mergeCell ref="H56:I56"/>
    <mergeCell ref="B66:K66"/>
    <mergeCell ref="H60:I60"/>
    <mergeCell ref="H61:I61"/>
    <mergeCell ref="H62:I62"/>
    <mergeCell ref="B60:G62"/>
    <mergeCell ref="B63:K63"/>
    <mergeCell ref="H64:I64"/>
    <mergeCell ref="B64:G64"/>
    <mergeCell ref="H65:I65"/>
    <mergeCell ref="B65:G65"/>
    <mergeCell ref="H67:I67"/>
    <mergeCell ref="B67:G67"/>
    <mergeCell ref="H68:I68"/>
    <mergeCell ref="B68:G68"/>
    <mergeCell ref="B69:K69"/>
    <mergeCell ref="H74:I74"/>
    <mergeCell ref="H75:I75"/>
    <mergeCell ref="H76:I76"/>
    <mergeCell ref="B74:G76"/>
    <mergeCell ref="H71:I71"/>
    <mergeCell ref="H72:I72"/>
    <mergeCell ref="B70:G72"/>
    <mergeCell ref="B73:K73"/>
    <mergeCell ref="H70:I7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6" max="16383"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76773-9B12-410D-AD7B-C2DDA03B8B7F}">
  <dimension ref="B1:O271"/>
  <sheetViews>
    <sheetView showGridLines="0" showRowColHeaders="0" view="pageLayout" topLeftCell="B1" zoomScaleNormal="100" workbookViewId="0">
      <selection activeCell="B11" sqref="B11"/>
    </sheetView>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38" t="s">
        <v>583</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123.75" customHeight="1" x14ac:dyDescent="0.15">
      <c r="B10" s="36" t="s">
        <v>584</v>
      </c>
      <c r="C10" s="36"/>
      <c r="D10" s="36"/>
      <c r="E10" s="36"/>
      <c r="F10" s="36"/>
      <c r="G10" s="36"/>
      <c r="H10" s="36"/>
      <c r="I10" s="36" t="s">
        <v>585</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586</v>
      </c>
      <c r="C14" s="25"/>
      <c r="D14" s="25"/>
      <c r="E14" s="34">
        <v>125</v>
      </c>
      <c r="F14" s="34"/>
      <c r="G14" s="11" t="s">
        <v>587</v>
      </c>
      <c r="H14" s="11" t="s">
        <v>21</v>
      </c>
      <c r="I14" s="11" t="s">
        <v>588</v>
      </c>
      <c r="J14" s="12">
        <v>398339</v>
      </c>
      <c r="K14" s="12">
        <f>ROUND(J14/100*(100-Содержание!$N$10),2)</f>
        <v>398339</v>
      </c>
    </row>
    <row r="15" spans="2:13" ht="22.5" customHeight="1" x14ac:dyDescent="0.15">
      <c r="B15" s="25" t="s">
        <v>589</v>
      </c>
      <c r="C15" s="25"/>
      <c r="D15" s="25"/>
      <c r="E15" s="34">
        <v>190</v>
      </c>
      <c r="F15" s="34"/>
      <c r="G15" s="11" t="s">
        <v>590</v>
      </c>
      <c r="H15" s="11" t="s">
        <v>25</v>
      </c>
      <c r="I15" s="11" t="s">
        <v>591</v>
      </c>
      <c r="J15" s="12">
        <v>589148</v>
      </c>
      <c r="K15" s="12">
        <f>ROUND(J15/100*(100-Содержание!$N$10),2)</f>
        <v>589148</v>
      </c>
    </row>
    <row r="16" spans="2:13" ht="22.5" customHeight="1" x14ac:dyDescent="0.15">
      <c r="B16" s="25" t="s">
        <v>592</v>
      </c>
      <c r="C16" s="25"/>
      <c r="D16" s="25"/>
      <c r="E16" s="34">
        <v>250</v>
      </c>
      <c r="F16" s="34"/>
      <c r="G16" s="11" t="s">
        <v>593</v>
      </c>
      <c r="H16" s="11" t="s">
        <v>29</v>
      </c>
      <c r="I16" s="11" t="s">
        <v>594</v>
      </c>
      <c r="J16" s="12">
        <v>675041</v>
      </c>
      <c r="K16" s="12">
        <f>ROUND(J16/100*(100-Содержание!$N$10),2)</f>
        <v>675041</v>
      </c>
    </row>
    <row r="17" spans="2:12" ht="22.5" customHeight="1" x14ac:dyDescent="0.15">
      <c r="B17" s="25" t="s">
        <v>595</v>
      </c>
      <c r="C17" s="25"/>
      <c r="D17" s="25"/>
      <c r="E17" s="34" t="s">
        <v>596</v>
      </c>
      <c r="F17" s="34"/>
      <c r="G17" s="11" t="s">
        <v>597</v>
      </c>
      <c r="H17" s="11" t="s">
        <v>29</v>
      </c>
      <c r="I17" s="11" t="s">
        <v>594</v>
      </c>
      <c r="J17" s="12">
        <v>862215</v>
      </c>
      <c r="K17" s="12">
        <f>ROUND(J17/100*(100-Содержание!$N$10),2)</f>
        <v>862215</v>
      </c>
    </row>
    <row r="18" spans="2:12" ht="22.5" customHeight="1" x14ac:dyDescent="0.15">
      <c r="B18" s="25" t="s">
        <v>598</v>
      </c>
      <c r="C18" s="25"/>
      <c r="D18" s="25"/>
      <c r="E18" s="34">
        <v>375</v>
      </c>
      <c r="F18" s="34"/>
      <c r="G18" s="11" t="s">
        <v>599</v>
      </c>
      <c r="H18" s="11" t="s">
        <v>37</v>
      </c>
      <c r="I18" s="11" t="s">
        <v>600</v>
      </c>
      <c r="J18" s="12">
        <v>973445</v>
      </c>
      <c r="K18" s="12">
        <f>ROUND(J18/100*(100-Содержание!$N$10),2)</f>
        <v>973445</v>
      </c>
    </row>
    <row r="19" spans="2:12" ht="22.5" customHeight="1" x14ac:dyDescent="0.15">
      <c r="B19" s="27" t="s">
        <v>601</v>
      </c>
      <c r="C19" s="27"/>
      <c r="D19" s="27"/>
      <c r="E19" s="28" t="s">
        <v>602</v>
      </c>
      <c r="F19" s="28"/>
      <c r="G19" s="13" t="s">
        <v>603</v>
      </c>
      <c r="H19" s="13" t="s">
        <v>604</v>
      </c>
      <c r="I19" s="13" t="s">
        <v>605</v>
      </c>
      <c r="J19" s="14">
        <v>789739</v>
      </c>
      <c r="K19" s="14">
        <f>ROUND(J19/100*(100-Содержание!$N$10),2)</f>
        <v>789739</v>
      </c>
    </row>
    <row r="20" spans="2:12" ht="22.5" customHeight="1" x14ac:dyDescent="0.3">
      <c r="B20" s="29" t="s">
        <v>606</v>
      </c>
      <c r="C20" s="29"/>
      <c r="D20" s="29"/>
      <c r="E20" s="29"/>
      <c r="F20" s="29"/>
      <c r="G20" s="29"/>
      <c r="H20" s="29"/>
      <c r="I20" s="29"/>
      <c r="J20" s="29"/>
      <c r="K20" s="29"/>
    </row>
    <row r="21" spans="2:12" ht="22.5" customHeight="1" x14ac:dyDescent="0.15">
      <c r="B21" s="30" t="s">
        <v>146</v>
      </c>
      <c r="C21" s="30"/>
      <c r="D21" s="30"/>
      <c r="E21" s="30"/>
      <c r="F21" s="30"/>
      <c r="G21" s="30"/>
      <c r="H21" s="30"/>
      <c r="I21" s="30"/>
      <c r="J21" s="30"/>
      <c r="K21" s="30"/>
    </row>
    <row r="22" spans="2:12" ht="31.5" x14ac:dyDescent="0.15">
      <c r="B22" s="31" t="s">
        <v>147</v>
      </c>
      <c r="C22" s="32"/>
      <c r="D22" s="32"/>
      <c r="E22" s="32"/>
      <c r="F22" s="32"/>
      <c r="G22" s="33"/>
      <c r="H22" s="31" t="s">
        <v>148</v>
      </c>
      <c r="I22" s="33"/>
      <c r="J22" s="10" t="s">
        <v>18</v>
      </c>
      <c r="K22" s="10" t="str">
        <f>CONCATENATE("Цена с учетом скидки ",Содержание!$N$10,"%")</f>
        <v>Цена с учетом скидки 0%</v>
      </c>
    </row>
    <row r="23" spans="2:12" ht="12.75" x14ac:dyDescent="0.15">
      <c r="B23" s="26" t="s">
        <v>160</v>
      </c>
      <c r="C23" s="26"/>
      <c r="D23" s="26"/>
      <c r="E23" s="26"/>
      <c r="F23" s="26"/>
      <c r="G23" s="26"/>
      <c r="H23" s="26"/>
      <c r="I23" s="26"/>
      <c r="J23" s="26"/>
      <c r="K23" s="26"/>
    </row>
    <row r="24" spans="2:12" ht="11.25" customHeight="1" x14ac:dyDescent="0.15">
      <c r="B24" s="25" t="s">
        <v>161</v>
      </c>
      <c r="C24" s="25"/>
      <c r="D24" s="25"/>
      <c r="E24" s="25"/>
      <c r="F24" s="25"/>
      <c r="G24" s="25"/>
      <c r="H24" s="23" t="s">
        <v>159</v>
      </c>
      <c r="I24" s="23"/>
      <c r="J24" s="12">
        <v>3900</v>
      </c>
      <c r="K24" s="12">
        <f>ROUND(J24/100*(100-Содержание!$N$10),2)</f>
        <v>3900</v>
      </c>
      <c r="L24" s="9"/>
    </row>
    <row r="25" spans="2:12" ht="12.75" x14ac:dyDescent="0.15">
      <c r="B25" s="26" t="s">
        <v>542</v>
      </c>
      <c r="C25" s="26"/>
      <c r="D25" s="26"/>
      <c r="E25" s="26"/>
      <c r="F25" s="26"/>
      <c r="G25" s="26"/>
      <c r="H25" s="26"/>
      <c r="I25" s="26"/>
      <c r="J25" s="26"/>
      <c r="K25" s="26"/>
    </row>
    <row r="26" spans="2:12" ht="11.25" customHeight="1" x14ac:dyDescent="0.15">
      <c r="B26" s="25" t="s">
        <v>542</v>
      </c>
      <c r="C26" s="25"/>
      <c r="D26" s="25"/>
      <c r="E26" s="25"/>
      <c r="F26" s="25"/>
      <c r="G26" s="25"/>
      <c r="H26" s="23">
        <v>125</v>
      </c>
      <c r="I26" s="23"/>
      <c r="J26" s="12">
        <v>28600</v>
      </c>
      <c r="K26" s="12">
        <f>ROUND(J26/100*(100-Содержание!$N$10),2)</f>
        <v>28600</v>
      </c>
      <c r="L26" s="9"/>
    </row>
    <row r="27" spans="2:12" x14ac:dyDescent="0.15">
      <c r="B27" s="25"/>
      <c r="C27" s="25"/>
      <c r="D27" s="25"/>
      <c r="E27" s="25"/>
      <c r="F27" s="25"/>
      <c r="G27" s="25"/>
      <c r="H27" s="23">
        <v>190</v>
      </c>
      <c r="I27" s="23"/>
      <c r="J27" s="12">
        <v>28600</v>
      </c>
      <c r="K27" s="12">
        <f>ROUND(J27/100*(100-Содержание!$N$10),2)</f>
        <v>28600</v>
      </c>
    </row>
    <row r="28" spans="2:12" x14ac:dyDescent="0.15">
      <c r="B28" s="25"/>
      <c r="C28" s="25"/>
      <c r="D28" s="25"/>
      <c r="E28" s="25"/>
      <c r="F28" s="25"/>
      <c r="G28" s="25"/>
      <c r="H28" s="23">
        <v>250</v>
      </c>
      <c r="I28" s="23"/>
      <c r="J28" s="12">
        <v>42900</v>
      </c>
      <c r="K28" s="12">
        <f>ROUND(J28/100*(100-Содержание!$N$10),2)</f>
        <v>42900</v>
      </c>
    </row>
    <row r="29" spans="2:12" x14ac:dyDescent="0.15">
      <c r="B29" s="25"/>
      <c r="C29" s="25"/>
      <c r="D29" s="25"/>
      <c r="E29" s="25"/>
      <c r="F29" s="25"/>
      <c r="G29" s="25"/>
      <c r="H29" s="23" t="s">
        <v>596</v>
      </c>
      <c r="I29" s="23"/>
      <c r="J29" s="12">
        <v>42900</v>
      </c>
      <c r="K29" s="12">
        <f>ROUND(J29/100*(100-Содержание!$N$10),2)</f>
        <v>42900</v>
      </c>
    </row>
    <row r="30" spans="2:12" x14ac:dyDescent="0.15">
      <c r="B30" s="25"/>
      <c r="C30" s="25"/>
      <c r="D30" s="25"/>
      <c r="E30" s="25"/>
      <c r="F30" s="25"/>
      <c r="G30" s="25"/>
      <c r="H30" s="23">
        <v>375</v>
      </c>
      <c r="I30" s="23"/>
      <c r="J30" s="12">
        <v>57150</v>
      </c>
      <c r="K30" s="12">
        <f>ROUND(J30/100*(100-Содержание!$N$10),2)</f>
        <v>57150</v>
      </c>
    </row>
    <row r="31" spans="2:12" x14ac:dyDescent="0.15">
      <c r="B31" s="25"/>
      <c r="C31" s="25"/>
      <c r="D31" s="25"/>
      <c r="E31" s="25"/>
      <c r="F31" s="25"/>
      <c r="G31" s="25"/>
      <c r="H31" s="23" t="s">
        <v>602</v>
      </c>
      <c r="I31" s="23"/>
      <c r="J31" s="12">
        <v>28600</v>
      </c>
      <c r="K31" s="12">
        <f>ROUND(J31/100*(100-Содержание!$N$10),2)</f>
        <v>28600</v>
      </c>
    </row>
    <row r="32" spans="2:12" ht="12.75" x14ac:dyDescent="0.15">
      <c r="B32" s="26" t="s">
        <v>179</v>
      </c>
      <c r="C32" s="26"/>
      <c r="D32" s="26"/>
      <c r="E32" s="26"/>
      <c r="F32" s="26"/>
      <c r="G32" s="26"/>
      <c r="H32" s="26"/>
      <c r="I32" s="26"/>
      <c r="J32" s="26"/>
      <c r="K32" s="26"/>
    </row>
    <row r="33" spans="2:12" ht="11.25" customHeight="1" x14ac:dyDescent="0.15">
      <c r="B33" s="25" t="s">
        <v>180</v>
      </c>
      <c r="C33" s="25"/>
      <c r="D33" s="25"/>
      <c r="E33" s="25"/>
      <c r="F33" s="25"/>
      <c r="G33" s="25"/>
      <c r="H33" s="23">
        <v>125</v>
      </c>
      <c r="I33" s="23"/>
      <c r="J33" s="12">
        <v>4900</v>
      </c>
      <c r="K33" s="12">
        <f>ROUND(J33/100*(100-Содержание!$N$10),2)</f>
        <v>4900</v>
      </c>
      <c r="L33" s="9"/>
    </row>
    <row r="34" spans="2:12" x14ac:dyDescent="0.15">
      <c r="B34" s="25"/>
      <c r="C34" s="25"/>
      <c r="D34" s="25"/>
      <c r="E34" s="25"/>
      <c r="F34" s="25"/>
      <c r="G34" s="25"/>
      <c r="H34" s="23">
        <v>190</v>
      </c>
      <c r="I34" s="23"/>
      <c r="J34" s="12">
        <v>7600</v>
      </c>
      <c r="K34" s="12">
        <f>ROUND(J34/100*(100-Содержание!$N$10),2)</f>
        <v>7600</v>
      </c>
    </row>
    <row r="35" spans="2:12" x14ac:dyDescent="0.15">
      <c r="B35" s="25"/>
      <c r="C35" s="25"/>
      <c r="D35" s="25"/>
      <c r="E35" s="25"/>
      <c r="F35" s="25"/>
      <c r="G35" s="25"/>
      <c r="H35" s="23">
        <v>250</v>
      </c>
      <c r="I35" s="23"/>
      <c r="J35" s="12">
        <v>18300</v>
      </c>
      <c r="K35" s="12">
        <f>ROUND(J35/100*(100-Содержание!$N$10),2)</f>
        <v>18300</v>
      </c>
    </row>
    <row r="36" spans="2:12" x14ac:dyDescent="0.15">
      <c r="B36" s="25"/>
      <c r="C36" s="25"/>
      <c r="D36" s="25"/>
      <c r="E36" s="25"/>
      <c r="F36" s="25"/>
      <c r="G36" s="25"/>
      <c r="H36" s="23" t="s">
        <v>596</v>
      </c>
      <c r="I36" s="23"/>
      <c r="J36" s="12">
        <v>18300</v>
      </c>
      <c r="K36" s="12">
        <f>ROUND(J36/100*(100-Содержание!$N$10),2)</f>
        <v>18300</v>
      </c>
    </row>
    <row r="37" spans="2:12" x14ac:dyDescent="0.15">
      <c r="B37" s="25"/>
      <c r="C37" s="25"/>
      <c r="D37" s="25"/>
      <c r="E37" s="25"/>
      <c r="F37" s="25"/>
      <c r="G37" s="25"/>
      <c r="H37" s="23">
        <v>375</v>
      </c>
      <c r="I37" s="23"/>
      <c r="J37" s="12">
        <v>24900</v>
      </c>
      <c r="K37" s="12">
        <f>ROUND(J37/100*(100-Содержание!$N$10),2)</f>
        <v>24900</v>
      </c>
    </row>
    <row r="38" spans="2:12" x14ac:dyDescent="0.15">
      <c r="B38" s="25"/>
      <c r="C38" s="25"/>
      <c r="D38" s="25"/>
      <c r="E38" s="25"/>
      <c r="F38" s="25"/>
      <c r="G38" s="25"/>
      <c r="H38" s="23" t="s">
        <v>602</v>
      </c>
      <c r="I38" s="23"/>
      <c r="J38" s="12">
        <v>7600</v>
      </c>
      <c r="K38" s="12">
        <f>ROUND(J38/100*(100-Содержание!$N$10),2)</f>
        <v>7600</v>
      </c>
    </row>
    <row r="39" spans="2:12" ht="12.75" x14ac:dyDescent="0.15">
      <c r="B39" s="26" t="s">
        <v>304</v>
      </c>
      <c r="C39" s="26"/>
      <c r="D39" s="26"/>
      <c r="E39" s="26"/>
      <c r="F39" s="26"/>
      <c r="G39" s="26"/>
      <c r="H39" s="26"/>
      <c r="I39" s="26"/>
      <c r="J39" s="26"/>
      <c r="K39" s="26"/>
    </row>
    <row r="40" spans="2:12" ht="11.25" customHeight="1" x14ac:dyDescent="0.15">
      <c r="B40" s="25" t="s">
        <v>305</v>
      </c>
      <c r="C40" s="25"/>
      <c r="D40" s="25"/>
      <c r="E40" s="25"/>
      <c r="F40" s="25"/>
      <c r="G40" s="25"/>
      <c r="H40" s="23">
        <v>125</v>
      </c>
      <c r="I40" s="23"/>
      <c r="J40" s="12">
        <v>4900</v>
      </c>
      <c r="K40" s="12">
        <f>ROUND(J40/100*(100-Содержание!$N$10),2)</f>
        <v>4900</v>
      </c>
      <c r="L40" s="9"/>
    </row>
    <row r="41" spans="2:12" x14ac:dyDescent="0.15">
      <c r="B41" s="25"/>
      <c r="C41" s="25"/>
      <c r="D41" s="25"/>
      <c r="E41" s="25"/>
      <c r="F41" s="25"/>
      <c r="G41" s="25"/>
      <c r="H41" s="23">
        <v>190</v>
      </c>
      <c r="I41" s="23"/>
      <c r="J41" s="12">
        <v>8300</v>
      </c>
      <c r="K41" s="12">
        <f>ROUND(J41/100*(100-Содержание!$N$10),2)</f>
        <v>8300</v>
      </c>
    </row>
    <row r="42" spans="2:12" x14ac:dyDescent="0.15">
      <c r="B42" s="25"/>
      <c r="C42" s="25"/>
      <c r="D42" s="25"/>
      <c r="E42" s="25"/>
      <c r="F42" s="25"/>
      <c r="G42" s="25"/>
      <c r="H42" s="23">
        <v>250</v>
      </c>
      <c r="I42" s="23"/>
      <c r="J42" s="12">
        <v>9750</v>
      </c>
      <c r="K42" s="12">
        <f>ROUND(J42/100*(100-Содержание!$N$10),2)</f>
        <v>9750</v>
      </c>
    </row>
    <row r="43" spans="2:12" x14ac:dyDescent="0.15">
      <c r="B43" s="25"/>
      <c r="C43" s="25"/>
      <c r="D43" s="25"/>
      <c r="E43" s="25"/>
      <c r="F43" s="25"/>
      <c r="G43" s="25"/>
      <c r="H43" s="23" t="s">
        <v>596</v>
      </c>
      <c r="I43" s="23"/>
      <c r="J43" s="12">
        <v>9750</v>
      </c>
      <c r="K43" s="12">
        <f>ROUND(J43/100*(100-Содержание!$N$10),2)</f>
        <v>9750</v>
      </c>
    </row>
    <row r="44" spans="2:12" x14ac:dyDescent="0.15">
      <c r="B44" s="25"/>
      <c r="C44" s="25"/>
      <c r="D44" s="25"/>
      <c r="E44" s="25"/>
      <c r="F44" s="25"/>
      <c r="G44" s="25"/>
      <c r="H44" s="23">
        <v>375</v>
      </c>
      <c r="I44" s="23"/>
      <c r="J44" s="12">
        <v>14600</v>
      </c>
      <c r="K44" s="12">
        <f>ROUND(J44/100*(100-Содержание!$N$10),2)</f>
        <v>14600</v>
      </c>
    </row>
    <row r="45" spans="2:12" x14ac:dyDescent="0.15">
      <c r="B45" s="25"/>
      <c r="C45" s="25"/>
      <c r="D45" s="25"/>
      <c r="E45" s="25"/>
      <c r="F45" s="25"/>
      <c r="G45" s="25"/>
      <c r="H45" s="23" t="s">
        <v>602</v>
      </c>
      <c r="I45" s="23"/>
      <c r="J45" s="12">
        <v>8300</v>
      </c>
      <c r="K45" s="12">
        <f>ROUND(J45/100*(100-Содержание!$N$10),2)</f>
        <v>8300</v>
      </c>
    </row>
    <row r="46" spans="2:12" ht="11.25" customHeight="1" x14ac:dyDescent="0.15">
      <c r="B46" s="25" t="s">
        <v>306</v>
      </c>
      <c r="C46" s="25"/>
      <c r="D46" s="25"/>
      <c r="E46" s="25"/>
      <c r="F46" s="25"/>
      <c r="G46" s="25"/>
      <c r="H46" s="23">
        <v>125</v>
      </c>
      <c r="I46" s="23"/>
      <c r="J46" s="12">
        <v>9750</v>
      </c>
      <c r="K46" s="12">
        <f>ROUND(J46/100*(100-Содержание!$N$10),2)</f>
        <v>9750</v>
      </c>
      <c r="L46" s="9"/>
    </row>
    <row r="47" spans="2:12" x14ac:dyDescent="0.15">
      <c r="B47" s="25"/>
      <c r="C47" s="25"/>
      <c r="D47" s="25"/>
      <c r="E47" s="25"/>
      <c r="F47" s="25"/>
      <c r="G47" s="25"/>
      <c r="H47" s="23">
        <v>190</v>
      </c>
      <c r="I47" s="23"/>
      <c r="J47" s="12">
        <v>16600</v>
      </c>
      <c r="K47" s="12">
        <f>ROUND(J47/100*(100-Содержание!$N$10),2)</f>
        <v>16600</v>
      </c>
    </row>
    <row r="48" spans="2:12" x14ac:dyDescent="0.15">
      <c r="B48" s="25"/>
      <c r="C48" s="25"/>
      <c r="D48" s="25"/>
      <c r="E48" s="25"/>
      <c r="F48" s="25"/>
      <c r="G48" s="25"/>
      <c r="H48" s="23">
        <v>250</v>
      </c>
      <c r="I48" s="23"/>
      <c r="J48" s="12">
        <v>19450</v>
      </c>
      <c r="K48" s="12">
        <f>ROUND(J48/100*(100-Содержание!$N$10),2)</f>
        <v>19450</v>
      </c>
    </row>
    <row r="49" spans="2:12" x14ac:dyDescent="0.15">
      <c r="B49" s="25"/>
      <c r="C49" s="25"/>
      <c r="D49" s="25"/>
      <c r="E49" s="25"/>
      <c r="F49" s="25"/>
      <c r="G49" s="25"/>
      <c r="H49" s="23" t="s">
        <v>596</v>
      </c>
      <c r="I49" s="23"/>
      <c r="J49" s="12">
        <v>19450</v>
      </c>
      <c r="K49" s="12">
        <f>ROUND(J49/100*(100-Содержание!$N$10),2)</f>
        <v>19450</v>
      </c>
    </row>
    <row r="50" spans="2:12" x14ac:dyDescent="0.15">
      <c r="B50" s="25"/>
      <c r="C50" s="25"/>
      <c r="D50" s="25"/>
      <c r="E50" s="25"/>
      <c r="F50" s="25"/>
      <c r="G50" s="25"/>
      <c r="H50" s="23">
        <v>375</v>
      </c>
      <c r="I50" s="23"/>
      <c r="J50" s="12">
        <v>29150</v>
      </c>
      <c r="K50" s="12">
        <f>ROUND(J50/100*(100-Содержание!$N$10),2)</f>
        <v>29150</v>
      </c>
    </row>
    <row r="51" spans="2:12" x14ac:dyDescent="0.15">
      <c r="B51" s="25"/>
      <c r="C51" s="25"/>
      <c r="D51" s="25"/>
      <c r="E51" s="25"/>
      <c r="F51" s="25"/>
      <c r="G51" s="25"/>
      <c r="H51" s="23" t="s">
        <v>602</v>
      </c>
      <c r="I51" s="23"/>
      <c r="J51" s="12">
        <v>16600</v>
      </c>
      <c r="K51" s="12">
        <f>ROUND(J51/100*(100-Содержание!$N$10),2)</f>
        <v>16600</v>
      </c>
    </row>
    <row r="52" spans="2:12" ht="11.25" customHeight="1" x14ac:dyDescent="0.15">
      <c r="B52" s="25" t="s">
        <v>313</v>
      </c>
      <c r="C52" s="25"/>
      <c r="D52" s="25"/>
      <c r="E52" s="25"/>
      <c r="F52" s="25"/>
      <c r="G52" s="25"/>
      <c r="H52" s="23">
        <v>125</v>
      </c>
      <c r="I52" s="23"/>
      <c r="J52" s="12">
        <v>14600</v>
      </c>
      <c r="K52" s="12">
        <f>ROUND(J52/100*(100-Содержание!$N$10),2)</f>
        <v>14600</v>
      </c>
      <c r="L52" s="9"/>
    </row>
    <row r="53" spans="2:12" x14ac:dyDescent="0.15">
      <c r="B53" s="25"/>
      <c r="C53" s="25"/>
      <c r="D53" s="25"/>
      <c r="E53" s="25"/>
      <c r="F53" s="25"/>
      <c r="G53" s="25"/>
      <c r="H53" s="23">
        <v>190</v>
      </c>
      <c r="I53" s="23"/>
      <c r="J53" s="12">
        <v>24900</v>
      </c>
      <c r="K53" s="12">
        <f>ROUND(J53/100*(100-Содержание!$N$10),2)</f>
        <v>24900</v>
      </c>
    </row>
    <row r="54" spans="2:12" x14ac:dyDescent="0.15">
      <c r="B54" s="25"/>
      <c r="C54" s="25"/>
      <c r="D54" s="25"/>
      <c r="E54" s="25"/>
      <c r="F54" s="25"/>
      <c r="G54" s="25"/>
      <c r="H54" s="23">
        <v>250</v>
      </c>
      <c r="I54" s="23"/>
      <c r="J54" s="12">
        <v>29150</v>
      </c>
      <c r="K54" s="12">
        <f>ROUND(J54/100*(100-Содержание!$N$10),2)</f>
        <v>29150</v>
      </c>
    </row>
    <row r="55" spans="2:12" x14ac:dyDescent="0.15">
      <c r="B55" s="25"/>
      <c r="C55" s="25"/>
      <c r="D55" s="25"/>
      <c r="E55" s="25"/>
      <c r="F55" s="25"/>
      <c r="G55" s="25"/>
      <c r="H55" s="23" t="s">
        <v>596</v>
      </c>
      <c r="I55" s="23"/>
      <c r="J55" s="12">
        <v>29150</v>
      </c>
      <c r="K55" s="12">
        <f>ROUND(J55/100*(100-Содержание!$N$10),2)</f>
        <v>29150</v>
      </c>
    </row>
    <row r="56" spans="2:12" x14ac:dyDescent="0.15">
      <c r="B56" s="25"/>
      <c r="C56" s="25"/>
      <c r="D56" s="25"/>
      <c r="E56" s="25"/>
      <c r="F56" s="25"/>
      <c r="G56" s="25"/>
      <c r="H56" s="23">
        <v>375</v>
      </c>
      <c r="I56" s="23"/>
      <c r="J56" s="12">
        <v>43750</v>
      </c>
      <c r="K56" s="12">
        <f>ROUND(J56/100*(100-Содержание!$N$10),2)</f>
        <v>43750</v>
      </c>
    </row>
    <row r="57" spans="2:12" x14ac:dyDescent="0.15">
      <c r="B57" s="25"/>
      <c r="C57" s="25"/>
      <c r="D57" s="25"/>
      <c r="E57" s="25"/>
      <c r="F57" s="25"/>
      <c r="G57" s="25"/>
      <c r="H57" s="23" t="s">
        <v>602</v>
      </c>
      <c r="I57" s="23"/>
      <c r="J57" s="12">
        <v>24900</v>
      </c>
      <c r="K57" s="12">
        <f>ROUND(J57/100*(100-Содержание!$N$10),2)</f>
        <v>24900</v>
      </c>
    </row>
    <row r="58" spans="2:12" ht="11.25" customHeight="1" x14ac:dyDescent="0.15">
      <c r="B58" s="25" t="s">
        <v>607</v>
      </c>
      <c r="C58" s="25"/>
      <c r="D58" s="25"/>
      <c r="E58" s="25"/>
      <c r="F58" s="25"/>
      <c r="G58" s="25"/>
      <c r="H58" s="23">
        <v>125</v>
      </c>
      <c r="I58" s="23"/>
      <c r="J58" s="12">
        <v>19450</v>
      </c>
      <c r="K58" s="12">
        <f>ROUND(J58/100*(100-Содержание!$N$10),2)</f>
        <v>19450</v>
      </c>
      <c r="L58" s="9"/>
    </row>
    <row r="59" spans="2:12" x14ac:dyDescent="0.15">
      <c r="B59" s="25"/>
      <c r="C59" s="25"/>
      <c r="D59" s="25"/>
      <c r="E59" s="25"/>
      <c r="F59" s="25"/>
      <c r="G59" s="25"/>
      <c r="H59" s="23">
        <v>190</v>
      </c>
      <c r="I59" s="23"/>
      <c r="J59" s="12">
        <v>33150</v>
      </c>
      <c r="K59" s="12">
        <f>ROUND(J59/100*(100-Содержание!$N$10),2)</f>
        <v>33150</v>
      </c>
    </row>
    <row r="60" spans="2:12" x14ac:dyDescent="0.15">
      <c r="B60" s="25"/>
      <c r="C60" s="25"/>
      <c r="D60" s="25"/>
      <c r="E60" s="25"/>
      <c r="F60" s="25"/>
      <c r="G60" s="25"/>
      <c r="H60" s="23">
        <v>250</v>
      </c>
      <c r="I60" s="23"/>
      <c r="J60" s="12">
        <v>38900</v>
      </c>
      <c r="K60" s="12">
        <f>ROUND(J60/100*(100-Содержание!$N$10),2)</f>
        <v>38900</v>
      </c>
    </row>
    <row r="61" spans="2:12" x14ac:dyDescent="0.15">
      <c r="B61" s="25"/>
      <c r="C61" s="25"/>
      <c r="D61" s="25"/>
      <c r="E61" s="25"/>
      <c r="F61" s="25"/>
      <c r="G61" s="25"/>
      <c r="H61" s="23" t="s">
        <v>596</v>
      </c>
      <c r="I61" s="23"/>
      <c r="J61" s="12">
        <v>38900</v>
      </c>
      <c r="K61" s="12">
        <f>ROUND(J61/100*(100-Содержание!$N$10),2)</f>
        <v>38900</v>
      </c>
    </row>
    <row r="62" spans="2:12" x14ac:dyDescent="0.15">
      <c r="B62" s="25"/>
      <c r="C62" s="25"/>
      <c r="D62" s="25"/>
      <c r="E62" s="25"/>
      <c r="F62" s="25"/>
      <c r="G62" s="25"/>
      <c r="H62" s="23">
        <v>375</v>
      </c>
      <c r="I62" s="23"/>
      <c r="J62" s="12">
        <v>58300</v>
      </c>
      <c r="K62" s="12">
        <f>ROUND(J62/100*(100-Содержание!$N$10),2)</f>
        <v>58300</v>
      </c>
    </row>
    <row r="63" spans="2:12" x14ac:dyDescent="0.15">
      <c r="B63" s="25"/>
      <c r="C63" s="25"/>
      <c r="D63" s="25"/>
      <c r="E63" s="25"/>
      <c r="F63" s="25"/>
      <c r="G63" s="25"/>
      <c r="H63" s="23" t="s">
        <v>602</v>
      </c>
      <c r="I63" s="23"/>
      <c r="J63" s="12">
        <v>33150</v>
      </c>
      <c r="K63" s="12">
        <f>ROUND(J63/100*(100-Содержание!$N$10),2)</f>
        <v>33150</v>
      </c>
    </row>
    <row r="64" spans="2:12" ht="11.25" customHeight="1" x14ac:dyDescent="0.15">
      <c r="B64" s="25" t="s">
        <v>608</v>
      </c>
      <c r="C64" s="25"/>
      <c r="D64" s="25"/>
      <c r="E64" s="25"/>
      <c r="F64" s="25"/>
      <c r="G64" s="25"/>
      <c r="H64" s="23">
        <v>125</v>
      </c>
      <c r="I64" s="23"/>
      <c r="J64" s="12">
        <v>24300</v>
      </c>
      <c r="K64" s="12">
        <f>ROUND(J64/100*(100-Содержание!$N$10),2)</f>
        <v>24300</v>
      </c>
      <c r="L64" s="9"/>
    </row>
    <row r="65" spans="2:12" x14ac:dyDescent="0.15">
      <c r="B65" s="25"/>
      <c r="C65" s="25"/>
      <c r="D65" s="25"/>
      <c r="E65" s="25"/>
      <c r="F65" s="25"/>
      <c r="G65" s="25"/>
      <c r="H65" s="23">
        <v>190</v>
      </c>
      <c r="I65" s="23"/>
      <c r="J65" s="12">
        <v>41450</v>
      </c>
      <c r="K65" s="12">
        <f>ROUND(J65/100*(100-Содержание!$N$10),2)</f>
        <v>41450</v>
      </c>
    </row>
    <row r="66" spans="2:12" x14ac:dyDescent="0.15">
      <c r="B66" s="25"/>
      <c r="C66" s="25"/>
      <c r="D66" s="25"/>
      <c r="E66" s="25"/>
      <c r="F66" s="25"/>
      <c r="G66" s="25"/>
      <c r="H66" s="23">
        <v>250</v>
      </c>
      <c r="I66" s="23"/>
      <c r="J66" s="12">
        <v>48600</v>
      </c>
      <c r="K66" s="12">
        <f>ROUND(J66/100*(100-Содержание!$N$10),2)</f>
        <v>48600</v>
      </c>
    </row>
    <row r="67" spans="2:12" x14ac:dyDescent="0.15">
      <c r="B67" s="25"/>
      <c r="C67" s="25"/>
      <c r="D67" s="25"/>
      <c r="E67" s="25"/>
      <c r="F67" s="25"/>
      <c r="G67" s="25"/>
      <c r="H67" s="23" t="s">
        <v>596</v>
      </c>
      <c r="I67" s="23"/>
      <c r="J67" s="12">
        <v>48600</v>
      </c>
      <c r="K67" s="12">
        <f>ROUND(J67/100*(100-Содержание!$N$10),2)</f>
        <v>48600</v>
      </c>
    </row>
    <row r="68" spans="2:12" x14ac:dyDescent="0.15">
      <c r="B68" s="25"/>
      <c r="C68" s="25"/>
      <c r="D68" s="25"/>
      <c r="E68" s="25"/>
      <c r="F68" s="25"/>
      <c r="G68" s="25"/>
      <c r="H68" s="23">
        <v>375</v>
      </c>
      <c r="I68" s="23"/>
      <c r="J68" s="12">
        <v>72900</v>
      </c>
      <c r="K68" s="12">
        <f>ROUND(J68/100*(100-Содержание!$N$10),2)</f>
        <v>72900</v>
      </c>
    </row>
    <row r="69" spans="2:12" x14ac:dyDescent="0.15">
      <c r="B69" s="25"/>
      <c r="C69" s="25"/>
      <c r="D69" s="25"/>
      <c r="E69" s="25"/>
      <c r="F69" s="25"/>
      <c r="G69" s="25"/>
      <c r="H69" s="23" t="s">
        <v>602</v>
      </c>
      <c r="I69" s="23"/>
      <c r="J69" s="12">
        <v>41450</v>
      </c>
      <c r="K69" s="12">
        <f>ROUND(J69/100*(100-Содержание!$N$10),2)</f>
        <v>41450</v>
      </c>
    </row>
    <row r="70" spans="2:12" ht="11.25" customHeight="1" x14ac:dyDescent="0.15">
      <c r="B70" s="25" t="s">
        <v>609</v>
      </c>
      <c r="C70" s="25"/>
      <c r="D70" s="25"/>
      <c r="E70" s="25"/>
      <c r="F70" s="25"/>
      <c r="G70" s="25"/>
      <c r="H70" s="23">
        <v>125</v>
      </c>
      <c r="I70" s="23"/>
      <c r="J70" s="12">
        <v>29150</v>
      </c>
      <c r="K70" s="12">
        <f>ROUND(J70/100*(100-Содержание!$N$10),2)</f>
        <v>29150</v>
      </c>
      <c r="L70" s="9"/>
    </row>
    <row r="71" spans="2:12" x14ac:dyDescent="0.15">
      <c r="B71" s="25"/>
      <c r="C71" s="25"/>
      <c r="D71" s="25"/>
      <c r="E71" s="25"/>
      <c r="F71" s="25"/>
      <c r="G71" s="25"/>
      <c r="H71" s="23">
        <v>190</v>
      </c>
      <c r="I71" s="23"/>
      <c r="J71" s="12">
        <v>49750</v>
      </c>
      <c r="K71" s="12">
        <f>ROUND(J71/100*(100-Содержание!$N$10),2)</f>
        <v>49750</v>
      </c>
    </row>
    <row r="72" spans="2:12" x14ac:dyDescent="0.15">
      <c r="B72" s="25"/>
      <c r="C72" s="25"/>
      <c r="D72" s="25"/>
      <c r="E72" s="25"/>
      <c r="F72" s="25"/>
      <c r="G72" s="25"/>
      <c r="H72" s="23">
        <v>250</v>
      </c>
      <c r="I72" s="23"/>
      <c r="J72" s="12">
        <v>58300</v>
      </c>
      <c r="K72" s="12">
        <f>ROUND(J72/100*(100-Содержание!$N$10),2)</f>
        <v>58300</v>
      </c>
    </row>
    <row r="73" spans="2:12" x14ac:dyDescent="0.15">
      <c r="B73" s="25"/>
      <c r="C73" s="25"/>
      <c r="D73" s="25"/>
      <c r="E73" s="25"/>
      <c r="F73" s="25"/>
      <c r="G73" s="25"/>
      <c r="H73" s="23" t="s">
        <v>596</v>
      </c>
      <c r="I73" s="23"/>
      <c r="J73" s="12">
        <v>58300</v>
      </c>
      <c r="K73" s="12">
        <f>ROUND(J73/100*(100-Содержание!$N$10),2)</f>
        <v>58300</v>
      </c>
    </row>
    <row r="74" spans="2:12" x14ac:dyDescent="0.15">
      <c r="B74" s="25"/>
      <c r="C74" s="25"/>
      <c r="D74" s="25"/>
      <c r="E74" s="25"/>
      <c r="F74" s="25"/>
      <c r="G74" s="25"/>
      <c r="H74" s="23">
        <v>375</v>
      </c>
      <c r="I74" s="23"/>
      <c r="J74" s="12">
        <v>87450</v>
      </c>
      <c r="K74" s="12">
        <f>ROUND(J74/100*(100-Содержание!$N$10),2)</f>
        <v>87450</v>
      </c>
    </row>
    <row r="75" spans="2:12" x14ac:dyDescent="0.15">
      <c r="B75" s="25"/>
      <c r="C75" s="25"/>
      <c r="D75" s="25"/>
      <c r="E75" s="25"/>
      <c r="F75" s="25"/>
      <c r="G75" s="25"/>
      <c r="H75" s="23" t="s">
        <v>602</v>
      </c>
      <c r="I75" s="23"/>
      <c r="J75" s="12">
        <v>49750</v>
      </c>
      <c r="K75" s="12">
        <f>ROUND(J75/100*(100-Содержание!$N$10),2)</f>
        <v>49750</v>
      </c>
    </row>
    <row r="76" spans="2:12" ht="11.25" customHeight="1" x14ac:dyDescent="0.15">
      <c r="B76" s="25" t="s">
        <v>307</v>
      </c>
      <c r="C76" s="25"/>
      <c r="D76" s="25"/>
      <c r="E76" s="25"/>
      <c r="F76" s="25"/>
      <c r="G76" s="25"/>
      <c r="H76" s="23">
        <v>125</v>
      </c>
      <c r="I76" s="23"/>
      <c r="J76" s="12">
        <v>10000</v>
      </c>
      <c r="K76" s="12">
        <f>ROUND(J76/100*(100-Содержание!$N$10),2)</f>
        <v>10000</v>
      </c>
      <c r="L76" s="9"/>
    </row>
    <row r="77" spans="2:12" x14ac:dyDescent="0.15">
      <c r="B77" s="25"/>
      <c r="C77" s="25"/>
      <c r="D77" s="25"/>
      <c r="E77" s="25"/>
      <c r="F77" s="25"/>
      <c r="G77" s="25"/>
      <c r="H77" s="23">
        <v>190</v>
      </c>
      <c r="I77" s="23"/>
      <c r="J77" s="12">
        <v>17150</v>
      </c>
      <c r="K77" s="12">
        <f>ROUND(J77/100*(100-Содержание!$N$10),2)</f>
        <v>17150</v>
      </c>
    </row>
    <row r="78" spans="2:12" x14ac:dyDescent="0.15">
      <c r="B78" s="25"/>
      <c r="C78" s="25"/>
      <c r="D78" s="25"/>
      <c r="E78" s="25"/>
      <c r="F78" s="25"/>
      <c r="G78" s="25"/>
      <c r="H78" s="23">
        <v>250</v>
      </c>
      <c r="I78" s="23"/>
      <c r="J78" s="12">
        <v>20000</v>
      </c>
      <c r="K78" s="12">
        <f>ROUND(J78/100*(100-Содержание!$N$10),2)</f>
        <v>20000</v>
      </c>
    </row>
    <row r="79" spans="2:12" x14ac:dyDescent="0.15">
      <c r="B79" s="25"/>
      <c r="C79" s="25"/>
      <c r="D79" s="25"/>
      <c r="E79" s="25"/>
      <c r="F79" s="25"/>
      <c r="G79" s="25"/>
      <c r="H79" s="23" t="s">
        <v>596</v>
      </c>
      <c r="I79" s="23"/>
      <c r="J79" s="12">
        <v>20000</v>
      </c>
      <c r="K79" s="12">
        <f>ROUND(J79/100*(100-Содержание!$N$10),2)</f>
        <v>20000</v>
      </c>
    </row>
    <row r="80" spans="2:12" x14ac:dyDescent="0.15">
      <c r="B80" s="25"/>
      <c r="C80" s="25"/>
      <c r="D80" s="25"/>
      <c r="E80" s="25"/>
      <c r="F80" s="25"/>
      <c r="G80" s="25"/>
      <c r="H80" s="23">
        <v>375</v>
      </c>
      <c r="I80" s="23"/>
      <c r="J80" s="12">
        <v>30000</v>
      </c>
      <c r="K80" s="12">
        <f>ROUND(J80/100*(100-Содержание!$N$10),2)</f>
        <v>30000</v>
      </c>
    </row>
    <row r="81" spans="2:12" ht="12.75" x14ac:dyDescent="0.15">
      <c r="B81" s="26" t="s">
        <v>304</v>
      </c>
      <c r="C81" s="26"/>
      <c r="D81" s="26"/>
      <c r="E81" s="26"/>
      <c r="F81" s="26"/>
      <c r="G81" s="26"/>
      <c r="H81" s="26"/>
      <c r="I81" s="26"/>
      <c r="J81" s="26"/>
      <c r="K81" s="26"/>
    </row>
    <row r="82" spans="2:12" ht="11.25" customHeight="1" x14ac:dyDescent="0.15">
      <c r="B82" s="25" t="s">
        <v>307</v>
      </c>
      <c r="C82" s="25"/>
      <c r="D82" s="25"/>
      <c r="E82" s="25"/>
      <c r="F82" s="25"/>
      <c r="G82" s="25"/>
      <c r="H82" s="23" t="s">
        <v>602</v>
      </c>
      <c r="I82" s="23"/>
      <c r="J82" s="12">
        <v>17150</v>
      </c>
      <c r="K82" s="12">
        <f>ROUND(J82/100*(100-Содержание!$N$10),2)</f>
        <v>17150</v>
      </c>
      <c r="L82" s="9"/>
    </row>
    <row r="83" spans="2:12" ht="11.25" customHeight="1" x14ac:dyDescent="0.15">
      <c r="B83" s="25" t="s">
        <v>308</v>
      </c>
      <c r="C83" s="25"/>
      <c r="D83" s="25"/>
      <c r="E83" s="25"/>
      <c r="F83" s="25"/>
      <c r="G83" s="25"/>
      <c r="H83" s="23">
        <v>125</v>
      </c>
      <c r="I83" s="23"/>
      <c r="J83" s="12">
        <v>20000</v>
      </c>
      <c r="K83" s="12">
        <f>ROUND(J83/100*(100-Содержание!$N$10),2)</f>
        <v>20000</v>
      </c>
      <c r="L83" s="9"/>
    </row>
    <row r="84" spans="2:12" x14ac:dyDescent="0.15">
      <c r="B84" s="25"/>
      <c r="C84" s="25"/>
      <c r="D84" s="25"/>
      <c r="E84" s="25"/>
      <c r="F84" s="25"/>
      <c r="G84" s="25"/>
      <c r="H84" s="23">
        <v>190</v>
      </c>
      <c r="I84" s="23"/>
      <c r="J84" s="12">
        <v>34300</v>
      </c>
      <c r="K84" s="12">
        <f>ROUND(J84/100*(100-Содержание!$N$10),2)</f>
        <v>34300</v>
      </c>
    </row>
    <row r="85" spans="2:12" x14ac:dyDescent="0.15">
      <c r="B85" s="25"/>
      <c r="C85" s="25"/>
      <c r="D85" s="25"/>
      <c r="E85" s="25"/>
      <c r="F85" s="25"/>
      <c r="G85" s="25"/>
      <c r="H85" s="23">
        <v>250</v>
      </c>
      <c r="I85" s="23"/>
      <c r="J85" s="12">
        <v>40000</v>
      </c>
      <c r="K85" s="12">
        <f>ROUND(J85/100*(100-Содержание!$N$10),2)</f>
        <v>40000</v>
      </c>
    </row>
    <row r="86" spans="2:12" x14ac:dyDescent="0.15">
      <c r="B86" s="25"/>
      <c r="C86" s="25"/>
      <c r="D86" s="25"/>
      <c r="E86" s="25"/>
      <c r="F86" s="25"/>
      <c r="G86" s="25"/>
      <c r="H86" s="23" t="s">
        <v>596</v>
      </c>
      <c r="I86" s="23"/>
      <c r="J86" s="12">
        <v>40000</v>
      </c>
      <c r="K86" s="12">
        <f>ROUND(J86/100*(100-Содержание!$N$10),2)</f>
        <v>40000</v>
      </c>
    </row>
    <row r="87" spans="2:12" x14ac:dyDescent="0.15">
      <c r="B87" s="25"/>
      <c r="C87" s="25"/>
      <c r="D87" s="25"/>
      <c r="E87" s="25"/>
      <c r="F87" s="25"/>
      <c r="G87" s="25"/>
      <c r="H87" s="23">
        <v>375</v>
      </c>
      <c r="I87" s="23"/>
      <c r="J87" s="12">
        <v>60000</v>
      </c>
      <c r="K87" s="12">
        <f>ROUND(J87/100*(100-Содержание!$N$10),2)</f>
        <v>60000</v>
      </c>
    </row>
    <row r="88" spans="2:12" x14ac:dyDescent="0.15">
      <c r="B88" s="25"/>
      <c r="C88" s="25"/>
      <c r="D88" s="25"/>
      <c r="E88" s="25"/>
      <c r="F88" s="25"/>
      <c r="G88" s="25"/>
      <c r="H88" s="23" t="s">
        <v>602</v>
      </c>
      <c r="I88" s="23"/>
      <c r="J88" s="12">
        <v>34300</v>
      </c>
      <c r="K88" s="12">
        <f>ROUND(J88/100*(100-Содержание!$N$10),2)</f>
        <v>34300</v>
      </c>
    </row>
    <row r="89" spans="2:12" ht="11.25" customHeight="1" x14ac:dyDescent="0.15">
      <c r="B89" s="25" t="s">
        <v>314</v>
      </c>
      <c r="C89" s="25"/>
      <c r="D89" s="25"/>
      <c r="E89" s="25"/>
      <c r="F89" s="25"/>
      <c r="G89" s="25"/>
      <c r="H89" s="23">
        <v>125</v>
      </c>
      <c r="I89" s="23"/>
      <c r="J89" s="12">
        <v>30000</v>
      </c>
      <c r="K89" s="12">
        <f>ROUND(J89/100*(100-Содержание!$N$10),2)</f>
        <v>30000</v>
      </c>
      <c r="L89" s="9"/>
    </row>
    <row r="90" spans="2:12" x14ac:dyDescent="0.15">
      <c r="B90" s="25"/>
      <c r="C90" s="25"/>
      <c r="D90" s="25"/>
      <c r="E90" s="25"/>
      <c r="F90" s="25"/>
      <c r="G90" s="25"/>
      <c r="H90" s="23">
        <v>190</v>
      </c>
      <c r="I90" s="23"/>
      <c r="J90" s="12">
        <v>51450</v>
      </c>
      <c r="K90" s="12">
        <f>ROUND(J90/100*(100-Содержание!$N$10),2)</f>
        <v>51450</v>
      </c>
    </row>
    <row r="91" spans="2:12" x14ac:dyDescent="0.15">
      <c r="B91" s="25"/>
      <c r="C91" s="25"/>
      <c r="D91" s="25"/>
      <c r="E91" s="25"/>
      <c r="F91" s="25"/>
      <c r="G91" s="25"/>
      <c r="H91" s="23">
        <v>250</v>
      </c>
      <c r="I91" s="23"/>
      <c r="J91" s="12">
        <v>60000</v>
      </c>
      <c r="K91" s="12">
        <f>ROUND(J91/100*(100-Содержание!$N$10),2)</f>
        <v>60000</v>
      </c>
    </row>
    <row r="92" spans="2:12" x14ac:dyDescent="0.15">
      <c r="B92" s="25"/>
      <c r="C92" s="25"/>
      <c r="D92" s="25"/>
      <c r="E92" s="25"/>
      <c r="F92" s="25"/>
      <c r="G92" s="25"/>
      <c r="H92" s="23" t="s">
        <v>596</v>
      </c>
      <c r="I92" s="23"/>
      <c r="J92" s="12">
        <v>60000</v>
      </c>
      <c r="K92" s="12">
        <f>ROUND(J92/100*(100-Содержание!$N$10),2)</f>
        <v>60000</v>
      </c>
    </row>
    <row r="93" spans="2:12" x14ac:dyDescent="0.15">
      <c r="B93" s="25"/>
      <c r="C93" s="25"/>
      <c r="D93" s="25"/>
      <c r="E93" s="25"/>
      <c r="F93" s="25"/>
      <c r="G93" s="25"/>
      <c r="H93" s="23">
        <v>375</v>
      </c>
      <c r="I93" s="23"/>
      <c r="J93" s="12">
        <v>90000</v>
      </c>
      <c r="K93" s="12">
        <f>ROUND(J93/100*(100-Содержание!$N$10),2)</f>
        <v>90000</v>
      </c>
    </row>
    <row r="94" spans="2:12" x14ac:dyDescent="0.15">
      <c r="B94" s="25"/>
      <c r="C94" s="25"/>
      <c r="D94" s="25"/>
      <c r="E94" s="25"/>
      <c r="F94" s="25"/>
      <c r="G94" s="25"/>
      <c r="H94" s="23" t="s">
        <v>602</v>
      </c>
      <c r="I94" s="23"/>
      <c r="J94" s="12">
        <v>51450</v>
      </c>
      <c r="K94" s="12">
        <f>ROUND(J94/100*(100-Содержание!$N$10),2)</f>
        <v>51450</v>
      </c>
    </row>
    <row r="95" spans="2:12" ht="11.25" customHeight="1" x14ac:dyDescent="0.15">
      <c r="B95" s="25" t="s">
        <v>610</v>
      </c>
      <c r="C95" s="25"/>
      <c r="D95" s="25"/>
      <c r="E95" s="25"/>
      <c r="F95" s="25"/>
      <c r="G95" s="25"/>
      <c r="H95" s="23">
        <v>125</v>
      </c>
      <c r="I95" s="23"/>
      <c r="J95" s="12">
        <v>40000</v>
      </c>
      <c r="K95" s="12">
        <f>ROUND(J95/100*(100-Содержание!$N$10),2)</f>
        <v>40000</v>
      </c>
      <c r="L95" s="9"/>
    </row>
    <row r="96" spans="2:12" x14ac:dyDescent="0.15">
      <c r="B96" s="25"/>
      <c r="C96" s="25"/>
      <c r="D96" s="25"/>
      <c r="E96" s="25"/>
      <c r="F96" s="25"/>
      <c r="G96" s="25"/>
      <c r="H96" s="23">
        <v>190</v>
      </c>
      <c r="I96" s="23"/>
      <c r="J96" s="12">
        <v>68600</v>
      </c>
      <c r="K96" s="12">
        <f>ROUND(J96/100*(100-Содержание!$N$10),2)</f>
        <v>68600</v>
      </c>
    </row>
    <row r="97" spans="2:12" x14ac:dyDescent="0.15">
      <c r="B97" s="25"/>
      <c r="C97" s="25"/>
      <c r="D97" s="25"/>
      <c r="E97" s="25"/>
      <c r="F97" s="25"/>
      <c r="G97" s="25"/>
      <c r="H97" s="23">
        <v>250</v>
      </c>
      <c r="I97" s="23"/>
      <c r="J97" s="12">
        <v>80000</v>
      </c>
      <c r="K97" s="12">
        <f>ROUND(J97/100*(100-Содержание!$N$10),2)</f>
        <v>80000</v>
      </c>
    </row>
    <row r="98" spans="2:12" x14ac:dyDescent="0.15">
      <c r="B98" s="25"/>
      <c r="C98" s="25"/>
      <c r="D98" s="25"/>
      <c r="E98" s="25"/>
      <c r="F98" s="25"/>
      <c r="G98" s="25"/>
      <c r="H98" s="23" t="s">
        <v>596</v>
      </c>
      <c r="I98" s="23"/>
      <c r="J98" s="12">
        <v>80000</v>
      </c>
      <c r="K98" s="12">
        <f>ROUND(J98/100*(100-Содержание!$N$10),2)</f>
        <v>80000</v>
      </c>
    </row>
    <row r="99" spans="2:12" x14ac:dyDescent="0.15">
      <c r="B99" s="25"/>
      <c r="C99" s="25"/>
      <c r="D99" s="25"/>
      <c r="E99" s="25"/>
      <c r="F99" s="25"/>
      <c r="G99" s="25"/>
      <c r="H99" s="23">
        <v>375</v>
      </c>
      <c r="I99" s="23"/>
      <c r="J99" s="12">
        <v>120000</v>
      </c>
      <c r="K99" s="12">
        <f>ROUND(J99/100*(100-Содержание!$N$10),2)</f>
        <v>120000</v>
      </c>
    </row>
    <row r="100" spans="2:12" x14ac:dyDescent="0.15">
      <c r="B100" s="25"/>
      <c r="C100" s="25"/>
      <c r="D100" s="25"/>
      <c r="E100" s="25"/>
      <c r="F100" s="25"/>
      <c r="G100" s="25"/>
      <c r="H100" s="23" t="s">
        <v>602</v>
      </c>
      <c r="I100" s="23"/>
      <c r="J100" s="12">
        <v>68600</v>
      </c>
      <c r="K100" s="12">
        <f>ROUND(J100/100*(100-Содержание!$N$10),2)</f>
        <v>68600</v>
      </c>
    </row>
    <row r="101" spans="2:12" ht="11.25" customHeight="1" x14ac:dyDescent="0.15">
      <c r="B101" s="25" t="s">
        <v>611</v>
      </c>
      <c r="C101" s="25"/>
      <c r="D101" s="25"/>
      <c r="E101" s="25"/>
      <c r="F101" s="25"/>
      <c r="G101" s="25"/>
      <c r="H101" s="23">
        <v>125</v>
      </c>
      <c r="I101" s="23"/>
      <c r="J101" s="12">
        <v>50000</v>
      </c>
      <c r="K101" s="12">
        <f>ROUND(J101/100*(100-Содержание!$N$10),2)</f>
        <v>50000</v>
      </c>
      <c r="L101" s="9"/>
    </row>
    <row r="102" spans="2:12" x14ac:dyDescent="0.15">
      <c r="B102" s="25"/>
      <c r="C102" s="25"/>
      <c r="D102" s="25"/>
      <c r="E102" s="25"/>
      <c r="F102" s="25"/>
      <c r="G102" s="25"/>
      <c r="H102" s="23">
        <v>190</v>
      </c>
      <c r="I102" s="23"/>
      <c r="J102" s="12">
        <v>85750</v>
      </c>
      <c r="K102" s="12">
        <f>ROUND(J102/100*(100-Содержание!$N$10),2)</f>
        <v>85750</v>
      </c>
    </row>
    <row r="103" spans="2:12" x14ac:dyDescent="0.15">
      <c r="B103" s="25"/>
      <c r="C103" s="25"/>
      <c r="D103" s="25"/>
      <c r="E103" s="25"/>
      <c r="F103" s="25"/>
      <c r="G103" s="25"/>
      <c r="H103" s="23">
        <v>250</v>
      </c>
      <c r="I103" s="23"/>
      <c r="J103" s="12">
        <v>100000</v>
      </c>
      <c r="K103" s="12">
        <f>ROUND(J103/100*(100-Содержание!$N$10),2)</f>
        <v>100000</v>
      </c>
    </row>
    <row r="104" spans="2:12" x14ac:dyDescent="0.15">
      <c r="B104" s="25"/>
      <c r="C104" s="25"/>
      <c r="D104" s="25"/>
      <c r="E104" s="25"/>
      <c r="F104" s="25"/>
      <c r="G104" s="25"/>
      <c r="H104" s="23" t="s">
        <v>596</v>
      </c>
      <c r="I104" s="23"/>
      <c r="J104" s="12">
        <v>100000</v>
      </c>
      <c r="K104" s="12">
        <f>ROUND(J104/100*(100-Содержание!$N$10),2)</f>
        <v>100000</v>
      </c>
    </row>
    <row r="105" spans="2:12" x14ac:dyDescent="0.15">
      <c r="B105" s="25"/>
      <c r="C105" s="25"/>
      <c r="D105" s="25"/>
      <c r="E105" s="25"/>
      <c r="F105" s="25"/>
      <c r="G105" s="25"/>
      <c r="H105" s="23">
        <v>375</v>
      </c>
      <c r="I105" s="23"/>
      <c r="J105" s="12">
        <v>150000</v>
      </c>
      <c r="K105" s="12">
        <f>ROUND(J105/100*(100-Содержание!$N$10),2)</f>
        <v>150000</v>
      </c>
    </row>
    <row r="106" spans="2:12" x14ac:dyDescent="0.15">
      <c r="B106" s="25"/>
      <c r="C106" s="25"/>
      <c r="D106" s="25"/>
      <c r="E106" s="25"/>
      <c r="F106" s="25"/>
      <c r="G106" s="25"/>
      <c r="H106" s="23" t="s">
        <v>602</v>
      </c>
      <c r="I106" s="23"/>
      <c r="J106" s="12">
        <v>85750</v>
      </c>
      <c r="K106" s="12">
        <f>ROUND(J106/100*(100-Содержание!$N$10),2)</f>
        <v>85750</v>
      </c>
    </row>
    <row r="107" spans="2:12" ht="11.25" customHeight="1" x14ac:dyDescent="0.15">
      <c r="B107" s="25" t="s">
        <v>612</v>
      </c>
      <c r="C107" s="25"/>
      <c r="D107" s="25"/>
      <c r="E107" s="25"/>
      <c r="F107" s="25"/>
      <c r="G107" s="25"/>
      <c r="H107" s="23">
        <v>125</v>
      </c>
      <c r="I107" s="23"/>
      <c r="J107" s="12">
        <v>60000</v>
      </c>
      <c r="K107" s="12">
        <f>ROUND(J107/100*(100-Содержание!$N$10),2)</f>
        <v>60000</v>
      </c>
      <c r="L107" s="9"/>
    </row>
    <row r="108" spans="2:12" x14ac:dyDescent="0.15">
      <c r="B108" s="25"/>
      <c r="C108" s="25"/>
      <c r="D108" s="25"/>
      <c r="E108" s="25"/>
      <c r="F108" s="25"/>
      <c r="G108" s="25"/>
      <c r="H108" s="23">
        <v>190</v>
      </c>
      <c r="I108" s="23"/>
      <c r="J108" s="12">
        <v>102900</v>
      </c>
      <c r="K108" s="12">
        <f>ROUND(J108/100*(100-Содержание!$N$10),2)</f>
        <v>102900</v>
      </c>
    </row>
    <row r="109" spans="2:12" x14ac:dyDescent="0.15">
      <c r="B109" s="25"/>
      <c r="C109" s="25"/>
      <c r="D109" s="25"/>
      <c r="E109" s="25"/>
      <c r="F109" s="25"/>
      <c r="G109" s="25"/>
      <c r="H109" s="23">
        <v>250</v>
      </c>
      <c r="I109" s="23"/>
      <c r="J109" s="12">
        <v>120000</v>
      </c>
      <c r="K109" s="12">
        <f>ROUND(J109/100*(100-Содержание!$N$10),2)</f>
        <v>120000</v>
      </c>
    </row>
    <row r="110" spans="2:12" x14ac:dyDescent="0.15">
      <c r="B110" s="25"/>
      <c r="C110" s="25"/>
      <c r="D110" s="25"/>
      <c r="E110" s="25"/>
      <c r="F110" s="25"/>
      <c r="G110" s="25"/>
      <c r="H110" s="23" t="s">
        <v>596</v>
      </c>
      <c r="I110" s="23"/>
      <c r="J110" s="12">
        <v>120000</v>
      </c>
      <c r="K110" s="12">
        <f>ROUND(J110/100*(100-Содержание!$N$10),2)</f>
        <v>120000</v>
      </c>
    </row>
    <row r="111" spans="2:12" x14ac:dyDescent="0.15">
      <c r="B111" s="25"/>
      <c r="C111" s="25"/>
      <c r="D111" s="25"/>
      <c r="E111" s="25"/>
      <c r="F111" s="25"/>
      <c r="G111" s="25"/>
      <c r="H111" s="23">
        <v>375</v>
      </c>
      <c r="I111" s="23"/>
      <c r="J111" s="12">
        <v>180000</v>
      </c>
      <c r="K111" s="12">
        <f>ROUND(J111/100*(100-Содержание!$N$10),2)</f>
        <v>180000</v>
      </c>
    </row>
    <row r="112" spans="2:12" x14ac:dyDescent="0.15">
      <c r="B112" s="25"/>
      <c r="C112" s="25"/>
      <c r="D112" s="25"/>
      <c r="E112" s="25"/>
      <c r="F112" s="25"/>
      <c r="G112" s="25"/>
      <c r="H112" s="23" t="s">
        <v>602</v>
      </c>
      <c r="I112" s="23"/>
      <c r="J112" s="12">
        <v>102900</v>
      </c>
      <c r="K112" s="12">
        <f>ROUND(J112/100*(100-Содержание!$N$10),2)</f>
        <v>102900</v>
      </c>
    </row>
    <row r="113" spans="2:12" ht="11.25" customHeight="1" x14ac:dyDescent="0.15">
      <c r="B113" s="25" t="s">
        <v>309</v>
      </c>
      <c r="C113" s="25"/>
      <c r="D113" s="25"/>
      <c r="E113" s="25"/>
      <c r="F113" s="25"/>
      <c r="G113" s="25"/>
      <c r="H113" s="23">
        <v>125</v>
      </c>
      <c r="I113" s="23"/>
      <c r="J113" s="12">
        <v>4900</v>
      </c>
      <c r="K113" s="12">
        <f>ROUND(J113/100*(100-Содержание!$N$10),2)</f>
        <v>4900</v>
      </c>
      <c r="L113" s="9"/>
    </row>
    <row r="114" spans="2:12" x14ac:dyDescent="0.15">
      <c r="B114" s="25"/>
      <c r="C114" s="25"/>
      <c r="D114" s="25"/>
      <c r="E114" s="25"/>
      <c r="F114" s="25"/>
      <c r="G114" s="25"/>
      <c r="H114" s="23">
        <v>190</v>
      </c>
      <c r="I114" s="23"/>
      <c r="J114" s="12">
        <v>8300</v>
      </c>
      <c r="K114" s="12">
        <f>ROUND(J114/100*(100-Содержание!$N$10),2)</f>
        <v>8300</v>
      </c>
    </row>
    <row r="115" spans="2:12" x14ac:dyDescent="0.15">
      <c r="B115" s="25"/>
      <c r="C115" s="25"/>
      <c r="D115" s="25"/>
      <c r="E115" s="25"/>
      <c r="F115" s="25"/>
      <c r="G115" s="25"/>
      <c r="H115" s="23">
        <v>250</v>
      </c>
      <c r="I115" s="23"/>
      <c r="J115" s="12">
        <v>9750</v>
      </c>
      <c r="K115" s="12">
        <f>ROUND(J115/100*(100-Содержание!$N$10),2)</f>
        <v>9750</v>
      </c>
    </row>
    <row r="116" spans="2:12" x14ac:dyDescent="0.15">
      <c r="B116" s="25"/>
      <c r="C116" s="25"/>
      <c r="D116" s="25"/>
      <c r="E116" s="25"/>
      <c r="F116" s="25"/>
      <c r="G116" s="25"/>
      <c r="H116" s="23" t="s">
        <v>596</v>
      </c>
      <c r="I116" s="23"/>
      <c r="J116" s="12">
        <v>9750</v>
      </c>
      <c r="K116" s="12">
        <f>ROUND(J116/100*(100-Содержание!$N$10),2)</f>
        <v>9750</v>
      </c>
    </row>
    <row r="117" spans="2:12" x14ac:dyDescent="0.15">
      <c r="B117" s="25"/>
      <c r="C117" s="25"/>
      <c r="D117" s="25"/>
      <c r="E117" s="25"/>
      <c r="F117" s="25"/>
      <c r="G117" s="25"/>
      <c r="H117" s="23">
        <v>375</v>
      </c>
      <c r="I117" s="23"/>
      <c r="J117" s="12">
        <v>14600</v>
      </c>
      <c r="K117" s="12">
        <f>ROUND(J117/100*(100-Содержание!$N$10),2)</f>
        <v>14600</v>
      </c>
    </row>
    <row r="118" spans="2:12" x14ac:dyDescent="0.15">
      <c r="B118" s="25"/>
      <c r="C118" s="25"/>
      <c r="D118" s="25"/>
      <c r="E118" s="25"/>
      <c r="F118" s="25"/>
      <c r="G118" s="25"/>
      <c r="H118" s="23" t="s">
        <v>602</v>
      </c>
      <c r="I118" s="23"/>
      <c r="J118" s="12">
        <v>8300</v>
      </c>
      <c r="K118" s="12">
        <f>ROUND(J118/100*(100-Содержание!$N$10),2)</f>
        <v>8300</v>
      </c>
    </row>
    <row r="119" spans="2:12" ht="11.25" customHeight="1" x14ac:dyDescent="0.15">
      <c r="B119" s="25" t="s">
        <v>310</v>
      </c>
      <c r="C119" s="25"/>
      <c r="D119" s="25"/>
      <c r="E119" s="25"/>
      <c r="F119" s="25"/>
      <c r="G119" s="25"/>
      <c r="H119" s="23">
        <v>125</v>
      </c>
      <c r="I119" s="23"/>
      <c r="J119" s="12">
        <v>9750</v>
      </c>
      <c r="K119" s="12">
        <f>ROUND(J119/100*(100-Содержание!$N$10),2)</f>
        <v>9750</v>
      </c>
      <c r="L119" s="9"/>
    </row>
    <row r="120" spans="2:12" x14ac:dyDescent="0.15">
      <c r="B120" s="25"/>
      <c r="C120" s="25"/>
      <c r="D120" s="25"/>
      <c r="E120" s="25"/>
      <c r="F120" s="25"/>
      <c r="G120" s="25"/>
      <c r="H120" s="23">
        <v>190</v>
      </c>
      <c r="I120" s="23"/>
      <c r="J120" s="12">
        <v>16600</v>
      </c>
      <c r="K120" s="12">
        <f>ROUND(J120/100*(100-Содержание!$N$10),2)</f>
        <v>16600</v>
      </c>
    </row>
    <row r="121" spans="2:12" x14ac:dyDescent="0.15">
      <c r="B121" s="25"/>
      <c r="C121" s="25"/>
      <c r="D121" s="25"/>
      <c r="E121" s="25"/>
      <c r="F121" s="25"/>
      <c r="G121" s="25"/>
      <c r="H121" s="23">
        <v>250</v>
      </c>
      <c r="I121" s="23"/>
      <c r="J121" s="12">
        <v>19450</v>
      </c>
      <c r="K121" s="12">
        <f>ROUND(J121/100*(100-Содержание!$N$10),2)</f>
        <v>19450</v>
      </c>
    </row>
    <row r="122" spans="2:12" x14ac:dyDescent="0.15">
      <c r="B122" s="25"/>
      <c r="C122" s="25"/>
      <c r="D122" s="25"/>
      <c r="E122" s="25"/>
      <c r="F122" s="25"/>
      <c r="G122" s="25"/>
      <c r="H122" s="23" t="s">
        <v>596</v>
      </c>
      <c r="I122" s="23"/>
      <c r="J122" s="12">
        <v>19450</v>
      </c>
      <c r="K122" s="12">
        <f>ROUND(J122/100*(100-Содержание!$N$10),2)</f>
        <v>19450</v>
      </c>
    </row>
    <row r="123" spans="2:12" x14ac:dyDescent="0.15">
      <c r="B123" s="25"/>
      <c r="C123" s="25"/>
      <c r="D123" s="25"/>
      <c r="E123" s="25"/>
      <c r="F123" s="25"/>
      <c r="G123" s="25"/>
      <c r="H123" s="23">
        <v>375</v>
      </c>
      <c r="I123" s="23"/>
      <c r="J123" s="12">
        <v>29150</v>
      </c>
      <c r="K123" s="12">
        <f>ROUND(J123/100*(100-Содержание!$N$10),2)</f>
        <v>29150</v>
      </c>
    </row>
    <row r="124" spans="2:12" x14ac:dyDescent="0.15">
      <c r="B124" s="25"/>
      <c r="C124" s="25"/>
      <c r="D124" s="25"/>
      <c r="E124" s="25"/>
      <c r="F124" s="25"/>
      <c r="G124" s="25"/>
      <c r="H124" s="23" t="s">
        <v>602</v>
      </c>
      <c r="I124" s="23"/>
      <c r="J124" s="12">
        <v>16600</v>
      </c>
      <c r="K124" s="12">
        <f>ROUND(J124/100*(100-Содержание!$N$10),2)</f>
        <v>16600</v>
      </c>
    </row>
    <row r="125" spans="2:12" ht="11.25" customHeight="1" x14ac:dyDescent="0.15">
      <c r="B125" s="25" t="s">
        <v>315</v>
      </c>
      <c r="C125" s="25"/>
      <c r="D125" s="25"/>
      <c r="E125" s="25"/>
      <c r="F125" s="25"/>
      <c r="G125" s="25"/>
      <c r="H125" s="23">
        <v>125</v>
      </c>
      <c r="I125" s="23"/>
      <c r="J125" s="12">
        <v>14600</v>
      </c>
      <c r="K125" s="12">
        <f>ROUND(J125/100*(100-Содержание!$N$10),2)</f>
        <v>14600</v>
      </c>
      <c r="L125" s="9"/>
    </row>
    <row r="126" spans="2:12" x14ac:dyDescent="0.15">
      <c r="B126" s="25"/>
      <c r="C126" s="25"/>
      <c r="D126" s="25"/>
      <c r="E126" s="25"/>
      <c r="F126" s="25"/>
      <c r="G126" s="25"/>
      <c r="H126" s="23">
        <v>190</v>
      </c>
      <c r="I126" s="23"/>
      <c r="J126" s="12">
        <v>24900</v>
      </c>
      <c r="K126" s="12">
        <f>ROUND(J126/100*(100-Содержание!$N$10),2)</f>
        <v>24900</v>
      </c>
    </row>
    <row r="127" spans="2:12" x14ac:dyDescent="0.15">
      <c r="B127" s="25"/>
      <c r="C127" s="25"/>
      <c r="D127" s="25"/>
      <c r="E127" s="25"/>
      <c r="F127" s="25"/>
      <c r="G127" s="25"/>
      <c r="H127" s="23">
        <v>250</v>
      </c>
      <c r="I127" s="23"/>
      <c r="J127" s="12">
        <v>29150</v>
      </c>
      <c r="K127" s="12">
        <f>ROUND(J127/100*(100-Содержание!$N$10),2)</f>
        <v>29150</v>
      </c>
    </row>
    <row r="128" spans="2:12" x14ac:dyDescent="0.15">
      <c r="B128" s="25"/>
      <c r="C128" s="25"/>
      <c r="D128" s="25"/>
      <c r="E128" s="25"/>
      <c r="F128" s="25"/>
      <c r="G128" s="25"/>
      <c r="H128" s="23" t="s">
        <v>596</v>
      </c>
      <c r="I128" s="23"/>
      <c r="J128" s="12">
        <v>29150</v>
      </c>
      <c r="K128" s="12">
        <f>ROUND(J128/100*(100-Содержание!$N$10),2)</f>
        <v>29150</v>
      </c>
    </row>
    <row r="129" spans="2:12" x14ac:dyDescent="0.15">
      <c r="B129" s="25"/>
      <c r="C129" s="25"/>
      <c r="D129" s="25"/>
      <c r="E129" s="25"/>
      <c r="F129" s="25"/>
      <c r="G129" s="25"/>
      <c r="H129" s="23">
        <v>375</v>
      </c>
      <c r="I129" s="23"/>
      <c r="J129" s="12">
        <v>43750</v>
      </c>
      <c r="K129" s="12">
        <f>ROUND(J129/100*(100-Содержание!$N$10),2)</f>
        <v>43750</v>
      </c>
    </row>
    <row r="130" spans="2:12" x14ac:dyDescent="0.15">
      <c r="B130" s="25"/>
      <c r="C130" s="25"/>
      <c r="D130" s="25"/>
      <c r="E130" s="25"/>
      <c r="F130" s="25"/>
      <c r="G130" s="25"/>
      <c r="H130" s="23" t="s">
        <v>602</v>
      </c>
      <c r="I130" s="23"/>
      <c r="J130" s="12">
        <v>24900</v>
      </c>
      <c r="K130" s="12">
        <f>ROUND(J130/100*(100-Содержание!$N$10),2)</f>
        <v>24900</v>
      </c>
    </row>
    <row r="131" spans="2:12" ht="11.25" customHeight="1" x14ac:dyDescent="0.15">
      <c r="B131" s="25" t="s">
        <v>613</v>
      </c>
      <c r="C131" s="25"/>
      <c r="D131" s="25"/>
      <c r="E131" s="25"/>
      <c r="F131" s="25"/>
      <c r="G131" s="25"/>
      <c r="H131" s="23">
        <v>125</v>
      </c>
      <c r="I131" s="23"/>
      <c r="J131" s="12">
        <v>19450</v>
      </c>
      <c r="K131" s="12">
        <f>ROUND(J131/100*(100-Содержание!$N$10),2)</f>
        <v>19450</v>
      </c>
      <c r="L131" s="9"/>
    </row>
    <row r="132" spans="2:12" x14ac:dyDescent="0.15">
      <c r="B132" s="25"/>
      <c r="C132" s="25"/>
      <c r="D132" s="25"/>
      <c r="E132" s="25"/>
      <c r="F132" s="25"/>
      <c r="G132" s="25"/>
      <c r="H132" s="23">
        <v>190</v>
      </c>
      <c r="I132" s="23"/>
      <c r="J132" s="12">
        <v>33150</v>
      </c>
      <c r="K132" s="12">
        <f>ROUND(J132/100*(100-Содержание!$N$10),2)</f>
        <v>33150</v>
      </c>
    </row>
    <row r="133" spans="2:12" x14ac:dyDescent="0.15">
      <c r="B133" s="25"/>
      <c r="C133" s="25"/>
      <c r="D133" s="25"/>
      <c r="E133" s="25"/>
      <c r="F133" s="25"/>
      <c r="G133" s="25"/>
      <c r="H133" s="23">
        <v>250</v>
      </c>
      <c r="I133" s="23"/>
      <c r="J133" s="12">
        <v>38900</v>
      </c>
      <c r="K133" s="12">
        <f>ROUND(J133/100*(100-Содержание!$N$10),2)</f>
        <v>38900</v>
      </c>
    </row>
    <row r="134" spans="2:12" x14ac:dyDescent="0.15">
      <c r="B134" s="25"/>
      <c r="C134" s="25"/>
      <c r="D134" s="25"/>
      <c r="E134" s="25"/>
      <c r="F134" s="25"/>
      <c r="G134" s="25"/>
      <c r="H134" s="23" t="s">
        <v>596</v>
      </c>
      <c r="I134" s="23"/>
      <c r="J134" s="12">
        <v>38900</v>
      </c>
      <c r="K134" s="12">
        <f>ROUND(J134/100*(100-Содержание!$N$10),2)</f>
        <v>38900</v>
      </c>
    </row>
    <row r="135" spans="2:12" x14ac:dyDescent="0.15">
      <c r="B135" s="25"/>
      <c r="C135" s="25"/>
      <c r="D135" s="25"/>
      <c r="E135" s="25"/>
      <c r="F135" s="25"/>
      <c r="G135" s="25"/>
      <c r="H135" s="23">
        <v>375</v>
      </c>
      <c r="I135" s="23"/>
      <c r="J135" s="12">
        <v>58300</v>
      </c>
      <c r="K135" s="12">
        <f>ROUND(J135/100*(100-Содержание!$N$10),2)</f>
        <v>58300</v>
      </c>
    </row>
    <row r="136" spans="2:12" x14ac:dyDescent="0.15">
      <c r="B136" s="25"/>
      <c r="C136" s="25"/>
      <c r="D136" s="25"/>
      <c r="E136" s="25"/>
      <c r="F136" s="25"/>
      <c r="G136" s="25"/>
      <c r="H136" s="23" t="s">
        <v>602</v>
      </c>
      <c r="I136" s="23"/>
      <c r="J136" s="12">
        <v>33150</v>
      </c>
      <c r="K136" s="12">
        <f>ROUND(J136/100*(100-Содержание!$N$10),2)</f>
        <v>33150</v>
      </c>
    </row>
    <row r="137" spans="2:12" ht="11.25" customHeight="1" x14ac:dyDescent="0.15">
      <c r="B137" s="25" t="s">
        <v>614</v>
      </c>
      <c r="C137" s="25"/>
      <c r="D137" s="25"/>
      <c r="E137" s="25"/>
      <c r="F137" s="25"/>
      <c r="G137" s="25"/>
      <c r="H137" s="23">
        <v>125</v>
      </c>
      <c r="I137" s="23"/>
      <c r="J137" s="12">
        <v>24300</v>
      </c>
      <c r="K137" s="12">
        <f>ROUND(J137/100*(100-Содержание!$N$10),2)</f>
        <v>24300</v>
      </c>
      <c r="L137" s="9"/>
    </row>
    <row r="138" spans="2:12" x14ac:dyDescent="0.15">
      <c r="B138" s="25"/>
      <c r="C138" s="25"/>
      <c r="D138" s="25"/>
      <c r="E138" s="25"/>
      <c r="F138" s="25"/>
      <c r="G138" s="25"/>
      <c r="H138" s="23">
        <v>190</v>
      </c>
      <c r="I138" s="23"/>
      <c r="J138" s="12">
        <v>41450</v>
      </c>
      <c r="K138" s="12">
        <f>ROUND(J138/100*(100-Содержание!$N$10),2)</f>
        <v>41450</v>
      </c>
    </row>
    <row r="139" spans="2:12" x14ac:dyDescent="0.15">
      <c r="B139" s="25"/>
      <c r="C139" s="25"/>
      <c r="D139" s="25"/>
      <c r="E139" s="25"/>
      <c r="F139" s="25"/>
      <c r="G139" s="25"/>
      <c r="H139" s="23">
        <v>250</v>
      </c>
      <c r="I139" s="23"/>
      <c r="J139" s="12">
        <v>48600</v>
      </c>
      <c r="K139" s="12">
        <f>ROUND(J139/100*(100-Содержание!$N$10),2)</f>
        <v>48600</v>
      </c>
    </row>
    <row r="140" spans="2:12" x14ac:dyDescent="0.15">
      <c r="B140" s="25"/>
      <c r="C140" s="25"/>
      <c r="D140" s="25"/>
      <c r="E140" s="25"/>
      <c r="F140" s="25"/>
      <c r="G140" s="25"/>
      <c r="H140" s="23" t="s">
        <v>596</v>
      </c>
      <c r="I140" s="23"/>
      <c r="J140" s="12">
        <v>48600</v>
      </c>
      <c r="K140" s="12">
        <f>ROUND(J140/100*(100-Содержание!$N$10),2)</f>
        <v>48600</v>
      </c>
    </row>
    <row r="141" spans="2:12" x14ac:dyDescent="0.15">
      <c r="B141" s="25"/>
      <c r="C141" s="25"/>
      <c r="D141" s="25"/>
      <c r="E141" s="25"/>
      <c r="F141" s="25"/>
      <c r="G141" s="25"/>
      <c r="H141" s="23">
        <v>375</v>
      </c>
      <c r="I141" s="23"/>
      <c r="J141" s="12">
        <v>72900</v>
      </c>
      <c r="K141" s="12">
        <f>ROUND(J141/100*(100-Содержание!$N$10),2)</f>
        <v>72900</v>
      </c>
    </row>
    <row r="142" spans="2:12" x14ac:dyDescent="0.15">
      <c r="B142" s="25"/>
      <c r="C142" s="25"/>
      <c r="D142" s="25"/>
      <c r="E142" s="25"/>
      <c r="F142" s="25"/>
      <c r="G142" s="25"/>
      <c r="H142" s="23" t="s">
        <v>602</v>
      </c>
      <c r="I142" s="23"/>
      <c r="J142" s="12">
        <v>41450</v>
      </c>
      <c r="K142" s="12">
        <f>ROUND(J142/100*(100-Содержание!$N$10),2)</f>
        <v>41450</v>
      </c>
    </row>
    <row r="143" spans="2:12" ht="11.25" customHeight="1" x14ac:dyDescent="0.15">
      <c r="B143" s="25" t="s">
        <v>615</v>
      </c>
      <c r="C143" s="25"/>
      <c r="D143" s="25"/>
      <c r="E143" s="25"/>
      <c r="F143" s="25"/>
      <c r="G143" s="25"/>
      <c r="H143" s="23">
        <v>125</v>
      </c>
      <c r="I143" s="23"/>
      <c r="J143" s="12">
        <v>29150</v>
      </c>
      <c r="K143" s="12">
        <f>ROUND(J143/100*(100-Содержание!$N$10),2)</f>
        <v>29150</v>
      </c>
      <c r="L143" s="9"/>
    </row>
    <row r="144" spans="2:12" ht="11.25" customHeight="1" x14ac:dyDescent="0.15">
      <c r="B144" s="26" t="s">
        <v>304</v>
      </c>
      <c r="C144" s="26"/>
      <c r="D144" s="26"/>
      <c r="E144" s="26"/>
      <c r="F144" s="26"/>
      <c r="G144" s="26"/>
      <c r="H144" s="26"/>
      <c r="I144" s="26"/>
      <c r="J144" s="26"/>
      <c r="K144" s="26"/>
      <c r="L144" s="9"/>
    </row>
    <row r="145" spans="2:12" ht="11.25" customHeight="1" x14ac:dyDescent="0.15">
      <c r="B145" s="25" t="s">
        <v>615</v>
      </c>
      <c r="C145" s="25"/>
      <c r="D145" s="25"/>
      <c r="E145" s="25"/>
      <c r="F145" s="25"/>
      <c r="G145" s="25"/>
      <c r="H145" s="23">
        <v>190</v>
      </c>
      <c r="I145" s="23"/>
      <c r="J145" s="12">
        <v>49750</v>
      </c>
      <c r="K145" s="12">
        <f>ROUND(J145/100*(100-Содержание!$N$10),2)</f>
        <v>49750</v>
      </c>
    </row>
    <row r="146" spans="2:12" x14ac:dyDescent="0.15">
      <c r="B146" s="25"/>
      <c r="C146" s="25"/>
      <c r="D146" s="25"/>
      <c r="E146" s="25"/>
      <c r="F146" s="25"/>
      <c r="G146" s="25"/>
      <c r="H146" s="23">
        <v>250</v>
      </c>
      <c r="I146" s="23"/>
      <c r="J146" s="12">
        <v>58300</v>
      </c>
      <c r="K146" s="12">
        <f>ROUND(J146/100*(100-Содержание!$N$10),2)</f>
        <v>58300</v>
      </c>
    </row>
    <row r="147" spans="2:12" x14ac:dyDescent="0.15">
      <c r="B147" s="25"/>
      <c r="C147" s="25"/>
      <c r="D147" s="25"/>
      <c r="E147" s="25"/>
      <c r="F147" s="25"/>
      <c r="G147" s="25"/>
      <c r="H147" s="23" t="s">
        <v>596</v>
      </c>
      <c r="I147" s="23"/>
      <c r="J147" s="12">
        <v>58300</v>
      </c>
      <c r="K147" s="12">
        <f>ROUND(J147/100*(100-Содержание!$N$10),2)</f>
        <v>58300</v>
      </c>
    </row>
    <row r="148" spans="2:12" x14ac:dyDescent="0.15">
      <c r="B148" s="25"/>
      <c r="C148" s="25"/>
      <c r="D148" s="25"/>
      <c r="E148" s="25"/>
      <c r="F148" s="25"/>
      <c r="G148" s="25"/>
      <c r="H148" s="23">
        <v>375</v>
      </c>
      <c r="I148" s="23"/>
      <c r="J148" s="12">
        <v>87450</v>
      </c>
      <c r="K148" s="12">
        <f>ROUND(J148/100*(100-Содержание!$N$10),2)</f>
        <v>87450</v>
      </c>
    </row>
    <row r="149" spans="2:12" x14ac:dyDescent="0.15">
      <c r="B149" s="25"/>
      <c r="C149" s="25"/>
      <c r="D149" s="25"/>
      <c r="E149" s="25"/>
      <c r="F149" s="25"/>
      <c r="G149" s="25"/>
      <c r="H149" s="23" t="s">
        <v>602</v>
      </c>
      <c r="I149" s="23"/>
      <c r="J149" s="12">
        <v>49750</v>
      </c>
      <c r="K149" s="12">
        <f>ROUND(J149/100*(100-Содержание!$N$10),2)</f>
        <v>49750</v>
      </c>
    </row>
    <row r="150" spans="2:12" ht="11.25" customHeight="1" x14ac:dyDescent="0.15">
      <c r="B150" s="25" t="s">
        <v>311</v>
      </c>
      <c r="C150" s="25"/>
      <c r="D150" s="25"/>
      <c r="E150" s="25"/>
      <c r="F150" s="25"/>
      <c r="G150" s="25"/>
      <c r="H150" s="23">
        <v>125</v>
      </c>
      <c r="I150" s="23"/>
      <c r="J150" s="12">
        <v>4900</v>
      </c>
      <c r="K150" s="12">
        <f>ROUND(J150/100*(100-Содержание!$N$10),2)</f>
        <v>4900</v>
      </c>
      <c r="L150" s="9"/>
    </row>
    <row r="151" spans="2:12" x14ac:dyDescent="0.15">
      <c r="B151" s="25"/>
      <c r="C151" s="25"/>
      <c r="D151" s="25"/>
      <c r="E151" s="25"/>
      <c r="F151" s="25"/>
      <c r="G151" s="25"/>
      <c r="H151" s="23">
        <v>190</v>
      </c>
      <c r="I151" s="23"/>
      <c r="J151" s="12">
        <v>8300</v>
      </c>
      <c r="K151" s="12">
        <f>ROUND(J151/100*(100-Содержание!$N$10),2)</f>
        <v>8300</v>
      </c>
    </row>
    <row r="152" spans="2:12" x14ac:dyDescent="0.15">
      <c r="B152" s="25"/>
      <c r="C152" s="25"/>
      <c r="D152" s="25"/>
      <c r="E152" s="25"/>
      <c r="F152" s="25"/>
      <c r="G152" s="25"/>
      <c r="H152" s="23">
        <v>250</v>
      </c>
      <c r="I152" s="23"/>
      <c r="J152" s="12">
        <v>9750</v>
      </c>
      <c r="K152" s="12">
        <f>ROUND(J152/100*(100-Содержание!$N$10),2)</f>
        <v>9750</v>
      </c>
    </row>
    <row r="153" spans="2:12" x14ac:dyDescent="0.15">
      <c r="B153" s="25"/>
      <c r="C153" s="25"/>
      <c r="D153" s="25"/>
      <c r="E153" s="25"/>
      <c r="F153" s="25"/>
      <c r="G153" s="25"/>
      <c r="H153" s="23" t="s">
        <v>596</v>
      </c>
      <c r="I153" s="23"/>
      <c r="J153" s="12">
        <v>9750</v>
      </c>
      <c r="K153" s="12">
        <f>ROUND(J153/100*(100-Содержание!$N$10),2)</f>
        <v>9750</v>
      </c>
    </row>
    <row r="154" spans="2:12" x14ac:dyDescent="0.15">
      <c r="B154" s="25"/>
      <c r="C154" s="25"/>
      <c r="D154" s="25"/>
      <c r="E154" s="25"/>
      <c r="F154" s="25"/>
      <c r="G154" s="25"/>
      <c r="H154" s="23">
        <v>375</v>
      </c>
      <c r="I154" s="23"/>
      <c r="J154" s="12">
        <v>14600</v>
      </c>
      <c r="K154" s="12">
        <f>ROUND(J154/100*(100-Содержание!$N$10),2)</f>
        <v>14600</v>
      </c>
    </row>
    <row r="155" spans="2:12" x14ac:dyDescent="0.15">
      <c r="B155" s="25"/>
      <c r="C155" s="25"/>
      <c r="D155" s="25"/>
      <c r="E155" s="25"/>
      <c r="F155" s="25"/>
      <c r="G155" s="25"/>
      <c r="H155" s="23" t="s">
        <v>602</v>
      </c>
      <c r="I155" s="23"/>
      <c r="J155" s="12">
        <v>8300</v>
      </c>
      <c r="K155" s="12">
        <f>ROUND(J155/100*(100-Содержание!$N$10),2)</f>
        <v>8300</v>
      </c>
    </row>
    <row r="156" spans="2:12" ht="11.25" customHeight="1" x14ac:dyDescent="0.15">
      <c r="B156" s="25" t="s">
        <v>312</v>
      </c>
      <c r="C156" s="25"/>
      <c r="D156" s="25"/>
      <c r="E156" s="25"/>
      <c r="F156" s="25"/>
      <c r="G156" s="25"/>
      <c r="H156" s="23">
        <v>125</v>
      </c>
      <c r="I156" s="23"/>
      <c r="J156" s="12">
        <v>9750</v>
      </c>
      <c r="K156" s="12">
        <f>ROUND(J156/100*(100-Содержание!$N$10),2)</f>
        <v>9750</v>
      </c>
      <c r="L156" s="9"/>
    </row>
    <row r="157" spans="2:12" x14ac:dyDescent="0.15">
      <c r="B157" s="25"/>
      <c r="C157" s="25"/>
      <c r="D157" s="25"/>
      <c r="E157" s="25"/>
      <c r="F157" s="25"/>
      <c r="G157" s="25"/>
      <c r="H157" s="23">
        <v>190</v>
      </c>
      <c r="I157" s="23"/>
      <c r="J157" s="12">
        <v>16600</v>
      </c>
      <c r="K157" s="12">
        <f>ROUND(J157/100*(100-Содержание!$N$10),2)</f>
        <v>16600</v>
      </c>
    </row>
    <row r="158" spans="2:12" x14ac:dyDescent="0.15">
      <c r="B158" s="25"/>
      <c r="C158" s="25"/>
      <c r="D158" s="25"/>
      <c r="E158" s="25"/>
      <c r="F158" s="25"/>
      <c r="G158" s="25"/>
      <c r="H158" s="23">
        <v>250</v>
      </c>
      <c r="I158" s="23"/>
      <c r="J158" s="12">
        <v>19450</v>
      </c>
      <c r="K158" s="12">
        <f>ROUND(J158/100*(100-Содержание!$N$10),2)</f>
        <v>19450</v>
      </c>
    </row>
    <row r="159" spans="2:12" x14ac:dyDescent="0.15">
      <c r="B159" s="25"/>
      <c r="C159" s="25"/>
      <c r="D159" s="25"/>
      <c r="E159" s="25"/>
      <c r="F159" s="25"/>
      <c r="G159" s="25"/>
      <c r="H159" s="23" t="s">
        <v>596</v>
      </c>
      <c r="I159" s="23"/>
      <c r="J159" s="12">
        <v>19450</v>
      </c>
      <c r="K159" s="12">
        <f>ROUND(J159/100*(100-Содержание!$N$10),2)</f>
        <v>19450</v>
      </c>
    </row>
    <row r="160" spans="2:12" x14ac:dyDescent="0.15">
      <c r="B160" s="25"/>
      <c r="C160" s="25"/>
      <c r="D160" s="25"/>
      <c r="E160" s="25"/>
      <c r="F160" s="25"/>
      <c r="G160" s="25"/>
      <c r="H160" s="23">
        <v>375</v>
      </c>
      <c r="I160" s="23"/>
      <c r="J160" s="12">
        <v>29150</v>
      </c>
      <c r="K160" s="12">
        <f>ROUND(J160/100*(100-Содержание!$N$10),2)</f>
        <v>29150</v>
      </c>
    </row>
    <row r="161" spans="2:12" x14ac:dyDescent="0.15">
      <c r="B161" s="25"/>
      <c r="C161" s="25"/>
      <c r="D161" s="25"/>
      <c r="E161" s="25"/>
      <c r="F161" s="25"/>
      <c r="G161" s="25"/>
      <c r="H161" s="23" t="s">
        <v>602</v>
      </c>
      <c r="I161" s="23"/>
      <c r="J161" s="12">
        <v>16600</v>
      </c>
      <c r="K161" s="12">
        <f>ROUND(J161/100*(100-Содержание!$N$10),2)</f>
        <v>16600</v>
      </c>
    </row>
    <row r="162" spans="2:12" ht="11.25" customHeight="1" x14ac:dyDescent="0.15">
      <c r="B162" s="25" t="s">
        <v>316</v>
      </c>
      <c r="C162" s="25"/>
      <c r="D162" s="25"/>
      <c r="E162" s="25"/>
      <c r="F162" s="25"/>
      <c r="G162" s="25"/>
      <c r="H162" s="23">
        <v>125</v>
      </c>
      <c r="I162" s="23"/>
      <c r="J162" s="12">
        <v>14600</v>
      </c>
      <c r="K162" s="12">
        <f>ROUND(J162/100*(100-Содержание!$N$10),2)</f>
        <v>14600</v>
      </c>
      <c r="L162" s="9"/>
    </row>
    <row r="163" spans="2:12" x14ac:dyDescent="0.15">
      <c r="B163" s="25"/>
      <c r="C163" s="25"/>
      <c r="D163" s="25"/>
      <c r="E163" s="25"/>
      <c r="F163" s="25"/>
      <c r="G163" s="25"/>
      <c r="H163" s="23">
        <v>190</v>
      </c>
      <c r="I163" s="23"/>
      <c r="J163" s="12">
        <v>24900</v>
      </c>
      <c r="K163" s="12">
        <f>ROUND(J163/100*(100-Содержание!$N$10),2)</f>
        <v>24900</v>
      </c>
    </row>
    <row r="164" spans="2:12" x14ac:dyDescent="0.15">
      <c r="B164" s="25"/>
      <c r="C164" s="25"/>
      <c r="D164" s="25"/>
      <c r="E164" s="25"/>
      <c r="F164" s="25"/>
      <c r="G164" s="25"/>
      <c r="H164" s="23">
        <v>250</v>
      </c>
      <c r="I164" s="23"/>
      <c r="J164" s="12">
        <v>29150</v>
      </c>
      <c r="K164" s="12">
        <f>ROUND(J164/100*(100-Содержание!$N$10),2)</f>
        <v>29150</v>
      </c>
    </row>
    <row r="165" spans="2:12" x14ac:dyDescent="0.15">
      <c r="B165" s="25"/>
      <c r="C165" s="25"/>
      <c r="D165" s="25"/>
      <c r="E165" s="25"/>
      <c r="F165" s="25"/>
      <c r="G165" s="25"/>
      <c r="H165" s="23" t="s">
        <v>596</v>
      </c>
      <c r="I165" s="23"/>
      <c r="J165" s="12">
        <v>29150</v>
      </c>
      <c r="K165" s="12">
        <f>ROUND(J165/100*(100-Содержание!$N$10),2)</f>
        <v>29150</v>
      </c>
    </row>
    <row r="166" spans="2:12" x14ac:dyDescent="0.15">
      <c r="B166" s="25"/>
      <c r="C166" s="25"/>
      <c r="D166" s="25"/>
      <c r="E166" s="25"/>
      <c r="F166" s="25"/>
      <c r="G166" s="25"/>
      <c r="H166" s="23">
        <v>375</v>
      </c>
      <c r="I166" s="23"/>
      <c r="J166" s="12">
        <v>43750</v>
      </c>
      <c r="K166" s="12">
        <f>ROUND(J166/100*(100-Содержание!$N$10),2)</f>
        <v>43750</v>
      </c>
    </row>
    <row r="167" spans="2:12" x14ac:dyDescent="0.15">
      <c r="B167" s="25"/>
      <c r="C167" s="25"/>
      <c r="D167" s="25"/>
      <c r="E167" s="25"/>
      <c r="F167" s="25"/>
      <c r="G167" s="25"/>
      <c r="H167" s="23" t="s">
        <v>602</v>
      </c>
      <c r="I167" s="23"/>
      <c r="J167" s="12">
        <v>24900</v>
      </c>
      <c r="K167" s="12">
        <f>ROUND(J167/100*(100-Содержание!$N$10),2)</f>
        <v>24900</v>
      </c>
    </row>
    <row r="168" spans="2:12" ht="11.25" customHeight="1" x14ac:dyDescent="0.15">
      <c r="B168" s="25" t="s">
        <v>616</v>
      </c>
      <c r="C168" s="25"/>
      <c r="D168" s="25"/>
      <c r="E168" s="25"/>
      <c r="F168" s="25"/>
      <c r="G168" s="25"/>
      <c r="H168" s="23">
        <v>125</v>
      </c>
      <c r="I168" s="23"/>
      <c r="J168" s="12">
        <v>19450</v>
      </c>
      <c r="K168" s="12">
        <f>ROUND(J168/100*(100-Содержание!$N$10),2)</f>
        <v>19450</v>
      </c>
      <c r="L168" s="9"/>
    </row>
    <row r="169" spans="2:12" x14ac:dyDescent="0.15">
      <c r="B169" s="25"/>
      <c r="C169" s="25"/>
      <c r="D169" s="25"/>
      <c r="E169" s="25"/>
      <c r="F169" s="25"/>
      <c r="G169" s="25"/>
      <c r="H169" s="23">
        <v>190</v>
      </c>
      <c r="I169" s="23"/>
      <c r="J169" s="12">
        <v>33150</v>
      </c>
      <c r="K169" s="12">
        <f>ROUND(J169/100*(100-Содержание!$N$10),2)</f>
        <v>33150</v>
      </c>
    </row>
    <row r="170" spans="2:12" x14ac:dyDescent="0.15">
      <c r="B170" s="25"/>
      <c r="C170" s="25"/>
      <c r="D170" s="25"/>
      <c r="E170" s="25"/>
      <c r="F170" s="25"/>
      <c r="G170" s="25"/>
      <c r="H170" s="23">
        <v>250</v>
      </c>
      <c r="I170" s="23"/>
      <c r="J170" s="12">
        <v>38900</v>
      </c>
      <c r="K170" s="12">
        <f>ROUND(J170/100*(100-Содержание!$N$10),2)</f>
        <v>38900</v>
      </c>
    </row>
    <row r="171" spans="2:12" x14ac:dyDescent="0.15">
      <c r="B171" s="25"/>
      <c r="C171" s="25"/>
      <c r="D171" s="25"/>
      <c r="E171" s="25"/>
      <c r="F171" s="25"/>
      <c r="G171" s="25"/>
      <c r="H171" s="23" t="s">
        <v>596</v>
      </c>
      <c r="I171" s="23"/>
      <c r="J171" s="12">
        <v>38900</v>
      </c>
      <c r="K171" s="12">
        <f>ROUND(J171/100*(100-Содержание!$N$10),2)</f>
        <v>38900</v>
      </c>
    </row>
    <row r="172" spans="2:12" x14ac:dyDescent="0.15">
      <c r="B172" s="25"/>
      <c r="C172" s="25"/>
      <c r="D172" s="25"/>
      <c r="E172" s="25"/>
      <c r="F172" s="25"/>
      <c r="G172" s="25"/>
      <c r="H172" s="23">
        <v>375</v>
      </c>
      <c r="I172" s="23"/>
      <c r="J172" s="12">
        <v>58300</v>
      </c>
      <c r="K172" s="12">
        <f>ROUND(J172/100*(100-Содержание!$N$10),2)</f>
        <v>58300</v>
      </c>
    </row>
    <row r="173" spans="2:12" x14ac:dyDescent="0.15">
      <c r="B173" s="25"/>
      <c r="C173" s="25"/>
      <c r="D173" s="25"/>
      <c r="E173" s="25"/>
      <c r="F173" s="25"/>
      <c r="G173" s="25"/>
      <c r="H173" s="23" t="s">
        <v>602</v>
      </c>
      <c r="I173" s="23"/>
      <c r="J173" s="12">
        <v>33150</v>
      </c>
      <c r="K173" s="12">
        <f>ROUND(J173/100*(100-Содержание!$N$10),2)</f>
        <v>33150</v>
      </c>
    </row>
    <row r="174" spans="2:12" ht="11.25" customHeight="1" x14ac:dyDescent="0.15">
      <c r="B174" s="25" t="s">
        <v>617</v>
      </c>
      <c r="C174" s="25"/>
      <c r="D174" s="25"/>
      <c r="E174" s="25"/>
      <c r="F174" s="25"/>
      <c r="G174" s="25"/>
      <c r="H174" s="23">
        <v>125</v>
      </c>
      <c r="I174" s="23"/>
      <c r="J174" s="12">
        <v>24300</v>
      </c>
      <c r="K174" s="12">
        <f>ROUND(J174/100*(100-Содержание!$N$10),2)</f>
        <v>24300</v>
      </c>
      <c r="L174" s="9"/>
    </row>
    <row r="175" spans="2:12" x14ac:dyDescent="0.15">
      <c r="B175" s="25"/>
      <c r="C175" s="25"/>
      <c r="D175" s="25"/>
      <c r="E175" s="25"/>
      <c r="F175" s="25"/>
      <c r="G175" s="25"/>
      <c r="H175" s="23">
        <v>190</v>
      </c>
      <c r="I175" s="23"/>
      <c r="J175" s="12">
        <v>41450</v>
      </c>
      <c r="K175" s="12">
        <f>ROUND(J175/100*(100-Содержание!$N$10),2)</f>
        <v>41450</v>
      </c>
    </row>
    <row r="176" spans="2:12" x14ac:dyDescent="0.15">
      <c r="B176" s="25"/>
      <c r="C176" s="25"/>
      <c r="D176" s="25"/>
      <c r="E176" s="25"/>
      <c r="F176" s="25"/>
      <c r="G176" s="25"/>
      <c r="H176" s="23">
        <v>250</v>
      </c>
      <c r="I176" s="23"/>
      <c r="J176" s="12">
        <v>48600</v>
      </c>
      <c r="K176" s="12">
        <f>ROUND(J176/100*(100-Содержание!$N$10),2)</f>
        <v>48600</v>
      </c>
    </row>
    <row r="177" spans="2:12" x14ac:dyDescent="0.15">
      <c r="B177" s="25"/>
      <c r="C177" s="25"/>
      <c r="D177" s="25"/>
      <c r="E177" s="25"/>
      <c r="F177" s="25"/>
      <c r="G177" s="25"/>
      <c r="H177" s="23" t="s">
        <v>596</v>
      </c>
      <c r="I177" s="23"/>
      <c r="J177" s="12">
        <v>48600</v>
      </c>
      <c r="K177" s="12">
        <f>ROUND(J177/100*(100-Содержание!$N$10),2)</f>
        <v>48600</v>
      </c>
    </row>
    <row r="178" spans="2:12" x14ac:dyDescent="0.15">
      <c r="B178" s="25"/>
      <c r="C178" s="25"/>
      <c r="D178" s="25"/>
      <c r="E178" s="25"/>
      <c r="F178" s="25"/>
      <c r="G178" s="25"/>
      <c r="H178" s="23">
        <v>375</v>
      </c>
      <c r="I178" s="23"/>
      <c r="J178" s="12">
        <v>72900</v>
      </c>
      <c r="K178" s="12">
        <f>ROUND(J178/100*(100-Содержание!$N$10),2)</f>
        <v>72900</v>
      </c>
    </row>
    <row r="179" spans="2:12" x14ac:dyDescent="0.15">
      <c r="B179" s="25"/>
      <c r="C179" s="25"/>
      <c r="D179" s="25"/>
      <c r="E179" s="25"/>
      <c r="F179" s="25"/>
      <c r="G179" s="25"/>
      <c r="H179" s="23" t="s">
        <v>602</v>
      </c>
      <c r="I179" s="23"/>
      <c r="J179" s="12">
        <v>41450</v>
      </c>
      <c r="K179" s="12">
        <f>ROUND(J179/100*(100-Содержание!$N$10),2)</f>
        <v>41450</v>
      </c>
    </row>
    <row r="180" spans="2:12" ht="11.25" customHeight="1" x14ac:dyDescent="0.15">
      <c r="B180" s="25" t="s">
        <v>618</v>
      </c>
      <c r="C180" s="25"/>
      <c r="D180" s="25"/>
      <c r="E180" s="25"/>
      <c r="F180" s="25"/>
      <c r="G180" s="25"/>
      <c r="H180" s="23">
        <v>125</v>
      </c>
      <c r="I180" s="23"/>
      <c r="J180" s="12">
        <v>29150</v>
      </c>
      <c r="K180" s="12">
        <f>ROUND(J180/100*(100-Содержание!$N$10),2)</f>
        <v>29150</v>
      </c>
      <c r="L180" s="9"/>
    </row>
    <row r="181" spans="2:12" x14ac:dyDescent="0.15">
      <c r="B181" s="25"/>
      <c r="C181" s="25"/>
      <c r="D181" s="25"/>
      <c r="E181" s="25"/>
      <c r="F181" s="25"/>
      <c r="G181" s="25"/>
      <c r="H181" s="23">
        <v>190</v>
      </c>
      <c r="I181" s="23"/>
      <c r="J181" s="12">
        <v>49750</v>
      </c>
      <c r="K181" s="12">
        <f>ROUND(J181/100*(100-Содержание!$N$10),2)</f>
        <v>49750</v>
      </c>
    </row>
    <row r="182" spans="2:12" x14ac:dyDescent="0.15">
      <c r="B182" s="25"/>
      <c r="C182" s="25"/>
      <c r="D182" s="25"/>
      <c r="E182" s="25"/>
      <c r="F182" s="25"/>
      <c r="G182" s="25"/>
      <c r="H182" s="23">
        <v>250</v>
      </c>
      <c r="I182" s="23"/>
      <c r="J182" s="12">
        <v>58300</v>
      </c>
      <c r="K182" s="12">
        <f>ROUND(J182/100*(100-Содержание!$N$10),2)</f>
        <v>58300</v>
      </c>
    </row>
    <row r="183" spans="2:12" x14ac:dyDescent="0.15">
      <c r="B183" s="25"/>
      <c r="C183" s="25"/>
      <c r="D183" s="25"/>
      <c r="E183" s="25"/>
      <c r="F183" s="25"/>
      <c r="G183" s="25"/>
      <c r="H183" s="23" t="s">
        <v>596</v>
      </c>
      <c r="I183" s="23"/>
      <c r="J183" s="12">
        <v>58300</v>
      </c>
      <c r="K183" s="12">
        <f>ROUND(J183/100*(100-Содержание!$N$10),2)</f>
        <v>58300</v>
      </c>
    </row>
    <row r="184" spans="2:12" x14ac:dyDescent="0.15">
      <c r="B184" s="25"/>
      <c r="C184" s="25"/>
      <c r="D184" s="25"/>
      <c r="E184" s="25"/>
      <c r="F184" s="25"/>
      <c r="G184" s="25"/>
      <c r="H184" s="23">
        <v>375</v>
      </c>
      <c r="I184" s="23"/>
      <c r="J184" s="12">
        <v>87450</v>
      </c>
      <c r="K184" s="12">
        <f>ROUND(J184/100*(100-Содержание!$N$10),2)</f>
        <v>87450</v>
      </c>
    </row>
    <row r="185" spans="2:12" x14ac:dyDescent="0.15">
      <c r="B185" s="25"/>
      <c r="C185" s="25"/>
      <c r="D185" s="25"/>
      <c r="E185" s="25"/>
      <c r="F185" s="25"/>
      <c r="G185" s="25"/>
      <c r="H185" s="23" t="s">
        <v>602</v>
      </c>
      <c r="I185" s="23"/>
      <c r="J185" s="12">
        <v>49750</v>
      </c>
      <c r="K185" s="12">
        <f>ROUND(J185/100*(100-Содержание!$N$10),2)</f>
        <v>49750</v>
      </c>
    </row>
    <row r="186" spans="2:12" ht="12.75" x14ac:dyDescent="0.15">
      <c r="B186" s="26" t="s">
        <v>423</v>
      </c>
      <c r="C186" s="26"/>
      <c r="D186" s="26"/>
      <c r="E186" s="26"/>
      <c r="F186" s="26"/>
      <c r="G186" s="26"/>
      <c r="H186" s="26"/>
      <c r="I186" s="26"/>
      <c r="J186" s="26"/>
      <c r="K186" s="26"/>
    </row>
    <row r="187" spans="2:12" ht="11.25" customHeight="1" x14ac:dyDescent="0.15">
      <c r="B187" s="25" t="s">
        <v>1065</v>
      </c>
      <c r="C187" s="25"/>
      <c r="D187" s="25"/>
      <c r="E187" s="25"/>
      <c r="F187" s="25"/>
      <c r="G187" s="25"/>
      <c r="H187" s="23">
        <v>125</v>
      </c>
      <c r="I187" s="23"/>
      <c r="J187" s="12">
        <v>-14900</v>
      </c>
      <c r="K187" s="12">
        <f>ROUND(J187/100*(100-Содержание!$N$10),2)</f>
        <v>-14900</v>
      </c>
      <c r="L187" s="9"/>
    </row>
    <row r="188" spans="2:12" x14ac:dyDescent="0.15">
      <c r="B188" s="25"/>
      <c r="C188" s="25"/>
      <c r="D188" s="25"/>
      <c r="E188" s="25"/>
      <c r="F188" s="25"/>
      <c r="G188" s="25"/>
      <c r="H188" s="23">
        <v>190</v>
      </c>
      <c r="I188" s="23"/>
      <c r="J188" s="12">
        <v>-24600</v>
      </c>
      <c r="K188" s="12">
        <f>ROUND(J188/100*(100-Содержание!$N$10),2)</f>
        <v>-24600</v>
      </c>
    </row>
    <row r="189" spans="2:12" x14ac:dyDescent="0.15">
      <c r="B189" s="25"/>
      <c r="C189" s="25"/>
      <c r="D189" s="25"/>
      <c r="E189" s="25"/>
      <c r="F189" s="25"/>
      <c r="G189" s="25"/>
      <c r="H189" s="23">
        <v>250</v>
      </c>
      <c r="I189" s="23"/>
      <c r="J189" s="12">
        <v>-29750</v>
      </c>
      <c r="K189" s="12">
        <f>ROUND(J189/100*(100-Содержание!$N$10),2)</f>
        <v>-29750</v>
      </c>
    </row>
    <row r="190" spans="2:12" x14ac:dyDescent="0.15">
      <c r="B190" s="25"/>
      <c r="C190" s="25"/>
      <c r="D190" s="25"/>
      <c r="E190" s="25"/>
      <c r="F190" s="25"/>
      <c r="G190" s="25"/>
      <c r="H190" s="23" t="s">
        <v>596</v>
      </c>
      <c r="I190" s="23"/>
      <c r="J190" s="12">
        <v>-29750</v>
      </c>
      <c r="K190" s="12">
        <f>ROUND(J190/100*(100-Содержание!$N$10),2)</f>
        <v>-29750</v>
      </c>
    </row>
    <row r="191" spans="2:12" x14ac:dyDescent="0.15">
      <c r="B191" s="25"/>
      <c r="C191" s="25"/>
      <c r="D191" s="25"/>
      <c r="E191" s="25"/>
      <c r="F191" s="25"/>
      <c r="G191" s="25"/>
      <c r="H191" s="23">
        <v>375</v>
      </c>
      <c r="I191" s="23"/>
      <c r="J191" s="12">
        <v>-44600</v>
      </c>
      <c r="K191" s="12">
        <f>ROUND(J191/100*(100-Содержание!$N$10),2)</f>
        <v>-44600</v>
      </c>
    </row>
    <row r="192" spans="2:12" x14ac:dyDescent="0.15">
      <c r="B192" s="25"/>
      <c r="C192" s="25"/>
      <c r="D192" s="25"/>
      <c r="E192" s="25"/>
      <c r="F192" s="25"/>
      <c r="G192" s="25"/>
      <c r="H192" s="23" t="s">
        <v>602</v>
      </c>
      <c r="I192" s="23"/>
      <c r="J192" s="12">
        <v>-24600</v>
      </c>
      <c r="K192" s="12">
        <f>ROUND(J192/100*(100-Содержание!$N$10),2)</f>
        <v>-24600</v>
      </c>
    </row>
    <row r="193" spans="2:12" ht="11.25" customHeight="1" x14ac:dyDescent="0.15">
      <c r="B193" s="25" t="s">
        <v>1444</v>
      </c>
      <c r="C193" s="25"/>
      <c r="D193" s="25"/>
      <c r="E193" s="25"/>
      <c r="F193" s="25"/>
      <c r="G193" s="25"/>
      <c r="H193" s="23">
        <v>125</v>
      </c>
      <c r="I193" s="23"/>
      <c r="J193" s="12">
        <v>-7450</v>
      </c>
      <c r="K193" s="12">
        <f>ROUND(J193/100*(100-Содержание!$N$10),2)</f>
        <v>-7450</v>
      </c>
      <c r="L193" s="9"/>
    </row>
    <row r="194" spans="2:12" x14ac:dyDescent="0.15">
      <c r="B194" s="25"/>
      <c r="C194" s="25"/>
      <c r="D194" s="25"/>
      <c r="E194" s="25"/>
      <c r="F194" s="25"/>
      <c r="G194" s="25"/>
      <c r="H194" s="23">
        <v>190</v>
      </c>
      <c r="I194" s="23"/>
      <c r="J194" s="12">
        <v>-12300</v>
      </c>
      <c r="K194" s="12">
        <f>ROUND(J194/100*(100-Содержание!$N$10),2)</f>
        <v>-12300</v>
      </c>
    </row>
    <row r="195" spans="2:12" x14ac:dyDescent="0.15">
      <c r="B195" s="25"/>
      <c r="C195" s="25"/>
      <c r="D195" s="25"/>
      <c r="E195" s="25"/>
      <c r="F195" s="25"/>
      <c r="G195" s="25"/>
      <c r="H195" s="23">
        <v>250</v>
      </c>
      <c r="I195" s="23"/>
      <c r="J195" s="12">
        <v>-14900</v>
      </c>
      <c r="K195" s="12">
        <f>ROUND(J195/100*(100-Содержание!$N$10),2)</f>
        <v>-14900</v>
      </c>
    </row>
    <row r="196" spans="2:12" x14ac:dyDescent="0.15">
      <c r="B196" s="25"/>
      <c r="C196" s="25"/>
      <c r="D196" s="25"/>
      <c r="E196" s="25"/>
      <c r="F196" s="25"/>
      <c r="G196" s="25"/>
      <c r="H196" s="23" t="s">
        <v>596</v>
      </c>
      <c r="I196" s="23"/>
      <c r="J196" s="12">
        <v>-14900</v>
      </c>
      <c r="K196" s="12">
        <f>ROUND(J196/100*(100-Содержание!$N$10),2)</f>
        <v>-14900</v>
      </c>
    </row>
    <row r="197" spans="2:12" x14ac:dyDescent="0.15">
      <c r="B197" s="25"/>
      <c r="C197" s="25"/>
      <c r="D197" s="25"/>
      <c r="E197" s="25"/>
      <c r="F197" s="25"/>
      <c r="G197" s="25"/>
      <c r="H197" s="23">
        <v>375</v>
      </c>
      <c r="I197" s="23"/>
      <c r="J197" s="12">
        <v>-22300</v>
      </c>
      <c r="K197" s="12">
        <f>ROUND(J197/100*(100-Содержание!$N$10),2)</f>
        <v>-22300</v>
      </c>
    </row>
    <row r="198" spans="2:12" x14ac:dyDescent="0.15">
      <c r="B198" s="25"/>
      <c r="C198" s="25"/>
      <c r="D198" s="25"/>
      <c r="E198" s="25"/>
      <c r="F198" s="25"/>
      <c r="G198" s="25"/>
      <c r="H198" s="23" t="s">
        <v>602</v>
      </c>
      <c r="I198" s="23"/>
      <c r="J198" s="12">
        <v>-12300</v>
      </c>
      <c r="K198" s="12">
        <f>ROUND(J198/100*(100-Содержание!$N$10),2)</f>
        <v>-12300</v>
      </c>
    </row>
    <row r="199" spans="2:12" ht="12.75" x14ac:dyDescent="0.15">
      <c r="B199" s="26" t="s">
        <v>619</v>
      </c>
      <c r="C199" s="26"/>
      <c r="D199" s="26"/>
      <c r="E199" s="26"/>
      <c r="F199" s="26"/>
      <c r="G199" s="26"/>
      <c r="H199" s="26"/>
      <c r="I199" s="26"/>
      <c r="J199" s="26"/>
      <c r="K199" s="26"/>
    </row>
    <row r="200" spans="2:12" ht="11.25" customHeight="1" x14ac:dyDescent="0.15">
      <c r="B200" s="25" t="s">
        <v>620</v>
      </c>
      <c r="C200" s="25"/>
      <c r="D200" s="25"/>
      <c r="E200" s="25"/>
      <c r="F200" s="25"/>
      <c r="G200" s="25"/>
      <c r="H200" s="23">
        <v>125</v>
      </c>
      <c r="I200" s="23"/>
      <c r="J200" s="12">
        <v>4600</v>
      </c>
      <c r="K200" s="12">
        <f>ROUND(J200/100*(100-Содержание!$N$10),2)</f>
        <v>4600</v>
      </c>
      <c r="L200" s="9"/>
    </row>
    <row r="201" spans="2:12" x14ac:dyDescent="0.15">
      <c r="B201" s="25"/>
      <c r="C201" s="25"/>
      <c r="D201" s="25"/>
      <c r="E201" s="25"/>
      <c r="F201" s="25"/>
      <c r="G201" s="25"/>
      <c r="H201" s="23">
        <v>190</v>
      </c>
      <c r="I201" s="23"/>
      <c r="J201" s="12">
        <v>7750</v>
      </c>
      <c r="K201" s="12">
        <f>ROUND(J201/100*(100-Содержание!$N$10),2)</f>
        <v>7750</v>
      </c>
    </row>
    <row r="202" spans="2:12" x14ac:dyDescent="0.15">
      <c r="B202" s="25"/>
      <c r="C202" s="25"/>
      <c r="D202" s="25"/>
      <c r="E202" s="25"/>
      <c r="F202" s="25"/>
      <c r="G202" s="25"/>
      <c r="H202" s="23">
        <v>250</v>
      </c>
      <c r="I202" s="23"/>
      <c r="J202" s="12">
        <v>9150</v>
      </c>
      <c r="K202" s="12">
        <f>ROUND(J202/100*(100-Содержание!$N$10),2)</f>
        <v>9150</v>
      </c>
    </row>
    <row r="203" spans="2:12" x14ac:dyDescent="0.15">
      <c r="B203" s="25"/>
      <c r="C203" s="25"/>
      <c r="D203" s="25"/>
      <c r="E203" s="25"/>
      <c r="F203" s="25"/>
      <c r="G203" s="25"/>
      <c r="H203" s="23" t="s">
        <v>596</v>
      </c>
      <c r="I203" s="23"/>
      <c r="J203" s="12">
        <v>9150</v>
      </c>
      <c r="K203" s="12">
        <f>ROUND(J203/100*(100-Содержание!$N$10),2)</f>
        <v>9150</v>
      </c>
    </row>
    <row r="204" spans="2:12" x14ac:dyDescent="0.15">
      <c r="B204" s="25"/>
      <c r="C204" s="25"/>
      <c r="D204" s="25"/>
      <c r="E204" s="25"/>
      <c r="F204" s="25"/>
      <c r="G204" s="25"/>
      <c r="H204" s="23">
        <v>375</v>
      </c>
      <c r="I204" s="23"/>
      <c r="J204" s="12">
        <v>13750</v>
      </c>
      <c r="K204" s="12">
        <f>ROUND(J204/100*(100-Содержание!$N$10),2)</f>
        <v>13750</v>
      </c>
    </row>
    <row r="205" spans="2:12" x14ac:dyDescent="0.15">
      <c r="B205" s="25"/>
      <c r="C205" s="25"/>
      <c r="D205" s="25"/>
      <c r="E205" s="25"/>
      <c r="F205" s="25"/>
      <c r="G205" s="25"/>
      <c r="H205" s="23" t="s">
        <v>602</v>
      </c>
      <c r="I205" s="23"/>
      <c r="J205" s="12">
        <v>7750</v>
      </c>
      <c r="K205" s="12">
        <f>ROUND(J205/100*(100-Содержание!$N$10),2)</f>
        <v>7750</v>
      </c>
    </row>
    <row r="206" spans="2:12" ht="12.75" x14ac:dyDescent="0.15">
      <c r="B206" s="26" t="s">
        <v>621</v>
      </c>
      <c r="C206" s="26"/>
      <c r="D206" s="26"/>
      <c r="E206" s="26"/>
      <c r="F206" s="26"/>
      <c r="G206" s="26"/>
      <c r="H206" s="26"/>
      <c r="I206" s="26"/>
      <c r="J206" s="26"/>
      <c r="K206" s="26"/>
    </row>
    <row r="207" spans="2:12" ht="11.25" customHeight="1" x14ac:dyDescent="0.15">
      <c r="B207" s="25" t="s">
        <v>622</v>
      </c>
      <c r="C207" s="25"/>
      <c r="D207" s="25"/>
      <c r="E207" s="25"/>
      <c r="F207" s="25"/>
      <c r="G207" s="25"/>
      <c r="H207" s="23">
        <v>125</v>
      </c>
      <c r="I207" s="23"/>
      <c r="J207" s="12">
        <v>78600</v>
      </c>
      <c r="K207" s="12">
        <f>ROUND(J207/100*(100-Содержание!$N$10),2)</f>
        <v>78600</v>
      </c>
      <c r="L207" s="9"/>
    </row>
    <row r="208" spans="2:12" x14ac:dyDescent="0.15">
      <c r="B208" s="25"/>
      <c r="C208" s="25"/>
      <c r="D208" s="25"/>
      <c r="E208" s="25"/>
      <c r="F208" s="25"/>
      <c r="G208" s="25"/>
      <c r="H208" s="23">
        <v>190</v>
      </c>
      <c r="I208" s="23"/>
      <c r="J208" s="12">
        <v>117900</v>
      </c>
      <c r="K208" s="12">
        <f>ROUND(J208/100*(100-Содержание!$N$10),2)</f>
        <v>117900</v>
      </c>
    </row>
    <row r="209" spans="2:12" x14ac:dyDescent="0.15">
      <c r="B209" s="25"/>
      <c r="C209" s="25"/>
      <c r="D209" s="25"/>
      <c r="E209" s="25"/>
      <c r="F209" s="25"/>
      <c r="G209" s="25"/>
      <c r="H209" s="23">
        <v>250</v>
      </c>
      <c r="I209" s="23"/>
      <c r="J209" s="12">
        <v>157150</v>
      </c>
      <c r="K209" s="12">
        <f>ROUND(J209/100*(100-Содержание!$N$10),2)</f>
        <v>157150</v>
      </c>
    </row>
    <row r="210" spans="2:12" x14ac:dyDescent="0.15">
      <c r="B210" s="25"/>
      <c r="C210" s="25"/>
      <c r="D210" s="25"/>
      <c r="E210" s="25"/>
      <c r="F210" s="25"/>
      <c r="G210" s="25"/>
      <c r="H210" s="23">
        <v>375</v>
      </c>
      <c r="I210" s="23"/>
      <c r="J210" s="12">
        <v>231450</v>
      </c>
      <c r="K210" s="12">
        <f>ROUND(J210/100*(100-Содержание!$N$10),2)</f>
        <v>231450</v>
      </c>
    </row>
    <row r="211" spans="2:12" ht="11.25" customHeight="1" x14ac:dyDescent="0.15">
      <c r="B211" s="25" t="s">
        <v>623</v>
      </c>
      <c r="C211" s="25"/>
      <c r="D211" s="25"/>
      <c r="E211" s="25"/>
      <c r="F211" s="25"/>
      <c r="G211" s="25"/>
      <c r="H211" s="23">
        <v>125</v>
      </c>
      <c r="I211" s="23"/>
      <c r="J211" s="12">
        <v>146450</v>
      </c>
      <c r="K211" s="12">
        <f>ROUND(J211/100*(100-Содержание!$N$10),2)</f>
        <v>146450</v>
      </c>
      <c r="L211" s="9"/>
    </row>
    <row r="212" spans="2:12" x14ac:dyDescent="0.15">
      <c r="B212" s="25"/>
      <c r="C212" s="25"/>
      <c r="D212" s="25"/>
      <c r="E212" s="25"/>
      <c r="F212" s="25"/>
      <c r="G212" s="25"/>
      <c r="H212" s="23">
        <v>190</v>
      </c>
      <c r="I212" s="23"/>
      <c r="J212" s="12">
        <v>185450</v>
      </c>
      <c r="K212" s="12">
        <f>ROUND(J212/100*(100-Содержание!$N$10),2)</f>
        <v>185450</v>
      </c>
    </row>
    <row r="213" spans="2:12" x14ac:dyDescent="0.15">
      <c r="B213" s="25"/>
      <c r="C213" s="25"/>
      <c r="D213" s="25"/>
      <c r="E213" s="25"/>
      <c r="F213" s="25"/>
      <c r="G213" s="25"/>
      <c r="H213" s="23">
        <v>250</v>
      </c>
      <c r="I213" s="23"/>
      <c r="J213" s="12">
        <v>293900</v>
      </c>
      <c r="K213" s="12">
        <f>ROUND(J213/100*(100-Содержание!$N$10),2)</f>
        <v>293900</v>
      </c>
    </row>
    <row r="214" spans="2:12" x14ac:dyDescent="0.15">
      <c r="B214" s="25"/>
      <c r="C214" s="25"/>
      <c r="D214" s="25"/>
      <c r="E214" s="25"/>
      <c r="F214" s="25"/>
      <c r="G214" s="25"/>
      <c r="H214" s="23" t="s">
        <v>596</v>
      </c>
      <c r="I214" s="23"/>
      <c r="J214" s="12">
        <v>311000</v>
      </c>
      <c r="K214" s="12">
        <f>ROUND(J214/100*(100-Содержание!$N$10),2)</f>
        <v>311000</v>
      </c>
    </row>
    <row r="215" spans="2:12" x14ac:dyDescent="0.15">
      <c r="B215" s="25"/>
      <c r="C215" s="25"/>
      <c r="D215" s="25"/>
      <c r="E215" s="25"/>
      <c r="F215" s="25"/>
      <c r="G215" s="25"/>
      <c r="H215" s="23">
        <v>375</v>
      </c>
      <c r="I215" s="23"/>
      <c r="J215" s="12">
        <v>395150</v>
      </c>
      <c r="K215" s="12">
        <f>ROUND(J215/100*(100-Содержание!$N$10),2)</f>
        <v>395150</v>
      </c>
    </row>
    <row r="216" spans="2:12" x14ac:dyDescent="0.15">
      <c r="B216" s="25"/>
      <c r="C216" s="25"/>
      <c r="D216" s="25"/>
      <c r="E216" s="25"/>
      <c r="F216" s="25"/>
      <c r="G216" s="25"/>
      <c r="H216" s="23" t="s">
        <v>602</v>
      </c>
      <c r="I216" s="23"/>
      <c r="J216" s="12">
        <v>262600</v>
      </c>
      <c r="K216" s="12">
        <f>ROUND(J216/100*(100-Содержание!$N$10),2)</f>
        <v>262600</v>
      </c>
    </row>
    <row r="217" spans="2:12" ht="12.75" x14ac:dyDescent="0.15">
      <c r="B217" s="26" t="s">
        <v>624</v>
      </c>
      <c r="C217" s="26"/>
      <c r="D217" s="26"/>
      <c r="E217" s="26"/>
      <c r="F217" s="26"/>
      <c r="G217" s="26"/>
      <c r="H217" s="26"/>
      <c r="I217" s="26"/>
      <c r="J217" s="26"/>
      <c r="K217" s="26"/>
    </row>
    <row r="218" spans="2:12" ht="11.25" customHeight="1" x14ac:dyDescent="0.15">
      <c r="B218" s="25" t="s">
        <v>625</v>
      </c>
      <c r="C218" s="25"/>
      <c r="D218" s="25"/>
      <c r="E218" s="25"/>
      <c r="F218" s="25"/>
      <c r="G218" s="25"/>
      <c r="H218" s="23">
        <v>125</v>
      </c>
      <c r="I218" s="23"/>
      <c r="J218" s="12">
        <v>8900</v>
      </c>
      <c r="K218" s="12">
        <f>ROUND(J218/100*(100-Содержание!$N$10),2)</f>
        <v>8900</v>
      </c>
      <c r="L218" s="9"/>
    </row>
    <row r="219" spans="2:12" x14ac:dyDescent="0.15">
      <c r="B219" s="25"/>
      <c r="C219" s="25"/>
      <c r="D219" s="25"/>
      <c r="E219" s="25"/>
      <c r="F219" s="25"/>
      <c r="G219" s="25"/>
      <c r="H219" s="23">
        <v>190</v>
      </c>
      <c r="I219" s="23"/>
      <c r="J219" s="12">
        <v>12300</v>
      </c>
      <c r="K219" s="12">
        <f>ROUND(J219/100*(100-Содержание!$N$10),2)</f>
        <v>12300</v>
      </c>
    </row>
    <row r="220" spans="2:12" x14ac:dyDescent="0.15">
      <c r="B220" s="25"/>
      <c r="C220" s="25"/>
      <c r="D220" s="25"/>
      <c r="E220" s="25"/>
      <c r="F220" s="25"/>
      <c r="G220" s="25"/>
      <c r="H220" s="23">
        <v>250</v>
      </c>
      <c r="I220" s="23"/>
      <c r="J220" s="12">
        <v>17750</v>
      </c>
      <c r="K220" s="12">
        <f>ROUND(J220/100*(100-Содержание!$N$10),2)</f>
        <v>17750</v>
      </c>
    </row>
    <row r="221" spans="2:12" x14ac:dyDescent="0.15">
      <c r="B221" s="25"/>
      <c r="C221" s="25"/>
      <c r="D221" s="25"/>
      <c r="E221" s="25"/>
      <c r="F221" s="25"/>
      <c r="G221" s="25"/>
      <c r="H221" s="23" t="s">
        <v>596</v>
      </c>
      <c r="I221" s="23"/>
      <c r="J221" s="12">
        <v>17750</v>
      </c>
      <c r="K221" s="12">
        <f>ROUND(J221/100*(100-Содержание!$N$10),2)</f>
        <v>17750</v>
      </c>
    </row>
    <row r="222" spans="2:12" x14ac:dyDescent="0.15">
      <c r="B222" s="25"/>
      <c r="C222" s="25"/>
      <c r="D222" s="25"/>
      <c r="E222" s="25"/>
      <c r="F222" s="25"/>
      <c r="G222" s="25"/>
      <c r="H222" s="23">
        <v>375</v>
      </c>
      <c r="I222" s="23"/>
      <c r="J222" s="12">
        <v>26600</v>
      </c>
      <c r="K222" s="12">
        <f>ROUND(J222/100*(100-Содержание!$N$10),2)</f>
        <v>26600</v>
      </c>
    </row>
    <row r="223" spans="2:12" x14ac:dyDescent="0.15">
      <c r="B223" s="25"/>
      <c r="C223" s="25"/>
      <c r="D223" s="25"/>
      <c r="E223" s="25"/>
      <c r="F223" s="25"/>
      <c r="G223" s="25"/>
      <c r="H223" s="23" t="s">
        <v>602</v>
      </c>
      <c r="I223" s="23"/>
      <c r="J223" s="12">
        <v>12300</v>
      </c>
      <c r="K223" s="12">
        <f>ROUND(J223/100*(100-Содержание!$N$10),2)</f>
        <v>12300</v>
      </c>
    </row>
    <row r="224" spans="2:12" ht="12.75" x14ac:dyDescent="0.15">
      <c r="B224" s="26" t="s">
        <v>163</v>
      </c>
      <c r="C224" s="26"/>
      <c r="D224" s="26"/>
      <c r="E224" s="26"/>
      <c r="F224" s="26"/>
      <c r="G224" s="26"/>
      <c r="H224" s="26"/>
      <c r="I224" s="26"/>
      <c r="J224" s="26"/>
      <c r="K224" s="26"/>
    </row>
    <row r="225" spans="2:12" ht="11.25" customHeight="1" x14ac:dyDescent="0.15">
      <c r="B225" s="25" t="s">
        <v>626</v>
      </c>
      <c r="C225" s="25"/>
      <c r="D225" s="25"/>
      <c r="E225" s="25"/>
      <c r="F225" s="25"/>
      <c r="G225" s="25"/>
      <c r="H225" s="23" t="s">
        <v>159</v>
      </c>
      <c r="I225" s="23"/>
      <c r="J225" s="12">
        <v>41450</v>
      </c>
      <c r="K225" s="12">
        <f>ROUND(J225/100*(100-Содержание!$N$10),2)</f>
        <v>41450</v>
      </c>
      <c r="L225" s="9"/>
    </row>
    <row r="226" spans="2:12" ht="11.25" customHeight="1" x14ac:dyDescent="0.15">
      <c r="B226" s="25" t="s">
        <v>627</v>
      </c>
      <c r="C226" s="25"/>
      <c r="D226" s="25"/>
      <c r="E226" s="25"/>
      <c r="F226" s="25"/>
      <c r="G226" s="25"/>
      <c r="H226" s="23" t="s">
        <v>159</v>
      </c>
      <c r="I226" s="23"/>
      <c r="J226" s="12">
        <v>60000</v>
      </c>
      <c r="K226" s="12">
        <f>ROUND(J226/100*(100-Содержание!$N$10),2)</f>
        <v>60000</v>
      </c>
      <c r="L226" s="9"/>
    </row>
    <row r="227" spans="2:12" ht="11.25" customHeight="1" x14ac:dyDescent="0.15">
      <c r="B227" s="25" t="s">
        <v>628</v>
      </c>
      <c r="C227" s="25"/>
      <c r="D227" s="25"/>
      <c r="E227" s="25"/>
      <c r="F227" s="25"/>
      <c r="G227" s="25"/>
      <c r="H227" s="23" t="s">
        <v>159</v>
      </c>
      <c r="I227" s="23"/>
      <c r="J227" s="12">
        <v>38600</v>
      </c>
      <c r="K227" s="12">
        <f>ROUND(J227/100*(100-Содержание!$N$10),2)</f>
        <v>38600</v>
      </c>
      <c r="L227" s="9"/>
    </row>
    <row r="228" spans="2:12" ht="11.25" customHeight="1" x14ac:dyDescent="0.15">
      <c r="B228" s="25" t="s">
        <v>629</v>
      </c>
      <c r="C228" s="25"/>
      <c r="D228" s="25"/>
      <c r="E228" s="25"/>
      <c r="F228" s="25"/>
      <c r="G228" s="25"/>
      <c r="H228" s="23" t="s">
        <v>159</v>
      </c>
      <c r="I228" s="23"/>
      <c r="J228" s="12">
        <v>65750</v>
      </c>
      <c r="K228" s="12">
        <f>ROUND(J228/100*(100-Содержание!$N$10),2)</f>
        <v>65750</v>
      </c>
      <c r="L228" s="9"/>
    </row>
    <row r="229" spans="2:12" ht="11.25" customHeight="1" x14ac:dyDescent="0.15">
      <c r="B229" s="25" t="s">
        <v>166</v>
      </c>
      <c r="C229" s="25"/>
      <c r="D229" s="25"/>
      <c r="E229" s="25"/>
      <c r="F229" s="25"/>
      <c r="G229" s="25"/>
      <c r="H229" s="23" t="s">
        <v>159</v>
      </c>
      <c r="I229" s="23"/>
      <c r="J229" s="12">
        <v>71450</v>
      </c>
      <c r="K229" s="12">
        <f>ROUND(J229/100*(100-Содержание!$N$10),2)</f>
        <v>71450</v>
      </c>
      <c r="L229" s="9"/>
    </row>
    <row r="230" spans="2:12" ht="11.25" customHeight="1" x14ac:dyDescent="0.15">
      <c r="B230" s="25" t="s">
        <v>416</v>
      </c>
      <c r="C230" s="25"/>
      <c r="D230" s="25"/>
      <c r="E230" s="25"/>
      <c r="F230" s="25"/>
      <c r="G230" s="25"/>
      <c r="H230" s="23" t="s">
        <v>159</v>
      </c>
      <c r="I230" s="23"/>
      <c r="J230" s="12">
        <v>57150</v>
      </c>
      <c r="K230" s="12">
        <f>ROUND(J230/100*(100-Содержание!$N$10),2)</f>
        <v>57150</v>
      </c>
      <c r="L230" s="9"/>
    </row>
    <row r="231" spans="2:12" ht="11.25" customHeight="1" x14ac:dyDescent="0.15">
      <c r="B231" s="25" t="s">
        <v>168</v>
      </c>
      <c r="C231" s="25"/>
      <c r="D231" s="25"/>
      <c r="E231" s="25"/>
      <c r="F231" s="25"/>
      <c r="G231" s="25"/>
      <c r="H231" s="23" t="s">
        <v>159</v>
      </c>
      <c r="I231" s="23"/>
      <c r="J231" s="12">
        <v>4300</v>
      </c>
      <c r="K231" s="12">
        <f>ROUND(J231/100*(100-Содержание!$N$10),2)</f>
        <v>4300</v>
      </c>
      <c r="L231" s="9"/>
    </row>
    <row r="232" spans="2:12" ht="12.75" x14ac:dyDescent="0.15">
      <c r="B232" s="26" t="s">
        <v>175</v>
      </c>
      <c r="C232" s="26"/>
      <c r="D232" s="26"/>
      <c r="E232" s="26"/>
      <c r="F232" s="26"/>
      <c r="G232" s="26"/>
      <c r="H232" s="26"/>
      <c r="I232" s="26"/>
      <c r="J232" s="26"/>
      <c r="K232" s="26"/>
    </row>
    <row r="233" spans="2:12" ht="11.25" customHeight="1" x14ac:dyDescent="0.15">
      <c r="B233" s="25" t="s">
        <v>626</v>
      </c>
      <c r="C233" s="25"/>
      <c r="D233" s="25"/>
      <c r="E233" s="25"/>
      <c r="F233" s="25"/>
      <c r="G233" s="25"/>
      <c r="H233" s="23" t="s">
        <v>159</v>
      </c>
      <c r="I233" s="23"/>
      <c r="J233" s="12">
        <v>41450</v>
      </c>
      <c r="K233" s="12">
        <f>ROUND(J233/100*(100-Содержание!$N$10),2)</f>
        <v>41450</v>
      </c>
      <c r="L233" s="9"/>
    </row>
    <row r="234" spans="2:12" ht="11.25" customHeight="1" x14ac:dyDescent="0.15">
      <c r="B234" s="25" t="s">
        <v>627</v>
      </c>
      <c r="C234" s="25"/>
      <c r="D234" s="25"/>
      <c r="E234" s="25"/>
      <c r="F234" s="25"/>
      <c r="G234" s="25"/>
      <c r="H234" s="23" t="s">
        <v>159</v>
      </c>
      <c r="I234" s="23"/>
      <c r="J234" s="12">
        <v>60000</v>
      </c>
      <c r="K234" s="12">
        <f>ROUND(J234/100*(100-Содержание!$N$10),2)</f>
        <v>60000</v>
      </c>
      <c r="L234" s="9"/>
    </row>
    <row r="235" spans="2:12" ht="11.25" customHeight="1" x14ac:dyDescent="0.15">
      <c r="B235" s="25" t="s">
        <v>628</v>
      </c>
      <c r="C235" s="25"/>
      <c r="D235" s="25"/>
      <c r="E235" s="25"/>
      <c r="F235" s="25"/>
      <c r="G235" s="25"/>
      <c r="H235" s="23" t="s">
        <v>159</v>
      </c>
      <c r="I235" s="23"/>
      <c r="J235" s="12">
        <v>38600</v>
      </c>
      <c r="K235" s="12">
        <f>ROUND(J235/100*(100-Содержание!$N$10),2)</f>
        <v>38600</v>
      </c>
      <c r="L235" s="9"/>
    </row>
    <row r="236" spans="2:12" ht="11.25" customHeight="1" x14ac:dyDescent="0.15">
      <c r="B236" s="25" t="s">
        <v>629</v>
      </c>
      <c r="C236" s="25"/>
      <c r="D236" s="25"/>
      <c r="E236" s="25"/>
      <c r="F236" s="25"/>
      <c r="G236" s="25"/>
      <c r="H236" s="23" t="s">
        <v>159</v>
      </c>
      <c r="I236" s="23"/>
      <c r="J236" s="12">
        <v>65750</v>
      </c>
      <c r="K236" s="12">
        <f>ROUND(J236/100*(100-Содержание!$N$10),2)</f>
        <v>65750</v>
      </c>
      <c r="L236" s="9"/>
    </row>
    <row r="237" spans="2:12" ht="11.25" customHeight="1" x14ac:dyDescent="0.15">
      <c r="B237" s="25" t="s">
        <v>166</v>
      </c>
      <c r="C237" s="25"/>
      <c r="D237" s="25"/>
      <c r="E237" s="25"/>
      <c r="F237" s="25"/>
      <c r="G237" s="25"/>
      <c r="H237" s="23" t="s">
        <v>159</v>
      </c>
      <c r="I237" s="23"/>
      <c r="J237" s="12">
        <v>71450</v>
      </c>
      <c r="K237" s="12">
        <f>ROUND(J237/100*(100-Содержание!$N$10),2)</f>
        <v>71450</v>
      </c>
      <c r="L237" s="9"/>
    </row>
    <row r="238" spans="2:12" ht="11.25" customHeight="1" x14ac:dyDescent="0.15">
      <c r="B238" s="25" t="s">
        <v>416</v>
      </c>
      <c r="C238" s="25"/>
      <c r="D238" s="25"/>
      <c r="E238" s="25"/>
      <c r="F238" s="25"/>
      <c r="G238" s="25"/>
      <c r="H238" s="23" t="s">
        <v>159</v>
      </c>
      <c r="I238" s="23"/>
      <c r="J238" s="12">
        <v>57150</v>
      </c>
      <c r="K238" s="12">
        <f>ROUND(J238/100*(100-Содержание!$N$10),2)</f>
        <v>57150</v>
      </c>
      <c r="L238" s="9"/>
    </row>
    <row r="239" spans="2:12" ht="11.25" customHeight="1" x14ac:dyDescent="0.15">
      <c r="B239" s="25" t="s">
        <v>168</v>
      </c>
      <c r="C239" s="25"/>
      <c r="D239" s="25"/>
      <c r="E239" s="25"/>
      <c r="F239" s="25"/>
      <c r="G239" s="25"/>
      <c r="H239" s="23" t="s">
        <v>159</v>
      </c>
      <c r="I239" s="23"/>
      <c r="J239" s="12">
        <v>4300</v>
      </c>
      <c r="K239" s="12">
        <f>ROUND(J239/100*(100-Содержание!$N$10),2)</f>
        <v>4300</v>
      </c>
      <c r="L239" s="9"/>
    </row>
    <row r="240" spans="2:12" ht="12.75" x14ac:dyDescent="0.15">
      <c r="B240" s="26" t="s">
        <v>176</v>
      </c>
      <c r="C240" s="26"/>
      <c r="D240" s="26"/>
      <c r="E240" s="26"/>
      <c r="F240" s="26"/>
      <c r="G240" s="26"/>
      <c r="H240" s="26"/>
      <c r="I240" s="26"/>
      <c r="J240" s="26"/>
      <c r="K240" s="26"/>
    </row>
    <row r="241" spans="2:12" ht="11.25" customHeight="1" x14ac:dyDescent="0.15">
      <c r="B241" s="25" t="s">
        <v>176</v>
      </c>
      <c r="C241" s="25"/>
      <c r="D241" s="25"/>
      <c r="E241" s="25"/>
      <c r="F241" s="25"/>
      <c r="G241" s="25"/>
      <c r="H241" s="23">
        <v>125</v>
      </c>
      <c r="I241" s="23"/>
      <c r="J241" s="12">
        <v>8900</v>
      </c>
      <c r="K241" s="12">
        <f>ROUND(J241/100*(100-Содержание!$N$10),2)</f>
        <v>8900</v>
      </c>
      <c r="L241" s="9"/>
    </row>
    <row r="242" spans="2:12" x14ac:dyDescent="0.15">
      <c r="B242" s="25"/>
      <c r="C242" s="25"/>
      <c r="D242" s="25"/>
      <c r="E242" s="25"/>
      <c r="F242" s="25"/>
      <c r="G242" s="25"/>
      <c r="H242" s="23">
        <v>190</v>
      </c>
      <c r="I242" s="23"/>
      <c r="J242" s="12">
        <v>11000</v>
      </c>
      <c r="K242" s="12">
        <f>ROUND(J242/100*(100-Содержание!$N$10),2)</f>
        <v>11000</v>
      </c>
    </row>
    <row r="243" spans="2:12" x14ac:dyDescent="0.15">
      <c r="B243" s="25"/>
      <c r="C243" s="25"/>
      <c r="D243" s="25"/>
      <c r="E243" s="25"/>
      <c r="F243" s="25"/>
      <c r="G243" s="25"/>
      <c r="H243" s="23">
        <v>250</v>
      </c>
      <c r="I243" s="23"/>
      <c r="J243" s="12">
        <v>11000</v>
      </c>
      <c r="K243" s="12">
        <f>ROUND(J243/100*(100-Содержание!$N$10),2)</f>
        <v>11000</v>
      </c>
    </row>
    <row r="244" spans="2:12" x14ac:dyDescent="0.15">
      <c r="B244" s="25"/>
      <c r="C244" s="25"/>
      <c r="D244" s="25"/>
      <c r="E244" s="25"/>
      <c r="F244" s="25"/>
      <c r="G244" s="25"/>
      <c r="H244" s="23" t="s">
        <v>596</v>
      </c>
      <c r="I244" s="23"/>
      <c r="J244" s="12">
        <v>11000</v>
      </c>
      <c r="K244" s="12">
        <f>ROUND(J244/100*(100-Содержание!$N$10),2)</f>
        <v>11000</v>
      </c>
    </row>
    <row r="245" spans="2:12" x14ac:dyDescent="0.15">
      <c r="B245" s="25"/>
      <c r="C245" s="25"/>
      <c r="D245" s="25"/>
      <c r="E245" s="25"/>
      <c r="F245" s="25"/>
      <c r="G245" s="25"/>
      <c r="H245" s="23">
        <v>375</v>
      </c>
      <c r="I245" s="23"/>
      <c r="J245" s="12">
        <v>12000</v>
      </c>
      <c r="K245" s="12">
        <f>ROUND(J245/100*(100-Содержание!$N$10),2)</f>
        <v>12000</v>
      </c>
    </row>
    <row r="246" spans="2:12" x14ac:dyDescent="0.15">
      <c r="B246" s="25"/>
      <c r="C246" s="25"/>
      <c r="D246" s="25"/>
      <c r="E246" s="25"/>
      <c r="F246" s="25"/>
      <c r="G246" s="25"/>
      <c r="H246" s="23" t="s">
        <v>602</v>
      </c>
      <c r="I246" s="23"/>
      <c r="J246" s="12">
        <v>11000</v>
      </c>
      <c r="K246" s="12">
        <f>ROUND(J246/100*(100-Содержание!$N$10),2)</f>
        <v>11000</v>
      </c>
    </row>
    <row r="247" spans="2:12" ht="12.75" x14ac:dyDescent="0.15">
      <c r="B247" s="26" t="s">
        <v>181</v>
      </c>
      <c r="C247" s="26"/>
      <c r="D247" s="26"/>
      <c r="E247" s="26"/>
      <c r="F247" s="26"/>
      <c r="G247" s="26"/>
      <c r="H247" s="26"/>
      <c r="I247" s="26"/>
      <c r="J247" s="26"/>
      <c r="K247" s="26"/>
    </row>
    <row r="248" spans="2:12" ht="11.25" customHeight="1" x14ac:dyDescent="0.15">
      <c r="B248" s="25" t="s">
        <v>181</v>
      </c>
      <c r="C248" s="25"/>
      <c r="D248" s="25"/>
      <c r="E248" s="25"/>
      <c r="F248" s="25"/>
      <c r="G248" s="25"/>
      <c r="H248" s="23">
        <v>125</v>
      </c>
      <c r="I248" s="23"/>
      <c r="J248" s="12">
        <v>22000</v>
      </c>
      <c r="K248" s="12">
        <f>ROUND(J248/100*(100-Содержание!$N$10),2)</f>
        <v>22000</v>
      </c>
      <c r="L248" s="9"/>
    </row>
    <row r="249" spans="2:12" x14ac:dyDescent="0.15">
      <c r="B249" s="25"/>
      <c r="C249" s="25"/>
      <c r="D249" s="25"/>
      <c r="E249" s="25"/>
      <c r="F249" s="25"/>
      <c r="G249" s="25"/>
      <c r="H249" s="23">
        <v>190</v>
      </c>
      <c r="I249" s="23"/>
      <c r="J249" s="12">
        <v>24900</v>
      </c>
      <c r="K249" s="12">
        <f>ROUND(J249/100*(100-Содержание!$N$10),2)</f>
        <v>24900</v>
      </c>
    </row>
    <row r="250" spans="2:12" x14ac:dyDescent="0.15">
      <c r="B250" s="25"/>
      <c r="C250" s="25"/>
      <c r="D250" s="25"/>
      <c r="E250" s="25"/>
      <c r="F250" s="25"/>
      <c r="G250" s="25"/>
      <c r="H250" s="23">
        <v>250</v>
      </c>
      <c r="I250" s="23"/>
      <c r="J250" s="12">
        <v>44000</v>
      </c>
      <c r="K250" s="12">
        <f>ROUND(J250/100*(100-Содержание!$N$10),2)</f>
        <v>44000</v>
      </c>
    </row>
    <row r="251" spans="2:12" x14ac:dyDescent="0.15">
      <c r="B251" s="25"/>
      <c r="C251" s="25"/>
      <c r="D251" s="25"/>
      <c r="E251" s="25"/>
      <c r="F251" s="25"/>
      <c r="G251" s="25"/>
      <c r="H251" s="23" t="s">
        <v>596</v>
      </c>
      <c r="I251" s="23"/>
      <c r="J251" s="12">
        <v>44000</v>
      </c>
      <c r="K251" s="12">
        <f>ROUND(J251/100*(100-Содержание!$N$10),2)</f>
        <v>44000</v>
      </c>
    </row>
    <row r="252" spans="2:12" x14ac:dyDescent="0.15">
      <c r="B252" s="25"/>
      <c r="C252" s="25"/>
      <c r="D252" s="25"/>
      <c r="E252" s="25"/>
      <c r="F252" s="25"/>
      <c r="G252" s="25"/>
      <c r="H252" s="23">
        <v>375</v>
      </c>
      <c r="I252" s="23"/>
      <c r="J252" s="12">
        <v>66000</v>
      </c>
      <c r="K252" s="12">
        <f>ROUND(J252/100*(100-Содержание!$N$10),2)</f>
        <v>66000</v>
      </c>
    </row>
    <row r="253" spans="2:12" x14ac:dyDescent="0.15">
      <c r="B253" s="25"/>
      <c r="C253" s="25"/>
      <c r="D253" s="25"/>
      <c r="E253" s="25"/>
      <c r="F253" s="25"/>
      <c r="G253" s="25"/>
      <c r="H253" s="23" t="s">
        <v>602</v>
      </c>
      <c r="I253" s="23"/>
      <c r="J253" s="12">
        <v>24900</v>
      </c>
      <c r="K253" s="12">
        <f>ROUND(J253/100*(100-Содержание!$N$10),2)</f>
        <v>24900</v>
      </c>
    </row>
    <row r="254" spans="2:12" ht="12.75" x14ac:dyDescent="0.15">
      <c r="B254" s="26" t="s">
        <v>630</v>
      </c>
      <c r="C254" s="26"/>
      <c r="D254" s="26"/>
      <c r="E254" s="26"/>
      <c r="F254" s="26"/>
      <c r="G254" s="26"/>
      <c r="H254" s="26"/>
      <c r="I254" s="26"/>
      <c r="J254" s="26"/>
      <c r="K254" s="26"/>
    </row>
    <row r="255" spans="2:12" ht="11.25" customHeight="1" x14ac:dyDescent="0.15">
      <c r="B255" s="25" t="s">
        <v>631</v>
      </c>
      <c r="C255" s="25"/>
      <c r="D255" s="25"/>
      <c r="E255" s="25"/>
      <c r="F255" s="25"/>
      <c r="G255" s="25"/>
      <c r="H255" s="23">
        <v>125</v>
      </c>
      <c r="I255" s="23"/>
      <c r="J255" s="12">
        <v>16300</v>
      </c>
      <c r="K255" s="12">
        <f>ROUND(J255/100*(100-Содержание!$N$10),2)</f>
        <v>16300</v>
      </c>
      <c r="L255" s="9"/>
    </row>
    <row r="256" spans="2:12" x14ac:dyDescent="0.15">
      <c r="B256" s="25"/>
      <c r="C256" s="25"/>
      <c r="D256" s="25"/>
      <c r="E256" s="25"/>
      <c r="F256" s="25"/>
      <c r="G256" s="25"/>
      <c r="H256" s="23">
        <v>190</v>
      </c>
      <c r="I256" s="23"/>
      <c r="J256" s="12">
        <v>17750</v>
      </c>
      <c r="K256" s="12">
        <f>ROUND(J256/100*(100-Содержание!$N$10),2)</f>
        <v>17750</v>
      </c>
    </row>
    <row r="257" spans="2:15" x14ac:dyDescent="0.15">
      <c r="B257" s="25"/>
      <c r="C257" s="25"/>
      <c r="D257" s="25"/>
      <c r="E257" s="25"/>
      <c r="F257" s="25"/>
      <c r="G257" s="25"/>
      <c r="H257" s="23">
        <v>250</v>
      </c>
      <c r="I257" s="23"/>
      <c r="J257" s="12">
        <v>20000</v>
      </c>
      <c r="K257" s="12">
        <f>ROUND(J257/100*(100-Содержание!$N$10),2)</f>
        <v>20000</v>
      </c>
    </row>
    <row r="258" spans="2:15" x14ac:dyDescent="0.15">
      <c r="B258" s="25"/>
      <c r="C258" s="25"/>
      <c r="D258" s="25"/>
      <c r="E258" s="25"/>
      <c r="F258" s="25"/>
      <c r="G258" s="25"/>
      <c r="H258" s="23" t="s">
        <v>596</v>
      </c>
      <c r="I258" s="23"/>
      <c r="J258" s="12">
        <v>20000</v>
      </c>
      <c r="K258" s="12">
        <f>ROUND(J258/100*(100-Содержание!$N$10),2)</f>
        <v>20000</v>
      </c>
    </row>
    <row r="259" spans="2:15" x14ac:dyDescent="0.15">
      <c r="B259" s="25"/>
      <c r="C259" s="25"/>
      <c r="D259" s="25"/>
      <c r="E259" s="25"/>
      <c r="F259" s="25"/>
      <c r="G259" s="25"/>
      <c r="H259" s="23">
        <v>375</v>
      </c>
      <c r="I259" s="23"/>
      <c r="J259" s="12">
        <v>29150</v>
      </c>
      <c r="K259" s="12">
        <f>ROUND(J259/100*(100-Содержание!$N$10),2)</f>
        <v>29150</v>
      </c>
    </row>
    <row r="260" spans="2:15" x14ac:dyDescent="0.15">
      <c r="B260" s="25"/>
      <c r="C260" s="25"/>
      <c r="D260" s="25"/>
      <c r="E260" s="25"/>
      <c r="F260" s="25"/>
      <c r="G260" s="25"/>
      <c r="H260" s="23" t="s">
        <v>602</v>
      </c>
      <c r="I260" s="23"/>
      <c r="J260" s="12">
        <v>17750</v>
      </c>
      <c r="K260" s="12">
        <f>ROUND(J260/100*(100-Содержание!$N$10),2)</f>
        <v>17750</v>
      </c>
    </row>
    <row r="261" spans="2:15" x14ac:dyDescent="0.15">
      <c r="B261" s="24" t="s">
        <v>632</v>
      </c>
      <c r="C261" s="24"/>
      <c r="D261" s="24"/>
      <c r="E261" s="24"/>
      <c r="F261" s="24"/>
      <c r="G261" s="24"/>
      <c r="H261" s="24"/>
      <c r="I261" s="24"/>
      <c r="J261" s="24"/>
      <c r="K261" s="24"/>
    </row>
    <row r="262" spans="2:15" ht="11.25" customHeight="1" x14ac:dyDescent="0.15">
      <c r="B262" s="11" t="s">
        <v>633</v>
      </c>
      <c r="C262" s="22" t="s">
        <v>634</v>
      </c>
      <c r="D262" s="22"/>
      <c r="E262" s="22"/>
      <c r="F262" s="22"/>
      <c r="G262" s="22"/>
      <c r="H262" s="23" t="s">
        <v>635</v>
      </c>
      <c r="I262" s="23"/>
      <c r="J262" s="12">
        <v>23351</v>
      </c>
      <c r="K262" s="12">
        <f>ROUND(J262/100*(100-Содержание!$N$10),2)</f>
        <v>23351</v>
      </c>
      <c r="O262" s="9"/>
    </row>
    <row r="263" spans="2:15" ht="22.5" customHeight="1" x14ac:dyDescent="0.15">
      <c r="B263" s="11" t="s">
        <v>636</v>
      </c>
      <c r="C263" s="22" t="s">
        <v>637</v>
      </c>
      <c r="D263" s="22"/>
      <c r="E263" s="22"/>
      <c r="F263" s="22"/>
      <c r="G263" s="22"/>
      <c r="H263" s="23" t="s">
        <v>635</v>
      </c>
      <c r="I263" s="23"/>
      <c r="J263" s="12">
        <v>6837</v>
      </c>
      <c r="K263" s="12">
        <f>ROUND(J263/100*(100-Содержание!$N$10),2)</f>
        <v>6837</v>
      </c>
      <c r="O263" s="9"/>
    </row>
    <row r="264" spans="2:15" ht="22.5" customHeight="1" x14ac:dyDescent="0.15">
      <c r="B264" s="11" t="s">
        <v>638</v>
      </c>
      <c r="C264" s="22" t="s">
        <v>639</v>
      </c>
      <c r="D264" s="22"/>
      <c r="E264" s="22"/>
      <c r="F264" s="22"/>
      <c r="G264" s="22"/>
      <c r="H264" s="23" t="s">
        <v>635</v>
      </c>
      <c r="I264" s="23"/>
      <c r="J264" s="12">
        <v>4307</v>
      </c>
      <c r="K264" s="12">
        <f>ROUND(J264/100*(100-Содержание!$N$10),2)</f>
        <v>4307</v>
      </c>
      <c r="O264" s="9"/>
    </row>
    <row r="265" spans="2:15" ht="11.25" customHeight="1" x14ac:dyDescent="0.15">
      <c r="B265" s="11" t="s">
        <v>640</v>
      </c>
      <c r="C265" s="22" t="s">
        <v>641</v>
      </c>
      <c r="D265" s="22"/>
      <c r="E265" s="22"/>
      <c r="F265" s="22"/>
      <c r="G265" s="22"/>
      <c r="H265" s="23" t="s">
        <v>635</v>
      </c>
      <c r="I265" s="23"/>
      <c r="J265" s="12">
        <v>1920</v>
      </c>
      <c r="K265" s="12">
        <f>ROUND(J265/100*(100-Содержание!$N$10),2)</f>
        <v>1920</v>
      </c>
      <c r="O265" s="9"/>
    </row>
    <row r="266" spans="2:15" ht="11.25" customHeight="1" x14ac:dyDescent="0.15">
      <c r="B266" s="11" t="s">
        <v>642</v>
      </c>
      <c r="C266" s="22" t="s">
        <v>643</v>
      </c>
      <c r="D266" s="22"/>
      <c r="E266" s="22"/>
      <c r="F266" s="22"/>
      <c r="G266" s="22"/>
      <c r="H266" s="23" t="s">
        <v>635</v>
      </c>
      <c r="I266" s="23"/>
      <c r="J266" s="12">
        <v>1039</v>
      </c>
      <c r="K266" s="12">
        <f>ROUND(J266/100*(100-Содержание!$N$10),2)</f>
        <v>1039</v>
      </c>
      <c r="O266" s="9"/>
    </row>
    <row r="267" spans="2:15" ht="11.25" customHeight="1" x14ac:dyDescent="0.15">
      <c r="B267" s="11" t="s">
        <v>644</v>
      </c>
      <c r="C267" s="22" t="s">
        <v>645</v>
      </c>
      <c r="D267" s="22"/>
      <c r="E267" s="22"/>
      <c r="F267" s="22"/>
      <c r="G267" s="22"/>
      <c r="H267" s="23" t="s">
        <v>635</v>
      </c>
      <c r="I267" s="23"/>
      <c r="J267" s="12">
        <v>795</v>
      </c>
      <c r="K267" s="12">
        <f>ROUND(J267/100*(100-Содержание!$N$10),2)</f>
        <v>795</v>
      </c>
      <c r="O267" s="9"/>
    </row>
    <row r="268" spans="2:15" ht="11.25" customHeight="1" x14ac:dyDescent="0.15">
      <c r="B268" s="11" t="s">
        <v>646</v>
      </c>
      <c r="C268" s="22" t="s">
        <v>647</v>
      </c>
      <c r="D268" s="22"/>
      <c r="E268" s="22"/>
      <c r="F268" s="22"/>
      <c r="G268" s="22"/>
      <c r="H268" s="23" t="s">
        <v>635</v>
      </c>
      <c r="I268" s="23"/>
      <c r="J268" s="12">
        <v>1253</v>
      </c>
      <c r="K268" s="12">
        <f>ROUND(J268/100*(100-Содержание!$N$10),2)</f>
        <v>1253</v>
      </c>
      <c r="O268" s="9"/>
    </row>
    <row r="269" spans="2:15" ht="22.5" customHeight="1" x14ac:dyDescent="0.15">
      <c r="B269" s="11" t="s">
        <v>648</v>
      </c>
      <c r="C269" s="22" t="s">
        <v>649</v>
      </c>
      <c r="D269" s="22"/>
      <c r="E269" s="22"/>
      <c r="F269" s="22"/>
      <c r="G269" s="22"/>
      <c r="H269" s="23" t="s">
        <v>635</v>
      </c>
      <c r="I269" s="23"/>
      <c r="J269" s="12">
        <v>856</v>
      </c>
      <c r="K269" s="12">
        <f>ROUND(J269/100*(100-Содержание!$N$10),2)</f>
        <v>856</v>
      </c>
      <c r="O269" s="9"/>
    </row>
    <row r="270" spans="2:15" ht="11.25" customHeight="1" x14ac:dyDescent="0.15">
      <c r="B270" s="11" t="s">
        <v>650</v>
      </c>
      <c r="C270" s="22" t="s">
        <v>651</v>
      </c>
      <c r="D270" s="22"/>
      <c r="E270" s="22"/>
      <c r="F270" s="22"/>
      <c r="G270" s="22"/>
      <c r="H270" s="23" t="s">
        <v>635</v>
      </c>
      <c r="I270" s="23"/>
      <c r="J270" s="12">
        <v>795</v>
      </c>
      <c r="K270" s="12">
        <f>ROUND(J270/100*(100-Содержание!$N$10),2)</f>
        <v>795</v>
      </c>
      <c r="O270" s="9"/>
    </row>
    <row r="271" spans="2:15" ht="11.25" customHeight="1" x14ac:dyDescent="0.15">
      <c r="B271" s="11" t="s">
        <v>652</v>
      </c>
      <c r="C271" s="22" t="s">
        <v>653</v>
      </c>
      <c r="D271" s="22"/>
      <c r="E271" s="22"/>
      <c r="F271" s="22"/>
      <c r="G271" s="22"/>
      <c r="H271" s="23" t="s">
        <v>635</v>
      </c>
      <c r="I271" s="23"/>
      <c r="J271" s="12">
        <v>606</v>
      </c>
      <c r="K271" s="12">
        <f>ROUND(J271/100*(100-Содержание!$N$10),2)</f>
        <v>606</v>
      </c>
      <c r="O271" s="9"/>
    </row>
  </sheetData>
  <mergeCells count="335">
    <mergeCell ref="B13:D13"/>
    <mergeCell ref="E13:F13"/>
    <mergeCell ref="B14:D14"/>
    <mergeCell ref="E14:F14"/>
    <mergeCell ref="B15:D15"/>
    <mergeCell ref="E15:F15"/>
    <mergeCell ref="B1:K2"/>
    <mergeCell ref="B8:H8"/>
    <mergeCell ref="I8:K8"/>
    <mergeCell ref="B10:H10"/>
    <mergeCell ref="I10:K10"/>
    <mergeCell ref="B12:K12"/>
    <mergeCell ref="B19:D19"/>
    <mergeCell ref="E19:F19"/>
    <mergeCell ref="B20:K20"/>
    <mergeCell ref="B21:K21"/>
    <mergeCell ref="B22:G22"/>
    <mergeCell ref="H22:I22"/>
    <mergeCell ref="B16:D16"/>
    <mergeCell ref="E16:F16"/>
    <mergeCell ref="B17:D17"/>
    <mergeCell ref="E17:F17"/>
    <mergeCell ref="B18:D18"/>
    <mergeCell ref="E18:F18"/>
    <mergeCell ref="H30:I30"/>
    <mergeCell ref="H31:I31"/>
    <mergeCell ref="B26:G31"/>
    <mergeCell ref="B32:K32"/>
    <mergeCell ref="H27:I27"/>
    <mergeCell ref="H28:I28"/>
    <mergeCell ref="H29:I29"/>
    <mergeCell ref="B23:K23"/>
    <mergeCell ref="H24:I24"/>
    <mergeCell ref="B24:G24"/>
    <mergeCell ref="B25:K25"/>
    <mergeCell ref="H26:I26"/>
    <mergeCell ref="B39:K39"/>
    <mergeCell ref="H40:I40"/>
    <mergeCell ref="H41:I41"/>
    <mergeCell ref="H42:I42"/>
    <mergeCell ref="H36:I36"/>
    <mergeCell ref="H37:I37"/>
    <mergeCell ref="H38:I38"/>
    <mergeCell ref="B33:G38"/>
    <mergeCell ref="H33:I33"/>
    <mergeCell ref="H34:I34"/>
    <mergeCell ref="H35:I35"/>
    <mergeCell ref="H49:I49"/>
    <mergeCell ref="H50:I50"/>
    <mergeCell ref="H51:I51"/>
    <mergeCell ref="B46:G51"/>
    <mergeCell ref="H46:I46"/>
    <mergeCell ref="H47:I47"/>
    <mergeCell ref="H48:I48"/>
    <mergeCell ref="H43:I43"/>
    <mergeCell ref="H44:I44"/>
    <mergeCell ref="H45:I45"/>
    <mergeCell ref="B40:G45"/>
    <mergeCell ref="H61:I61"/>
    <mergeCell ref="H62:I62"/>
    <mergeCell ref="H63:I63"/>
    <mergeCell ref="B58:G63"/>
    <mergeCell ref="H58:I58"/>
    <mergeCell ref="H59:I59"/>
    <mergeCell ref="H60:I60"/>
    <mergeCell ref="H55:I55"/>
    <mergeCell ref="H56:I56"/>
    <mergeCell ref="H57:I57"/>
    <mergeCell ref="B52:G57"/>
    <mergeCell ref="H52:I52"/>
    <mergeCell ref="H53:I53"/>
    <mergeCell ref="H54:I54"/>
    <mergeCell ref="H73:I73"/>
    <mergeCell ref="H74:I74"/>
    <mergeCell ref="H75:I75"/>
    <mergeCell ref="B70:G75"/>
    <mergeCell ref="H70:I70"/>
    <mergeCell ref="H71:I71"/>
    <mergeCell ref="H72:I72"/>
    <mergeCell ref="H67:I67"/>
    <mergeCell ref="H68:I68"/>
    <mergeCell ref="H69:I69"/>
    <mergeCell ref="B64:G69"/>
    <mergeCell ref="H64:I64"/>
    <mergeCell ref="H65:I65"/>
    <mergeCell ref="H66:I66"/>
    <mergeCell ref="H86:I86"/>
    <mergeCell ref="H87:I87"/>
    <mergeCell ref="H88:I88"/>
    <mergeCell ref="B83:G88"/>
    <mergeCell ref="H83:I83"/>
    <mergeCell ref="H84:I84"/>
    <mergeCell ref="H85:I85"/>
    <mergeCell ref="H79:I79"/>
    <mergeCell ref="H80:I80"/>
    <mergeCell ref="H82:I82"/>
    <mergeCell ref="B82:G82"/>
    <mergeCell ref="B76:G80"/>
    <mergeCell ref="B81:K81"/>
    <mergeCell ref="H76:I76"/>
    <mergeCell ref="H77:I77"/>
    <mergeCell ref="H78:I78"/>
    <mergeCell ref="H98:I98"/>
    <mergeCell ref="H99:I99"/>
    <mergeCell ref="H100:I100"/>
    <mergeCell ref="B95:G100"/>
    <mergeCell ref="H95:I95"/>
    <mergeCell ref="H96:I96"/>
    <mergeCell ref="H97:I97"/>
    <mergeCell ref="H92:I92"/>
    <mergeCell ref="H93:I93"/>
    <mergeCell ref="H94:I94"/>
    <mergeCell ref="B89:G94"/>
    <mergeCell ref="H89:I89"/>
    <mergeCell ref="H90:I90"/>
    <mergeCell ref="H91:I91"/>
    <mergeCell ref="H110:I110"/>
    <mergeCell ref="H111:I111"/>
    <mergeCell ref="H112:I112"/>
    <mergeCell ref="B107:G112"/>
    <mergeCell ref="H107:I107"/>
    <mergeCell ref="H108:I108"/>
    <mergeCell ref="H109:I109"/>
    <mergeCell ref="H104:I104"/>
    <mergeCell ref="H105:I105"/>
    <mergeCell ref="H106:I106"/>
    <mergeCell ref="B101:G106"/>
    <mergeCell ref="H101:I101"/>
    <mergeCell ref="H102:I102"/>
    <mergeCell ref="H103:I103"/>
    <mergeCell ref="H122:I122"/>
    <mergeCell ref="H123:I123"/>
    <mergeCell ref="H124:I124"/>
    <mergeCell ref="B119:G124"/>
    <mergeCell ref="H119:I119"/>
    <mergeCell ref="H120:I120"/>
    <mergeCell ref="H121:I121"/>
    <mergeCell ref="H116:I116"/>
    <mergeCell ref="H117:I117"/>
    <mergeCell ref="H118:I118"/>
    <mergeCell ref="B113:G118"/>
    <mergeCell ref="H113:I113"/>
    <mergeCell ref="H114:I114"/>
    <mergeCell ref="H115:I115"/>
    <mergeCell ref="H134:I134"/>
    <mergeCell ref="H135:I135"/>
    <mergeCell ref="H136:I136"/>
    <mergeCell ref="B131:G136"/>
    <mergeCell ref="H131:I131"/>
    <mergeCell ref="H132:I132"/>
    <mergeCell ref="H133:I133"/>
    <mergeCell ref="H128:I128"/>
    <mergeCell ref="H129:I129"/>
    <mergeCell ref="H130:I130"/>
    <mergeCell ref="B125:G130"/>
    <mergeCell ref="H125:I125"/>
    <mergeCell ref="H126:I126"/>
    <mergeCell ref="H127:I127"/>
    <mergeCell ref="H143:I143"/>
    <mergeCell ref="B143:G143"/>
    <mergeCell ref="H145:I145"/>
    <mergeCell ref="B144:K144"/>
    <mergeCell ref="H146:I146"/>
    <mergeCell ref="H140:I140"/>
    <mergeCell ref="H141:I141"/>
    <mergeCell ref="H142:I142"/>
    <mergeCell ref="B137:G142"/>
    <mergeCell ref="H137:I137"/>
    <mergeCell ref="H138:I138"/>
    <mergeCell ref="H139:I139"/>
    <mergeCell ref="H153:I153"/>
    <mergeCell ref="H154:I154"/>
    <mergeCell ref="H155:I155"/>
    <mergeCell ref="B150:G155"/>
    <mergeCell ref="H150:I150"/>
    <mergeCell ref="H151:I151"/>
    <mergeCell ref="H152:I152"/>
    <mergeCell ref="H147:I147"/>
    <mergeCell ref="H148:I148"/>
    <mergeCell ref="H149:I149"/>
    <mergeCell ref="B145:G149"/>
    <mergeCell ref="H165:I165"/>
    <mergeCell ref="H166:I166"/>
    <mergeCell ref="H167:I167"/>
    <mergeCell ref="B162:G167"/>
    <mergeCell ref="H162:I162"/>
    <mergeCell ref="H163:I163"/>
    <mergeCell ref="H164:I164"/>
    <mergeCell ref="H159:I159"/>
    <mergeCell ref="H160:I160"/>
    <mergeCell ref="H161:I161"/>
    <mergeCell ref="B156:G161"/>
    <mergeCell ref="H156:I156"/>
    <mergeCell ref="H157:I157"/>
    <mergeCell ref="H158:I158"/>
    <mergeCell ref="H177:I177"/>
    <mergeCell ref="H178:I178"/>
    <mergeCell ref="H179:I179"/>
    <mergeCell ref="B174:G179"/>
    <mergeCell ref="H174:I174"/>
    <mergeCell ref="H175:I175"/>
    <mergeCell ref="H176:I176"/>
    <mergeCell ref="H171:I171"/>
    <mergeCell ref="H172:I172"/>
    <mergeCell ref="H173:I173"/>
    <mergeCell ref="B168:G173"/>
    <mergeCell ref="H168:I168"/>
    <mergeCell ref="H169:I169"/>
    <mergeCell ref="H170:I170"/>
    <mergeCell ref="H190:I190"/>
    <mergeCell ref="H191:I191"/>
    <mergeCell ref="H192:I192"/>
    <mergeCell ref="B187:G192"/>
    <mergeCell ref="B186:K186"/>
    <mergeCell ref="H187:I187"/>
    <mergeCell ref="H188:I188"/>
    <mergeCell ref="H189:I189"/>
    <mergeCell ref="H183:I183"/>
    <mergeCell ref="H184:I184"/>
    <mergeCell ref="H185:I185"/>
    <mergeCell ref="B180:G185"/>
    <mergeCell ref="H180:I180"/>
    <mergeCell ref="H181:I181"/>
    <mergeCell ref="H182:I182"/>
    <mergeCell ref="B199:K199"/>
    <mergeCell ref="H200:I200"/>
    <mergeCell ref="H201:I201"/>
    <mergeCell ref="H202:I202"/>
    <mergeCell ref="H196:I196"/>
    <mergeCell ref="H197:I197"/>
    <mergeCell ref="H198:I198"/>
    <mergeCell ref="B193:G198"/>
    <mergeCell ref="H193:I193"/>
    <mergeCell ref="H194:I194"/>
    <mergeCell ref="H195:I195"/>
    <mergeCell ref="H210:I210"/>
    <mergeCell ref="B207:G210"/>
    <mergeCell ref="H211:I211"/>
    <mergeCell ref="H212:I212"/>
    <mergeCell ref="B206:K206"/>
    <mergeCell ref="H207:I207"/>
    <mergeCell ref="H208:I208"/>
    <mergeCell ref="H209:I209"/>
    <mergeCell ref="H203:I203"/>
    <mergeCell ref="H204:I204"/>
    <mergeCell ref="H205:I205"/>
    <mergeCell ref="B200:G205"/>
    <mergeCell ref="H222:I222"/>
    <mergeCell ref="H223:I223"/>
    <mergeCell ref="B218:G223"/>
    <mergeCell ref="B224:K224"/>
    <mergeCell ref="H219:I219"/>
    <mergeCell ref="H220:I220"/>
    <mergeCell ref="H221:I221"/>
    <mergeCell ref="H216:I216"/>
    <mergeCell ref="B211:G216"/>
    <mergeCell ref="B217:K217"/>
    <mergeCell ref="H218:I218"/>
    <mergeCell ref="H213:I213"/>
    <mergeCell ref="H214:I214"/>
    <mergeCell ref="H215:I215"/>
    <mergeCell ref="H228:I228"/>
    <mergeCell ref="B228:G228"/>
    <mergeCell ref="H229:I229"/>
    <mergeCell ref="B229:G229"/>
    <mergeCell ref="H230:I230"/>
    <mergeCell ref="B230:G230"/>
    <mergeCell ref="H225:I225"/>
    <mergeCell ref="B225:G225"/>
    <mergeCell ref="H226:I226"/>
    <mergeCell ref="B226:G226"/>
    <mergeCell ref="H227:I227"/>
    <mergeCell ref="B227:G227"/>
    <mergeCell ref="H235:I235"/>
    <mergeCell ref="B235:G235"/>
    <mergeCell ref="H236:I236"/>
    <mergeCell ref="B236:G236"/>
    <mergeCell ref="H237:I237"/>
    <mergeCell ref="B237:G237"/>
    <mergeCell ref="H231:I231"/>
    <mergeCell ref="B231:G231"/>
    <mergeCell ref="B232:K232"/>
    <mergeCell ref="H233:I233"/>
    <mergeCell ref="B233:G233"/>
    <mergeCell ref="H234:I234"/>
    <mergeCell ref="B234:G234"/>
    <mergeCell ref="H245:I245"/>
    <mergeCell ref="H246:I246"/>
    <mergeCell ref="B241:G246"/>
    <mergeCell ref="B247:K247"/>
    <mergeCell ref="H242:I242"/>
    <mergeCell ref="H243:I243"/>
    <mergeCell ref="H244:I244"/>
    <mergeCell ref="H238:I238"/>
    <mergeCell ref="B238:G238"/>
    <mergeCell ref="H239:I239"/>
    <mergeCell ref="B239:G239"/>
    <mergeCell ref="B240:K240"/>
    <mergeCell ref="H241:I241"/>
    <mergeCell ref="B254:K254"/>
    <mergeCell ref="H255:I255"/>
    <mergeCell ref="H256:I256"/>
    <mergeCell ref="H257:I257"/>
    <mergeCell ref="H251:I251"/>
    <mergeCell ref="H252:I252"/>
    <mergeCell ref="H253:I253"/>
    <mergeCell ref="B248:G253"/>
    <mergeCell ref="H248:I248"/>
    <mergeCell ref="H249:I249"/>
    <mergeCell ref="H250:I250"/>
    <mergeCell ref="B261:K261"/>
    <mergeCell ref="C262:G262"/>
    <mergeCell ref="H262:I262"/>
    <mergeCell ref="C263:G263"/>
    <mergeCell ref="H263:I263"/>
    <mergeCell ref="C264:G264"/>
    <mergeCell ref="H264:I264"/>
    <mergeCell ref="H258:I258"/>
    <mergeCell ref="H259:I259"/>
    <mergeCell ref="H260:I260"/>
    <mergeCell ref="B255:G260"/>
    <mergeCell ref="C271:G271"/>
    <mergeCell ref="H271:I271"/>
    <mergeCell ref="C268:G268"/>
    <mergeCell ref="H268:I268"/>
    <mergeCell ref="C269:G269"/>
    <mergeCell ref="H269:I269"/>
    <mergeCell ref="C270:G270"/>
    <mergeCell ref="H270:I270"/>
    <mergeCell ref="C265:G265"/>
    <mergeCell ref="H265:I265"/>
    <mergeCell ref="C266:G266"/>
    <mergeCell ref="H266:I266"/>
    <mergeCell ref="C267:G267"/>
    <mergeCell ref="H267:I267"/>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4" manualBreakCount="4">
    <brk id="19" max="16383" man="1"/>
    <brk id="80" max="16383" man="1"/>
    <brk id="143" max="16383" man="1"/>
    <brk id="205" max="16383"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4B5E1-0308-4E3E-8CF5-8AA8822ADE0C}">
  <dimension ref="B1:M186"/>
  <sheetViews>
    <sheetView showGridLines="0" showRowColHeaders="0" view="pageLayout" topLeftCell="B121" zoomScaleNormal="100" workbookViewId="0">
      <selection activeCell="B140" sqref="B140:K140"/>
    </sheetView>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38" t="s">
        <v>654</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135" customHeight="1" x14ac:dyDescent="0.15">
      <c r="B10" s="36" t="s">
        <v>655</v>
      </c>
      <c r="C10" s="36"/>
      <c r="D10" s="36"/>
      <c r="E10" s="36"/>
      <c r="F10" s="36"/>
      <c r="G10" s="36"/>
      <c r="H10" s="36"/>
      <c r="I10" s="36" t="s">
        <v>585</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656</v>
      </c>
      <c r="C14" s="25"/>
      <c r="D14" s="25"/>
      <c r="E14" s="34">
        <v>125</v>
      </c>
      <c r="F14" s="34"/>
      <c r="G14" s="11" t="s">
        <v>657</v>
      </c>
      <c r="H14" s="11" t="s">
        <v>21</v>
      </c>
      <c r="I14" s="11" t="s">
        <v>588</v>
      </c>
      <c r="J14" s="12">
        <v>409172</v>
      </c>
      <c r="K14" s="12">
        <f>ROUND(J14/100*(100-Содержание!$N$10),2)</f>
        <v>409172</v>
      </c>
    </row>
    <row r="15" spans="2:13" ht="22.5" customHeight="1" x14ac:dyDescent="0.15">
      <c r="B15" s="25" t="s">
        <v>658</v>
      </c>
      <c r="C15" s="25"/>
      <c r="D15" s="25"/>
      <c r="E15" s="34">
        <v>190</v>
      </c>
      <c r="F15" s="34"/>
      <c r="G15" s="11" t="s">
        <v>659</v>
      </c>
      <c r="H15" s="11" t="s">
        <v>25</v>
      </c>
      <c r="I15" s="11" t="s">
        <v>591</v>
      </c>
      <c r="J15" s="12">
        <v>611656</v>
      </c>
      <c r="K15" s="12">
        <f>ROUND(J15/100*(100-Содержание!$N$10),2)</f>
        <v>611656</v>
      </c>
    </row>
    <row r="16" spans="2:13" ht="22.5" customHeight="1" x14ac:dyDescent="0.15">
      <c r="B16" s="25" t="s">
        <v>660</v>
      </c>
      <c r="C16" s="25"/>
      <c r="D16" s="25"/>
      <c r="E16" s="34">
        <v>250</v>
      </c>
      <c r="F16" s="34"/>
      <c r="G16" s="11" t="s">
        <v>661</v>
      </c>
      <c r="H16" s="11" t="s">
        <v>29</v>
      </c>
      <c r="I16" s="11" t="s">
        <v>594</v>
      </c>
      <c r="J16" s="12">
        <v>697054</v>
      </c>
      <c r="K16" s="12">
        <f>ROUND(J16/100*(100-Содержание!$N$10),2)</f>
        <v>697054</v>
      </c>
    </row>
    <row r="17" spans="2:12" ht="22.5" customHeight="1" x14ac:dyDescent="0.15">
      <c r="B17" s="27" t="s">
        <v>662</v>
      </c>
      <c r="C17" s="27"/>
      <c r="D17" s="27"/>
      <c r="E17" s="28">
        <v>375</v>
      </c>
      <c r="F17" s="28"/>
      <c r="G17" s="13" t="s">
        <v>663</v>
      </c>
      <c r="H17" s="13" t="s">
        <v>37</v>
      </c>
      <c r="I17" s="13" t="s">
        <v>600</v>
      </c>
      <c r="J17" s="14">
        <v>1004128</v>
      </c>
      <c r="K17" s="14">
        <f>ROUND(J17/100*(100-Содержание!$N$10),2)</f>
        <v>1004128</v>
      </c>
    </row>
    <row r="18" spans="2:12" ht="22.5" customHeight="1" x14ac:dyDescent="0.3">
      <c r="B18" s="29" t="s">
        <v>664</v>
      </c>
      <c r="C18" s="29"/>
      <c r="D18" s="29"/>
      <c r="E18" s="29"/>
      <c r="F18" s="29"/>
      <c r="G18" s="29"/>
      <c r="H18" s="29"/>
      <c r="I18" s="29"/>
      <c r="J18" s="29"/>
      <c r="K18" s="29"/>
    </row>
    <row r="19" spans="2:12" ht="22.5" customHeight="1" x14ac:dyDescent="0.15">
      <c r="B19" s="30" t="s">
        <v>146</v>
      </c>
      <c r="C19" s="30"/>
      <c r="D19" s="30"/>
      <c r="E19" s="30"/>
      <c r="F19" s="30"/>
      <c r="G19" s="30"/>
      <c r="H19" s="30"/>
      <c r="I19" s="30"/>
      <c r="J19" s="30"/>
      <c r="K19" s="30"/>
    </row>
    <row r="20" spans="2:12" ht="33.75" customHeight="1" x14ac:dyDescent="0.15">
      <c r="B20" s="31" t="s">
        <v>147</v>
      </c>
      <c r="C20" s="32"/>
      <c r="D20" s="32"/>
      <c r="E20" s="32"/>
      <c r="F20" s="32"/>
      <c r="G20" s="33"/>
      <c r="H20" s="31" t="s">
        <v>148</v>
      </c>
      <c r="I20" s="33"/>
      <c r="J20" s="10" t="s">
        <v>18</v>
      </c>
      <c r="K20" s="10" t="str">
        <f>CONCATENATE("Цена с учетом скидки ",Содержание!$N$10,"%")</f>
        <v>Цена с учетом скидки 0%</v>
      </c>
    </row>
    <row r="21" spans="2:12" ht="12.75" x14ac:dyDescent="0.15">
      <c r="B21" s="26" t="s">
        <v>160</v>
      </c>
      <c r="C21" s="26"/>
      <c r="D21" s="26"/>
      <c r="E21" s="26"/>
      <c r="F21" s="26"/>
      <c r="G21" s="26"/>
      <c r="H21" s="26"/>
      <c r="I21" s="26"/>
      <c r="J21" s="26"/>
      <c r="K21" s="26"/>
    </row>
    <row r="22" spans="2:12" ht="11.25" customHeight="1" x14ac:dyDescent="0.15">
      <c r="B22" s="25" t="s">
        <v>161</v>
      </c>
      <c r="C22" s="25"/>
      <c r="D22" s="25"/>
      <c r="E22" s="25"/>
      <c r="F22" s="25"/>
      <c r="G22" s="25"/>
      <c r="H22" s="23" t="s">
        <v>159</v>
      </c>
      <c r="I22" s="23"/>
      <c r="J22" s="12">
        <v>3900</v>
      </c>
      <c r="K22" s="12">
        <f>ROUND(J22/100*(100-Содержание!$N$10),2)</f>
        <v>3900</v>
      </c>
      <c r="L22" s="9"/>
    </row>
    <row r="23" spans="2:12" ht="12.75" x14ac:dyDescent="0.15">
      <c r="B23" s="26" t="s">
        <v>542</v>
      </c>
      <c r="C23" s="26"/>
      <c r="D23" s="26"/>
      <c r="E23" s="26"/>
      <c r="F23" s="26"/>
      <c r="G23" s="26"/>
      <c r="H23" s="26"/>
      <c r="I23" s="26"/>
      <c r="J23" s="26"/>
      <c r="K23" s="26"/>
    </row>
    <row r="24" spans="2:12" ht="11.25" customHeight="1" x14ac:dyDescent="0.15">
      <c r="B24" s="25" t="s">
        <v>542</v>
      </c>
      <c r="C24" s="25"/>
      <c r="D24" s="25"/>
      <c r="E24" s="25"/>
      <c r="F24" s="25"/>
      <c r="G24" s="25"/>
      <c r="H24" s="23">
        <v>125</v>
      </c>
      <c r="I24" s="23"/>
      <c r="J24" s="12">
        <v>28600</v>
      </c>
      <c r="K24" s="12">
        <f>ROUND(J24/100*(100-Содержание!$N$10),2)</f>
        <v>28600</v>
      </c>
      <c r="L24" s="9"/>
    </row>
    <row r="25" spans="2:12" x14ac:dyDescent="0.15">
      <c r="B25" s="25"/>
      <c r="C25" s="25"/>
      <c r="D25" s="25"/>
      <c r="E25" s="25"/>
      <c r="F25" s="25"/>
      <c r="G25" s="25"/>
      <c r="H25" s="23">
        <v>190</v>
      </c>
      <c r="I25" s="23"/>
      <c r="J25" s="12">
        <v>28600</v>
      </c>
      <c r="K25" s="12">
        <f>ROUND(J25/100*(100-Содержание!$N$10),2)</f>
        <v>28600</v>
      </c>
    </row>
    <row r="26" spans="2:12" x14ac:dyDescent="0.15">
      <c r="B26" s="25"/>
      <c r="C26" s="25"/>
      <c r="D26" s="25"/>
      <c r="E26" s="25"/>
      <c r="F26" s="25"/>
      <c r="G26" s="25"/>
      <c r="H26" s="23">
        <v>250</v>
      </c>
      <c r="I26" s="23"/>
      <c r="J26" s="12">
        <v>42900</v>
      </c>
      <c r="K26" s="12">
        <f>ROUND(J26/100*(100-Содержание!$N$10),2)</f>
        <v>42900</v>
      </c>
    </row>
    <row r="27" spans="2:12" x14ac:dyDescent="0.15">
      <c r="B27" s="25"/>
      <c r="C27" s="25"/>
      <c r="D27" s="25"/>
      <c r="E27" s="25"/>
      <c r="F27" s="25"/>
      <c r="G27" s="25"/>
      <c r="H27" s="23">
        <v>375</v>
      </c>
      <c r="I27" s="23"/>
      <c r="J27" s="12">
        <v>57150</v>
      </c>
      <c r="K27" s="12">
        <f>ROUND(J27/100*(100-Содержание!$N$10),2)</f>
        <v>57150</v>
      </c>
    </row>
    <row r="28" spans="2:12" ht="12.75" x14ac:dyDescent="0.15">
      <c r="B28" s="26" t="s">
        <v>179</v>
      </c>
      <c r="C28" s="26"/>
      <c r="D28" s="26"/>
      <c r="E28" s="26"/>
      <c r="F28" s="26"/>
      <c r="G28" s="26"/>
      <c r="H28" s="26"/>
      <c r="I28" s="26"/>
      <c r="J28" s="26"/>
      <c r="K28" s="26"/>
    </row>
    <row r="29" spans="2:12" ht="11.25" customHeight="1" x14ac:dyDescent="0.15">
      <c r="B29" s="25" t="s">
        <v>180</v>
      </c>
      <c r="C29" s="25"/>
      <c r="D29" s="25"/>
      <c r="E29" s="25"/>
      <c r="F29" s="25"/>
      <c r="G29" s="25"/>
      <c r="H29" s="23">
        <v>125</v>
      </c>
      <c r="I29" s="23"/>
      <c r="J29" s="12">
        <v>4900</v>
      </c>
      <c r="K29" s="12">
        <f>ROUND(J29/100*(100-Содержание!$N$10),2)</f>
        <v>4900</v>
      </c>
      <c r="L29" s="9"/>
    </row>
    <row r="30" spans="2:12" x14ac:dyDescent="0.15">
      <c r="B30" s="25"/>
      <c r="C30" s="25"/>
      <c r="D30" s="25"/>
      <c r="E30" s="25"/>
      <c r="F30" s="25"/>
      <c r="G30" s="25"/>
      <c r="H30" s="23">
        <v>190</v>
      </c>
      <c r="I30" s="23"/>
      <c r="J30" s="12">
        <v>7600</v>
      </c>
      <c r="K30" s="12">
        <f>ROUND(J30/100*(100-Содержание!$N$10),2)</f>
        <v>7600</v>
      </c>
    </row>
    <row r="31" spans="2:12" x14ac:dyDescent="0.15">
      <c r="B31" s="25"/>
      <c r="C31" s="25"/>
      <c r="D31" s="25"/>
      <c r="E31" s="25"/>
      <c r="F31" s="25"/>
      <c r="G31" s="25"/>
      <c r="H31" s="23">
        <v>250</v>
      </c>
      <c r="I31" s="23"/>
      <c r="J31" s="12">
        <v>18300</v>
      </c>
      <c r="K31" s="12">
        <f>ROUND(J31/100*(100-Содержание!$N$10),2)</f>
        <v>18300</v>
      </c>
    </row>
    <row r="32" spans="2:12" x14ac:dyDescent="0.15">
      <c r="B32" s="25"/>
      <c r="C32" s="25"/>
      <c r="D32" s="25"/>
      <c r="E32" s="25"/>
      <c r="F32" s="25"/>
      <c r="G32" s="25"/>
      <c r="H32" s="23">
        <v>375</v>
      </c>
      <c r="I32" s="23"/>
      <c r="J32" s="12">
        <v>24900</v>
      </c>
      <c r="K32" s="12">
        <f>ROUND(J32/100*(100-Содержание!$N$10),2)</f>
        <v>24900</v>
      </c>
    </row>
    <row r="33" spans="2:12" ht="12.75" x14ac:dyDescent="0.15">
      <c r="B33" s="26" t="s">
        <v>304</v>
      </c>
      <c r="C33" s="26"/>
      <c r="D33" s="26"/>
      <c r="E33" s="26"/>
      <c r="F33" s="26"/>
      <c r="G33" s="26"/>
      <c r="H33" s="26"/>
      <c r="I33" s="26"/>
      <c r="J33" s="26"/>
      <c r="K33" s="26"/>
    </row>
    <row r="34" spans="2:12" ht="11.25" customHeight="1" x14ac:dyDescent="0.15">
      <c r="B34" s="25" t="s">
        <v>305</v>
      </c>
      <c r="C34" s="25"/>
      <c r="D34" s="25"/>
      <c r="E34" s="25"/>
      <c r="F34" s="25"/>
      <c r="G34" s="25"/>
      <c r="H34" s="23">
        <v>125</v>
      </c>
      <c r="I34" s="23"/>
      <c r="J34" s="12">
        <v>4900</v>
      </c>
      <c r="K34" s="12">
        <f>ROUND(J34/100*(100-Содержание!$N$10),2)</f>
        <v>4900</v>
      </c>
      <c r="L34" s="9"/>
    </row>
    <row r="35" spans="2:12" x14ac:dyDescent="0.15">
      <c r="B35" s="25"/>
      <c r="C35" s="25"/>
      <c r="D35" s="25"/>
      <c r="E35" s="25"/>
      <c r="F35" s="25"/>
      <c r="G35" s="25"/>
      <c r="H35" s="23">
        <v>190</v>
      </c>
      <c r="I35" s="23"/>
      <c r="J35" s="12">
        <v>8300</v>
      </c>
      <c r="K35" s="12">
        <f>ROUND(J35/100*(100-Содержание!$N$10),2)</f>
        <v>8300</v>
      </c>
    </row>
    <row r="36" spans="2:12" x14ac:dyDescent="0.15">
      <c r="B36" s="25"/>
      <c r="C36" s="25"/>
      <c r="D36" s="25"/>
      <c r="E36" s="25"/>
      <c r="F36" s="25"/>
      <c r="G36" s="25"/>
      <c r="H36" s="23">
        <v>250</v>
      </c>
      <c r="I36" s="23"/>
      <c r="J36" s="12">
        <v>9750</v>
      </c>
      <c r="K36" s="12">
        <f>ROUND(J36/100*(100-Содержание!$N$10),2)</f>
        <v>9750</v>
      </c>
    </row>
    <row r="37" spans="2:12" x14ac:dyDescent="0.15">
      <c r="B37" s="25"/>
      <c r="C37" s="25"/>
      <c r="D37" s="25"/>
      <c r="E37" s="25"/>
      <c r="F37" s="25"/>
      <c r="G37" s="25"/>
      <c r="H37" s="23">
        <v>375</v>
      </c>
      <c r="I37" s="23"/>
      <c r="J37" s="12">
        <v>14600</v>
      </c>
      <c r="K37" s="12">
        <f>ROUND(J37/100*(100-Содержание!$N$10),2)</f>
        <v>14600</v>
      </c>
    </row>
    <row r="38" spans="2:12" ht="11.25" customHeight="1" x14ac:dyDescent="0.15">
      <c r="B38" s="25" t="s">
        <v>306</v>
      </c>
      <c r="C38" s="25"/>
      <c r="D38" s="25"/>
      <c r="E38" s="25"/>
      <c r="F38" s="25"/>
      <c r="G38" s="25"/>
      <c r="H38" s="23">
        <v>125</v>
      </c>
      <c r="I38" s="23"/>
      <c r="J38" s="12">
        <v>9750</v>
      </c>
      <c r="K38" s="12">
        <f>ROUND(J38/100*(100-Содержание!$N$10),2)</f>
        <v>9750</v>
      </c>
      <c r="L38" s="9"/>
    </row>
    <row r="39" spans="2:12" x14ac:dyDescent="0.15">
      <c r="B39" s="25"/>
      <c r="C39" s="25"/>
      <c r="D39" s="25"/>
      <c r="E39" s="25"/>
      <c r="F39" s="25"/>
      <c r="G39" s="25"/>
      <c r="H39" s="23">
        <v>190</v>
      </c>
      <c r="I39" s="23"/>
      <c r="J39" s="12">
        <v>16600</v>
      </c>
      <c r="K39" s="12">
        <f>ROUND(J39/100*(100-Содержание!$N$10),2)</f>
        <v>16600</v>
      </c>
    </row>
    <row r="40" spans="2:12" x14ac:dyDescent="0.15">
      <c r="B40" s="25"/>
      <c r="C40" s="25"/>
      <c r="D40" s="25"/>
      <c r="E40" s="25"/>
      <c r="F40" s="25"/>
      <c r="G40" s="25"/>
      <c r="H40" s="23">
        <v>250</v>
      </c>
      <c r="I40" s="23"/>
      <c r="J40" s="12">
        <v>19450</v>
      </c>
      <c r="K40" s="12">
        <f>ROUND(J40/100*(100-Содержание!$N$10),2)</f>
        <v>19450</v>
      </c>
    </row>
    <row r="41" spans="2:12" x14ac:dyDescent="0.15">
      <c r="B41" s="25"/>
      <c r="C41" s="25"/>
      <c r="D41" s="25"/>
      <c r="E41" s="25"/>
      <c r="F41" s="25"/>
      <c r="G41" s="25"/>
      <c r="H41" s="23">
        <v>375</v>
      </c>
      <c r="I41" s="23"/>
      <c r="J41" s="12">
        <v>29150</v>
      </c>
      <c r="K41" s="12">
        <f>ROUND(J41/100*(100-Содержание!$N$10),2)</f>
        <v>29150</v>
      </c>
    </row>
    <row r="42" spans="2:12" ht="11.25" customHeight="1" x14ac:dyDescent="0.15">
      <c r="B42" s="25" t="s">
        <v>313</v>
      </c>
      <c r="C42" s="25"/>
      <c r="D42" s="25"/>
      <c r="E42" s="25"/>
      <c r="F42" s="25"/>
      <c r="G42" s="25"/>
      <c r="H42" s="23">
        <v>125</v>
      </c>
      <c r="I42" s="23"/>
      <c r="J42" s="12">
        <v>14600</v>
      </c>
      <c r="K42" s="12">
        <f>ROUND(J42/100*(100-Содержание!$N$10),2)</f>
        <v>14600</v>
      </c>
      <c r="L42" s="9"/>
    </row>
    <row r="43" spans="2:12" x14ac:dyDescent="0.15">
      <c r="B43" s="25"/>
      <c r="C43" s="25"/>
      <c r="D43" s="25"/>
      <c r="E43" s="25"/>
      <c r="F43" s="25"/>
      <c r="G43" s="25"/>
      <c r="H43" s="23">
        <v>190</v>
      </c>
      <c r="I43" s="23"/>
      <c r="J43" s="12">
        <v>24900</v>
      </c>
      <c r="K43" s="12">
        <f>ROUND(J43/100*(100-Содержание!$N$10),2)</f>
        <v>24900</v>
      </c>
    </row>
    <row r="44" spans="2:12" x14ac:dyDescent="0.15">
      <c r="B44" s="25"/>
      <c r="C44" s="25"/>
      <c r="D44" s="25"/>
      <c r="E44" s="25"/>
      <c r="F44" s="25"/>
      <c r="G44" s="25"/>
      <c r="H44" s="23">
        <v>250</v>
      </c>
      <c r="I44" s="23"/>
      <c r="J44" s="12">
        <v>29150</v>
      </c>
      <c r="K44" s="12">
        <f>ROUND(J44/100*(100-Содержание!$N$10),2)</f>
        <v>29150</v>
      </c>
    </row>
    <row r="45" spans="2:12" x14ac:dyDescent="0.15">
      <c r="B45" s="25"/>
      <c r="C45" s="25"/>
      <c r="D45" s="25"/>
      <c r="E45" s="25"/>
      <c r="F45" s="25"/>
      <c r="G45" s="25"/>
      <c r="H45" s="23">
        <v>375</v>
      </c>
      <c r="I45" s="23"/>
      <c r="J45" s="12">
        <v>43750</v>
      </c>
      <c r="K45" s="12">
        <f>ROUND(J45/100*(100-Содержание!$N$10),2)</f>
        <v>43750</v>
      </c>
    </row>
    <row r="46" spans="2:12" ht="11.25" customHeight="1" x14ac:dyDescent="0.15">
      <c r="B46" s="25" t="s">
        <v>607</v>
      </c>
      <c r="C46" s="25"/>
      <c r="D46" s="25"/>
      <c r="E46" s="25"/>
      <c r="F46" s="25"/>
      <c r="G46" s="25"/>
      <c r="H46" s="23">
        <v>125</v>
      </c>
      <c r="I46" s="23"/>
      <c r="J46" s="12">
        <v>19450</v>
      </c>
      <c r="K46" s="12">
        <f>ROUND(J46/100*(100-Содержание!$N$10),2)</f>
        <v>19450</v>
      </c>
      <c r="L46" s="9"/>
    </row>
    <row r="47" spans="2:12" x14ac:dyDescent="0.15">
      <c r="B47" s="25"/>
      <c r="C47" s="25"/>
      <c r="D47" s="25"/>
      <c r="E47" s="25"/>
      <c r="F47" s="25"/>
      <c r="G47" s="25"/>
      <c r="H47" s="23">
        <v>190</v>
      </c>
      <c r="I47" s="23"/>
      <c r="J47" s="12">
        <v>33150</v>
      </c>
      <c r="K47" s="12">
        <f>ROUND(J47/100*(100-Содержание!$N$10),2)</f>
        <v>33150</v>
      </c>
    </row>
    <row r="48" spans="2:12" x14ac:dyDescent="0.15">
      <c r="B48" s="25"/>
      <c r="C48" s="25"/>
      <c r="D48" s="25"/>
      <c r="E48" s="25"/>
      <c r="F48" s="25"/>
      <c r="G48" s="25"/>
      <c r="H48" s="23">
        <v>250</v>
      </c>
      <c r="I48" s="23"/>
      <c r="J48" s="12">
        <v>38900</v>
      </c>
      <c r="K48" s="12">
        <f>ROUND(J48/100*(100-Содержание!$N$10),2)</f>
        <v>38900</v>
      </c>
    </row>
    <row r="49" spans="2:12" x14ac:dyDescent="0.15">
      <c r="B49" s="25"/>
      <c r="C49" s="25"/>
      <c r="D49" s="25"/>
      <c r="E49" s="25"/>
      <c r="F49" s="25"/>
      <c r="G49" s="25"/>
      <c r="H49" s="23">
        <v>375</v>
      </c>
      <c r="I49" s="23"/>
      <c r="J49" s="12">
        <v>58300</v>
      </c>
      <c r="K49" s="12">
        <f>ROUND(J49/100*(100-Содержание!$N$10),2)</f>
        <v>58300</v>
      </c>
    </row>
    <row r="50" spans="2:12" ht="11.25" customHeight="1" x14ac:dyDescent="0.15">
      <c r="B50" s="25" t="s">
        <v>608</v>
      </c>
      <c r="C50" s="25"/>
      <c r="D50" s="25"/>
      <c r="E50" s="25"/>
      <c r="F50" s="25"/>
      <c r="G50" s="25"/>
      <c r="H50" s="23">
        <v>125</v>
      </c>
      <c r="I50" s="23"/>
      <c r="J50" s="12">
        <v>24300</v>
      </c>
      <c r="K50" s="12">
        <f>ROUND(J50/100*(100-Содержание!$N$10),2)</f>
        <v>24300</v>
      </c>
      <c r="L50" s="9"/>
    </row>
    <row r="51" spans="2:12" x14ac:dyDescent="0.15">
      <c r="B51" s="25"/>
      <c r="C51" s="25"/>
      <c r="D51" s="25"/>
      <c r="E51" s="25"/>
      <c r="F51" s="25"/>
      <c r="G51" s="25"/>
      <c r="H51" s="23">
        <v>190</v>
      </c>
      <c r="I51" s="23"/>
      <c r="J51" s="12">
        <v>41450</v>
      </c>
      <c r="K51" s="12">
        <f>ROUND(J51/100*(100-Содержание!$N$10),2)</f>
        <v>41450</v>
      </c>
    </row>
    <row r="52" spans="2:12" x14ac:dyDescent="0.15">
      <c r="B52" s="25"/>
      <c r="C52" s="25"/>
      <c r="D52" s="25"/>
      <c r="E52" s="25"/>
      <c r="F52" s="25"/>
      <c r="G52" s="25"/>
      <c r="H52" s="23">
        <v>250</v>
      </c>
      <c r="I52" s="23"/>
      <c r="J52" s="12">
        <v>48600</v>
      </c>
      <c r="K52" s="12">
        <f>ROUND(J52/100*(100-Содержание!$N$10),2)</f>
        <v>48600</v>
      </c>
    </row>
    <row r="53" spans="2:12" x14ac:dyDescent="0.15">
      <c r="B53" s="25"/>
      <c r="C53" s="25"/>
      <c r="D53" s="25"/>
      <c r="E53" s="25"/>
      <c r="F53" s="25"/>
      <c r="G53" s="25"/>
      <c r="H53" s="23">
        <v>375</v>
      </c>
      <c r="I53" s="23"/>
      <c r="J53" s="12">
        <v>72900</v>
      </c>
      <c r="K53" s="12">
        <f>ROUND(J53/100*(100-Содержание!$N$10),2)</f>
        <v>72900</v>
      </c>
    </row>
    <row r="54" spans="2:12" ht="11.25" customHeight="1" x14ac:dyDescent="0.15">
      <c r="B54" s="25" t="s">
        <v>609</v>
      </c>
      <c r="C54" s="25"/>
      <c r="D54" s="25"/>
      <c r="E54" s="25"/>
      <c r="F54" s="25"/>
      <c r="G54" s="25"/>
      <c r="H54" s="23">
        <v>125</v>
      </c>
      <c r="I54" s="23"/>
      <c r="J54" s="12">
        <v>29150</v>
      </c>
      <c r="K54" s="12">
        <f>ROUND(J54/100*(100-Содержание!$N$10),2)</f>
        <v>29150</v>
      </c>
      <c r="L54" s="9"/>
    </row>
    <row r="55" spans="2:12" x14ac:dyDescent="0.15">
      <c r="B55" s="25"/>
      <c r="C55" s="25"/>
      <c r="D55" s="25"/>
      <c r="E55" s="25"/>
      <c r="F55" s="25"/>
      <c r="G55" s="25"/>
      <c r="H55" s="23">
        <v>190</v>
      </c>
      <c r="I55" s="23"/>
      <c r="J55" s="12">
        <v>49750</v>
      </c>
      <c r="K55" s="12">
        <f>ROUND(J55/100*(100-Содержание!$N$10),2)</f>
        <v>49750</v>
      </c>
    </row>
    <row r="56" spans="2:12" x14ac:dyDescent="0.15">
      <c r="B56" s="25"/>
      <c r="C56" s="25"/>
      <c r="D56" s="25"/>
      <c r="E56" s="25"/>
      <c r="F56" s="25"/>
      <c r="G56" s="25"/>
      <c r="H56" s="23">
        <v>250</v>
      </c>
      <c r="I56" s="23"/>
      <c r="J56" s="12">
        <v>58300</v>
      </c>
      <c r="K56" s="12">
        <f>ROUND(J56/100*(100-Содержание!$N$10),2)</f>
        <v>58300</v>
      </c>
    </row>
    <row r="57" spans="2:12" x14ac:dyDescent="0.15">
      <c r="B57" s="25"/>
      <c r="C57" s="25"/>
      <c r="D57" s="25"/>
      <c r="E57" s="25"/>
      <c r="F57" s="25"/>
      <c r="G57" s="25"/>
      <c r="H57" s="23">
        <v>375</v>
      </c>
      <c r="I57" s="23"/>
      <c r="J57" s="12">
        <v>87450</v>
      </c>
      <c r="K57" s="12">
        <f>ROUND(J57/100*(100-Содержание!$N$10),2)</f>
        <v>87450</v>
      </c>
    </row>
    <row r="58" spans="2:12" ht="11.25" customHeight="1" x14ac:dyDescent="0.15">
      <c r="B58" s="25" t="s">
        <v>307</v>
      </c>
      <c r="C58" s="25"/>
      <c r="D58" s="25"/>
      <c r="E58" s="25"/>
      <c r="F58" s="25"/>
      <c r="G58" s="25"/>
      <c r="H58" s="23">
        <v>125</v>
      </c>
      <c r="I58" s="23"/>
      <c r="J58" s="12">
        <v>10000</v>
      </c>
      <c r="K58" s="12">
        <f>ROUND(J58/100*(100-Содержание!$N$10),2)</f>
        <v>10000</v>
      </c>
      <c r="L58" s="9"/>
    </row>
    <row r="59" spans="2:12" x14ac:dyDescent="0.15">
      <c r="B59" s="25"/>
      <c r="C59" s="25"/>
      <c r="D59" s="25"/>
      <c r="E59" s="25"/>
      <c r="F59" s="25"/>
      <c r="G59" s="25"/>
      <c r="H59" s="23">
        <v>190</v>
      </c>
      <c r="I59" s="23"/>
      <c r="J59" s="12">
        <v>17150</v>
      </c>
      <c r="K59" s="12">
        <f>ROUND(J59/100*(100-Содержание!$N$10),2)</f>
        <v>17150</v>
      </c>
    </row>
    <row r="60" spans="2:12" x14ac:dyDescent="0.15">
      <c r="B60" s="25"/>
      <c r="C60" s="25"/>
      <c r="D60" s="25"/>
      <c r="E60" s="25"/>
      <c r="F60" s="25"/>
      <c r="G60" s="25"/>
      <c r="H60" s="23">
        <v>250</v>
      </c>
      <c r="I60" s="23"/>
      <c r="J60" s="12">
        <v>20000</v>
      </c>
      <c r="K60" s="12">
        <f>ROUND(J60/100*(100-Содержание!$N$10),2)</f>
        <v>20000</v>
      </c>
    </row>
    <row r="61" spans="2:12" x14ac:dyDescent="0.15">
      <c r="B61" s="25"/>
      <c r="C61" s="25"/>
      <c r="D61" s="25"/>
      <c r="E61" s="25"/>
      <c r="F61" s="25"/>
      <c r="G61" s="25"/>
      <c r="H61" s="23">
        <v>375</v>
      </c>
      <c r="I61" s="23"/>
      <c r="J61" s="12">
        <v>30000</v>
      </c>
      <c r="K61" s="12">
        <f>ROUND(J61/100*(100-Содержание!$N$10),2)</f>
        <v>30000</v>
      </c>
    </row>
    <row r="62" spans="2:12" ht="11.25" customHeight="1" x14ac:dyDescent="0.15">
      <c r="B62" s="25" t="s">
        <v>308</v>
      </c>
      <c r="C62" s="25"/>
      <c r="D62" s="25"/>
      <c r="E62" s="25"/>
      <c r="F62" s="25"/>
      <c r="G62" s="25"/>
      <c r="H62" s="23">
        <v>125</v>
      </c>
      <c r="I62" s="23"/>
      <c r="J62" s="12">
        <v>20000</v>
      </c>
      <c r="K62" s="12">
        <f>ROUND(J62/100*(100-Содержание!$N$10),2)</f>
        <v>20000</v>
      </c>
      <c r="L62" s="9"/>
    </row>
    <row r="63" spans="2:12" x14ac:dyDescent="0.15">
      <c r="B63" s="25"/>
      <c r="C63" s="25"/>
      <c r="D63" s="25"/>
      <c r="E63" s="25"/>
      <c r="F63" s="25"/>
      <c r="G63" s="25"/>
      <c r="H63" s="23">
        <v>190</v>
      </c>
      <c r="I63" s="23"/>
      <c r="J63" s="12">
        <v>34300</v>
      </c>
      <c r="K63" s="12">
        <f>ROUND(J63/100*(100-Содержание!$N$10),2)</f>
        <v>34300</v>
      </c>
    </row>
    <row r="64" spans="2:12" x14ac:dyDescent="0.15">
      <c r="B64" s="25"/>
      <c r="C64" s="25"/>
      <c r="D64" s="25"/>
      <c r="E64" s="25"/>
      <c r="F64" s="25"/>
      <c r="G64" s="25"/>
      <c r="H64" s="23">
        <v>250</v>
      </c>
      <c r="I64" s="23"/>
      <c r="J64" s="12">
        <v>40000</v>
      </c>
      <c r="K64" s="12">
        <f>ROUND(J64/100*(100-Содержание!$N$10),2)</f>
        <v>40000</v>
      </c>
    </row>
    <row r="65" spans="2:12" x14ac:dyDescent="0.15">
      <c r="B65" s="25"/>
      <c r="C65" s="25"/>
      <c r="D65" s="25"/>
      <c r="E65" s="25"/>
      <c r="F65" s="25"/>
      <c r="G65" s="25"/>
      <c r="H65" s="23">
        <v>375</v>
      </c>
      <c r="I65" s="23"/>
      <c r="J65" s="12">
        <v>60000</v>
      </c>
      <c r="K65" s="12">
        <f>ROUND(J65/100*(100-Содержание!$N$10),2)</f>
        <v>60000</v>
      </c>
    </row>
    <row r="66" spans="2:12" ht="11.25" customHeight="1" x14ac:dyDescent="0.15">
      <c r="B66" s="25" t="s">
        <v>314</v>
      </c>
      <c r="C66" s="25"/>
      <c r="D66" s="25"/>
      <c r="E66" s="25"/>
      <c r="F66" s="25"/>
      <c r="G66" s="25"/>
      <c r="H66" s="23">
        <v>125</v>
      </c>
      <c r="I66" s="23"/>
      <c r="J66" s="12">
        <v>30000</v>
      </c>
      <c r="K66" s="12">
        <f>ROUND(J66/100*(100-Содержание!$N$10),2)</f>
        <v>30000</v>
      </c>
      <c r="L66" s="9"/>
    </row>
    <row r="67" spans="2:12" x14ac:dyDescent="0.15">
      <c r="B67" s="25"/>
      <c r="C67" s="25"/>
      <c r="D67" s="25"/>
      <c r="E67" s="25"/>
      <c r="F67" s="25"/>
      <c r="G67" s="25"/>
      <c r="H67" s="23">
        <v>190</v>
      </c>
      <c r="I67" s="23"/>
      <c r="J67" s="12">
        <v>51450</v>
      </c>
      <c r="K67" s="12">
        <f>ROUND(J67/100*(100-Содержание!$N$10),2)</f>
        <v>51450</v>
      </c>
    </row>
    <row r="68" spans="2:12" x14ac:dyDescent="0.15">
      <c r="B68" s="25"/>
      <c r="C68" s="25"/>
      <c r="D68" s="25"/>
      <c r="E68" s="25"/>
      <c r="F68" s="25"/>
      <c r="G68" s="25"/>
      <c r="H68" s="23">
        <v>250</v>
      </c>
      <c r="I68" s="23"/>
      <c r="J68" s="12">
        <v>60000</v>
      </c>
      <c r="K68" s="12">
        <f>ROUND(J68/100*(100-Содержание!$N$10),2)</f>
        <v>60000</v>
      </c>
    </row>
    <row r="69" spans="2:12" x14ac:dyDescent="0.15">
      <c r="B69" s="25"/>
      <c r="C69" s="25"/>
      <c r="D69" s="25"/>
      <c r="E69" s="25"/>
      <c r="F69" s="25"/>
      <c r="G69" s="25"/>
      <c r="H69" s="23">
        <v>375</v>
      </c>
      <c r="I69" s="23"/>
      <c r="J69" s="12">
        <v>90000</v>
      </c>
      <c r="K69" s="12">
        <f>ROUND(J69/100*(100-Содержание!$N$10),2)</f>
        <v>90000</v>
      </c>
    </row>
    <row r="70" spans="2:12" ht="11.25" customHeight="1" x14ac:dyDescent="0.15">
      <c r="B70" s="25" t="s">
        <v>610</v>
      </c>
      <c r="C70" s="25"/>
      <c r="D70" s="25"/>
      <c r="E70" s="25"/>
      <c r="F70" s="25"/>
      <c r="G70" s="25"/>
      <c r="H70" s="23">
        <v>125</v>
      </c>
      <c r="I70" s="23"/>
      <c r="J70" s="12">
        <v>40000</v>
      </c>
      <c r="K70" s="12">
        <f>ROUND(J70/100*(100-Содержание!$N$10),2)</f>
        <v>40000</v>
      </c>
      <c r="L70" s="9"/>
    </row>
    <row r="71" spans="2:12" x14ac:dyDescent="0.15">
      <c r="B71" s="25"/>
      <c r="C71" s="25"/>
      <c r="D71" s="25"/>
      <c r="E71" s="25"/>
      <c r="F71" s="25"/>
      <c r="G71" s="25"/>
      <c r="H71" s="23">
        <v>190</v>
      </c>
      <c r="I71" s="23"/>
      <c r="J71" s="12">
        <v>68600</v>
      </c>
      <c r="K71" s="12">
        <f>ROUND(J71/100*(100-Содержание!$N$10),2)</f>
        <v>68600</v>
      </c>
    </row>
    <row r="72" spans="2:12" x14ac:dyDescent="0.15">
      <c r="B72" s="25"/>
      <c r="C72" s="25"/>
      <c r="D72" s="25"/>
      <c r="E72" s="25"/>
      <c r="F72" s="25"/>
      <c r="G72" s="25"/>
      <c r="H72" s="23">
        <v>250</v>
      </c>
      <c r="I72" s="23"/>
      <c r="J72" s="12">
        <v>80000</v>
      </c>
      <c r="K72" s="12">
        <f>ROUND(J72/100*(100-Содержание!$N$10),2)</f>
        <v>80000</v>
      </c>
    </row>
    <row r="73" spans="2:12" x14ac:dyDescent="0.15">
      <c r="B73" s="25"/>
      <c r="C73" s="25"/>
      <c r="D73" s="25"/>
      <c r="E73" s="25"/>
      <c r="F73" s="25"/>
      <c r="G73" s="25"/>
      <c r="H73" s="23">
        <v>375</v>
      </c>
      <c r="I73" s="23"/>
      <c r="J73" s="12">
        <v>120000</v>
      </c>
      <c r="K73" s="12">
        <f>ROUND(J73/100*(100-Содержание!$N$10),2)</f>
        <v>120000</v>
      </c>
    </row>
    <row r="74" spans="2:12" ht="11.25" customHeight="1" x14ac:dyDescent="0.15">
      <c r="B74" s="25" t="s">
        <v>611</v>
      </c>
      <c r="C74" s="25"/>
      <c r="D74" s="25"/>
      <c r="E74" s="25"/>
      <c r="F74" s="25"/>
      <c r="G74" s="25"/>
      <c r="H74" s="23">
        <v>125</v>
      </c>
      <c r="I74" s="23"/>
      <c r="J74" s="12">
        <v>50000</v>
      </c>
      <c r="K74" s="12">
        <f>ROUND(J74/100*(100-Содержание!$N$10),2)</f>
        <v>50000</v>
      </c>
      <c r="L74" s="9"/>
    </row>
    <row r="75" spans="2:12" x14ac:dyDescent="0.15">
      <c r="B75" s="25"/>
      <c r="C75" s="25"/>
      <c r="D75" s="25"/>
      <c r="E75" s="25"/>
      <c r="F75" s="25"/>
      <c r="G75" s="25"/>
      <c r="H75" s="23">
        <v>190</v>
      </c>
      <c r="I75" s="23"/>
      <c r="J75" s="12">
        <v>85750</v>
      </c>
      <c r="K75" s="12">
        <f>ROUND(J75/100*(100-Содержание!$N$10),2)</f>
        <v>85750</v>
      </c>
    </row>
    <row r="76" spans="2:12" x14ac:dyDescent="0.15">
      <c r="B76" s="25"/>
      <c r="C76" s="25"/>
      <c r="D76" s="25"/>
      <c r="E76" s="25"/>
      <c r="F76" s="25"/>
      <c r="G76" s="25"/>
      <c r="H76" s="23">
        <v>250</v>
      </c>
      <c r="I76" s="23"/>
      <c r="J76" s="12">
        <v>100000</v>
      </c>
      <c r="K76" s="12">
        <f>ROUND(J76/100*(100-Содержание!$N$10),2)</f>
        <v>100000</v>
      </c>
    </row>
    <row r="77" spans="2:12" x14ac:dyDescent="0.15">
      <c r="B77" s="25"/>
      <c r="C77" s="25"/>
      <c r="D77" s="25"/>
      <c r="E77" s="25"/>
      <c r="F77" s="25"/>
      <c r="G77" s="25"/>
      <c r="H77" s="23">
        <v>375</v>
      </c>
      <c r="I77" s="23"/>
      <c r="J77" s="12">
        <v>150000</v>
      </c>
      <c r="K77" s="12">
        <f>ROUND(J77/100*(100-Содержание!$N$10),2)</f>
        <v>150000</v>
      </c>
    </row>
    <row r="78" spans="2:12" ht="11.25" customHeight="1" x14ac:dyDescent="0.15">
      <c r="B78" s="25" t="s">
        <v>612</v>
      </c>
      <c r="C78" s="25"/>
      <c r="D78" s="25"/>
      <c r="E78" s="25"/>
      <c r="F78" s="25"/>
      <c r="G78" s="25"/>
      <c r="H78" s="23">
        <v>125</v>
      </c>
      <c r="I78" s="23"/>
      <c r="J78" s="12">
        <v>60000</v>
      </c>
      <c r="K78" s="12">
        <f>ROUND(J78/100*(100-Содержание!$N$10),2)</f>
        <v>60000</v>
      </c>
      <c r="L78" s="9"/>
    </row>
    <row r="79" spans="2:12" ht="11.25" customHeight="1" x14ac:dyDescent="0.15">
      <c r="B79" s="26" t="s">
        <v>304</v>
      </c>
      <c r="C79" s="26"/>
      <c r="D79" s="26"/>
      <c r="E79" s="26"/>
      <c r="F79" s="26"/>
      <c r="G79" s="26"/>
      <c r="H79" s="26"/>
      <c r="I79" s="26"/>
      <c r="J79" s="26"/>
      <c r="K79" s="26"/>
      <c r="L79" s="9"/>
    </row>
    <row r="80" spans="2:12" ht="11.25" customHeight="1" x14ac:dyDescent="0.15">
      <c r="B80" s="25" t="s">
        <v>612</v>
      </c>
      <c r="C80" s="25"/>
      <c r="D80" s="25"/>
      <c r="E80" s="25"/>
      <c r="F80" s="25"/>
      <c r="G80" s="25"/>
      <c r="H80" s="23">
        <v>190</v>
      </c>
      <c r="I80" s="23"/>
      <c r="J80" s="12">
        <v>102900</v>
      </c>
      <c r="K80" s="12">
        <f>ROUND(J80/100*(100-Содержание!$N$10),2)</f>
        <v>102900</v>
      </c>
    </row>
    <row r="81" spans="2:12" x14ac:dyDescent="0.15">
      <c r="B81" s="25"/>
      <c r="C81" s="25"/>
      <c r="D81" s="25"/>
      <c r="E81" s="25"/>
      <c r="F81" s="25"/>
      <c r="G81" s="25"/>
      <c r="H81" s="23">
        <v>250</v>
      </c>
      <c r="I81" s="23"/>
      <c r="J81" s="12">
        <v>120000</v>
      </c>
      <c r="K81" s="12">
        <f>ROUND(J81/100*(100-Содержание!$N$10),2)</f>
        <v>120000</v>
      </c>
    </row>
    <row r="82" spans="2:12" x14ac:dyDescent="0.15">
      <c r="B82" s="25"/>
      <c r="C82" s="25"/>
      <c r="D82" s="25"/>
      <c r="E82" s="25"/>
      <c r="F82" s="25"/>
      <c r="G82" s="25"/>
      <c r="H82" s="23">
        <v>375</v>
      </c>
      <c r="I82" s="23"/>
      <c r="J82" s="12">
        <v>180000</v>
      </c>
      <c r="K82" s="12">
        <f>ROUND(J82/100*(100-Содержание!$N$10),2)</f>
        <v>180000</v>
      </c>
    </row>
    <row r="83" spans="2:12" ht="11.25" customHeight="1" x14ac:dyDescent="0.15">
      <c r="B83" s="25" t="s">
        <v>309</v>
      </c>
      <c r="C83" s="25"/>
      <c r="D83" s="25"/>
      <c r="E83" s="25"/>
      <c r="F83" s="25"/>
      <c r="G83" s="25"/>
      <c r="H83" s="23">
        <v>125</v>
      </c>
      <c r="I83" s="23"/>
      <c r="J83" s="12">
        <v>4900</v>
      </c>
      <c r="K83" s="12">
        <f>ROUND(J83/100*(100-Содержание!$N$10),2)</f>
        <v>4900</v>
      </c>
      <c r="L83" s="9"/>
    </row>
    <row r="84" spans="2:12" x14ac:dyDescent="0.15">
      <c r="B84" s="25"/>
      <c r="C84" s="25"/>
      <c r="D84" s="25"/>
      <c r="E84" s="25"/>
      <c r="F84" s="25"/>
      <c r="G84" s="25"/>
      <c r="H84" s="23">
        <v>190</v>
      </c>
      <c r="I84" s="23"/>
      <c r="J84" s="12">
        <v>8300</v>
      </c>
      <c r="K84" s="12">
        <f>ROUND(J84/100*(100-Содержание!$N$10),2)</f>
        <v>8300</v>
      </c>
    </row>
    <row r="85" spans="2:12" x14ac:dyDescent="0.15">
      <c r="B85" s="25"/>
      <c r="C85" s="25"/>
      <c r="D85" s="25"/>
      <c r="E85" s="25"/>
      <c r="F85" s="25"/>
      <c r="G85" s="25"/>
      <c r="H85" s="23">
        <v>250</v>
      </c>
      <c r="I85" s="23"/>
      <c r="J85" s="12">
        <v>9750</v>
      </c>
      <c r="K85" s="12">
        <f>ROUND(J85/100*(100-Содержание!$N$10),2)</f>
        <v>9750</v>
      </c>
    </row>
    <row r="86" spans="2:12" x14ac:dyDescent="0.15">
      <c r="B86" s="25"/>
      <c r="C86" s="25"/>
      <c r="D86" s="25"/>
      <c r="E86" s="25"/>
      <c r="F86" s="25"/>
      <c r="G86" s="25"/>
      <c r="H86" s="23">
        <v>375</v>
      </c>
      <c r="I86" s="23"/>
      <c r="J86" s="12">
        <v>14600</v>
      </c>
      <c r="K86" s="12">
        <f>ROUND(J86/100*(100-Содержание!$N$10),2)</f>
        <v>14600</v>
      </c>
    </row>
    <row r="87" spans="2:12" ht="11.25" customHeight="1" x14ac:dyDescent="0.15">
      <c r="B87" s="25" t="s">
        <v>310</v>
      </c>
      <c r="C87" s="25"/>
      <c r="D87" s="25"/>
      <c r="E87" s="25"/>
      <c r="F87" s="25"/>
      <c r="G87" s="25"/>
      <c r="H87" s="23">
        <v>125</v>
      </c>
      <c r="I87" s="23"/>
      <c r="J87" s="12">
        <v>9750</v>
      </c>
      <c r="K87" s="12">
        <f>ROUND(J87/100*(100-Содержание!$N$10),2)</f>
        <v>9750</v>
      </c>
      <c r="L87" s="9"/>
    </row>
    <row r="88" spans="2:12" x14ac:dyDescent="0.15">
      <c r="B88" s="25"/>
      <c r="C88" s="25"/>
      <c r="D88" s="25"/>
      <c r="E88" s="25"/>
      <c r="F88" s="25"/>
      <c r="G88" s="25"/>
      <c r="H88" s="23">
        <v>190</v>
      </c>
      <c r="I88" s="23"/>
      <c r="J88" s="12">
        <v>16600</v>
      </c>
      <c r="K88" s="12">
        <f>ROUND(J88/100*(100-Содержание!$N$10),2)</f>
        <v>16600</v>
      </c>
    </row>
    <row r="89" spans="2:12" x14ac:dyDescent="0.15">
      <c r="B89" s="25"/>
      <c r="C89" s="25"/>
      <c r="D89" s="25"/>
      <c r="E89" s="25"/>
      <c r="F89" s="25"/>
      <c r="G89" s="25"/>
      <c r="H89" s="23">
        <v>250</v>
      </c>
      <c r="I89" s="23"/>
      <c r="J89" s="12">
        <v>19450</v>
      </c>
      <c r="K89" s="12">
        <f>ROUND(J89/100*(100-Содержание!$N$10),2)</f>
        <v>19450</v>
      </c>
    </row>
    <row r="90" spans="2:12" x14ac:dyDescent="0.15">
      <c r="B90" s="25"/>
      <c r="C90" s="25"/>
      <c r="D90" s="25"/>
      <c r="E90" s="25"/>
      <c r="F90" s="25"/>
      <c r="G90" s="25"/>
      <c r="H90" s="23">
        <v>375</v>
      </c>
      <c r="I90" s="23"/>
      <c r="J90" s="12">
        <v>29150</v>
      </c>
      <c r="K90" s="12">
        <f>ROUND(J90/100*(100-Содержание!$N$10),2)</f>
        <v>29150</v>
      </c>
    </row>
    <row r="91" spans="2:12" ht="11.25" customHeight="1" x14ac:dyDescent="0.15">
      <c r="B91" s="25" t="s">
        <v>315</v>
      </c>
      <c r="C91" s="25"/>
      <c r="D91" s="25"/>
      <c r="E91" s="25"/>
      <c r="F91" s="25"/>
      <c r="G91" s="25"/>
      <c r="H91" s="23">
        <v>125</v>
      </c>
      <c r="I91" s="23"/>
      <c r="J91" s="12">
        <v>14600</v>
      </c>
      <c r="K91" s="12">
        <f>ROUND(J91/100*(100-Содержание!$N$10),2)</f>
        <v>14600</v>
      </c>
      <c r="L91" s="9"/>
    </row>
    <row r="92" spans="2:12" x14ac:dyDescent="0.15">
      <c r="B92" s="25"/>
      <c r="C92" s="25"/>
      <c r="D92" s="25"/>
      <c r="E92" s="25"/>
      <c r="F92" s="25"/>
      <c r="G92" s="25"/>
      <c r="H92" s="23">
        <v>190</v>
      </c>
      <c r="I92" s="23"/>
      <c r="J92" s="12">
        <v>24900</v>
      </c>
      <c r="K92" s="12">
        <f>ROUND(J92/100*(100-Содержание!$N$10),2)</f>
        <v>24900</v>
      </c>
    </row>
    <row r="93" spans="2:12" x14ac:dyDescent="0.15">
      <c r="B93" s="25"/>
      <c r="C93" s="25"/>
      <c r="D93" s="25"/>
      <c r="E93" s="25"/>
      <c r="F93" s="25"/>
      <c r="G93" s="25"/>
      <c r="H93" s="23">
        <v>250</v>
      </c>
      <c r="I93" s="23"/>
      <c r="J93" s="12">
        <v>29150</v>
      </c>
      <c r="K93" s="12">
        <f>ROUND(J93/100*(100-Содержание!$N$10),2)</f>
        <v>29150</v>
      </c>
    </row>
    <row r="94" spans="2:12" x14ac:dyDescent="0.15">
      <c r="B94" s="25"/>
      <c r="C94" s="25"/>
      <c r="D94" s="25"/>
      <c r="E94" s="25"/>
      <c r="F94" s="25"/>
      <c r="G94" s="25"/>
      <c r="H94" s="23">
        <v>375</v>
      </c>
      <c r="I94" s="23"/>
      <c r="J94" s="12">
        <v>43750</v>
      </c>
      <c r="K94" s="12">
        <f>ROUND(J94/100*(100-Содержание!$N$10),2)</f>
        <v>43750</v>
      </c>
    </row>
    <row r="95" spans="2:12" ht="11.25" customHeight="1" x14ac:dyDescent="0.15">
      <c r="B95" s="25" t="s">
        <v>613</v>
      </c>
      <c r="C95" s="25"/>
      <c r="D95" s="25"/>
      <c r="E95" s="25"/>
      <c r="F95" s="25"/>
      <c r="G95" s="25"/>
      <c r="H95" s="23">
        <v>125</v>
      </c>
      <c r="I95" s="23"/>
      <c r="J95" s="12">
        <v>19450</v>
      </c>
      <c r="K95" s="12">
        <f>ROUND(J95/100*(100-Содержание!$N$10),2)</f>
        <v>19450</v>
      </c>
      <c r="L95" s="9"/>
    </row>
    <row r="96" spans="2:12" x14ac:dyDescent="0.15">
      <c r="B96" s="25"/>
      <c r="C96" s="25"/>
      <c r="D96" s="25"/>
      <c r="E96" s="25"/>
      <c r="F96" s="25"/>
      <c r="G96" s="25"/>
      <c r="H96" s="23">
        <v>190</v>
      </c>
      <c r="I96" s="23"/>
      <c r="J96" s="12">
        <v>33150</v>
      </c>
      <c r="K96" s="12">
        <f>ROUND(J96/100*(100-Содержание!$N$10),2)</f>
        <v>33150</v>
      </c>
    </row>
    <row r="97" spans="2:12" x14ac:dyDescent="0.15">
      <c r="B97" s="25"/>
      <c r="C97" s="25"/>
      <c r="D97" s="25"/>
      <c r="E97" s="25"/>
      <c r="F97" s="25"/>
      <c r="G97" s="25"/>
      <c r="H97" s="23">
        <v>250</v>
      </c>
      <c r="I97" s="23"/>
      <c r="J97" s="12">
        <v>38900</v>
      </c>
      <c r="K97" s="12">
        <f>ROUND(J97/100*(100-Содержание!$N$10),2)</f>
        <v>38900</v>
      </c>
    </row>
    <row r="98" spans="2:12" x14ac:dyDescent="0.15">
      <c r="B98" s="25"/>
      <c r="C98" s="25"/>
      <c r="D98" s="25"/>
      <c r="E98" s="25"/>
      <c r="F98" s="25"/>
      <c r="G98" s="25"/>
      <c r="H98" s="23">
        <v>375</v>
      </c>
      <c r="I98" s="23"/>
      <c r="J98" s="12">
        <v>58300</v>
      </c>
      <c r="K98" s="12">
        <f>ROUND(J98/100*(100-Содержание!$N$10),2)</f>
        <v>58300</v>
      </c>
    </row>
    <row r="99" spans="2:12" ht="11.25" customHeight="1" x14ac:dyDescent="0.15">
      <c r="B99" s="25" t="s">
        <v>614</v>
      </c>
      <c r="C99" s="25"/>
      <c r="D99" s="25"/>
      <c r="E99" s="25"/>
      <c r="F99" s="25"/>
      <c r="G99" s="25"/>
      <c r="H99" s="23">
        <v>125</v>
      </c>
      <c r="I99" s="23"/>
      <c r="J99" s="12">
        <v>24300</v>
      </c>
      <c r="K99" s="12">
        <f>ROUND(J99/100*(100-Содержание!$N$10),2)</f>
        <v>24300</v>
      </c>
      <c r="L99" s="9"/>
    </row>
    <row r="100" spans="2:12" x14ac:dyDescent="0.15">
      <c r="B100" s="25"/>
      <c r="C100" s="25"/>
      <c r="D100" s="25"/>
      <c r="E100" s="25"/>
      <c r="F100" s="25"/>
      <c r="G100" s="25"/>
      <c r="H100" s="23">
        <v>190</v>
      </c>
      <c r="I100" s="23"/>
      <c r="J100" s="12">
        <v>41450</v>
      </c>
      <c r="K100" s="12">
        <f>ROUND(J100/100*(100-Содержание!$N$10),2)</f>
        <v>41450</v>
      </c>
    </row>
    <row r="101" spans="2:12" x14ac:dyDescent="0.15">
      <c r="B101" s="25"/>
      <c r="C101" s="25"/>
      <c r="D101" s="25"/>
      <c r="E101" s="25"/>
      <c r="F101" s="25"/>
      <c r="G101" s="25"/>
      <c r="H101" s="23">
        <v>250</v>
      </c>
      <c r="I101" s="23"/>
      <c r="J101" s="12">
        <v>48600</v>
      </c>
      <c r="K101" s="12">
        <f>ROUND(J101/100*(100-Содержание!$N$10),2)</f>
        <v>48600</v>
      </c>
    </row>
    <row r="102" spans="2:12" x14ac:dyDescent="0.15">
      <c r="B102" s="25"/>
      <c r="C102" s="25"/>
      <c r="D102" s="25"/>
      <c r="E102" s="25"/>
      <c r="F102" s="25"/>
      <c r="G102" s="25"/>
      <c r="H102" s="23">
        <v>375</v>
      </c>
      <c r="I102" s="23"/>
      <c r="J102" s="12">
        <v>72900</v>
      </c>
      <c r="K102" s="12">
        <f>ROUND(J102/100*(100-Содержание!$N$10),2)</f>
        <v>72900</v>
      </c>
    </row>
    <row r="103" spans="2:12" ht="11.25" customHeight="1" x14ac:dyDescent="0.15">
      <c r="B103" s="25" t="s">
        <v>615</v>
      </c>
      <c r="C103" s="25"/>
      <c r="D103" s="25"/>
      <c r="E103" s="25"/>
      <c r="F103" s="25"/>
      <c r="G103" s="25"/>
      <c r="H103" s="23">
        <v>125</v>
      </c>
      <c r="I103" s="23"/>
      <c r="J103" s="12">
        <v>29150</v>
      </c>
      <c r="K103" s="12">
        <f>ROUND(J103/100*(100-Содержание!$N$10),2)</f>
        <v>29150</v>
      </c>
      <c r="L103" s="9"/>
    </row>
    <row r="104" spans="2:12" x14ac:dyDescent="0.15">
      <c r="B104" s="25"/>
      <c r="C104" s="25"/>
      <c r="D104" s="25"/>
      <c r="E104" s="25"/>
      <c r="F104" s="25"/>
      <c r="G104" s="25"/>
      <c r="H104" s="23">
        <v>190</v>
      </c>
      <c r="I104" s="23"/>
      <c r="J104" s="12">
        <v>49750</v>
      </c>
      <c r="K104" s="12">
        <f>ROUND(J104/100*(100-Содержание!$N$10),2)</f>
        <v>49750</v>
      </c>
    </row>
    <row r="105" spans="2:12" x14ac:dyDescent="0.15">
      <c r="B105" s="25"/>
      <c r="C105" s="25"/>
      <c r="D105" s="25"/>
      <c r="E105" s="25"/>
      <c r="F105" s="25"/>
      <c r="G105" s="25"/>
      <c r="H105" s="23">
        <v>250</v>
      </c>
      <c r="I105" s="23"/>
      <c r="J105" s="12">
        <v>58300</v>
      </c>
      <c r="K105" s="12">
        <f>ROUND(J105/100*(100-Содержание!$N$10),2)</f>
        <v>58300</v>
      </c>
    </row>
    <row r="106" spans="2:12" x14ac:dyDescent="0.15">
      <c r="B106" s="25"/>
      <c r="C106" s="25"/>
      <c r="D106" s="25"/>
      <c r="E106" s="25"/>
      <c r="F106" s="25"/>
      <c r="G106" s="25"/>
      <c r="H106" s="23">
        <v>375</v>
      </c>
      <c r="I106" s="23"/>
      <c r="J106" s="12">
        <v>87450</v>
      </c>
      <c r="K106" s="12">
        <f>ROUND(J106/100*(100-Содержание!$N$10),2)</f>
        <v>87450</v>
      </c>
    </row>
    <row r="107" spans="2:12" ht="11.25" customHeight="1" x14ac:dyDescent="0.15">
      <c r="B107" s="25" t="s">
        <v>311</v>
      </c>
      <c r="C107" s="25"/>
      <c r="D107" s="25"/>
      <c r="E107" s="25"/>
      <c r="F107" s="25"/>
      <c r="G107" s="25"/>
      <c r="H107" s="23">
        <v>125</v>
      </c>
      <c r="I107" s="23"/>
      <c r="J107" s="12">
        <v>4900</v>
      </c>
      <c r="K107" s="12">
        <f>ROUND(J107/100*(100-Содержание!$N$10),2)</f>
        <v>4900</v>
      </c>
      <c r="L107" s="9"/>
    </row>
    <row r="108" spans="2:12" x14ac:dyDescent="0.15">
      <c r="B108" s="25"/>
      <c r="C108" s="25"/>
      <c r="D108" s="25"/>
      <c r="E108" s="25"/>
      <c r="F108" s="25"/>
      <c r="G108" s="25"/>
      <c r="H108" s="23">
        <v>190</v>
      </c>
      <c r="I108" s="23"/>
      <c r="J108" s="12">
        <v>8300</v>
      </c>
      <c r="K108" s="12">
        <f>ROUND(J108/100*(100-Содержание!$N$10),2)</f>
        <v>8300</v>
      </c>
    </row>
    <row r="109" spans="2:12" x14ac:dyDescent="0.15">
      <c r="B109" s="25"/>
      <c r="C109" s="25"/>
      <c r="D109" s="25"/>
      <c r="E109" s="25"/>
      <c r="F109" s="25"/>
      <c r="G109" s="25"/>
      <c r="H109" s="23">
        <v>250</v>
      </c>
      <c r="I109" s="23"/>
      <c r="J109" s="12">
        <v>9750</v>
      </c>
      <c r="K109" s="12">
        <f>ROUND(J109/100*(100-Содержание!$N$10),2)</f>
        <v>9750</v>
      </c>
    </row>
    <row r="110" spans="2:12" x14ac:dyDescent="0.15">
      <c r="B110" s="25"/>
      <c r="C110" s="25"/>
      <c r="D110" s="25"/>
      <c r="E110" s="25"/>
      <c r="F110" s="25"/>
      <c r="G110" s="25"/>
      <c r="H110" s="23">
        <v>375</v>
      </c>
      <c r="I110" s="23"/>
      <c r="J110" s="12">
        <v>14600</v>
      </c>
      <c r="K110" s="12">
        <f>ROUND(J110/100*(100-Содержание!$N$10),2)</f>
        <v>14600</v>
      </c>
    </row>
    <row r="111" spans="2:12" ht="11.25" customHeight="1" x14ac:dyDescent="0.15">
      <c r="B111" s="25" t="s">
        <v>312</v>
      </c>
      <c r="C111" s="25"/>
      <c r="D111" s="25"/>
      <c r="E111" s="25"/>
      <c r="F111" s="25"/>
      <c r="G111" s="25"/>
      <c r="H111" s="23">
        <v>125</v>
      </c>
      <c r="I111" s="23"/>
      <c r="J111" s="12">
        <v>9750</v>
      </c>
      <c r="K111" s="12">
        <f>ROUND(J111/100*(100-Содержание!$N$10),2)</f>
        <v>9750</v>
      </c>
      <c r="L111" s="9"/>
    </row>
    <row r="112" spans="2:12" x14ac:dyDescent="0.15">
      <c r="B112" s="25"/>
      <c r="C112" s="25"/>
      <c r="D112" s="25"/>
      <c r="E112" s="25"/>
      <c r="F112" s="25"/>
      <c r="G112" s="25"/>
      <c r="H112" s="23">
        <v>190</v>
      </c>
      <c r="I112" s="23"/>
      <c r="J112" s="12">
        <v>16600</v>
      </c>
      <c r="K112" s="12">
        <f>ROUND(J112/100*(100-Содержание!$N$10),2)</f>
        <v>16600</v>
      </c>
    </row>
    <row r="113" spans="2:12" x14ac:dyDescent="0.15">
      <c r="B113" s="25"/>
      <c r="C113" s="25"/>
      <c r="D113" s="25"/>
      <c r="E113" s="25"/>
      <c r="F113" s="25"/>
      <c r="G113" s="25"/>
      <c r="H113" s="23">
        <v>250</v>
      </c>
      <c r="I113" s="23"/>
      <c r="J113" s="12">
        <v>19450</v>
      </c>
      <c r="K113" s="12">
        <f>ROUND(J113/100*(100-Содержание!$N$10),2)</f>
        <v>19450</v>
      </c>
    </row>
    <row r="114" spans="2:12" x14ac:dyDescent="0.15">
      <c r="B114" s="25"/>
      <c r="C114" s="25"/>
      <c r="D114" s="25"/>
      <c r="E114" s="25"/>
      <c r="F114" s="25"/>
      <c r="G114" s="25"/>
      <c r="H114" s="23">
        <v>375</v>
      </c>
      <c r="I114" s="23"/>
      <c r="J114" s="12">
        <v>29150</v>
      </c>
      <c r="K114" s="12">
        <f>ROUND(J114/100*(100-Содержание!$N$10),2)</f>
        <v>29150</v>
      </c>
    </row>
    <row r="115" spans="2:12" ht="11.25" customHeight="1" x14ac:dyDescent="0.15">
      <c r="B115" s="25" t="s">
        <v>316</v>
      </c>
      <c r="C115" s="25"/>
      <c r="D115" s="25"/>
      <c r="E115" s="25"/>
      <c r="F115" s="25"/>
      <c r="G115" s="25"/>
      <c r="H115" s="23">
        <v>125</v>
      </c>
      <c r="I115" s="23"/>
      <c r="J115" s="12">
        <v>14600</v>
      </c>
      <c r="K115" s="12">
        <f>ROUND(J115/100*(100-Содержание!$N$10),2)</f>
        <v>14600</v>
      </c>
      <c r="L115" s="9"/>
    </row>
    <row r="116" spans="2:12" x14ac:dyDescent="0.15">
      <c r="B116" s="25"/>
      <c r="C116" s="25"/>
      <c r="D116" s="25"/>
      <c r="E116" s="25"/>
      <c r="F116" s="25"/>
      <c r="G116" s="25"/>
      <c r="H116" s="23">
        <v>190</v>
      </c>
      <c r="I116" s="23"/>
      <c r="J116" s="12">
        <v>24900</v>
      </c>
      <c r="K116" s="12">
        <f>ROUND(J116/100*(100-Содержание!$N$10),2)</f>
        <v>24900</v>
      </c>
    </row>
    <row r="117" spans="2:12" x14ac:dyDescent="0.15">
      <c r="B117" s="25"/>
      <c r="C117" s="25"/>
      <c r="D117" s="25"/>
      <c r="E117" s="25"/>
      <c r="F117" s="25"/>
      <c r="G117" s="25"/>
      <c r="H117" s="23">
        <v>250</v>
      </c>
      <c r="I117" s="23"/>
      <c r="J117" s="12">
        <v>29150</v>
      </c>
      <c r="K117" s="12">
        <f>ROUND(J117/100*(100-Содержание!$N$10),2)</f>
        <v>29150</v>
      </c>
    </row>
    <row r="118" spans="2:12" x14ac:dyDescent="0.15">
      <c r="B118" s="25"/>
      <c r="C118" s="25"/>
      <c r="D118" s="25"/>
      <c r="E118" s="25"/>
      <c r="F118" s="25"/>
      <c r="G118" s="25"/>
      <c r="H118" s="23">
        <v>375</v>
      </c>
      <c r="I118" s="23"/>
      <c r="J118" s="12">
        <v>43750</v>
      </c>
      <c r="K118" s="12">
        <f>ROUND(J118/100*(100-Содержание!$N$10),2)</f>
        <v>43750</v>
      </c>
    </row>
    <row r="119" spans="2:12" ht="11.25" customHeight="1" x14ac:dyDescent="0.15">
      <c r="B119" s="25" t="s">
        <v>616</v>
      </c>
      <c r="C119" s="25"/>
      <c r="D119" s="25"/>
      <c r="E119" s="25"/>
      <c r="F119" s="25"/>
      <c r="G119" s="25"/>
      <c r="H119" s="23">
        <v>125</v>
      </c>
      <c r="I119" s="23"/>
      <c r="J119" s="12">
        <v>19450</v>
      </c>
      <c r="K119" s="12">
        <f>ROUND(J119/100*(100-Содержание!$N$10),2)</f>
        <v>19450</v>
      </c>
      <c r="L119" s="9"/>
    </row>
    <row r="120" spans="2:12" x14ac:dyDescent="0.15">
      <c r="B120" s="25"/>
      <c r="C120" s="25"/>
      <c r="D120" s="25"/>
      <c r="E120" s="25"/>
      <c r="F120" s="25"/>
      <c r="G120" s="25"/>
      <c r="H120" s="23">
        <v>190</v>
      </c>
      <c r="I120" s="23"/>
      <c r="J120" s="12">
        <v>33150</v>
      </c>
      <c r="K120" s="12">
        <f>ROUND(J120/100*(100-Содержание!$N$10),2)</f>
        <v>33150</v>
      </c>
    </row>
    <row r="121" spans="2:12" x14ac:dyDescent="0.15">
      <c r="B121" s="25"/>
      <c r="C121" s="25"/>
      <c r="D121" s="25"/>
      <c r="E121" s="25"/>
      <c r="F121" s="25"/>
      <c r="G121" s="25"/>
      <c r="H121" s="23">
        <v>250</v>
      </c>
      <c r="I121" s="23"/>
      <c r="J121" s="12">
        <v>38900</v>
      </c>
      <c r="K121" s="12">
        <f>ROUND(J121/100*(100-Содержание!$N$10),2)</f>
        <v>38900</v>
      </c>
    </row>
    <row r="122" spans="2:12" x14ac:dyDescent="0.15">
      <c r="B122" s="25"/>
      <c r="C122" s="25"/>
      <c r="D122" s="25"/>
      <c r="E122" s="25"/>
      <c r="F122" s="25"/>
      <c r="G122" s="25"/>
      <c r="H122" s="23">
        <v>375</v>
      </c>
      <c r="I122" s="23"/>
      <c r="J122" s="12">
        <v>58300</v>
      </c>
      <c r="K122" s="12">
        <f>ROUND(J122/100*(100-Содержание!$N$10),2)</f>
        <v>58300</v>
      </c>
    </row>
    <row r="123" spans="2:12" ht="11.25" customHeight="1" x14ac:dyDescent="0.15">
      <c r="B123" s="25" t="s">
        <v>617</v>
      </c>
      <c r="C123" s="25"/>
      <c r="D123" s="25"/>
      <c r="E123" s="25"/>
      <c r="F123" s="25"/>
      <c r="G123" s="25"/>
      <c r="H123" s="23">
        <v>125</v>
      </c>
      <c r="I123" s="23"/>
      <c r="J123" s="12">
        <v>24300</v>
      </c>
      <c r="K123" s="12">
        <f>ROUND(J123/100*(100-Содержание!$N$10),2)</f>
        <v>24300</v>
      </c>
      <c r="L123" s="9"/>
    </row>
    <row r="124" spans="2:12" x14ac:dyDescent="0.15">
      <c r="B124" s="25"/>
      <c r="C124" s="25"/>
      <c r="D124" s="25"/>
      <c r="E124" s="25"/>
      <c r="F124" s="25"/>
      <c r="G124" s="25"/>
      <c r="H124" s="23">
        <v>190</v>
      </c>
      <c r="I124" s="23"/>
      <c r="J124" s="12">
        <v>41450</v>
      </c>
      <c r="K124" s="12">
        <f>ROUND(J124/100*(100-Содержание!$N$10),2)</f>
        <v>41450</v>
      </c>
    </row>
    <row r="125" spans="2:12" x14ac:dyDescent="0.15">
      <c r="B125" s="25"/>
      <c r="C125" s="25"/>
      <c r="D125" s="25"/>
      <c r="E125" s="25"/>
      <c r="F125" s="25"/>
      <c r="G125" s="25"/>
      <c r="H125" s="23">
        <v>250</v>
      </c>
      <c r="I125" s="23"/>
      <c r="J125" s="12">
        <v>48600</v>
      </c>
      <c r="K125" s="12">
        <f>ROUND(J125/100*(100-Содержание!$N$10),2)</f>
        <v>48600</v>
      </c>
    </row>
    <row r="126" spans="2:12" x14ac:dyDescent="0.15">
      <c r="B126" s="25"/>
      <c r="C126" s="25"/>
      <c r="D126" s="25"/>
      <c r="E126" s="25"/>
      <c r="F126" s="25"/>
      <c r="G126" s="25"/>
      <c r="H126" s="23">
        <v>375</v>
      </c>
      <c r="I126" s="23"/>
      <c r="J126" s="12">
        <v>72900</v>
      </c>
      <c r="K126" s="12">
        <f>ROUND(J126/100*(100-Содержание!$N$10),2)</f>
        <v>72900</v>
      </c>
    </row>
    <row r="127" spans="2:12" ht="11.25" customHeight="1" x14ac:dyDescent="0.15">
      <c r="B127" s="25" t="s">
        <v>618</v>
      </c>
      <c r="C127" s="25"/>
      <c r="D127" s="25"/>
      <c r="E127" s="25"/>
      <c r="F127" s="25"/>
      <c r="G127" s="25"/>
      <c r="H127" s="23">
        <v>125</v>
      </c>
      <c r="I127" s="23"/>
      <c r="J127" s="12">
        <v>29150</v>
      </c>
      <c r="K127" s="12">
        <f>ROUND(J127/100*(100-Содержание!$N$10),2)</f>
        <v>29150</v>
      </c>
      <c r="L127" s="9"/>
    </row>
    <row r="128" spans="2:12" x14ac:dyDescent="0.15">
      <c r="B128" s="25"/>
      <c r="C128" s="25"/>
      <c r="D128" s="25"/>
      <c r="E128" s="25"/>
      <c r="F128" s="25"/>
      <c r="G128" s="25"/>
      <c r="H128" s="23">
        <v>190</v>
      </c>
      <c r="I128" s="23"/>
      <c r="J128" s="12">
        <v>49750</v>
      </c>
      <c r="K128" s="12">
        <f>ROUND(J128/100*(100-Содержание!$N$10),2)</f>
        <v>49750</v>
      </c>
    </row>
    <row r="129" spans="2:12" x14ac:dyDescent="0.15">
      <c r="B129" s="25"/>
      <c r="C129" s="25"/>
      <c r="D129" s="25"/>
      <c r="E129" s="25"/>
      <c r="F129" s="25"/>
      <c r="G129" s="25"/>
      <c r="H129" s="23">
        <v>250</v>
      </c>
      <c r="I129" s="23"/>
      <c r="J129" s="12">
        <v>58300</v>
      </c>
      <c r="K129" s="12">
        <f>ROUND(J129/100*(100-Содержание!$N$10),2)</f>
        <v>58300</v>
      </c>
    </row>
    <row r="130" spans="2:12" x14ac:dyDescent="0.15">
      <c r="B130" s="25"/>
      <c r="C130" s="25"/>
      <c r="D130" s="25"/>
      <c r="E130" s="25"/>
      <c r="F130" s="25"/>
      <c r="G130" s="25"/>
      <c r="H130" s="23">
        <v>375</v>
      </c>
      <c r="I130" s="23"/>
      <c r="J130" s="12">
        <v>87450</v>
      </c>
      <c r="K130" s="12">
        <f>ROUND(J130/100*(100-Содержание!$N$10),2)</f>
        <v>87450</v>
      </c>
    </row>
    <row r="131" spans="2:12" ht="12.75" x14ac:dyDescent="0.15">
      <c r="B131" s="26" t="s">
        <v>423</v>
      </c>
      <c r="C131" s="26"/>
      <c r="D131" s="26"/>
      <c r="E131" s="26"/>
      <c r="F131" s="26"/>
      <c r="G131" s="26"/>
      <c r="H131" s="26"/>
      <c r="I131" s="26"/>
      <c r="J131" s="26"/>
      <c r="K131" s="26"/>
    </row>
    <row r="132" spans="2:12" ht="11.25" customHeight="1" x14ac:dyDescent="0.15">
      <c r="B132" s="25" t="s">
        <v>1065</v>
      </c>
      <c r="C132" s="25"/>
      <c r="D132" s="25"/>
      <c r="E132" s="25"/>
      <c r="F132" s="25"/>
      <c r="G132" s="25"/>
      <c r="H132" s="23">
        <v>125</v>
      </c>
      <c r="I132" s="23"/>
      <c r="J132" s="12">
        <v>-14900</v>
      </c>
      <c r="K132" s="12">
        <f>ROUND(J132/100*(100-Содержание!$N$10),2)</f>
        <v>-14900</v>
      </c>
      <c r="L132" s="9"/>
    </row>
    <row r="133" spans="2:12" x14ac:dyDescent="0.15">
      <c r="B133" s="25"/>
      <c r="C133" s="25"/>
      <c r="D133" s="25"/>
      <c r="E133" s="25"/>
      <c r="F133" s="25"/>
      <c r="G133" s="25"/>
      <c r="H133" s="23">
        <v>190</v>
      </c>
      <c r="I133" s="23"/>
      <c r="J133" s="12">
        <v>-24600</v>
      </c>
      <c r="K133" s="12">
        <f>ROUND(J133/100*(100-Содержание!$N$10),2)</f>
        <v>-24600</v>
      </c>
    </row>
    <row r="134" spans="2:12" x14ac:dyDescent="0.15">
      <c r="B134" s="25"/>
      <c r="C134" s="25"/>
      <c r="D134" s="25"/>
      <c r="E134" s="25"/>
      <c r="F134" s="25"/>
      <c r="G134" s="25"/>
      <c r="H134" s="23">
        <v>250</v>
      </c>
      <c r="I134" s="23"/>
      <c r="J134" s="12">
        <v>-29750</v>
      </c>
      <c r="K134" s="12">
        <f>ROUND(J134/100*(100-Содержание!$N$10),2)</f>
        <v>-29750</v>
      </c>
    </row>
    <row r="135" spans="2:12" x14ac:dyDescent="0.15">
      <c r="B135" s="25"/>
      <c r="C135" s="25"/>
      <c r="D135" s="25"/>
      <c r="E135" s="25"/>
      <c r="F135" s="25"/>
      <c r="G135" s="25"/>
      <c r="H135" s="23">
        <v>375</v>
      </c>
      <c r="I135" s="23"/>
      <c r="J135" s="12">
        <v>-44600</v>
      </c>
      <c r="K135" s="12">
        <f>ROUND(J135/100*(100-Содержание!$N$10),2)</f>
        <v>-44600</v>
      </c>
    </row>
    <row r="136" spans="2:12" ht="11.25" customHeight="1" x14ac:dyDescent="0.15">
      <c r="B136" s="25" t="s">
        <v>1444</v>
      </c>
      <c r="C136" s="25"/>
      <c r="D136" s="25"/>
      <c r="E136" s="25"/>
      <c r="F136" s="25"/>
      <c r="G136" s="25"/>
      <c r="H136" s="23">
        <v>125</v>
      </c>
      <c r="I136" s="23"/>
      <c r="J136" s="12">
        <v>-7450</v>
      </c>
      <c r="K136" s="12">
        <f>ROUND(J136/100*(100-Содержание!$N$10),2)</f>
        <v>-7450</v>
      </c>
      <c r="L136" s="9"/>
    </row>
    <row r="137" spans="2:12" x14ac:dyDescent="0.15">
      <c r="B137" s="25"/>
      <c r="C137" s="25"/>
      <c r="D137" s="25"/>
      <c r="E137" s="25"/>
      <c r="F137" s="25"/>
      <c r="G137" s="25"/>
      <c r="H137" s="23">
        <v>190</v>
      </c>
      <c r="I137" s="23"/>
      <c r="J137" s="12">
        <v>-12300</v>
      </c>
      <c r="K137" s="12">
        <f>ROUND(J137/100*(100-Содержание!$N$10),2)</f>
        <v>-12300</v>
      </c>
    </row>
    <row r="138" spans="2:12" x14ac:dyDescent="0.15">
      <c r="B138" s="25"/>
      <c r="C138" s="25"/>
      <c r="D138" s="25"/>
      <c r="E138" s="25"/>
      <c r="F138" s="25"/>
      <c r="G138" s="25"/>
      <c r="H138" s="23">
        <v>250</v>
      </c>
      <c r="I138" s="23"/>
      <c r="J138" s="12">
        <v>-14900</v>
      </c>
      <c r="K138" s="12">
        <f>ROUND(J138/100*(100-Содержание!$N$10),2)</f>
        <v>-14900</v>
      </c>
    </row>
    <row r="139" spans="2:12" x14ac:dyDescent="0.15">
      <c r="B139" s="25"/>
      <c r="C139" s="25"/>
      <c r="D139" s="25"/>
      <c r="E139" s="25"/>
      <c r="F139" s="25"/>
      <c r="G139" s="25"/>
      <c r="H139" s="23">
        <v>375</v>
      </c>
      <c r="I139" s="23"/>
      <c r="J139" s="12">
        <v>-22300</v>
      </c>
      <c r="K139" s="12">
        <f>ROUND(J139/100*(100-Содержание!$N$10),2)</f>
        <v>-22300</v>
      </c>
    </row>
    <row r="140" spans="2:12" ht="12.75" x14ac:dyDescent="0.15">
      <c r="B140" s="26" t="s">
        <v>619</v>
      </c>
      <c r="C140" s="26"/>
      <c r="D140" s="26"/>
      <c r="E140" s="26"/>
      <c r="F140" s="26"/>
      <c r="G140" s="26"/>
      <c r="H140" s="26"/>
      <c r="I140" s="26"/>
      <c r="J140" s="26"/>
      <c r="K140" s="26"/>
    </row>
    <row r="141" spans="2:12" ht="11.25" customHeight="1" x14ac:dyDescent="0.15">
      <c r="B141" s="25" t="s">
        <v>620</v>
      </c>
      <c r="C141" s="25"/>
      <c r="D141" s="25"/>
      <c r="E141" s="25"/>
      <c r="F141" s="25"/>
      <c r="G141" s="25"/>
      <c r="H141" s="23">
        <v>125</v>
      </c>
      <c r="I141" s="23"/>
      <c r="J141" s="12">
        <v>4600</v>
      </c>
      <c r="K141" s="12">
        <f>ROUND(J141/100*(100-Содержание!$N$10),2)</f>
        <v>4600</v>
      </c>
      <c r="L141" s="9"/>
    </row>
    <row r="142" spans="2:12" ht="11.25" customHeight="1" x14ac:dyDescent="0.15">
      <c r="B142" s="26" t="s">
        <v>619</v>
      </c>
      <c r="C142" s="26"/>
      <c r="D142" s="26"/>
      <c r="E142" s="26"/>
      <c r="F142" s="26"/>
      <c r="G142" s="26"/>
      <c r="H142" s="26"/>
      <c r="I142" s="26"/>
      <c r="J142" s="26"/>
      <c r="K142" s="26"/>
      <c r="L142" s="9"/>
    </row>
    <row r="143" spans="2:12" ht="11.25" customHeight="1" x14ac:dyDescent="0.15">
      <c r="B143" s="25" t="s">
        <v>620</v>
      </c>
      <c r="C143" s="25"/>
      <c r="D143" s="25"/>
      <c r="E143" s="25"/>
      <c r="F143" s="25"/>
      <c r="G143" s="25"/>
      <c r="H143" s="23">
        <v>190</v>
      </c>
      <c r="I143" s="23"/>
      <c r="J143" s="12">
        <v>7750</v>
      </c>
      <c r="K143" s="12">
        <f>ROUND(J143/100*(100-Содержание!$N$10),2)</f>
        <v>7750</v>
      </c>
    </row>
    <row r="144" spans="2:12" x14ac:dyDescent="0.15">
      <c r="B144" s="25"/>
      <c r="C144" s="25"/>
      <c r="D144" s="25"/>
      <c r="E144" s="25"/>
      <c r="F144" s="25"/>
      <c r="G144" s="25"/>
      <c r="H144" s="23">
        <v>250</v>
      </c>
      <c r="I144" s="23"/>
      <c r="J144" s="12">
        <v>9150</v>
      </c>
      <c r="K144" s="12">
        <f>ROUND(J144/100*(100-Содержание!$N$10),2)</f>
        <v>9150</v>
      </c>
    </row>
    <row r="145" spans="2:12" x14ac:dyDescent="0.15">
      <c r="B145" s="25"/>
      <c r="C145" s="25"/>
      <c r="D145" s="25"/>
      <c r="E145" s="25"/>
      <c r="F145" s="25"/>
      <c r="G145" s="25"/>
      <c r="H145" s="23">
        <v>375</v>
      </c>
      <c r="I145" s="23"/>
      <c r="J145" s="12">
        <v>13750</v>
      </c>
      <c r="K145" s="12">
        <f>ROUND(J145/100*(100-Содержание!$N$10),2)</f>
        <v>13750</v>
      </c>
    </row>
    <row r="146" spans="2:12" ht="12.75" x14ac:dyDescent="0.15">
      <c r="B146" s="26" t="s">
        <v>621</v>
      </c>
      <c r="C146" s="26"/>
      <c r="D146" s="26"/>
      <c r="E146" s="26"/>
      <c r="F146" s="26"/>
      <c r="G146" s="26"/>
      <c r="H146" s="26"/>
      <c r="I146" s="26"/>
      <c r="J146" s="26"/>
      <c r="K146" s="26"/>
    </row>
    <row r="147" spans="2:12" ht="11.25" customHeight="1" x14ac:dyDescent="0.15">
      <c r="B147" s="25" t="s">
        <v>622</v>
      </c>
      <c r="C147" s="25"/>
      <c r="D147" s="25"/>
      <c r="E147" s="25"/>
      <c r="F147" s="25"/>
      <c r="G147" s="25"/>
      <c r="H147" s="23">
        <v>125</v>
      </c>
      <c r="I147" s="23"/>
      <c r="J147" s="12">
        <v>78600</v>
      </c>
      <c r="K147" s="12">
        <f>ROUND(J147/100*(100-Содержание!$N$10),2)</f>
        <v>78600</v>
      </c>
      <c r="L147" s="9"/>
    </row>
    <row r="148" spans="2:12" x14ac:dyDescent="0.15">
      <c r="B148" s="25"/>
      <c r="C148" s="25"/>
      <c r="D148" s="25"/>
      <c r="E148" s="25"/>
      <c r="F148" s="25"/>
      <c r="G148" s="25"/>
      <c r="H148" s="23">
        <v>190</v>
      </c>
      <c r="I148" s="23"/>
      <c r="J148" s="12">
        <v>117900</v>
      </c>
      <c r="K148" s="12">
        <f>ROUND(J148/100*(100-Содержание!$N$10),2)</f>
        <v>117900</v>
      </c>
    </row>
    <row r="149" spans="2:12" x14ac:dyDescent="0.15">
      <c r="B149" s="25"/>
      <c r="C149" s="25"/>
      <c r="D149" s="25"/>
      <c r="E149" s="25"/>
      <c r="F149" s="25"/>
      <c r="G149" s="25"/>
      <c r="H149" s="23">
        <v>250</v>
      </c>
      <c r="I149" s="23"/>
      <c r="J149" s="12">
        <v>157150</v>
      </c>
      <c r="K149" s="12">
        <f>ROUND(J149/100*(100-Содержание!$N$10),2)</f>
        <v>157150</v>
      </c>
    </row>
    <row r="150" spans="2:12" x14ac:dyDescent="0.15">
      <c r="B150" s="25"/>
      <c r="C150" s="25"/>
      <c r="D150" s="25"/>
      <c r="E150" s="25"/>
      <c r="F150" s="25"/>
      <c r="G150" s="25"/>
      <c r="H150" s="23">
        <v>375</v>
      </c>
      <c r="I150" s="23"/>
      <c r="J150" s="12">
        <v>231450</v>
      </c>
      <c r="K150" s="12">
        <f>ROUND(J150/100*(100-Содержание!$N$10),2)</f>
        <v>231450</v>
      </c>
    </row>
    <row r="151" spans="2:12" ht="11.25" customHeight="1" x14ac:dyDescent="0.15">
      <c r="B151" s="25" t="s">
        <v>623</v>
      </c>
      <c r="C151" s="25"/>
      <c r="D151" s="25"/>
      <c r="E151" s="25"/>
      <c r="F151" s="25"/>
      <c r="G151" s="25"/>
      <c r="H151" s="23">
        <v>125</v>
      </c>
      <c r="I151" s="23"/>
      <c r="J151" s="12">
        <v>146450</v>
      </c>
      <c r="K151" s="12">
        <f>ROUND(J151/100*(100-Содержание!$N$10),2)</f>
        <v>146450</v>
      </c>
      <c r="L151" s="9"/>
    </row>
    <row r="152" spans="2:12" x14ac:dyDescent="0.15">
      <c r="B152" s="25"/>
      <c r="C152" s="25"/>
      <c r="D152" s="25"/>
      <c r="E152" s="25"/>
      <c r="F152" s="25"/>
      <c r="G152" s="25"/>
      <c r="H152" s="23">
        <v>190</v>
      </c>
      <c r="I152" s="23"/>
      <c r="J152" s="12">
        <v>185450</v>
      </c>
      <c r="K152" s="12">
        <f>ROUND(J152/100*(100-Содержание!$N$10),2)</f>
        <v>185450</v>
      </c>
    </row>
    <row r="153" spans="2:12" x14ac:dyDescent="0.15">
      <c r="B153" s="25"/>
      <c r="C153" s="25"/>
      <c r="D153" s="25"/>
      <c r="E153" s="25"/>
      <c r="F153" s="25"/>
      <c r="G153" s="25"/>
      <c r="H153" s="23">
        <v>250</v>
      </c>
      <c r="I153" s="23"/>
      <c r="J153" s="12">
        <v>293900</v>
      </c>
      <c r="K153" s="12">
        <f>ROUND(J153/100*(100-Содержание!$N$10),2)</f>
        <v>293900</v>
      </c>
    </row>
    <row r="154" spans="2:12" x14ac:dyDescent="0.15">
      <c r="B154" s="25"/>
      <c r="C154" s="25"/>
      <c r="D154" s="25"/>
      <c r="E154" s="25"/>
      <c r="F154" s="25"/>
      <c r="G154" s="25"/>
      <c r="H154" s="23">
        <v>375</v>
      </c>
      <c r="I154" s="23"/>
      <c r="J154" s="12">
        <v>395150</v>
      </c>
      <c r="K154" s="12">
        <f>ROUND(J154/100*(100-Содержание!$N$10),2)</f>
        <v>395150</v>
      </c>
    </row>
    <row r="155" spans="2:12" ht="12.75" x14ac:dyDescent="0.15">
      <c r="B155" s="26" t="s">
        <v>624</v>
      </c>
      <c r="C155" s="26"/>
      <c r="D155" s="26"/>
      <c r="E155" s="26"/>
      <c r="F155" s="26"/>
      <c r="G155" s="26"/>
      <c r="H155" s="26"/>
      <c r="I155" s="26"/>
      <c r="J155" s="26"/>
      <c r="K155" s="26"/>
    </row>
    <row r="156" spans="2:12" ht="11.25" customHeight="1" x14ac:dyDescent="0.15">
      <c r="B156" s="25" t="s">
        <v>625</v>
      </c>
      <c r="C156" s="25"/>
      <c r="D156" s="25"/>
      <c r="E156" s="25"/>
      <c r="F156" s="25"/>
      <c r="G156" s="25"/>
      <c r="H156" s="23">
        <v>125</v>
      </c>
      <c r="I156" s="23"/>
      <c r="J156" s="12">
        <v>8900</v>
      </c>
      <c r="K156" s="12">
        <f>ROUND(J156/100*(100-Содержание!$N$10),2)</f>
        <v>8900</v>
      </c>
      <c r="L156" s="9"/>
    </row>
    <row r="157" spans="2:12" x14ac:dyDescent="0.15">
      <c r="B157" s="25"/>
      <c r="C157" s="25"/>
      <c r="D157" s="25"/>
      <c r="E157" s="25"/>
      <c r="F157" s="25"/>
      <c r="G157" s="25"/>
      <c r="H157" s="23">
        <v>190</v>
      </c>
      <c r="I157" s="23"/>
      <c r="J157" s="12">
        <v>12300</v>
      </c>
      <c r="K157" s="12">
        <f>ROUND(J157/100*(100-Содержание!$N$10),2)</f>
        <v>12300</v>
      </c>
    </row>
    <row r="158" spans="2:12" x14ac:dyDescent="0.15">
      <c r="B158" s="25"/>
      <c r="C158" s="25"/>
      <c r="D158" s="25"/>
      <c r="E158" s="25"/>
      <c r="F158" s="25"/>
      <c r="G158" s="25"/>
      <c r="H158" s="23">
        <v>250</v>
      </c>
      <c r="I158" s="23"/>
      <c r="J158" s="12">
        <v>17750</v>
      </c>
      <c r="K158" s="12">
        <f>ROUND(J158/100*(100-Содержание!$N$10),2)</f>
        <v>17750</v>
      </c>
    </row>
    <row r="159" spans="2:12" x14ac:dyDescent="0.15">
      <c r="B159" s="25"/>
      <c r="C159" s="25"/>
      <c r="D159" s="25"/>
      <c r="E159" s="25"/>
      <c r="F159" s="25"/>
      <c r="G159" s="25"/>
      <c r="H159" s="23">
        <v>375</v>
      </c>
      <c r="I159" s="23"/>
      <c r="J159" s="12">
        <v>26600</v>
      </c>
      <c r="K159" s="12">
        <f>ROUND(J159/100*(100-Содержание!$N$10),2)</f>
        <v>26600</v>
      </c>
    </row>
    <row r="160" spans="2:12" ht="12.75" x14ac:dyDescent="0.15">
      <c r="B160" s="26" t="s">
        <v>163</v>
      </c>
      <c r="C160" s="26"/>
      <c r="D160" s="26"/>
      <c r="E160" s="26"/>
      <c r="F160" s="26"/>
      <c r="G160" s="26"/>
      <c r="H160" s="26"/>
      <c r="I160" s="26"/>
      <c r="J160" s="26"/>
      <c r="K160" s="26"/>
    </row>
    <row r="161" spans="2:12" ht="11.25" customHeight="1" x14ac:dyDescent="0.15">
      <c r="B161" s="25" t="s">
        <v>626</v>
      </c>
      <c r="C161" s="25"/>
      <c r="D161" s="25"/>
      <c r="E161" s="25"/>
      <c r="F161" s="25"/>
      <c r="G161" s="25"/>
      <c r="H161" s="23" t="s">
        <v>159</v>
      </c>
      <c r="I161" s="23"/>
      <c r="J161" s="12">
        <v>41450</v>
      </c>
      <c r="K161" s="12">
        <f>ROUND(J161/100*(100-Содержание!$N$10),2)</f>
        <v>41450</v>
      </c>
      <c r="L161" s="9"/>
    </row>
    <row r="162" spans="2:12" ht="11.25" customHeight="1" x14ac:dyDescent="0.15">
      <c r="B162" s="25" t="s">
        <v>627</v>
      </c>
      <c r="C162" s="25"/>
      <c r="D162" s="25"/>
      <c r="E162" s="25"/>
      <c r="F162" s="25"/>
      <c r="G162" s="25"/>
      <c r="H162" s="23" t="s">
        <v>159</v>
      </c>
      <c r="I162" s="23"/>
      <c r="J162" s="12">
        <v>60000</v>
      </c>
      <c r="K162" s="12">
        <f>ROUND(J162/100*(100-Содержание!$N$10),2)</f>
        <v>60000</v>
      </c>
      <c r="L162" s="9"/>
    </row>
    <row r="163" spans="2:12" ht="11.25" customHeight="1" x14ac:dyDescent="0.15">
      <c r="B163" s="25" t="s">
        <v>628</v>
      </c>
      <c r="C163" s="25"/>
      <c r="D163" s="25"/>
      <c r="E163" s="25"/>
      <c r="F163" s="25"/>
      <c r="G163" s="25"/>
      <c r="H163" s="23" t="s">
        <v>159</v>
      </c>
      <c r="I163" s="23"/>
      <c r="J163" s="12">
        <v>38600</v>
      </c>
      <c r="K163" s="12">
        <f>ROUND(J163/100*(100-Содержание!$N$10),2)</f>
        <v>38600</v>
      </c>
      <c r="L163" s="9"/>
    </row>
    <row r="164" spans="2:12" ht="11.25" customHeight="1" x14ac:dyDescent="0.15">
      <c r="B164" s="25" t="s">
        <v>629</v>
      </c>
      <c r="C164" s="25"/>
      <c r="D164" s="25"/>
      <c r="E164" s="25"/>
      <c r="F164" s="25"/>
      <c r="G164" s="25"/>
      <c r="H164" s="23" t="s">
        <v>159</v>
      </c>
      <c r="I164" s="23"/>
      <c r="J164" s="12">
        <v>65750</v>
      </c>
      <c r="K164" s="12">
        <f>ROUND(J164/100*(100-Содержание!$N$10),2)</f>
        <v>65750</v>
      </c>
      <c r="L164" s="9"/>
    </row>
    <row r="165" spans="2:12" ht="11.25" customHeight="1" x14ac:dyDescent="0.15">
      <c r="B165" s="25" t="s">
        <v>166</v>
      </c>
      <c r="C165" s="25"/>
      <c r="D165" s="25"/>
      <c r="E165" s="25"/>
      <c r="F165" s="25"/>
      <c r="G165" s="25"/>
      <c r="H165" s="23" t="s">
        <v>159</v>
      </c>
      <c r="I165" s="23"/>
      <c r="J165" s="12">
        <v>71450</v>
      </c>
      <c r="K165" s="12">
        <f>ROUND(J165/100*(100-Содержание!$N$10),2)</f>
        <v>71450</v>
      </c>
      <c r="L165" s="9"/>
    </row>
    <row r="166" spans="2:12" ht="11.25" customHeight="1" x14ac:dyDescent="0.15">
      <c r="B166" s="25" t="s">
        <v>665</v>
      </c>
      <c r="C166" s="25"/>
      <c r="D166" s="25"/>
      <c r="E166" s="25"/>
      <c r="F166" s="25"/>
      <c r="G166" s="25"/>
      <c r="H166" s="23" t="s">
        <v>159</v>
      </c>
      <c r="I166" s="23"/>
      <c r="J166" s="12">
        <v>71450</v>
      </c>
      <c r="K166" s="12">
        <f>ROUND(J166/100*(100-Содержание!$N$10),2)</f>
        <v>71450</v>
      </c>
      <c r="L166" s="9"/>
    </row>
    <row r="167" spans="2:12" ht="11.25" customHeight="1" x14ac:dyDescent="0.15">
      <c r="B167" s="25" t="s">
        <v>416</v>
      </c>
      <c r="C167" s="25"/>
      <c r="D167" s="25"/>
      <c r="E167" s="25"/>
      <c r="F167" s="25"/>
      <c r="G167" s="25"/>
      <c r="H167" s="23" t="s">
        <v>159</v>
      </c>
      <c r="I167" s="23"/>
      <c r="J167" s="12">
        <v>57150</v>
      </c>
      <c r="K167" s="12">
        <f>ROUND(J167/100*(100-Содержание!$N$10),2)</f>
        <v>57150</v>
      </c>
      <c r="L167" s="9"/>
    </row>
    <row r="168" spans="2:12" ht="11.25" customHeight="1" x14ac:dyDescent="0.15">
      <c r="B168" s="25" t="s">
        <v>168</v>
      </c>
      <c r="C168" s="25"/>
      <c r="D168" s="25"/>
      <c r="E168" s="25"/>
      <c r="F168" s="25"/>
      <c r="G168" s="25"/>
      <c r="H168" s="23" t="s">
        <v>159</v>
      </c>
      <c r="I168" s="23"/>
      <c r="J168" s="12">
        <v>4300</v>
      </c>
      <c r="K168" s="12">
        <f>ROUND(J168/100*(100-Содержание!$N$10),2)</f>
        <v>4300</v>
      </c>
      <c r="L168" s="9"/>
    </row>
    <row r="169" spans="2:12" ht="12.75" x14ac:dyDescent="0.15">
      <c r="B169" s="26" t="s">
        <v>175</v>
      </c>
      <c r="C169" s="26"/>
      <c r="D169" s="26"/>
      <c r="E169" s="26"/>
      <c r="F169" s="26"/>
      <c r="G169" s="26"/>
      <c r="H169" s="26"/>
      <c r="I169" s="26"/>
      <c r="J169" s="26"/>
      <c r="K169" s="26"/>
    </row>
    <row r="170" spans="2:12" ht="11.25" customHeight="1" x14ac:dyDescent="0.15">
      <c r="B170" s="25" t="s">
        <v>626</v>
      </c>
      <c r="C170" s="25"/>
      <c r="D170" s="25"/>
      <c r="E170" s="25"/>
      <c r="F170" s="25"/>
      <c r="G170" s="25"/>
      <c r="H170" s="23" t="s">
        <v>159</v>
      </c>
      <c r="I170" s="23"/>
      <c r="J170" s="12">
        <v>41450</v>
      </c>
      <c r="K170" s="12">
        <f>ROUND(J170/100*(100-Содержание!$N$10),2)</f>
        <v>41450</v>
      </c>
      <c r="L170" s="9"/>
    </row>
    <row r="171" spans="2:12" ht="11.25" customHeight="1" x14ac:dyDescent="0.15">
      <c r="B171" s="25" t="s">
        <v>627</v>
      </c>
      <c r="C171" s="25"/>
      <c r="D171" s="25"/>
      <c r="E171" s="25"/>
      <c r="F171" s="25"/>
      <c r="G171" s="25"/>
      <c r="H171" s="23" t="s">
        <v>159</v>
      </c>
      <c r="I171" s="23"/>
      <c r="J171" s="12">
        <v>60000</v>
      </c>
      <c r="K171" s="12">
        <f>ROUND(J171/100*(100-Содержание!$N$10),2)</f>
        <v>60000</v>
      </c>
      <c r="L171" s="9"/>
    </row>
    <row r="172" spans="2:12" ht="11.25" customHeight="1" x14ac:dyDescent="0.15">
      <c r="B172" s="25" t="s">
        <v>629</v>
      </c>
      <c r="C172" s="25"/>
      <c r="D172" s="25"/>
      <c r="E172" s="25"/>
      <c r="F172" s="25"/>
      <c r="G172" s="25"/>
      <c r="H172" s="23" t="s">
        <v>159</v>
      </c>
      <c r="I172" s="23"/>
      <c r="J172" s="12">
        <v>65750</v>
      </c>
      <c r="K172" s="12">
        <f>ROUND(J172/100*(100-Содержание!$N$10),2)</f>
        <v>65750</v>
      </c>
      <c r="L172" s="9"/>
    </row>
    <row r="173" spans="2:12" ht="11.25" customHeight="1" x14ac:dyDescent="0.15">
      <c r="B173" s="25" t="s">
        <v>166</v>
      </c>
      <c r="C173" s="25"/>
      <c r="D173" s="25"/>
      <c r="E173" s="25"/>
      <c r="F173" s="25"/>
      <c r="G173" s="25"/>
      <c r="H173" s="23" t="s">
        <v>159</v>
      </c>
      <c r="I173" s="23"/>
      <c r="J173" s="12">
        <v>71450</v>
      </c>
      <c r="K173" s="12">
        <f>ROUND(J173/100*(100-Содержание!$N$10),2)</f>
        <v>71450</v>
      </c>
      <c r="L173" s="9"/>
    </row>
    <row r="174" spans="2:12" ht="11.25" customHeight="1" x14ac:dyDescent="0.15">
      <c r="B174" s="25" t="s">
        <v>665</v>
      </c>
      <c r="C174" s="25"/>
      <c r="D174" s="25"/>
      <c r="E174" s="25"/>
      <c r="F174" s="25"/>
      <c r="G174" s="25"/>
      <c r="H174" s="23" t="s">
        <v>159</v>
      </c>
      <c r="I174" s="23"/>
      <c r="J174" s="12">
        <v>71450</v>
      </c>
      <c r="K174" s="12">
        <f>ROUND(J174/100*(100-Содержание!$N$10),2)</f>
        <v>71450</v>
      </c>
      <c r="L174" s="9"/>
    </row>
    <row r="175" spans="2:12" ht="11.25" customHeight="1" x14ac:dyDescent="0.15">
      <c r="B175" s="25" t="s">
        <v>416</v>
      </c>
      <c r="C175" s="25"/>
      <c r="D175" s="25"/>
      <c r="E175" s="25"/>
      <c r="F175" s="25"/>
      <c r="G175" s="25"/>
      <c r="H175" s="23" t="s">
        <v>159</v>
      </c>
      <c r="I175" s="23"/>
      <c r="J175" s="12">
        <v>57150</v>
      </c>
      <c r="K175" s="12">
        <f>ROUND(J175/100*(100-Содержание!$N$10),2)</f>
        <v>57150</v>
      </c>
      <c r="L175" s="9"/>
    </row>
    <row r="176" spans="2:12" ht="11.25" customHeight="1" x14ac:dyDescent="0.15">
      <c r="B176" s="25" t="s">
        <v>168</v>
      </c>
      <c r="C176" s="25"/>
      <c r="D176" s="25"/>
      <c r="E176" s="25"/>
      <c r="F176" s="25"/>
      <c r="G176" s="25"/>
      <c r="H176" s="23" t="s">
        <v>159</v>
      </c>
      <c r="I176" s="23"/>
      <c r="J176" s="12">
        <v>4300</v>
      </c>
      <c r="K176" s="12">
        <f>ROUND(J176/100*(100-Содержание!$N$10),2)</f>
        <v>4300</v>
      </c>
      <c r="L176" s="9"/>
    </row>
    <row r="177" spans="2:12" ht="12.75" x14ac:dyDescent="0.15">
      <c r="B177" s="26" t="s">
        <v>176</v>
      </c>
      <c r="C177" s="26"/>
      <c r="D177" s="26"/>
      <c r="E177" s="26"/>
      <c r="F177" s="26"/>
      <c r="G177" s="26"/>
      <c r="H177" s="26"/>
      <c r="I177" s="26"/>
      <c r="J177" s="26"/>
      <c r="K177" s="26"/>
    </row>
    <row r="178" spans="2:12" ht="11.25" customHeight="1" x14ac:dyDescent="0.15">
      <c r="B178" s="25" t="s">
        <v>176</v>
      </c>
      <c r="C178" s="25"/>
      <c r="D178" s="25"/>
      <c r="E178" s="25"/>
      <c r="F178" s="25"/>
      <c r="G178" s="25"/>
      <c r="H178" s="23">
        <v>125</v>
      </c>
      <c r="I178" s="23"/>
      <c r="J178" s="12">
        <v>8900</v>
      </c>
      <c r="K178" s="12">
        <f>ROUND(J178/100*(100-Содержание!$N$10),2)</f>
        <v>8900</v>
      </c>
      <c r="L178" s="9"/>
    </row>
    <row r="179" spans="2:12" x14ac:dyDescent="0.15">
      <c r="B179" s="25"/>
      <c r="C179" s="25"/>
      <c r="D179" s="25"/>
      <c r="E179" s="25"/>
      <c r="F179" s="25"/>
      <c r="G179" s="25"/>
      <c r="H179" s="23">
        <v>190</v>
      </c>
      <c r="I179" s="23"/>
      <c r="J179" s="12">
        <v>11000</v>
      </c>
      <c r="K179" s="12">
        <f>ROUND(J179/100*(100-Содержание!$N$10),2)</f>
        <v>11000</v>
      </c>
    </row>
    <row r="180" spans="2:12" x14ac:dyDescent="0.15">
      <c r="B180" s="25"/>
      <c r="C180" s="25"/>
      <c r="D180" s="25"/>
      <c r="E180" s="25"/>
      <c r="F180" s="25"/>
      <c r="G180" s="25"/>
      <c r="H180" s="23">
        <v>250</v>
      </c>
      <c r="I180" s="23"/>
      <c r="J180" s="12">
        <v>11000</v>
      </c>
      <c r="K180" s="12">
        <f>ROUND(J180/100*(100-Содержание!$N$10),2)</f>
        <v>11000</v>
      </c>
    </row>
    <row r="181" spans="2:12" x14ac:dyDescent="0.15">
      <c r="B181" s="25"/>
      <c r="C181" s="25"/>
      <c r="D181" s="25"/>
      <c r="E181" s="25"/>
      <c r="F181" s="25"/>
      <c r="G181" s="25"/>
      <c r="H181" s="23">
        <v>375</v>
      </c>
      <c r="I181" s="23"/>
      <c r="J181" s="12">
        <v>12000</v>
      </c>
      <c r="K181" s="12">
        <f>ROUND(J181/100*(100-Содержание!$N$10),2)</f>
        <v>12000</v>
      </c>
    </row>
    <row r="182" spans="2:12" ht="12.75" x14ac:dyDescent="0.15">
      <c r="B182" s="26" t="s">
        <v>181</v>
      </c>
      <c r="C182" s="26"/>
      <c r="D182" s="26"/>
      <c r="E182" s="26"/>
      <c r="F182" s="26"/>
      <c r="G182" s="26"/>
      <c r="H182" s="26"/>
      <c r="I182" s="26"/>
      <c r="J182" s="26"/>
      <c r="K182" s="26"/>
    </row>
    <row r="183" spans="2:12" ht="11.25" customHeight="1" x14ac:dyDescent="0.15">
      <c r="B183" s="25" t="s">
        <v>181</v>
      </c>
      <c r="C183" s="25"/>
      <c r="D183" s="25"/>
      <c r="E183" s="25"/>
      <c r="F183" s="25"/>
      <c r="G183" s="25"/>
      <c r="H183" s="23">
        <v>125</v>
      </c>
      <c r="I183" s="23"/>
      <c r="J183" s="12">
        <v>22000</v>
      </c>
      <c r="K183" s="12">
        <f>ROUND(J183/100*(100-Содержание!$N$10),2)</f>
        <v>22000</v>
      </c>
      <c r="L183" s="9"/>
    </row>
    <row r="184" spans="2:12" x14ac:dyDescent="0.15">
      <c r="B184" s="25"/>
      <c r="C184" s="25"/>
      <c r="D184" s="25"/>
      <c r="E184" s="25"/>
      <c r="F184" s="25"/>
      <c r="G184" s="25"/>
      <c r="H184" s="23">
        <v>190</v>
      </c>
      <c r="I184" s="23"/>
      <c r="J184" s="12">
        <v>24900</v>
      </c>
      <c r="K184" s="12">
        <f>ROUND(J184/100*(100-Содержание!$N$10),2)</f>
        <v>24900</v>
      </c>
    </row>
    <row r="185" spans="2:12" x14ac:dyDescent="0.15">
      <c r="B185" s="25"/>
      <c r="C185" s="25"/>
      <c r="D185" s="25"/>
      <c r="E185" s="25"/>
      <c r="F185" s="25"/>
      <c r="G185" s="25"/>
      <c r="H185" s="23">
        <v>250</v>
      </c>
      <c r="I185" s="23"/>
      <c r="J185" s="12">
        <v>44000</v>
      </c>
      <c r="K185" s="12">
        <f>ROUND(J185/100*(100-Содержание!$N$10),2)</f>
        <v>44000</v>
      </c>
    </row>
    <row r="186" spans="2:12" x14ac:dyDescent="0.15">
      <c r="B186" s="25"/>
      <c r="C186" s="25"/>
      <c r="D186" s="25"/>
      <c r="E186" s="25"/>
      <c r="F186" s="25"/>
      <c r="G186" s="25"/>
      <c r="H186" s="23">
        <v>375</v>
      </c>
      <c r="I186" s="23"/>
      <c r="J186" s="12">
        <v>66000</v>
      </c>
      <c r="K186" s="12">
        <f>ROUND(J186/100*(100-Содержание!$N$10),2)</f>
        <v>66000</v>
      </c>
    </row>
  </sheetData>
  <mergeCells count="238">
    <mergeCell ref="B13:D13"/>
    <mergeCell ref="E13:F13"/>
    <mergeCell ref="B14:D14"/>
    <mergeCell ref="E14:F14"/>
    <mergeCell ref="B15:D15"/>
    <mergeCell ref="E15:F15"/>
    <mergeCell ref="B1:K2"/>
    <mergeCell ref="B8:H8"/>
    <mergeCell ref="I8:K8"/>
    <mergeCell ref="B10:H10"/>
    <mergeCell ref="I10:K10"/>
    <mergeCell ref="B12:K12"/>
    <mergeCell ref="B20:G20"/>
    <mergeCell ref="H20:I20"/>
    <mergeCell ref="B21:K21"/>
    <mergeCell ref="H22:I22"/>
    <mergeCell ref="B22:G22"/>
    <mergeCell ref="B23:K23"/>
    <mergeCell ref="B16:D16"/>
    <mergeCell ref="E16:F16"/>
    <mergeCell ref="B17:D17"/>
    <mergeCell ref="E17:F17"/>
    <mergeCell ref="B18:K18"/>
    <mergeCell ref="B19:K19"/>
    <mergeCell ref="B33:K33"/>
    <mergeCell ref="H34:I34"/>
    <mergeCell ref="H35:I35"/>
    <mergeCell ref="H36:I36"/>
    <mergeCell ref="H30:I30"/>
    <mergeCell ref="H31:I31"/>
    <mergeCell ref="H32:I32"/>
    <mergeCell ref="B29:G32"/>
    <mergeCell ref="H27:I27"/>
    <mergeCell ref="B24:G27"/>
    <mergeCell ref="B28:K28"/>
    <mergeCell ref="H29:I29"/>
    <mergeCell ref="H24:I24"/>
    <mergeCell ref="H25:I25"/>
    <mergeCell ref="H26:I26"/>
    <mergeCell ref="H43:I43"/>
    <mergeCell ref="H44:I44"/>
    <mergeCell ref="H45:I45"/>
    <mergeCell ref="B42:G45"/>
    <mergeCell ref="H40:I40"/>
    <mergeCell ref="H41:I41"/>
    <mergeCell ref="B38:G41"/>
    <mergeCell ref="H42:I42"/>
    <mergeCell ref="H37:I37"/>
    <mergeCell ref="B34:G37"/>
    <mergeCell ref="H38:I38"/>
    <mergeCell ref="H39:I39"/>
    <mergeCell ref="H55:I55"/>
    <mergeCell ref="H56:I56"/>
    <mergeCell ref="H57:I57"/>
    <mergeCell ref="B54:G57"/>
    <mergeCell ref="H52:I52"/>
    <mergeCell ref="H53:I53"/>
    <mergeCell ref="B50:G53"/>
    <mergeCell ref="H54:I54"/>
    <mergeCell ref="H49:I49"/>
    <mergeCell ref="B46:G49"/>
    <mergeCell ref="H50:I50"/>
    <mergeCell ref="H51:I51"/>
    <mergeCell ref="H46:I46"/>
    <mergeCell ref="H47:I47"/>
    <mergeCell ref="H48:I48"/>
    <mergeCell ref="H64:I64"/>
    <mergeCell ref="H65:I65"/>
    <mergeCell ref="B62:G65"/>
    <mergeCell ref="H66:I66"/>
    <mergeCell ref="H61:I61"/>
    <mergeCell ref="B58:G61"/>
    <mergeCell ref="H62:I62"/>
    <mergeCell ref="H63:I63"/>
    <mergeCell ref="H58:I58"/>
    <mergeCell ref="H59:I59"/>
    <mergeCell ref="H60:I60"/>
    <mergeCell ref="H73:I73"/>
    <mergeCell ref="B70:G73"/>
    <mergeCell ref="H74:I74"/>
    <mergeCell ref="H75:I75"/>
    <mergeCell ref="H70:I70"/>
    <mergeCell ref="H71:I71"/>
    <mergeCell ref="H72:I72"/>
    <mergeCell ref="H67:I67"/>
    <mergeCell ref="H68:I68"/>
    <mergeCell ref="H69:I69"/>
    <mergeCell ref="B66:G69"/>
    <mergeCell ref="H80:I80"/>
    <mergeCell ref="B79:K79"/>
    <mergeCell ref="H81:I81"/>
    <mergeCell ref="H82:I82"/>
    <mergeCell ref="B80:G82"/>
    <mergeCell ref="H76:I76"/>
    <mergeCell ref="H77:I77"/>
    <mergeCell ref="B74:G77"/>
    <mergeCell ref="H78:I78"/>
    <mergeCell ref="B78:G78"/>
    <mergeCell ref="H92:I92"/>
    <mergeCell ref="H93:I93"/>
    <mergeCell ref="H94:I94"/>
    <mergeCell ref="B91:G94"/>
    <mergeCell ref="H89:I89"/>
    <mergeCell ref="H90:I90"/>
    <mergeCell ref="B87:G90"/>
    <mergeCell ref="H91:I91"/>
    <mergeCell ref="H86:I86"/>
    <mergeCell ref="B83:G86"/>
    <mergeCell ref="H87:I87"/>
    <mergeCell ref="H88:I88"/>
    <mergeCell ref="H83:I83"/>
    <mergeCell ref="H84:I84"/>
    <mergeCell ref="H85:I85"/>
    <mergeCell ref="H104:I104"/>
    <mergeCell ref="H105:I105"/>
    <mergeCell ref="H106:I106"/>
    <mergeCell ref="B103:G106"/>
    <mergeCell ref="H101:I101"/>
    <mergeCell ref="H102:I102"/>
    <mergeCell ref="B99:G102"/>
    <mergeCell ref="H103:I103"/>
    <mergeCell ref="H98:I98"/>
    <mergeCell ref="B95:G98"/>
    <mergeCell ref="H99:I99"/>
    <mergeCell ref="H100:I100"/>
    <mergeCell ref="H95:I95"/>
    <mergeCell ref="H96:I96"/>
    <mergeCell ref="H97:I97"/>
    <mergeCell ref="H116:I116"/>
    <mergeCell ref="H117:I117"/>
    <mergeCell ref="H118:I118"/>
    <mergeCell ref="B115:G118"/>
    <mergeCell ref="H113:I113"/>
    <mergeCell ref="H114:I114"/>
    <mergeCell ref="B111:G114"/>
    <mergeCell ref="H115:I115"/>
    <mergeCell ref="H110:I110"/>
    <mergeCell ref="B107:G110"/>
    <mergeCell ref="H111:I111"/>
    <mergeCell ref="H112:I112"/>
    <mergeCell ref="H107:I107"/>
    <mergeCell ref="H108:I108"/>
    <mergeCell ref="H109:I109"/>
    <mergeCell ref="H128:I128"/>
    <mergeCell ref="H129:I129"/>
    <mergeCell ref="H130:I130"/>
    <mergeCell ref="B127:G130"/>
    <mergeCell ref="H125:I125"/>
    <mergeCell ref="H126:I126"/>
    <mergeCell ref="B123:G126"/>
    <mergeCell ref="H127:I127"/>
    <mergeCell ref="H122:I122"/>
    <mergeCell ref="B119:G122"/>
    <mergeCell ref="H123:I123"/>
    <mergeCell ref="H124:I124"/>
    <mergeCell ref="H119:I119"/>
    <mergeCell ref="H120:I120"/>
    <mergeCell ref="H121:I121"/>
    <mergeCell ref="H138:I138"/>
    <mergeCell ref="H139:I139"/>
    <mergeCell ref="B136:G139"/>
    <mergeCell ref="B140:K140"/>
    <mergeCell ref="H135:I135"/>
    <mergeCell ref="B132:G135"/>
    <mergeCell ref="H136:I136"/>
    <mergeCell ref="H137:I137"/>
    <mergeCell ref="B131:K131"/>
    <mergeCell ref="H132:I132"/>
    <mergeCell ref="H133:I133"/>
    <mergeCell ref="H134:I134"/>
    <mergeCell ref="H145:I145"/>
    <mergeCell ref="B143:G145"/>
    <mergeCell ref="B146:K146"/>
    <mergeCell ref="H147:I147"/>
    <mergeCell ref="H141:I141"/>
    <mergeCell ref="B141:G141"/>
    <mergeCell ref="H143:I143"/>
    <mergeCell ref="B142:K142"/>
    <mergeCell ref="H144:I144"/>
    <mergeCell ref="H154:I154"/>
    <mergeCell ref="B151:G154"/>
    <mergeCell ref="B155:K155"/>
    <mergeCell ref="H156:I156"/>
    <mergeCell ref="H151:I151"/>
    <mergeCell ref="H152:I152"/>
    <mergeCell ref="H153:I153"/>
    <mergeCell ref="H148:I148"/>
    <mergeCell ref="H149:I149"/>
    <mergeCell ref="H150:I150"/>
    <mergeCell ref="B147:G150"/>
    <mergeCell ref="B160:K160"/>
    <mergeCell ref="H161:I161"/>
    <mergeCell ref="B161:G161"/>
    <mergeCell ref="H162:I162"/>
    <mergeCell ref="B162:G162"/>
    <mergeCell ref="H163:I163"/>
    <mergeCell ref="B163:G163"/>
    <mergeCell ref="H157:I157"/>
    <mergeCell ref="H158:I158"/>
    <mergeCell ref="H159:I159"/>
    <mergeCell ref="B156:G159"/>
    <mergeCell ref="H167:I167"/>
    <mergeCell ref="B167:G167"/>
    <mergeCell ref="H168:I168"/>
    <mergeCell ref="B168:G168"/>
    <mergeCell ref="B169:K169"/>
    <mergeCell ref="H170:I170"/>
    <mergeCell ref="B170:G170"/>
    <mergeCell ref="H164:I164"/>
    <mergeCell ref="B164:G164"/>
    <mergeCell ref="H165:I165"/>
    <mergeCell ref="B165:G165"/>
    <mergeCell ref="H166:I166"/>
    <mergeCell ref="B166:G166"/>
    <mergeCell ref="H174:I174"/>
    <mergeCell ref="B174:G174"/>
    <mergeCell ref="H175:I175"/>
    <mergeCell ref="B175:G175"/>
    <mergeCell ref="H176:I176"/>
    <mergeCell ref="B176:G176"/>
    <mergeCell ref="H171:I171"/>
    <mergeCell ref="B171:G171"/>
    <mergeCell ref="H172:I172"/>
    <mergeCell ref="B172:G172"/>
    <mergeCell ref="H173:I173"/>
    <mergeCell ref="B173:G173"/>
    <mergeCell ref="H184:I184"/>
    <mergeCell ref="H185:I185"/>
    <mergeCell ref="H186:I186"/>
    <mergeCell ref="B183:G186"/>
    <mergeCell ref="H181:I181"/>
    <mergeCell ref="B178:G181"/>
    <mergeCell ref="B182:K182"/>
    <mergeCell ref="H183:I183"/>
    <mergeCell ref="B177:K177"/>
    <mergeCell ref="H178:I178"/>
    <mergeCell ref="H179:I179"/>
    <mergeCell ref="H180:I18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3" manualBreakCount="3">
    <brk id="17" max="16383" man="1"/>
    <brk id="78" max="16383" man="1"/>
    <brk id="141" max="16383"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53F9D-8C94-4F7D-9DAF-A129256920B2}">
  <dimension ref="B1:O228"/>
  <sheetViews>
    <sheetView showGridLines="0" showRowColHeaders="0" view="pageLayout" topLeftCell="B15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38" t="s">
        <v>666</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135" customHeight="1" x14ac:dyDescent="0.15">
      <c r="B10" s="36" t="s">
        <v>667</v>
      </c>
      <c r="C10" s="36"/>
      <c r="D10" s="36"/>
      <c r="E10" s="36"/>
      <c r="F10" s="36"/>
      <c r="G10" s="36"/>
      <c r="H10" s="36"/>
      <c r="I10" s="36" t="s">
        <v>585</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668</v>
      </c>
      <c r="C14" s="25"/>
      <c r="D14" s="25"/>
      <c r="E14" s="34">
        <v>125</v>
      </c>
      <c r="F14" s="34"/>
      <c r="G14" s="11" t="s">
        <v>669</v>
      </c>
      <c r="H14" s="11" t="s">
        <v>21</v>
      </c>
      <c r="I14" s="11" t="s">
        <v>588</v>
      </c>
      <c r="J14" s="12">
        <v>384988</v>
      </c>
      <c r="K14" s="12">
        <f>ROUND(J14/100*(100-Содержание!$N$10),2)</f>
        <v>384988</v>
      </c>
    </row>
    <row r="15" spans="2:13" ht="22.5" customHeight="1" x14ac:dyDescent="0.15">
      <c r="B15" s="25" t="s">
        <v>670</v>
      </c>
      <c r="C15" s="25"/>
      <c r="D15" s="25"/>
      <c r="E15" s="34">
        <v>190</v>
      </c>
      <c r="F15" s="34"/>
      <c r="G15" s="11" t="s">
        <v>671</v>
      </c>
      <c r="H15" s="11" t="s">
        <v>25</v>
      </c>
      <c r="I15" s="11" t="s">
        <v>591</v>
      </c>
      <c r="J15" s="12">
        <v>548339</v>
      </c>
      <c r="K15" s="12">
        <f>ROUND(J15/100*(100-Содержание!$N$10),2)</f>
        <v>548339</v>
      </c>
    </row>
    <row r="16" spans="2:13" ht="22.5" customHeight="1" x14ac:dyDescent="0.15">
      <c r="B16" s="25" t="s">
        <v>672</v>
      </c>
      <c r="C16" s="25"/>
      <c r="D16" s="25"/>
      <c r="E16" s="34">
        <v>250</v>
      </c>
      <c r="F16" s="34"/>
      <c r="G16" s="11" t="s">
        <v>673</v>
      </c>
      <c r="H16" s="11" t="s">
        <v>29</v>
      </c>
      <c r="I16" s="11" t="s">
        <v>594</v>
      </c>
      <c r="J16" s="12">
        <v>648462</v>
      </c>
      <c r="K16" s="12">
        <f>ROUND(J16/100*(100-Содержание!$N$10),2)</f>
        <v>648462</v>
      </c>
    </row>
    <row r="17" spans="2:12" ht="22.5" customHeight="1" x14ac:dyDescent="0.15">
      <c r="B17" s="25" t="s">
        <v>674</v>
      </c>
      <c r="C17" s="25"/>
      <c r="D17" s="25"/>
      <c r="E17" s="34">
        <v>375</v>
      </c>
      <c r="F17" s="34"/>
      <c r="G17" s="11" t="s">
        <v>675</v>
      </c>
      <c r="H17" s="11" t="s">
        <v>37</v>
      </c>
      <c r="I17" s="11" t="s">
        <v>600</v>
      </c>
      <c r="J17" s="12">
        <v>921893</v>
      </c>
      <c r="K17" s="12">
        <f>ROUND(J17/100*(100-Содержание!$N$10),2)</f>
        <v>921893</v>
      </c>
    </row>
    <row r="18" spans="2:12" ht="22.5" customHeight="1" x14ac:dyDescent="0.15">
      <c r="B18" s="27" t="s">
        <v>676</v>
      </c>
      <c r="C18" s="27"/>
      <c r="D18" s="27"/>
      <c r="E18" s="28" t="s">
        <v>602</v>
      </c>
      <c r="F18" s="28"/>
      <c r="G18" s="13" t="s">
        <v>677</v>
      </c>
      <c r="H18" s="13" t="s">
        <v>57</v>
      </c>
      <c r="I18" s="13" t="s">
        <v>678</v>
      </c>
      <c r="J18" s="14">
        <v>681443</v>
      </c>
      <c r="K18" s="14">
        <f>ROUND(J18/100*(100-Содержание!$N$10),2)</f>
        <v>681443</v>
      </c>
    </row>
    <row r="19" spans="2:12" ht="22.5" customHeight="1" x14ac:dyDescent="0.3">
      <c r="B19" s="29" t="s">
        <v>679</v>
      </c>
      <c r="C19" s="29"/>
      <c r="D19" s="29"/>
      <c r="E19" s="29"/>
      <c r="F19" s="29"/>
      <c r="G19" s="29"/>
      <c r="H19" s="29"/>
      <c r="I19" s="29"/>
      <c r="J19" s="29"/>
      <c r="K19" s="29"/>
    </row>
    <row r="20" spans="2:12" ht="22.5" customHeight="1" x14ac:dyDescent="0.15">
      <c r="B20" s="30" t="s">
        <v>146</v>
      </c>
      <c r="C20" s="30"/>
      <c r="D20" s="30"/>
      <c r="E20" s="30"/>
      <c r="F20" s="30"/>
      <c r="G20" s="30"/>
      <c r="H20" s="30"/>
      <c r="I20" s="30"/>
      <c r="J20" s="30"/>
      <c r="K20" s="30"/>
    </row>
    <row r="21" spans="2:12" ht="31.5" x14ac:dyDescent="0.15">
      <c r="B21" s="31" t="s">
        <v>147</v>
      </c>
      <c r="C21" s="32"/>
      <c r="D21" s="32"/>
      <c r="E21" s="32"/>
      <c r="F21" s="32"/>
      <c r="G21" s="33"/>
      <c r="H21" s="31" t="s">
        <v>148</v>
      </c>
      <c r="I21" s="33"/>
      <c r="J21" s="10" t="s">
        <v>18</v>
      </c>
      <c r="K21" s="10" t="str">
        <f>CONCATENATE("Цена с учетом скидки ",Содержание!$N$10,"%")</f>
        <v>Цена с учетом скидки 0%</v>
      </c>
    </row>
    <row r="22" spans="2:12" ht="12.75" x14ac:dyDescent="0.15">
      <c r="B22" s="26" t="s">
        <v>160</v>
      </c>
      <c r="C22" s="26"/>
      <c r="D22" s="26"/>
      <c r="E22" s="26"/>
      <c r="F22" s="26"/>
      <c r="G22" s="26"/>
      <c r="H22" s="26"/>
      <c r="I22" s="26"/>
      <c r="J22" s="26"/>
      <c r="K22" s="26"/>
    </row>
    <row r="23" spans="2:12" ht="11.25" customHeight="1" x14ac:dyDescent="0.15">
      <c r="B23" s="25" t="s">
        <v>161</v>
      </c>
      <c r="C23" s="25"/>
      <c r="D23" s="25"/>
      <c r="E23" s="25"/>
      <c r="F23" s="25"/>
      <c r="G23" s="25"/>
      <c r="H23" s="23" t="s">
        <v>159</v>
      </c>
      <c r="I23" s="23"/>
      <c r="J23" s="12">
        <v>3900</v>
      </c>
      <c r="K23" s="12">
        <f>ROUND(J23/100*(100-Содержание!$N$10),2)</f>
        <v>3900</v>
      </c>
      <c r="L23" s="9"/>
    </row>
    <row r="24" spans="2:12" ht="12.75" x14ac:dyDescent="0.15">
      <c r="B24" s="26" t="s">
        <v>542</v>
      </c>
      <c r="C24" s="26"/>
      <c r="D24" s="26"/>
      <c r="E24" s="26"/>
      <c r="F24" s="26"/>
      <c r="G24" s="26"/>
      <c r="H24" s="26"/>
      <c r="I24" s="26"/>
      <c r="J24" s="26"/>
      <c r="K24" s="26"/>
    </row>
    <row r="25" spans="2:12" ht="11.25" customHeight="1" x14ac:dyDescent="0.15">
      <c r="B25" s="25" t="s">
        <v>542</v>
      </c>
      <c r="C25" s="25"/>
      <c r="D25" s="25"/>
      <c r="E25" s="25"/>
      <c r="F25" s="25"/>
      <c r="G25" s="25"/>
      <c r="H25" s="23">
        <v>125</v>
      </c>
      <c r="I25" s="23"/>
      <c r="J25" s="12">
        <v>28600</v>
      </c>
      <c r="K25" s="12">
        <f>ROUND(J25/100*(100-Содержание!$N$10),2)</f>
        <v>28600</v>
      </c>
      <c r="L25" s="9"/>
    </row>
    <row r="26" spans="2:12" x14ac:dyDescent="0.15">
      <c r="B26" s="25"/>
      <c r="C26" s="25"/>
      <c r="D26" s="25"/>
      <c r="E26" s="25"/>
      <c r="F26" s="25"/>
      <c r="G26" s="25"/>
      <c r="H26" s="23">
        <v>190</v>
      </c>
      <c r="I26" s="23"/>
      <c r="J26" s="12">
        <v>28600</v>
      </c>
      <c r="K26" s="12">
        <f>ROUND(J26/100*(100-Содержание!$N$10),2)</f>
        <v>28600</v>
      </c>
    </row>
    <row r="27" spans="2:12" x14ac:dyDescent="0.15">
      <c r="B27" s="25"/>
      <c r="C27" s="25"/>
      <c r="D27" s="25"/>
      <c r="E27" s="25"/>
      <c r="F27" s="25"/>
      <c r="G27" s="25"/>
      <c r="H27" s="23">
        <v>250</v>
      </c>
      <c r="I27" s="23"/>
      <c r="J27" s="12">
        <v>42900</v>
      </c>
      <c r="K27" s="12">
        <f>ROUND(J27/100*(100-Содержание!$N$10),2)</f>
        <v>42900</v>
      </c>
    </row>
    <row r="28" spans="2:12" x14ac:dyDescent="0.15">
      <c r="B28" s="25"/>
      <c r="C28" s="25"/>
      <c r="D28" s="25"/>
      <c r="E28" s="25"/>
      <c r="F28" s="25"/>
      <c r="G28" s="25"/>
      <c r="H28" s="23">
        <v>375</v>
      </c>
      <c r="I28" s="23"/>
      <c r="J28" s="12">
        <v>57150</v>
      </c>
      <c r="K28" s="12">
        <f>ROUND(J28/100*(100-Содержание!$N$10),2)</f>
        <v>57150</v>
      </c>
    </row>
    <row r="29" spans="2:12" x14ac:dyDescent="0.15">
      <c r="B29" s="25"/>
      <c r="C29" s="25"/>
      <c r="D29" s="25"/>
      <c r="E29" s="25"/>
      <c r="F29" s="25"/>
      <c r="G29" s="25"/>
      <c r="H29" s="23" t="s">
        <v>602</v>
      </c>
      <c r="I29" s="23"/>
      <c r="J29" s="12">
        <v>28600</v>
      </c>
      <c r="K29" s="12">
        <f>ROUND(J29/100*(100-Содержание!$N$10),2)</f>
        <v>28600</v>
      </c>
    </row>
    <row r="30" spans="2:12" ht="12.75" x14ac:dyDescent="0.15">
      <c r="B30" s="26" t="s">
        <v>179</v>
      </c>
      <c r="C30" s="26"/>
      <c r="D30" s="26"/>
      <c r="E30" s="26"/>
      <c r="F30" s="26"/>
      <c r="G30" s="26"/>
      <c r="H30" s="26"/>
      <c r="I30" s="26"/>
      <c r="J30" s="26"/>
      <c r="K30" s="26"/>
    </row>
    <row r="31" spans="2:12" ht="11.25" customHeight="1" x14ac:dyDescent="0.15">
      <c r="B31" s="25" t="s">
        <v>180</v>
      </c>
      <c r="C31" s="25"/>
      <c r="D31" s="25"/>
      <c r="E31" s="25"/>
      <c r="F31" s="25"/>
      <c r="G31" s="25"/>
      <c r="H31" s="23">
        <v>125</v>
      </c>
      <c r="I31" s="23"/>
      <c r="J31" s="12">
        <v>4900</v>
      </c>
      <c r="K31" s="12">
        <f>ROUND(J31/100*(100-Содержание!$N$10),2)</f>
        <v>4900</v>
      </c>
      <c r="L31" s="9"/>
    </row>
    <row r="32" spans="2:12" x14ac:dyDescent="0.15">
      <c r="B32" s="25"/>
      <c r="C32" s="25"/>
      <c r="D32" s="25"/>
      <c r="E32" s="25"/>
      <c r="F32" s="25"/>
      <c r="G32" s="25"/>
      <c r="H32" s="23">
        <v>190</v>
      </c>
      <c r="I32" s="23"/>
      <c r="J32" s="12">
        <v>7600</v>
      </c>
      <c r="K32" s="12">
        <f>ROUND(J32/100*(100-Содержание!$N$10),2)</f>
        <v>7600</v>
      </c>
    </row>
    <row r="33" spans="2:12" x14ac:dyDescent="0.15">
      <c r="B33" s="25"/>
      <c r="C33" s="25"/>
      <c r="D33" s="25"/>
      <c r="E33" s="25"/>
      <c r="F33" s="25"/>
      <c r="G33" s="25"/>
      <c r="H33" s="23">
        <v>250</v>
      </c>
      <c r="I33" s="23"/>
      <c r="J33" s="12">
        <v>9750</v>
      </c>
      <c r="K33" s="12">
        <f>ROUND(J33/100*(100-Содержание!$N$10),2)</f>
        <v>9750</v>
      </c>
    </row>
    <row r="34" spans="2:12" x14ac:dyDescent="0.15">
      <c r="B34" s="25"/>
      <c r="C34" s="25"/>
      <c r="D34" s="25"/>
      <c r="E34" s="25"/>
      <c r="F34" s="25"/>
      <c r="G34" s="25"/>
      <c r="H34" s="23">
        <v>375</v>
      </c>
      <c r="I34" s="23"/>
      <c r="J34" s="12">
        <v>24900</v>
      </c>
      <c r="K34" s="12">
        <f>ROUND(J34/100*(100-Содержание!$N$10),2)</f>
        <v>24900</v>
      </c>
    </row>
    <row r="35" spans="2:12" x14ac:dyDescent="0.15">
      <c r="B35" s="25"/>
      <c r="C35" s="25"/>
      <c r="D35" s="25"/>
      <c r="E35" s="25"/>
      <c r="F35" s="25"/>
      <c r="G35" s="25"/>
      <c r="H35" s="23" t="s">
        <v>602</v>
      </c>
      <c r="I35" s="23"/>
      <c r="J35" s="12">
        <v>7600</v>
      </c>
      <c r="K35" s="12">
        <f>ROUND(J35/100*(100-Содержание!$N$10),2)</f>
        <v>7600</v>
      </c>
    </row>
    <row r="36" spans="2:12" ht="12.75" x14ac:dyDescent="0.15">
      <c r="B36" s="26" t="s">
        <v>304</v>
      </c>
      <c r="C36" s="26"/>
      <c r="D36" s="26"/>
      <c r="E36" s="26"/>
      <c r="F36" s="26"/>
      <c r="G36" s="26"/>
      <c r="H36" s="26"/>
      <c r="I36" s="26"/>
      <c r="J36" s="26"/>
      <c r="K36" s="26"/>
    </row>
    <row r="37" spans="2:12" ht="11.25" customHeight="1" x14ac:dyDescent="0.15">
      <c r="B37" s="25" t="s">
        <v>305</v>
      </c>
      <c r="C37" s="25"/>
      <c r="D37" s="25"/>
      <c r="E37" s="25"/>
      <c r="F37" s="25"/>
      <c r="G37" s="25"/>
      <c r="H37" s="23">
        <v>125</v>
      </c>
      <c r="I37" s="23"/>
      <c r="J37" s="12">
        <v>4900</v>
      </c>
      <c r="K37" s="12">
        <f>ROUND(J37/100*(100-Содержание!$N$10),2)</f>
        <v>4900</v>
      </c>
      <c r="L37" s="9"/>
    </row>
    <row r="38" spans="2:12" x14ac:dyDescent="0.15">
      <c r="B38" s="25"/>
      <c r="C38" s="25"/>
      <c r="D38" s="25"/>
      <c r="E38" s="25"/>
      <c r="F38" s="25"/>
      <c r="G38" s="25"/>
      <c r="H38" s="23">
        <v>190</v>
      </c>
      <c r="I38" s="23"/>
      <c r="J38" s="12">
        <v>8300</v>
      </c>
      <c r="K38" s="12">
        <f>ROUND(J38/100*(100-Содержание!$N$10),2)</f>
        <v>8300</v>
      </c>
    </row>
    <row r="39" spans="2:12" x14ac:dyDescent="0.15">
      <c r="B39" s="25"/>
      <c r="C39" s="25"/>
      <c r="D39" s="25"/>
      <c r="E39" s="25"/>
      <c r="F39" s="25"/>
      <c r="G39" s="25"/>
      <c r="H39" s="23">
        <v>250</v>
      </c>
      <c r="I39" s="23"/>
      <c r="J39" s="12">
        <v>9750</v>
      </c>
      <c r="K39" s="12">
        <f>ROUND(J39/100*(100-Содержание!$N$10),2)</f>
        <v>9750</v>
      </c>
    </row>
    <row r="40" spans="2:12" x14ac:dyDescent="0.15">
      <c r="B40" s="25"/>
      <c r="C40" s="25"/>
      <c r="D40" s="25"/>
      <c r="E40" s="25"/>
      <c r="F40" s="25"/>
      <c r="G40" s="25"/>
      <c r="H40" s="23">
        <v>375</v>
      </c>
      <c r="I40" s="23"/>
      <c r="J40" s="12">
        <v>14600</v>
      </c>
      <c r="K40" s="12">
        <f>ROUND(J40/100*(100-Содержание!$N$10),2)</f>
        <v>14600</v>
      </c>
    </row>
    <row r="41" spans="2:12" x14ac:dyDescent="0.15">
      <c r="B41" s="25"/>
      <c r="C41" s="25"/>
      <c r="D41" s="25"/>
      <c r="E41" s="25"/>
      <c r="F41" s="25"/>
      <c r="G41" s="25"/>
      <c r="H41" s="23" t="s">
        <v>602</v>
      </c>
      <c r="I41" s="23"/>
      <c r="J41" s="12">
        <v>8300</v>
      </c>
      <c r="K41" s="12">
        <f>ROUND(J41/100*(100-Содержание!$N$10),2)</f>
        <v>8300</v>
      </c>
    </row>
    <row r="42" spans="2:12" ht="11.25" customHeight="1" x14ac:dyDescent="0.15">
      <c r="B42" s="25" t="s">
        <v>306</v>
      </c>
      <c r="C42" s="25"/>
      <c r="D42" s="25"/>
      <c r="E42" s="25"/>
      <c r="F42" s="25"/>
      <c r="G42" s="25"/>
      <c r="H42" s="23">
        <v>125</v>
      </c>
      <c r="I42" s="23"/>
      <c r="J42" s="12">
        <v>9750</v>
      </c>
      <c r="K42" s="12">
        <f>ROUND(J42/100*(100-Содержание!$N$10),2)</f>
        <v>9750</v>
      </c>
      <c r="L42" s="9"/>
    </row>
    <row r="43" spans="2:12" x14ac:dyDescent="0.15">
      <c r="B43" s="25"/>
      <c r="C43" s="25"/>
      <c r="D43" s="25"/>
      <c r="E43" s="25"/>
      <c r="F43" s="25"/>
      <c r="G43" s="25"/>
      <c r="H43" s="23">
        <v>190</v>
      </c>
      <c r="I43" s="23"/>
      <c r="J43" s="12">
        <v>16600</v>
      </c>
      <c r="K43" s="12">
        <f>ROUND(J43/100*(100-Содержание!$N$10),2)</f>
        <v>16600</v>
      </c>
    </row>
    <row r="44" spans="2:12" x14ac:dyDescent="0.15">
      <c r="B44" s="25"/>
      <c r="C44" s="25"/>
      <c r="D44" s="25"/>
      <c r="E44" s="25"/>
      <c r="F44" s="25"/>
      <c r="G44" s="25"/>
      <c r="H44" s="23">
        <v>250</v>
      </c>
      <c r="I44" s="23"/>
      <c r="J44" s="12">
        <v>19450</v>
      </c>
      <c r="K44" s="12">
        <f>ROUND(J44/100*(100-Содержание!$N$10),2)</f>
        <v>19450</v>
      </c>
    </row>
    <row r="45" spans="2:12" x14ac:dyDescent="0.15">
      <c r="B45" s="25"/>
      <c r="C45" s="25"/>
      <c r="D45" s="25"/>
      <c r="E45" s="25"/>
      <c r="F45" s="25"/>
      <c r="G45" s="25"/>
      <c r="H45" s="23">
        <v>375</v>
      </c>
      <c r="I45" s="23"/>
      <c r="J45" s="12">
        <v>29150</v>
      </c>
      <c r="K45" s="12">
        <f>ROUND(J45/100*(100-Содержание!$N$10),2)</f>
        <v>29150</v>
      </c>
    </row>
    <row r="46" spans="2:12" x14ac:dyDescent="0.15">
      <c r="B46" s="25"/>
      <c r="C46" s="25"/>
      <c r="D46" s="25"/>
      <c r="E46" s="25"/>
      <c r="F46" s="25"/>
      <c r="G46" s="25"/>
      <c r="H46" s="23" t="s">
        <v>602</v>
      </c>
      <c r="I46" s="23"/>
      <c r="J46" s="12">
        <v>16600</v>
      </c>
      <c r="K46" s="12">
        <f>ROUND(J46/100*(100-Содержание!$N$10),2)</f>
        <v>16600</v>
      </c>
    </row>
    <row r="47" spans="2:12" ht="11.25" customHeight="1" x14ac:dyDescent="0.15">
      <c r="B47" s="25" t="s">
        <v>313</v>
      </c>
      <c r="C47" s="25"/>
      <c r="D47" s="25"/>
      <c r="E47" s="25"/>
      <c r="F47" s="25"/>
      <c r="G47" s="25"/>
      <c r="H47" s="23">
        <v>125</v>
      </c>
      <c r="I47" s="23"/>
      <c r="J47" s="12">
        <v>14600</v>
      </c>
      <c r="K47" s="12">
        <f>ROUND(J47/100*(100-Содержание!$N$10),2)</f>
        <v>14600</v>
      </c>
      <c r="L47" s="9"/>
    </row>
    <row r="48" spans="2:12" x14ac:dyDescent="0.15">
      <c r="B48" s="25"/>
      <c r="C48" s="25"/>
      <c r="D48" s="25"/>
      <c r="E48" s="25"/>
      <c r="F48" s="25"/>
      <c r="G48" s="25"/>
      <c r="H48" s="23">
        <v>190</v>
      </c>
      <c r="I48" s="23"/>
      <c r="J48" s="12">
        <v>24900</v>
      </c>
      <c r="K48" s="12">
        <f>ROUND(J48/100*(100-Содержание!$N$10),2)</f>
        <v>24900</v>
      </c>
    </row>
    <row r="49" spans="2:12" x14ac:dyDescent="0.15">
      <c r="B49" s="25"/>
      <c r="C49" s="25"/>
      <c r="D49" s="25"/>
      <c r="E49" s="25"/>
      <c r="F49" s="25"/>
      <c r="G49" s="25"/>
      <c r="H49" s="23">
        <v>250</v>
      </c>
      <c r="I49" s="23"/>
      <c r="J49" s="12">
        <v>29150</v>
      </c>
      <c r="K49" s="12">
        <f>ROUND(J49/100*(100-Содержание!$N$10),2)</f>
        <v>29150</v>
      </c>
    </row>
    <row r="50" spans="2:12" x14ac:dyDescent="0.15">
      <c r="B50" s="25"/>
      <c r="C50" s="25"/>
      <c r="D50" s="25"/>
      <c r="E50" s="25"/>
      <c r="F50" s="25"/>
      <c r="G50" s="25"/>
      <c r="H50" s="23">
        <v>375</v>
      </c>
      <c r="I50" s="23"/>
      <c r="J50" s="12">
        <v>43750</v>
      </c>
      <c r="K50" s="12">
        <f>ROUND(J50/100*(100-Содержание!$N$10),2)</f>
        <v>43750</v>
      </c>
    </row>
    <row r="51" spans="2:12" x14ac:dyDescent="0.15">
      <c r="B51" s="25"/>
      <c r="C51" s="25"/>
      <c r="D51" s="25"/>
      <c r="E51" s="25"/>
      <c r="F51" s="25"/>
      <c r="G51" s="25"/>
      <c r="H51" s="23" t="s">
        <v>602</v>
      </c>
      <c r="I51" s="23"/>
      <c r="J51" s="12">
        <v>24900</v>
      </c>
      <c r="K51" s="12">
        <f>ROUND(J51/100*(100-Содержание!$N$10),2)</f>
        <v>24900</v>
      </c>
    </row>
    <row r="52" spans="2:12" ht="11.25" customHeight="1" x14ac:dyDescent="0.15">
      <c r="B52" s="25" t="s">
        <v>607</v>
      </c>
      <c r="C52" s="25"/>
      <c r="D52" s="25"/>
      <c r="E52" s="25"/>
      <c r="F52" s="25"/>
      <c r="G52" s="25"/>
      <c r="H52" s="23">
        <v>125</v>
      </c>
      <c r="I52" s="23"/>
      <c r="J52" s="12">
        <v>19450</v>
      </c>
      <c r="K52" s="12">
        <f>ROUND(J52/100*(100-Содержание!$N$10),2)</f>
        <v>19450</v>
      </c>
      <c r="L52" s="9"/>
    </row>
    <row r="53" spans="2:12" x14ac:dyDescent="0.15">
      <c r="B53" s="25"/>
      <c r="C53" s="25"/>
      <c r="D53" s="25"/>
      <c r="E53" s="25"/>
      <c r="F53" s="25"/>
      <c r="G53" s="25"/>
      <c r="H53" s="23">
        <v>190</v>
      </c>
      <c r="I53" s="23"/>
      <c r="J53" s="12">
        <v>33150</v>
      </c>
      <c r="K53" s="12">
        <f>ROUND(J53/100*(100-Содержание!$N$10),2)</f>
        <v>33150</v>
      </c>
    </row>
    <row r="54" spans="2:12" x14ac:dyDescent="0.15">
      <c r="B54" s="25"/>
      <c r="C54" s="25"/>
      <c r="D54" s="25"/>
      <c r="E54" s="25"/>
      <c r="F54" s="25"/>
      <c r="G54" s="25"/>
      <c r="H54" s="23">
        <v>250</v>
      </c>
      <c r="I54" s="23"/>
      <c r="J54" s="12">
        <v>38900</v>
      </c>
      <c r="K54" s="12">
        <f>ROUND(J54/100*(100-Содержание!$N$10),2)</f>
        <v>38900</v>
      </c>
    </row>
    <row r="55" spans="2:12" x14ac:dyDescent="0.15">
      <c r="B55" s="25"/>
      <c r="C55" s="25"/>
      <c r="D55" s="25"/>
      <c r="E55" s="25"/>
      <c r="F55" s="25"/>
      <c r="G55" s="25"/>
      <c r="H55" s="23">
        <v>375</v>
      </c>
      <c r="I55" s="23"/>
      <c r="J55" s="12">
        <v>58300</v>
      </c>
      <c r="K55" s="12">
        <f>ROUND(J55/100*(100-Содержание!$N$10),2)</f>
        <v>58300</v>
      </c>
    </row>
    <row r="56" spans="2:12" x14ac:dyDescent="0.15">
      <c r="B56" s="25"/>
      <c r="C56" s="25"/>
      <c r="D56" s="25"/>
      <c r="E56" s="25"/>
      <c r="F56" s="25"/>
      <c r="G56" s="25"/>
      <c r="H56" s="23" t="s">
        <v>602</v>
      </c>
      <c r="I56" s="23"/>
      <c r="J56" s="12">
        <v>33150</v>
      </c>
      <c r="K56" s="12">
        <f>ROUND(J56/100*(100-Содержание!$N$10),2)</f>
        <v>33150</v>
      </c>
    </row>
    <row r="57" spans="2:12" ht="11.25" customHeight="1" x14ac:dyDescent="0.15">
      <c r="B57" s="25" t="s">
        <v>608</v>
      </c>
      <c r="C57" s="25"/>
      <c r="D57" s="25"/>
      <c r="E57" s="25"/>
      <c r="F57" s="25"/>
      <c r="G57" s="25"/>
      <c r="H57" s="23">
        <v>125</v>
      </c>
      <c r="I57" s="23"/>
      <c r="J57" s="12">
        <v>24300</v>
      </c>
      <c r="K57" s="12">
        <f>ROUND(J57/100*(100-Содержание!$N$10),2)</f>
        <v>24300</v>
      </c>
      <c r="L57" s="9"/>
    </row>
    <row r="58" spans="2:12" x14ac:dyDescent="0.15">
      <c r="B58" s="25"/>
      <c r="C58" s="25"/>
      <c r="D58" s="25"/>
      <c r="E58" s="25"/>
      <c r="F58" s="25"/>
      <c r="G58" s="25"/>
      <c r="H58" s="23">
        <v>190</v>
      </c>
      <c r="I58" s="23"/>
      <c r="J58" s="12">
        <v>41450</v>
      </c>
      <c r="K58" s="12">
        <f>ROUND(J58/100*(100-Содержание!$N$10),2)</f>
        <v>41450</v>
      </c>
    </row>
    <row r="59" spans="2:12" x14ac:dyDescent="0.15">
      <c r="B59" s="25"/>
      <c r="C59" s="25"/>
      <c r="D59" s="25"/>
      <c r="E59" s="25"/>
      <c r="F59" s="25"/>
      <c r="G59" s="25"/>
      <c r="H59" s="23">
        <v>250</v>
      </c>
      <c r="I59" s="23"/>
      <c r="J59" s="12">
        <v>48600</v>
      </c>
      <c r="K59" s="12">
        <f>ROUND(J59/100*(100-Содержание!$N$10),2)</f>
        <v>48600</v>
      </c>
    </row>
    <row r="60" spans="2:12" x14ac:dyDescent="0.15">
      <c r="B60" s="25"/>
      <c r="C60" s="25"/>
      <c r="D60" s="25"/>
      <c r="E60" s="25"/>
      <c r="F60" s="25"/>
      <c r="G60" s="25"/>
      <c r="H60" s="23">
        <v>375</v>
      </c>
      <c r="I60" s="23"/>
      <c r="J60" s="12">
        <v>72900</v>
      </c>
      <c r="K60" s="12">
        <f>ROUND(J60/100*(100-Содержание!$N$10),2)</f>
        <v>72900</v>
      </c>
    </row>
    <row r="61" spans="2:12" x14ac:dyDescent="0.15">
      <c r="B61" s="25"/>
      <c r="C61" s="25"/>
      <c r="D61" s="25"/>
      <c r="E61" s="25"/>
      <c r="F61" s="25"/>
      <c r="G61" s="25"/>
      <c r="H61" s="23" t="s">
        <v>602</v>
      </c>
      <c r="I61" s="23"/>
      <c r="J61" s="12">
        <v>41450</v>
      </c>
      <c r="K61" s="12">
        <f>ROUND(J61/100*(100-Содержание!$N$10),2)</f>
        <v>41450</v>
      </c>
    </row>
    <row r="62" spans="2:12" ht="11.25" customHeight="1" x14ac:dyDescent="0.15">
      <c r="B62" s="25" t="s">
        <v>609</v>
      </c>
      <c r="C62" s="25"/>
      <c r="D62" s="25"/>
      <c r="E62" s="25"/>
      <c r="F62" s="25"/>
      <c r="G62" s="25"/>
      <c r="H62" s="23">
        <v>125</v>
      </c>
      <c r="I62" s="23"/>
      <c r="J62" s="12">
        <v>29150</v>
      </c>
      <c r="K62" s="12">
        <f>ROUND(J62/100*(100-Содержание!$N$10),2)</f>
        <v>29150</v>
      </c>
      <c r="L62" s="9"/>
    </row>
    <row r="63" spans="2:12" x14ac:dyDescent="0.15">
      <c r="B63" s="25"/>
      <c r="C63" s="25"/>
      <c r="D63" s="25"/>
      <c r="E63" s="25"/>
      <c r="F63" s="25"/>
      <c r="G63" s="25"/>
      <c r="H63" s="23">
        <v>190</v>
      </c>
      <c r="I63" s="23"/>
      <c r="J63" s="12">
        <v>49750</v>
      </c>
      <c r="K63" s="12">
        <f>ROUND(J63/100*(100-Содержание!$N$10),2)</f>
        <v>49750</v>
      </c>
    </row>
    <row r="64" spans="2:12" x14ac:dyDescent="0.15">
      <c r="B64" s="25"/>
      <c r="C64" s="25"/>
      <c r="D64" s="25"/>
      <c r="E64" s="25"/>
      <c r="F64" s="25"/>
      <c r="G64" s="25"/>
      <c r="H64" s="23">
        <v>250</v>
      </c>
      <c r="I64" s="23"/>
      <c r="J64" s="12">
        <v>58300</v>
      </c>
      <c r="K64" s="12">
        <f>ROUND(J64/100*(100-Содержание!$N$10),2)</f>
        <v>58300</v>
      </c>
    </row>
    <row r="65" spans="2:12" x14ac:dyDescent="0.15">
      <c r="B65" s="25"/>
      <c r="C65" s="25"/>
      <c r="D65" s="25"/>
      <c r="E65" s="25"/>
      <c r="F65" s="25"/>
      <c r="G65" s="25"/>
      <c r="H65" s="23">
        <v>375</v>
      </c>
      <c r="I65" s="23"/>
      <c r="J65" s="12">
        <v>87450</v>
      </c>
      <c r="K65" s="12">
        <f>ROUND(J65/100*(100-Содержание!$N$10),2)</f>
        <v>87450</v>
      </c>
    </row>
    <row r="66" spans="2:12" x14ac:dyDescent="0.15">
      <c r="B66" s="25"/>
      <c r="C66" s="25"/>
      <c r="D66" s="25"/>
      <c r="E66" s="25"/>
      <c r="F66" s="25"/>
      <c r="G66" s="25"/>
      <c r="H66" s="23" t="s">
        <v>602</v>
      </c>
      <c r="I66" s="23"/>
      <c r="J66" s="12">
        <v>49750</v>
      </c>
      <c r="K66" s="12">
        <f>ROUND(J66/100*(100-Содержание!$N$10),2)</f>
        <v>49750</v>
      </c>
    </row>
    <row r="67" spans="2:12" ht="11.25" customHeight="1" x14ac:dyDescent="0.15">
      <c r="B67" s="25" t="s">
        <v>307</v>
      </c>
      <c r="C67" s="25"/>
      <c r="D67" s="25"/>
      <c r="E67" s="25"/>
      <c r="F67" s="25"/>
      <c r="G67" s="25"/>
      <c r="H67" s="23">
        <v>125</v>
      </c>
      <c r="I67" s="23"/>
      <c r="J67" s="12">
        <v>10000</v>
      </c>
      <c r="K67" s="12">
        <f>ROUND(J67/100*(100-Содержание!$N$10),2)</f>
        <v>10000</v>
      </c>
      <c r="L67" s="9"/>
    </row>
    <row r="68" spans="2:12" x14ac:dyDescent="0.15">
      <c r="B68" s="25"/>
      <c r="C68" s="25"/>
      <c r="D68" s="25"/>
      <c r="E68" s="25"/>
      <c r="F68" s="25"/>
      <c r="G68" s="25"/>
      <c r="H68" s="23">
        <v>190</v>
      </c>
      <c r="I68" s="23"/>
      <c r="J68" s="12">
        <v>17150</v>
      </c>
      <c r="K68" s="12">
        <f>ROUND(J68/100*(100-Содержание!$N$10),2)</f>
        <v>17150</v>
      </c>
    </row>
    <row r="69" spans="2:12" x14ac:dyDescent="0.15">
      <c r="B69" s="25"/>
      <c r="C69" s="25"/>
      <c r="D69" s="25"/>
      <c r="E69" s="25"/>
      <c r="F69" s="25"/>
      <c r="G69" s="25"/>
      <c r="H69" s="23">
        <v>250</v>
      </c>
      <c r="I69" s="23"/>
      <c r="J69" s="12">
        <v>20000</v>
      </c>
      <c r="K69" s="12">
        <f>ROUND(J69/100*(100-Содержание!$N$10),2)</f>
        <v>20000</v>
      </c>
    </row>
    <row r="70" spans="2:12" x14ac:dyDescent="0.15">
      <c r="B70" s="25"/>
      <c r="C70" s="25"/>
      <c r="D70" s="25"/>
      <c r="E70" s="25"/>
      <c r="F70" s="25"/>
      <c r="G70" s="25"/>
      <c r="H70" s="23">
        <v>375</v>
      </c>
      <c r="I70" s="23"/>
      <c r="J70" s="12">
        <v>30000</v>
      </c>
      <c r="K70" s="12">
        <f>ROUND(J70/100*(100-Содержание!$N$10),2)</f>
        <v>30000</v>
      </c>
    </row>
    <row r="71" spans="2:12" x14ac:dyDescent="0.15">
      <c r="B71" s="25"/>
      <c r="C71" s="25"/>
      <c r="D71" s="25"/>
      <c r="E71" s="25"/>
      <c r="F71" s="25"/>
      <c r="G71" s="25"/>
      <c r="H71" s="23" t="s">
        <v>602</v>
      </c>
      <c r="I71" s="23"/>
      <c r="J71" s="12">
        <v>17150</v>
      </c>
      <c r="K71" s="12">
        <f>ROUND(J71/100*(100-Содержание!$N$10),2)</f>
        <v>17150</v>
      </c>
    </row>
    <row r="72" spans="2:12" ht="11.25" customHeight="1" x14ac:dyDescent="0.15">
      <c r="B72" s="25" t="s">
        <v>308</v>
      </c>
      <c r="C72" s="25"/>
      <c r="D72" s="25"/>
      <c r="E72" s="25"/>
      <c r="F72" s="25"/>
      <c r="G72" s="25"/>
      <c r="H72" s="23">
        <v>125</v>
      </c>
      <c r="I72" s="23"/>
      <c r="J72" s="12">
        <v>20000</v>
      </c>
      <c r="K72" s="12">
        <f>ROUND(J72/100*(100-Содержание!$N$10),2)</f>
        <v>20000</v>
      </c>
      <c r="L72" s="9"/>
    </row>
    <row r="73" spans="2:12" x14ac:dyDescent="0.15">
      <c r="B73" s="25"/>
      <c r="C73" s="25"/>
      <c r="D73" s="25"/>
      <c r="E73" s="25"/>
      <c r="F73" s="25"/>
      <c r="G73" s="25"/>
      <c r="H73" s="23">
        <v>190</v>
      </c>
      <c r="I73" s="23"/>
      <c r="J73" s="12">
        <v>34300</v>
      </c>
      <c r="K73" s="12">
        <f>ROUND(J73/100*(100-Содержание!$N$10),2)</f>
        <v>34300</v>
      </c>
    </row>
    <row r="74" spans="2:12" x14ac:dyDescent="0.15">
      <c r="B74" s="25"/>
      <c r="C74" s="25"/>
      <c r="D74" s="25"/>
      <c r="E74" s="25"/>
      <c r="F74" s="25"/>
      <c r="G74" s="25"/>
      <c r="H74" s="23">
        <v>250</v>
      </c>
      <c r="I74" s="23"/>
      <c r="J74" s="12">
        <v>40000</v>
      </c>
      <c r="K74" s="12">
        <f>ROUND(J74/100*(100-Содержание!$N$10),2)</f>
        <v>40000</v>
      </c>
    </row>
    <row r="75" spans="2:12" x14ac:dyDescent="0.15">
      <c r="B75" s="25"/>
      <c r="C75" s="25"/>
      <c r="D75" s="25"/>
      <c r="E75" s="25"/>
      <c r="F75" s="25"/>
      <c r="G75" s="25"/>
      <c r="H75" s="23">
        <v>375</v>
      </c>
      <c r="I75" s="23"/>
      <c r="J75" s="12">
        <v>60000</v>
      </c>
      <c r="K75" s="12">
        <f>ROUND(J75/100*(100-Содержание!$N$10),2)</f>
        <v>60000</v>
      </c>
    </row>
    <row r="76" spans="2:12" x14ac:dyDescent="0.15">
      <c r="B76" s="25"/>
      <c r="C76" s="25"/>
      <c r="D76" s="25"/>
      <c r="E76" s="25"/>
      <c r="F76" s="25"/>
      <c r="G76" s="25"/>
      <c r="H76" s="23" t="s">
        <v>602</v>
      </c>
      <c r="I76" s="23"/>
      <c r="J76" s="12">
        <v>34300</v>
      </c>
      <c r="K76" s="12">
        <f>ROUND(J76/100*(100-Содержание!$N$10),2)</f>
        <v>34300</v>
      </c>
    </row>
    <row r="77" spans="2:12" ht="11.25" customHeight="1" x14ac:dyDescent="0.15">
      <c r="B77" s="25" t="s">
        <v>314</v>
      </c>
      <c r="C77" s="25"/>
      <c r="D77" s="25"/>
      <c r="E77" s="25"/>
      <c r="F77" s="25"/>
      <c r="G77" s="25"/>
      <c r="H77" s="23">
        <v>125</v>
      </c>
      <c r="I77" s="23"/>
      <c r="J77" s="12">
        <v>30000</v>
      </c>
      <c r="K77" s="12">
        <f>ROUND(J77/100*(100-Содержание!$N$10),2)</f>
        <v>30000</v>
      </c>
      <c r="L77" s="9"/>
    </row>
    <row r="78" spans="2:12" x14ac:dyDescent="0.15">
      <c r="B78" s="25"/>
      <c r="C78" s="25"/>
      <c r="D78" s="25"/>
      <c r="E78" s="25"/>
      <c r="F78" s="25"/>
      <c r="G78" s="25"/>
      <c r="H78" s="23">
        <v>190</v>
      </c>
      <c r="I78" s="23"/>
      <c r="J78" s="12">
        <v>51450</v>
      </c>
      <c r="K78" s="12">
        <f>ROUND(J78/100*(100-Содержание!$N$10),2)</f>
        <v>51450</v>
      </c>
    </row>
    <row r="79" spans="2:12" x14ac:dyDescent="0.15">
      <c r="B79" s="25"/>
      <c r="C79" s="25"/>
      <c r="D79" s="25"/>
      <c r="E79" s="25"/>
      <c r="F79" s="25"/>
      <c r="G79" s="25"/>
      <c r="H79" s="23">
        <v>250</v>
      </c>
      <c r="I79" s="23"/>
      <c r="J79" s="12">
        <v>60000</v>
      </c>
      <c r="K79" s="12">
        <f>ROUND(J79/100*(100-Содержание!$N$10),2)</f>
        <v>60000</v>
      </c>
    </row>
    <row r="80" spans="2:12" ht="12.75" x14ac:dyDescent="0.15">
      <c r="B80" s="26" t="s">
        <v>304</v>
      </c>
      <c r="C80" s="26"/>
      <c r="D80" s="26"/>
      <c r="E80" s="26"/>
      <c r="F80" s="26"/>
      <c r="G80" s="26"/>
      <c r="H80" s="26"/>
      <c r="I80" s="26"/>
      <c r="J80" s="26"/>
      <c r="K80" s="26"/>
    </row>
    <row r="81" spans="2:12" ht="11.25" customHeight="1" x14ac:dyDescent="0.15">
      <c r="B81" s="25" t="s">
        <v>314</v>
      </c>
      <c r="C81" s="25"/>
      <c r="D81" s="25"/>
      <c r="E81" s="25"/>
      <c r="F81" s="25"/>
      <c r="G81" s="25"/>
      <c r="H81" s="23">
        <v>375</v>
      </c>
      <c r="I81" s="23"/>
      <c r="J81" s="12">
        <v>90000</v>
      </c>
      <c r="K81" s="12">
        <f>ROUND(J81/100*(100-Содержание!$N$10),2)</f>
        <v>90000</v>
      </c>
    </row>
    <row r="82" spans="2:12" x14ac:dyDescent="0.15">
      <c r="B82" s="25"/>
      <c r="C82" s="25"/>
      <c r="D82" s="25"/>
      <c r="E82" s="25"/>
      <c r="F82" s="25"/>
      <c r="G82" s="25"/>
      <c r="H82" s="23" t="s">
        <v>602</v>
      </c>
      <c r="I82" s="23"/>
      <c r="J82" s="12">
        <v>51450</v>
      </c>
      <c r="K82" s="12">
        <f>ROUND(J82/100*(100-Содержание!$N$10),2)</f>
        <v>51450</v>
      </c>
    </row>
    <row r="83" spans="2:12" ht="11.25" customHeight="1" x14ac:dyDescent="0.15">
      <c r="B83" s="25" t="s">
        <v>610</v>
      </c>
      <c r="C83" s="25"/>
      <c r="D83" s="25"/>
      <c r="E83" s="25"/>
      <c r="F83" s="25"/>
      <c r="G83" s="25"/>
      <c r="H83" s="23">
        <v>125</v>
      </c>
      <c r="I83" s="23"/>
      <c r="J83" s="12">
        <v>40000</v>
      </c>
      <c r="K83" s="12">
        <f>ROUND(J83/100*(100-Содержание!$N$10),2)</f>
        <v>40000</v>
      </c>
      <c r="L83" s="9"/>
    </row>
    <row r="84" spans="2:12" x14ac:dyDescent="0.15">
      <c r="B84" s="25"/>
      <c r="C84" s="25"/>
      <c r="D84" s="25"/>
      <c r="E84" s="25"/>
      <c r="F84" s="25"/>
      <c r="G84" s="25"/>
      <c r="H84" s="23">
        <v>190</v>
      </c>
      <c r="I84" s="23"/>
      <c r="J84" s="12">
        <v>68600</v>
      </c>
      <c r="K84" s="12">
        <f>ROUND(J84/100*(100-Содержание!$N$10),2)</f>
        <v>68600</v>
      </c>
    </row>
    <row r="85" spans="2:12" x14ac:dyDescent="0.15">
      <c r="B85" s="25"/>
      <c r="C85" s="25"/>
      <c r="D85" s="25"/>
      <c r="E85" s="25"/>
      <c r="F85" s="25"/>
      <c r="G85" s="25"/>
      <c r="H85" s="23">
        <v>250</v>
      </c>
      <c r="I85" s="23"/>
      <c r="J85" s="12">
        <v>80000</v>
      </c>
      <c r="K85" s="12">
        <f>ROUND(J85/100*(100-Содержание!$N$10),2)</f>
        <v>80000</v>
      </c>
    </row>
    <row r="86" spans="2:12" x14ac:dyDescent="0.15">
      <c r="B86" s="25"/>
      <c r="C86" s="25"/>
      <c r="D86" s="25"/>
      <c r="E86" s="25"/>
      <c r="F86" s="25"/>
      <c r="G86" s="25"/>
      <c r="H86" s="23">
        <v>375</v>
      </c>
      <c r="I86" s="23"/>
      <c r="J86" s="12">
        <v>120000</v>
      </c>
      <c r="K86" s="12">
        <f>ROUND(J86/100*(100-Содержание!$N$10),2)</f>
        <v>120000</v>
      </c>
    </row>
    <row r="87" spans="2:12" x14ac:dyDescent="0.15">
      <c r="B87" s="25"/>
      <c r="C87" s="25"/>
      <c r="D87" s="25"/>
      <c r="E87" s="25"/>
      <c r="F87" s="25"/>
      <c r="G87" s="25"/>
      <c r="H87" s="23" t="s">
        <v>602</v>
      </c>
      <c r="I87" s="23"/>
      <c r="J87" s="12">
        <v>68600</v>
      </c>
      <c r="K87" s="12">
        <f>ROUND(J87/100*(100-Содержание!$N$10),2)</f>
        <v>68600</v>
      </c>
    </row>
    <row r="88" spans="2:12" ht="11.25" customHeight="1" x14ac:dyDescent="0.15">
      <c r="B88" s="25" t="s">
        <v>611</v>
      </c>
      <c r="C88" s="25"/>
      <c r="D88" s="25"/>
      <c r="E88" s="25"/>
      <c r="F88" s="25"/>
      <c r="G88" s="25"/>
      <c r="H88" s="23">
        <v>125</v>
      </c>
      <c r="I88" s="23"/>
      <c r="J88" s="12">
        <v>50000</v>
      </c>
      <c r="K88" s="12">
        <f>ROUND(J88/100*(100-Содержание!$N$10),2)</f>
        <v>50000</v>
      </c>
      <c r="L88" s="9"/>
    </row>
    <row r="89" spans="2:12" x14ac:dyDescent="0.15">
      <c r="B89" s="25"/>
      <c r="C89" s="25"/>
      <c r="D89" s="25"/>
      <c r="E89" s="25"/>
      <c r="F89" s="25"/>
      <c r="G89" s="25"/>
      <c r="H89" s="23">
        <v>190</v>
      </c>
      <c r="I89" s="23"/>
      <c r="J89" s="12">
        <v>85750</v>
      </c>
      <c r="K89" s="12">
        <f>ROUND(J89/100*(100-Содержание!$N$10),2)</f>
        <v>85750</v>
      </c>
    </row>
    <row r="90" spans="2:12" x14ac:dyDescent="0.15">
      <c r="B90" s="25"/>
      <c r="C90" s="25"/>
      <c r="D90" s="25"/>
      <c r="E90" s="25"/>
      <c r="F90" s="25"/>
      <c r="G90" s="25"/>
      <c r="H90" s="23">
        <v>250</v>
      </c>
      <c r="I90" s="23"/>
      <c r="J90" s="12">
        <v>100000</v>
      </c>
      <c r="K90" s="12">
        <f>ROUND(J90/100*(100-Содержание!$N$10),2)</f>
        <v>100000</v>
      </c>
    </row>
    <row r="91" spans="2:12" x14ac:dyDescent="0.15">
      <c r="B91" s="25"/>
      <c r="C91" s="25"/>
      <c r="D91" s="25"/>
      <c r="E91" s="25"/>
      <c r="F91" s="25"/>
      <c r="G91" s="25"/>
      <c r="H91" s="23">
        <v>375</v>
      </c>
      <c r="I91" s="23"/>
      <c r="J91" s="12">
        <v>150000</v>
      </c>
      <c r="K91" s="12">
        <f>ROUND(J91/100*(100-Содержание!$N$10),2)</f>
        <v>150000</v>
      </c>
    </row>
    <row r="92" spans="2:12" x14ac:dyDescent="0.15">
      <c r="B92" s="25"/>
      <c r="C92" s="25"/>
      <c r="D92" s="25"/>
      <c r="E92" s="25"/>
      <c r="F92" s="25"/>
      <c r="G92" s="25"/>
      <c r="H92" s="23" t="s">
        <v>602</v>
      </c>
      <c r="I92" s="23"/>
      <c r="J92" s="12">
        <v>85750</v>
      </c>
      <c r="K92" s="12">
        <f>ROUND(J92/100*(100-Содержание!$N$10),2)</f>
        <v>85750</v>
      </c>
    </row>
    <row r="93" spans="2:12" ht="11.25" customHeight="1" x14ac:dyDescent="0.15">
      <c r="B93" s="25" t="s">
        <v>612</v>
      </c>
      <c r="C93" s="25"/>
      <c r="D93" s="25"/>
      <c r="E93" s="25"/>
      <c r="F93" s="25"/>
      <c r="G93" s="25"/>
      <c r="H93" s="23">
        <v>125</v>
      </c>
      <c r="I93" s="23"/>
      <c r="J93" s="12">
        <v>60000</v>
      </c>
      <c r="K93" s="12">
        <f>ROUND(J93/100*(100-Содержание!$N$10),2)</f>
        <v>60000</v>
      </c>
      <c r="L93" s="9"/>
    </row>
    <row r="94" spans="2:12" x14ac:dyDescent="0.15">
      <c r="B94" s="25"/>
      <c r="C94" s="25"/>
      <c r="D94" s="25"/>
      <c r="E94" s="25"/>
      <c r="F94" s="25"/>
      <c r="G94" s="25"/>
      <c r="H94" s="23">
        <v>190</v>
      </c>
      <c r="I94" s="23"/>
      <c r="J94" s="12">
        <v>102900</v>
      </c>
      <c r="K94" s="12">
        <f>ROUND(J94/100*(100-Содержание!$N$10),2)</f>
        <v>102900</v>
      </c>
    </row>
    <row r="95" spans="2:12" x14ac:dyDescent="0.15">
      <c r="B95" s="25"/>
      <c r="C95" s="25"/>
      <c r="D95" s="25"/>
      <c r="E95" s="25"/>
      <c r="F95" s="25"/>
      <c r="G95" s="25"/>
      <c r="H95" s="23">
        <v>250</v>
      </c>
      <c r="I95" s="23"/>
      <c r="J95" s="12">
        <v>120000</v>
      </c>
      <c r="K95" s="12">
        <f>ROUND(J95/100*(100-Содержание!$N$10),2)</f>
        <v>120000</v>
      </c>
    </row>
    <row r="96" spans="2:12" x14ac:dyDescent="0.15">
      <c r="B96" s="25"/>
      <c r="C96" s="25"/>
      <c r="D96" s="25"/>
      <c r="E96" s="25"/>
      <c r="F96" s="25"/>
      <c r="G96" s="25"/>
      <c r="H96" s="23">
        <v>375</v>
      </c>
      <c r="I96" s="23"/>
      <c r="J96" s="12">
        <v>180000</v>
      </c>
      <c r="K96" s="12">
        <f>ROUND(J96/100*(100-Содержание!$N$10),2)</f>
        <v>180000</v>
      </c>
    </row>
    <row r="97" spans="2:12" x14ac:dyDescent="0.15">
      <c r="B97" s="25"/>
      <c r="C97" s="25"/>
      <c r="D97" s="25"/>
      <c r="E97" s="25"/>
      <c r="F97" s="25"/>
      <c r="G97" s="25"/>
      <c r="H97" s="23" t="s">
        <v>602</v>
      </c>
      <c r="I97" s="23"/>
      <c r="J97" s="12">
        <v>102900</v>
      </c>
      <c r="K97" s="12">
        <f>ROUND(J97/100*(100-Содержание!$N$10),2)</f>
        <v>102900</v>
      </c>
    </row>
    <row r="98" spans="2:12" ht="11.25" customHeight="1" x14ac:dyDescent="0.15">
      <c r="B98" s="25" t="s">
        <v>309</v>
      </c>
      <c r="C98" s="25"/>
      <c r="D98" s="25"/>
      <c r="E98" s="25"/>
      <c r="F98" s="25"/>
      <c r="G98" s="25"/>
      <c r="H98" s="23">
        <v>125</v>
      </c>
      <c r="I98" s="23"/>
      <c r="J98" s="12">
        <v>4900</v>
      </c>
      <c r="K98" s="12">
        <f>ROUND(J98/100*(100-Содержание!$N$10),2)</f>
        <v>4900</v>
      </c>
      <c r="L98" s="9"/>
    </row>
    <row r="99" spans="2:12" x14ac:dyDescent="0.15">
      <c r="B99" s="25"/>
      <c r="C99" s="25"/>
      <c r="D99" s="25"/>
      <c r="E99" s="25"/>
      <c r="F99" s="25"/>
      <c r="G99" s="25"/>
      <c r="H99" s="23">
        <v>190</v>
      </c>
      <c r="I99" s="23"/>
      <c r="J99" s="12">
        <v>8300</v>
      </c>
      <c r="K99" s="12">
        <f>ROUND(J99/100*(100-Содержание!$N$10),2)</f>
        <v>8300</v>
      </c>
    </row>
    <row r="100" spans="2:12" x14ac:dyDescent="0.15">
      <c r="B100" s="25"/>
      <c r="C100" s="25"/>
      <c r="D100" s="25"/>
      <c r="E100" s="25"/>
      <c r="F100" s="25"/>
      <c r="G100" s="25"/>
      <c r="H100" s="23">
        <v>250</v>
      </c>
      <c r="I100" s="23"/>
      <c r="J100" s="12">
        <v>9750</v>
      </c>
      <c r="K100" s="12">
        <f>ROUND(J100/100*(100-Содержание!$N$10),2)</f>
        <v>9750</v>
      </c>
    </row>
    <row r="101" spans="2:12" x14ac:dyDescent="0.15">
      <c r="B101" s="25"/>
      <c r="C101" s="25"/>
      <c r="D101" s="25"/>
      <c r="E101" s="25"/>
      <c r="F101" s="25"/>
      <c r="G101" s="25"/>
      <c r="H101" s="23">
        <v>375</v>
      </c>
      <c r="I101" s="23"/>
      <c r="J101" s="12">
        <v>14600</v>
      </c>
      <c r="K101" s="12">
        <f>ROUND(J101/100*(100-Содержание!$N$10),2)</f>
        <v>14600</v>
      </c>
    </row>
    <row r="102" spans="2:12" x14ac:dyDescent="0.15">
      <c r="B102" s="25"/>
      <c r="C102" s="25"/>
      <c r="D102" s="25"/>
      <c r="E102" s="25"/>
      <c r="F102" s="25"/>
      <c r="G102" s="25"/>
      <c r="H102" s="23" t="s">
        <v>602</v>
      </c>
      <c r="I102" s="23"/>
      <c r="J102" s="12">
        <v>8300</v>
      </c>
      <c r="K102" s="12">
        <f>ROUND(J102/100*(100-Содержание!$N$10),2)</f>
        <v>8300</v>
      </c>
    </row>
    <row r="103" spans="2:12" ht="11.25" customHeight="1" x14ac:dyDescent="0.15">
      <c r="B103" s="25" t="s">
        <v>310</v>
      </c>
      <c r="C103" s="25"/>
      <c r="D103" s="25"/>
      <c r="E103" s="25"/>
      <c r="F103" s="25"/>
      <c r="G103" s="25"/>
      <c r="H103" s="23">
        <v>125</v>
      </c>
      <c r="I103" s="23"/>
      <c r="J103" s="12">
        <v>9750</v>
      </c>
      <c r="K103" s="12">
        <f>ROUND(J103/100*(100-Содержание!$N$10),2)</f>
        <v>9750</v>
      </c>
      <c r="L103" s="9"/>
    </row>
    <row r="104" spans="2:12" x14ac:dyDescent="0.15">
      <c r="B104" s="25"/>
      <c r="C104" s="25"/>
      <c r="D104" s="25"/>
      <c r="E104" s="25"/>
      <c r="F104" s="25"/>
      <c r="G104" s="25"/>
      <c r="H104" s="23">
        <v>190</v>
      </c>
      <c r="I104" s="23"/>
      <c r="J104" s="12">
        <v>16600</v>
      </c>
      <c r="K104" s="12">
        <f>ROUND(J104/100*(100-Содержание!$N$10),2)</f>
        <v>16600</v>
      </c>
    </row>
    <row r="105" spans="2:12" x14ac:dyDescent="0.15">
      <c r="B105" s="25"/>
      <c r="C105" s="25"/>
      <c r="D105" s="25"/>
      <c r="E105" s="25"/>
      <c r="F105" s="25"/>
      <c r="G105" s="25"/>
      <c r="H105" s="23">
        <v>250</v>
      </c>
      <c r="I105" s="23"/>
      <c r="J105" s="12">
        <v>19450</v>
      </c>
      <c r="K105" s="12">
        <f>ROUND(J105/100*(100-Содержание!$N$10),2)</f>
        <v>19450</v>
      </c>
    </row>
    <row r="106" spans="2:12" x14ac:dyDescent="0.15">
      <c r="B106" s="25"/>
      <c r="C106" s="25"/>
      <c r="D106" s="25"/>
      <c r="E106" s="25"/>
      <c r="F106" s="25"/>
      <c r="G106" s="25"/>
      <c r="H106" s="23">
        <v>375</v>
      </c>
      <c r="I106" s="23"/>
      <c r="J106" s="12">
        <v>29150</v>
      </c>
      <c r="K106" s="12">
        <f>ROUND(J106/100*(100-Содержание!$N$10),2)</f>
        <v>29150</v>
      </c>
    </row>
    <row r="107" spans="2:12" x14ac:dyDescent="0.15">
      <c r="B107" s="25"/>
      <c r="C107" s="25"/>
      <c r="D107" s="25"/>
      <c r="E107" s="25"/>
      <c r="F107" s="25"/>
      <c r="G107" s="25"/>
      <c r="H107" s="23" t="s">
        <v>602</v>
      </c>
      <c r="I107" s="23"/>
      <c r="J107" s="12">
        <v>16600</v>
      </c>
      <c r="K107" s="12">
        <f>ROUND(J107/100*(100-Содержание!$N$10),2)</f>
        <v>16600</v>
      </c>
    </row>
    <row r="108" spans="2:12" ht="11.25" customHeight="1" x14ac:dyDescent="0.15">
      <c r="B108" s="25" t="s">
        <v>315</v>
      </c>
      <c r="C108" s="25"/>
      <c r="D108" s="25"/>
      <c r="E108" s="25"/>
      <c r="F108" s="25"/>
      <c r="G108" s="25"/>
      <c r="H108" s="23">
        <v>125</v>
      </c>
      <c r="I108" s="23"/>
      <c r="J108" s="12">
        <v>14600</v>
      </c>
      <c r="K108" s="12">
        <f>ROUND(J108/100*(100-Содержание!$N$10),2)</f>
        <v>14600</v>
      </c>
      <c r="L108" s="9"/>
    </row>
    <row r="109" spans="2:12" x14ac:dyDescent="0.15">
      <c r="B109" s="25"/>
      <c r="C109" s="25"/>
      <c r="D109" s="25"/>
      <c r="E109" s="25"/>
      <c r="F109" s="25"/>
      <c r="G109" s="25"/>
      <c r="H109" s="23">
        <v>190</v>
      </c>
      <c r="I109" s="23"/>
      <c r="J109" s="12">
        <v>24900</v>
      </c>
      <c r="K109" s="12">
        <f>ROUND(J109/100*(100-Содержание!$N$10),2)</f>
        <v>24900</v>
      </c>
    </row>
    <row r="110" spans="2:12" x14ac:dyDescent="0.15">
      <c r="B110" s="25"/>
      <c r="C110" s="25"/>
      <c r="D110" s="25"/>
      <c r="E110" s="25"/>
      <c r="F110" s="25"/>
      <c r="G110" s="25"/>
      <c r="H110" s="23">
        <v>250</v>
      </c>
      <c r="I110" s="23"/>
      <c r="J110" s="12">
        <v>29150</v>
      </c>
      <c r="K110" s="12">
        <f>ROUND(J110/100*(100-Содержание!$N$10),2)</f>
        <v>29150</v>
      </c>
    </row>
    <row r="111" spans="2:12" x14ac:dyDescent="0.15">
      <c r="B111" s="25"/>
      <c r="C111" s="25"/>
      <c r="D111" s="25"/>
      <c r="E111" s="25"/>
      <c r="F111" s="25"/>
      <c r="G111" s="25"/>
      <c r="H111" s="23">
        <v>375</v>
      </c>
      <c r="I111" s="23"/>
      <c r="J111" s="12">
        <v>43750</v>
      </c>
      <c r="K111" s="12">
        <f>ROUND(J111/100*(100-Содержание!$N$10),2)</f>
        <v>43750</v>
      </c>
    </row>
    <row r="112" spans="2:12" x14ac:dyDescent="0.15">
      <c r="B112" s="25"/>
      <c r="C112" s="25"/>
      <c r="D112" s="25"/>
      <c r="E112" s="25"/>
      <c r="F112" s="25"/>
      <c r="G112" s="25"/>
      <c r="H112" s="23" t="s">
        <v>602</v>
      </c>
      <c r="I112" s="23"/>
      <c r="J112" s="12">
        <v>24900</v>
      </c>
      <c r="K112" s="12">
        <f>ROUND(J112/100*(100-Содержание!$N$10),2)</f>
        <v>24900</v>
      </c>
    </row>
    <row r="113" spans="2:12" ht="11.25" customHeight="1" x14ac:dyDescent="0.15">
      <c r="B113" s="25" t="s">
        <v>613</v>
      </c>
      <c r="C113" s="25"/>
      <c r="D113" s="25"/>
      <c r="E113" s="25"/>
      <c r="F113" s="25"/>
      <c r="G113" s="25"/>
      <c r="H113" s="23">
        <v>125</v>
      </c>
      <c r="I113" s="23"/>
      <c r="J113" s="12">
        <v>19450</v>
      </c>
      <c r="K113" s="12">
        <f>ROUND(J113/100*(100-Содержание!$N$10),2)</f>
        <v>19450</v>
      </c>
      <c r="L113" s="9"/>
    </row>
    <row r="114" spans="2:12" x14ac:dyDescent="0.15">
      <c r="B114" s="25"/>
      <c r="C114" s="25"/>
      <c r="D114" s="25"/>
      <c r="E114" s="25"/>
      <c r="F114" s="25"/>
      <c r="G114" s="25"/>
      <c r="H114" s="23">
        <v>190</v>
      </c>
      <c r="I114" s="23"/>
      <c r="J114" s="12">
        <v>33150</v>
      </c>
      <c r="K114" s="12">
        <f>ROUND(J114/100*(100-Содержание!$N$10),2)</f>
        <v>33150</v>
      </c>
    </row>
    <row r="115" spans="2:12" x14ac:dyDescent="0.15">
      <c r="B115" s="25"/>
      <c r="C115" s="25"/>
      <c r="D115" s="25"/>
      <c r="E115" s="25"/>
      <c r="F115" s="25"/>
      <c r="G115" s="25"/>
      <c r="H115" s="23">
        <v>250</v>
      </c>
      <c r="I115" s="23"/>
      <c r="J115" s="12">
        <v>38900</v>
      </c>
      <c r="K115" s="12">
        <f>ROUND(J115/100*(100-Содержание!$N$10),2)</f>
        <v>38900</v>
      </c>
    </row>
    <row r="116" spans="2:12" x14ac:dyDescent="0.15">
      <c r="B116" s="25"/>
      <c r="C116" s="25"/>
      <c r="D116" s="25"/>
      <c r="E116" s="25"/>
      <c r="F116" s="25"/>
      <c r="G116" s="25"/>
      <c r="H116" s="23">
        <v>375</v>
      </c>
      <c r="I116" s="23"/>
      <c r="J116" s="12">
        <v>58300</v>
      </c>
      <c r="K116" s="12">
        <f>ROUND(J116/100*(100-Содержание!$N$10),2)</f>
        <v>58300</v>
      </c>
    </row>
    <row r="117" spans="2:12" x14ac:dyDescent="0.15">
      <c r="B117" s="25"/>
      <c r="C117" s="25"/>
      <c r="D117" s="25"/>
      <c r="E117" s="25"/>
      <c r="F117" s="25"/>
      <c r="G117" s="25"/>
      <c r="H117" s="23" t="s">
        <v>602</v>
      </c>
      <c r="I117" s="23"/>
      <c r="J117" s="12">
        <v>33150</v>
      </c>
      <c r="K117" s="12">
        <f>ROUND(J117/100*(100-Содержание!$N$10),2)</f>
        <v>33150</v>
      </c>
    </row>
    <row r="118" spans="2:12" ht="11.25" customHeight="1" x14ac:dyDescent="0.15">
      <c r="B118" s="25" t="s">
        <v>614</v>
      </c>
      <c r="C118" s="25"/>
      <c r="D118" s="25"/>
      <c r="E118" s="25"/>
      <c r="F118" s="25"/>
      <c r="G118" s="25"/>
      <c r="H118" s="23">
        <v>125</v>
      </c>
      <c r="I118" s="23"/>
      <c r="J118" s="12">
        <v>24300</v>
      </c>
      <c r="K118" s="12">
        <f>ROUND(J118/100*(100-Содержание!$N$10),2)</f>
        <v>24300</v>
      </c>
      <c r="L118" s="9"/>
    </row>
    <row r="119" spans="2:12" x14ac:dyDescent="0.15">
      <c r="B119" s="25"/>
      <c r="C119" s="25"/>
      <c r="D119" s="25"/>
      <c r="E119" s="25"/>
      <c r="F119" s="25"/>
      <c r="G119" s="25"/>
      <c r="H119" s="23">
        <v>190</v>
      </c>
      <c r="I119" s="23"/>
      <c r="J119" s="12">
        <v>41450</v>
      </c>
      <c r="K119" s="12">
        <f>ROUND(J119/100*(100-Содержание!$N$10),2)</f>
        <v>41450</v>
      </c>
    </row>
    <row r="120" spans="2:12" x14ac:dyDescent="0.15">
      <c r="B120" s="25"/>
      <c r="C120" s="25"/>
      <c r="D120" s="25"/>
      <c r="E120" s="25"/>
      <c r="F120" s="25"/>
      <c r="G120" s="25"/>
      <c r="H120" s="23">
        <v>250</v>
      </c>
      <c r="I120" s="23"/>
      <c r="J120" s="12">
        <v>48600</v>
      </c>
      <c r="K120" s="12">
        <f>ROUND(J120/100*(100-Содержание!$N$10),2)</f>
        <v>48600</v>
      </c>
    </row>
    <row r="121" spans="2:12" x14ac:dyDescent="0.15">
      <c r="B121" s="25"/>
      <c r="C121" s="25"/>
      <c r="D121" s="25"/>
      <c r="E121" s="25"/>
      <c r="F121" s="25"/>
      <c r="G121" s="25"/>
      <c r="H121" s="23">
        <v>375</v>
      </c>
      <c r="I121" s="23"/>
      <c r="J121" s="12">
        <v>72900</v>
      </c>
      <c r="K121" s="12">
        <f>ROUND(J121/100*(100-Содержание!$N$10),2)</f>
        <v>72900</v>
      </c>
    </row>
    <row r="122" spans="2:12" x14ac:dyDescent="0.15">
      <c r="B122" s="25"/>
      <c r="C122" s="25"/>
      <c r="D122" s="25"/>
      <c r="E122" s="25"/>
      <c r="F122" s="25"/>
      <c r="G122" s="25"/>
      <c r="H122" s="23" t="s">
        <v>602</v>
      </c>
      <c r="I122" s="23"/>
      <c r="J122" s="12">
        <v>41450</v>
      </c>
      <c r="K122" s="12">
        <f>ROUND(J122/100*(100-Содержание!$N$10),2)</f>
        <v>41450</v>
      </c>
    </row>
    <row r="123" spans="2:12" ht="11.25" customHeight="1" x14ac:dyDescent="0.15">
      <c r="B123" s="25" t="s">
        <v>615</v>
      </c>
      <c r="C123" s="25"/>
      <c r="D123" s="25"/>
      <c r="E123" s="25"/>
      <c r="F123" s="25"/>
      <c r="G123" s="25"/>
      <c r="H123" s="23">
        <v>125</v>
      </c>
      <c r="I123" s="23"/>
      <c r="J123" s="12">
        <v>29150</v>
      </c>
      <c r="K123" s="12">
        <f>ROUND(J123/100*(100-Содержание!$N$10),2)</f>
        <v>29150</v>
      </c>
      <c r="L123" s="9"/>
    </row>
    <row r="124" spans="2:12" x14ac:dyDescent="0.15">
      <c r="B124" s="25"/>
      <c r="C124" s="25"/>
      <c r="D124" s="25"/>
      <c r="E124" s="25"/>
      <c r="F124" s="25"/>
      <c r="G124" s="25"/>
      <c r="H124" s="23">
        <v>190</v>
      </c>
      <c r="I124" s="23"/>
      <c r="J124" s="12">
        <v>49750</v>
      </c>
      <c r="K124" s="12">
        <f>ROUND(J124/100*(100-Содержание!$N$10),2)</f>
        <v>49750</v>
      </c>
    </row>
    <row r="125" spans="2:12" x14ac:dyDescent="0.15">
      <c r="B125" s="25"/>
      <c r="C125" s="25"/>
      <c r="D125" s="25"/>
      <c r="E125" s="25"/>
      <c r="F125" s="25"/>
      <c r="G125" s="25"/>
      <c r="H125" s="23">
        <v>250</v>
      </c>
      <c r="I125" s="23"/>
      <c r="J125" s="12">
        <v>58300</v>
      </c>
      <c r="K125" s="12">
        <f>ROUND(J125/100*(100-Содержание!$N$10),2)</f>
        <v>58300</v>
      </c>
    </row>
    <row r="126" spans="2:12" x14ac:dyDescent="0.15">
      <c r="B126" s="25"/>
      <c r="C126" s="25"/>
      <c r="D126" s="25"/>
      <c r="E126" s="25"/>
      <c r="F126" s="25"/>
      <c r="G126" s="25"/>
      <c r="H126" s="23">
        <v>375</v>
      </c>
      <c r="I126" s="23"/>
      <c r="J126" s="12">
        <v>87450</v>
      </c>
      <c r="K126" s="12">
        <f>ROUND(J126/100*(100-Содержание!$N$10),2)</f>
        <v>87450</v>
      </c>
    </row>
    <row r="127" spans="2:12" x14ac:dyDescent="0.15">
      <c r="B127" s="25"/>
      <c r="C127" s="25"/>
      <c r="D127" s="25"/>
      <c r="E127" s="25"/>
      <c r="F127" s="25"/>
      <c r="G127" s="25"/>
      <c r="H127" s="23" t="s">
        <v>602</v>
      </c>
      <c r="I127" s="23"/>
      <c r="J127" s="12">
        <v>49750</v>
      </c>
      <c r="K127" s="12">
        <f>ROUND(J127/100*(100-Содержание!$N$10),2)</f>
        <v>49750</v>
      </c>
    </row>
    <row r="128" spans="2:12" ht="11.25" customHeight="1" x14ac:dyDescent="0.15">
      <c r="B128" s="25" t="s">
        <v>311</v>
      </c>
      <c r="C128" s="25"/>
      <c r="D128" s="25"/>
      <c r="E128" s="25"/>
      <c r="F128" s="25"/>
      <c r="G128" s="25"/>
      <c r="H128" s="23">
        <v>125</v>
      </c>
      <c r="I128" s="23"/>
      <c r="J128" s="12">
        <v>4900</v>
      </c>
      <c r="K128" s="12">
        <f>ROUND(J128/100*(100-Содержание!$N$10),2)</f>
        <v>4900</v>
      </c>
      <c r="L128" s="9"/>
    </row>
    <row r="129" spans="2:12" x14ac:dyDescent="0.15">
      <c r="B129" s="25"/>
      <c r="C129" s="25"/>
      <c r="D129" s="25"/>
      <c r="E129" s="25"/>
      <c r="F129" s="25"/>
      <c r="G129" s="25"/>
      <c r="H129" s="23">
        <v>190</v>
      </c>
      <c r="I129" s="23"/>
      <c r="J129" s="12">
        <v>8300</v>
      </c>
      <c r="K129" s="12">
        <f>ROUND(J129/100*(100-Содержание!$N$10),2)</f>
        <v>8300</v>
      </c>
    </row>
    <row r="130" spans="2:12" x14ac:dyDescent="0.15">
      <c r="B130" s="25"/>
      <c r="C130" s="25"/>
      <c r="D130" s="25"/>
      <c r="E130" s="25"/>
      <c r="F130" s="25"/>
      <c r="G130" s="25"/>
      <c r="H130" s="23">
        <v>250</v>
      </c>
      <c r="I130" s="23"/>
      <c r="J130" s="12">
        <v>9750</v>
      </c>
      <c r="K130" s="12">
        <f>ROUND(J130/100*(100-Содержание!$N$10),2)</f>
        <v>9750</v>
      </c>
    </row>
    <row r="131" spans="2:12" x14ac:dyDescent="0.15">
      <c r="B131" s="25"/>
      <c r="C131" s="25"/>
      <c r="D131" s="25"/>
      <c r="E131" s="25"/>
      <c r="F131" s="25"/>
      <c r="G131" s="25"/>
      <c r="H131" s="23">
        <v>375</v>
      </c>
      <c r="I131" s="23"/>
      <c r="J131" s="12">
        <v>14600</v>
      </c>
      <c r="K131" s="12">
        <f>ROUND(J131/100*(100-Содержание!$N$10),2)</f>
        <v>14600</v>
      </c>
    </row>
    <row r="132" spans="2:12" x14ac:dyDescent="0.15">
      <c r="B132" s="25"/>
      <c r="C132" s="25"/>
      <c r="D132" s="25"/>
      <c r="E132" s="25"/>
      <c r="F132" s="25"/>
      <c r="G132" s="25"/>
      <c r="H132" s="23" t="s">
        <v>602</v>
      </c>
      <c r="I132" s="23"/>
      <c r="J132" s="12">
        <v>8300</v>
      </c>
      <c r="K132" s="12">
        <f>ROUND(J132/100*(100-Содержание!$N$10),2)</f>
        <v>8300</v>
      </c>
    </row>
    <row r="133" spans="2:12" ht="11.25" customHeight="1" x14ac:dyDescent="0.15">
      <c r="B133" s="25" t="s">
        <v>312</v>
      </c>
      <c r="C133" s="25"/>
      <c r="D133" s="25"/>
      <c r="E133" s="25"/>
      <c r="F133" s="25"/>
      <c r="G133" s="25"/>
      <c r="H133" s="23">
        <v>125</v>
      </c>
      <c r="I133" s="23"/>
      <c r="J133" s="12">
        <v>9750</v>
      </c>
      <c r="K133" s="12">
        <f>ROUND(J133/100*(100-Содержание!$N$10),2)</f>
        <v>9750</v>
      </c>
      <c r="L133" s="9"/>
    </row>
    <row r="134" spans="2:12" x14ac:dyDescent="0.15">
      <c r="B134" s="25"/>
      <c r="C134" s="25"/>
      <c r="D134" s="25"/>
      <c r="E134" s="25"/>
      <c r="F134" s="25"/>
      <c r="G134" s="25"/>
      <c r="H134" s="23">
        <v>190</v>
      </c>
      <c r="I134" s="23"/>
      <c r="J134" s="12">
        <v>16600</v>
      </c>
      <c r="K134" s="12">
        <f>ROUND(J134/100*(100-Содержание!$N$10),2)</f>
        <v>16600</v>
      </c>
    </row>
    <row r="135" spans="2:12" x14ac:dyDescent="0.15">
      <c r="B135" s="25"/>
      <c r="C135" s="25"/>
      <c r="D135" s="25"/>
      <c r="E135" s="25"/>
      <c r="F135" s="25"/>
      <c r="G135" s="25"/>
      <c r="H135" s="23">
        <v>250</v>
      </c>
      <c r="I135" s="23"/>
      <c r="J135" s="12">
        <v>19450</v>
      </c>
      <c r="K135" s="12">
        <f>ROUND(J135/100*(100-Содержание!$N$10),2)</f>
        <v>19450</v>
      </c>
    </row>
    <row r="136" spans="2:12" x14ac:dyDescent="0.15">
      <c r="B136" s="25"/>
      <c r="C136" s="25"/>
      <c r="D136" s="25"/>
      <c r="E136" s="25"/>
      <c r="F136" s="25"/>
      <c r="G136" s="25"/>
      <c r="H136" s="23">
        <v>375</v>
      </c>
      <c r="I136" s="23"/>
      <c r="J136" s="12">
        <v>29150</v>
      </c>
      <c r="K136" s="12">
        <f>ROUND(J136/100*(100-Содержание!$N$10),2)</f>
        <v>29150</v>
      </c>
    </row>
    <row r="137" spans="2:12" x14ac:dyDescent="0.15">
      <c r="B137" s="25"/>
      <c r="C137" s="25"/>
      <c r="D137" s="25"/>
      <c r="E137" s="25"/>
      <c r="F137" s="25"/>
      <c r="G137" s="25"/>
      <c r="H137" s="23" t="s">
        <v>602</v>
      </c>
      <c r="I137" s="23"/>
      <c r="J137" s="12">
        <v>16600</v>
      </c>
      <c r="K137" s="12">
        <f>ROUND(J137/100*(100-Содержание!$N$10),2)</f>
        <v>16600</v>
      </c>
    </row>
    <row r="138" spans="2:12" ht="11.25" customHeight="1" x14ac:dyDescent="0.15">
      <c r="B138" s="25" t="s">
        <v>316</v>
      </c>
      <c r="C138" s="25"/>
      <c r="D138" s="25"/>
      <c r="E138" s="25"/>
      <c r="F138" s="25"/>
      <c r="G138" s="25"/>
      <c r="H138" s="23">
        <v>125</v>
      </c>
      <c r="I138" s="23"/>
      <c r="J138" s="12">
        <v>14600</v>
      </c>
      <c r="K138" s="12">
        <f>ROUND(J138/100*(100-Содержание!$N$10),2)</f>
        <v>14600</v>
      </c>
      <c r="L138" s="9"/>
    </row>
    <row r="139" spans="2:12" x14ac:dyDescent="0.15">
      <c r="B139" s="25"/>
      <c r="C139" s="25"/>
      <c r="D139" s="25"/>
      <c r="E139" s="25"/>
      <c r="F139" s="25"/>
      <c r="G139" s="25"/>
      <c r="H139" s="23">
        <v>190</v>
      </c>
      <c r="I139" s="23"/>
      <c r="J139" s="12">
        <v>24900</v>
      </c>
      <c r="K139" s="12">
        <f>ROUND(J139/100*(100-Содержание!$N$10),2)</f>
        <v>24900</v>
      </c>
    </row>
    <row r="140" spans="2:12" x14ac:dyDescent="0.15">
      <c r="B140" s="25"/>
      <c r="C140" s="25"/>
      <c r="D140" s="25"/>
      <c r="E140" s="25"/>
      <c r="F140" s="25"/>
      <c r="G140" s="25"/>
      <c r="H140" s="23">
        <v>250</v>
      </c>
      <c r="I140" s="23"/>
      <c r="J140" s="12">
        <v>29150</v>
      </c>
      <c r="K140" s="12">
        <f>ROUND(J140/100*(100-Содержание!$N$10),2)</f>
        <v>29150</v>
      </c>
    </row>
    <row r="141" spans="2:12" x14ac:dyDescent="0.15">
      <c r="B141" s="25"/>
      <c r="C141" s="25"/>
      <c r="D141" s="25"/>
      <c r="E141" s="25"/>
      <c r="F141" s="25"/>
      <c r="G141" s="25"/>
      <c r="H141" s="23">
        <v>375</v>
      </c>
      <c r="I141" s="23"/>
      <c r="J141" s="12">
        <v>43750</v>
      </c>
      <c r="K141" s="12">
        <f>ROUND(J141/100*(100-Содержание!$N$10),2)</f>
        <v>43750</v>
      </c>
    </row>
    <row r="142" spans="2:12" x14ac:dyDescent="0.15">
      <c r="B142" s="25"/>
      <c r="C142" s="25"/>
      <c r="D142" s="25"/>
      <c r="E142" s="25"/>
      <c r="F142" s="25"/>
      <c r="G142" s="25"/>
      <c r="H142" s="23" t="s">
        <v>602</v>
      </c>
      <c r="I142" s="23"/>
      <c r="J142" s="12">
        <v>24900</v>
      </c>
      <c r="K142" s="12">
        <f>ROUND(J142/100*(100-Содержание!$N$10),2)</f>
        <v>24900</v>
      </c>
    </row>
    <row r="143" spans="2:12" ht="12.75" x14ac:dyDescent="0.15">
      <c r="B143" s="26" t="s">
        <v>304</v>
      </c>
      <c r="C143" s="26"/>
      <c r="D143" s="26"/>
      <c r="E143" s="26"/>
      <c r="F143" s="26"/>
      <c r="G143" s="26"/>
      <c r="H143" s="26"/>
      <c r="I143" s="26"/>
      <c r="J143" s="26"/>
      <c r="K143" s="26"/>
    </row>
    <row r="144" spans="2:12" ht="11.25" customHeight="1" x14ac:dyDescent="0.15">
      <c r="B144" s="25" t="s">
        <v>616</v>
      </c>
      <c r="C144" s="25"/>
      <c r="D144" s="25"/>
      <c r="E144" s="25"/>
      <c r="F144" s="25"/>
      <c r="G144" s="25"/>
      <c r="H144" s="23">
        <v>125</v>
      </c>
      <c r="I144" s="23"/>
      <c r="J144" s="12">
        <v>19450</v>
      </c>
      <c r="K144" s="12">
        <f>ROUND(J144/100*(100-Содержание!$N$10),2)</f>
        <v>19450</v>
      </c>
      <c r="L144" s="9"/>
    </row>
    <row r="145" spans="2:12" x14ac:dyDescent="0.15">
      <c r="B145" s="25"/>
      <c r="C145" s="25"/>
      <c r="D145" s="25"/>
      <c r="E145" s="25"/>
      <c r="F145" s="25"/>
      <c r="G145" s="25"/>
      <c r="H145" s="23">
        <v>190</v>
      </c>
      <c r="I145" s="23"/>
      <c r="J145" s="12">
        <v>33150</v>
      </c>
      <c r="K145" s="12">
        <f>ROUND(J145/100*(100-Содержание!$N$10),2)</f>
        <v>33150</v>
      </c>
    </row>
    <row r="146" spans="2:12" x14ac:dyDescent="0.15">
      <c r="B146" s="25"/>
      <c r="C146" s="25"/>
      <c r="D146" s="25"/>
      <c r="E146" s="25"/>
      <c r="F146" s="25"/>
      <c r="G146" s="25"/>
      <c r="H146" s="23">
        <v>250</v>
      </c>
      <c r="I146" s="23"/>
      <c r="J146" s="12">
        <v>38900</v>
      </c>
      <c r="K146" s="12">
        <f>ROUND(J146/100*(100-Содержание!$N$10),2)</f>
        <v>38900</v>
      </c>
    </row>
    <row r="147" spans="2:12" x14ac:dyDescent="0.15">
      <c r="B147" s="25"/>
      <c r="C147" s="25"/>
      <c r="D147" s="25"/>
      <c r="E147" s="25"/>
      <c r="F147" s="25"/>
      <c r="G147" s="25"/>
      <c r="H147" s="23">
        <v>375</v>
      </c>
      <c r="I147" s="23"/>
      <c r="J147" s="12">
        <v>58300</v>
      </c>
      <c r="K147" s="12">
        <f>ROUND(J147/100*(100-Содержание!$N$10),2)</f>
        <v>58300</v>
      </c>
    </row>
    <row r="148" spans="2:12" x14ac:dyDescent="0.15">
      <c r="B148" s="25"/>
      <c r="C148" s="25"/>
      <c r="D148" s="25"/>
      <c r="E148" s="25"/>
      <c r="F148" s="25"/>
      <c r="G148" s="25"/>
      <c r="H148" s="23" t="s">
        <v>602</v>
      </c>
      <c r="I148" s="23"/>
      <c r="J148" s="12">
        <v>33150</v>
      </c>
      <c r="K148" s="12">
        <f>ROUND(J148/100*(100-Содержание!$N$10),2)</f>
        <v>33150</v>
      </c>
    </row>
    <row r="149" spans="2:12" ht="11.25" customHeight="1" x14ac:dyDescent="0.15">
      <c r="B149" s="25" t="s">
        <v>617</v>
      </c>
      <c r="C149" s="25"/>
      <c r="D149" s="25"/>
      <c r="E149" s="25"/>
      <c r="F149" s="25"/>
      <c r="G149" s="25"/>
      <c r="H149" s="23">
        <v>125</v>
      </c>
      <c r="I149" s="23"/>
      <c r="J149" s="12">
        <v>24300</v>
      </c>
      <c r="K149" s="12">
        <f>ROUND(J149/100*(100-Содержание!$N$10),2)</f>
        <v>24300</v>
      </c>
      <c r="L149" s="9"/>
    </row>
    <row r="150" spans="2:12" x14ac:dyDescent="0.15">
      <c r="B150" s="25"/>
      <c r="C150" s="25"/>
      <c r="D150" s="25"/>
      <c r="E150" s="25"/>
      <c r="F150" s="25"/>
      <c r="G150" s="25"/>
      <c r="H150" s="23">
        <v>190</v>
      </c>
      <c r="I150" s="23"/>
      <c r="J150" s="12">
        <v>41450</v>
      </c>
      <c r="K150" s="12">
        <f>ROUND(J150/100*(100-Содержание!$N$10),2)</f>
        <v>41450</v>
      </c>
    </row>
    <row r="151" spans="2:12" x14ac:dyDescent="0.15">
      <c r="B151" s="25"/>
      <c r="C151" s="25"/>
      <c r="D151" s="25"/>
      <c r="E151" s="25"/>
      <c r="F151" s="25"/>
      <c r="G151" s="25"/>
      <c r="H151" s="23">
        <v>250</v>
      </c>
      <c r="I151" s="23"/>
      <c r="J151" s="12">
        <v>48600</v>
      </c>
      <c r="K151" s="12">
        <f>ROUND(J151/100*(100-Содержание!$N$10),2)</f>
        <v>48600</v>
      </c>
    </row>
    <row r="152" spans="2:12" x14ac:dyDescent="0.15">
      <c r="B152" s="25"/>
      <c r="C152" s="25"/>
      <c r="D152" s="25"/>
      <c r="E152" s="25"/>
      <c r="F152" s="25"/>
      <c r="G152" s="25"/>
      <c r="H152" s="23">
        <v>375</v>
      </c>
      <c r="I152" s="23"/>
      <c r="J152" s="12">
        <v>72900</v>
      </c>
      <c r="K152" s="12">
        <f>ROUND(J152/100*(100-Содержание!$N$10),2)</f>
        <v>72900</v>
      </c>
    </row>
    <row r="153" spans="2:12" x14ac:dyDescent="0.15">
      <c r="B153" s="25"/>
      <c r="C153" s="25"/>
      <c r="D153" s="25"/>
      <c r="E153" s="25"/>
      <c r="F153" s="25"/>
      <c r="G153" s="25"/>
      <c r="H153" s="23" t="s">
        <v>602</v>
      </c>
      <c r="I153" s="23"/>
      <c r="J153" s="12">
        <v>41450</v>
      </c>
      <c r="K153" s="12">
        <f>ROUND(J153/100*(100-Содержание!$N$10),2)</f>
        <v>41450</v>
      </c>
    </row>
    <row r="154" spans="2:12" ht="11.25" customHeight="1" x14ac:dyDescent="0.15">
      <c r="B154" s="25" t="s">
        <v>618</v>
      </c>
      <c r="C154" s="25"/>
      <c r="D154" s="25"/>
      <c r="E154" s="25"/>
      <c r="F154" s="25"/>
      <c r="G154" s="25"/>
      <c r="H154" s="23">
        <v>125</v>
      </c>
      <c r="I154" s="23"/>
      <c r="J154" s="12">
        <v>29150</v>
      </c>
      <c r="K154" s="12">
        <f>ROUND(J154/100*(100-Содержание!$N$10),2)</f>
        <v>29150</v>
      </c>
      <c r="L154" s="9"/>
    </row>
    <row r="155" spans="2:12" x14ac:dyDescent="0.15">
      <c r="B155" s="25"/>
      <c r="C155" s="25"/>
      <c r="D155" s="25"/>
      <c r="E155" s="25"/>
      <c r="F155" s="25"/>
      <c r="G155" s="25"/>
      <c r="H155" s="23">
        <v>190</v>
      </c>
      <c r="I155" s="23"/>
      <c r="J155" s="12">
        <v>49750</v>
      </c>
      <c r="K155" s="12">
        <f>ROUND(J155/100*(100-Содержание!$N$10),2)</f>
        <v>49750</v>
      </c>
    </row>
    <row r="156" spans="2:12" x14ac:dyDescent="0.15">
      <c r="B156" s="25"/>
      <c r="C156" s="25"/>
      <c r="D156" s="25"/>
      <c r="E156" s="25"/>
      <c r="F156" s="25"/>
      <c r="G156" s="25"/>
      <c r="H156" s="23">
        <v>250</v>
      </c>
      <c r="I156" s="23"/>
      <c r="J156" s="12">
        <v>58300</v>
      </c>
      <c r="K156" s="12">
        <f>ROUND(J156/100*(100-Содержание!$N$10),2)</f>
        <v>58300</v>
      </c>
    </row>
    <row r="157" spans="2:12" x14ac:dyDescent="0.15">
      <c r="B157" s="25"/>
      <c r="C157" s="25"/>
      <c r="D157" s="25"/>
      <c r="E157" s="25"/>
      <c r="F157" s="25"/>
      <c r="G157" s="25"/>
      <c r="H157" s="23">
        <v>375</v>
      </c>
      <c r="I157" s="23"/>
      <c r="J157" s="12">
        <v>87450</v>
      </c>
      <c r="K157" s="12">
        <f>ROUND(J157/100*(100-Содержание!$N$10),2)</f>
        <v>87450</v>
      </c>
    </row>
    <row r="158" spans="2:12" x14ac:dyDescent="0.15">
      <c r="B158" s="25"/>
      <c r="C158" s="25"/>
      <c r="D158" s="25"/>
      <c r="E158" s="25"/>
      <c r="F158" s="25"/>
      <c r="G158" s="25"/>
      <c r="H158" s="23" t="s">
        <v>602</v>
      </c>
      <c r="I158" s="23"/>
      <c r="J158" s="12">
        <v>49750</v>
      </c>
      <c r="K158" s="12">
        <f>ROUND(J158/100*(100-Содержание!$N$10),2)</f>
        <v>49750</v>
      </c>
    </row>
    <row r="159" spans="2:12" ht="12.75" x14ac:dyDescent="0.15">
      <c r="B159" s="26" t="s">
        <v>423</v>
      </c>
      <c r="C159" s="26"/>
      <c r="D159" s="26"/>
      <c r="E159" s="26"/>
      <c r="F159" s="26"/>
      <c r="G159" s="26"/>
      <c r="H159" s="26"/>
      <c r="I159" s="26"/>
      <c r="J159" s="26"/>
      <c r="K159" s="26"/>
    </row>
    <row r="160" spans="2:12" ht="11.25" customHeight="1" x14ac:dyDescent="0.15">
      <c r="B160" s="25" t="s">
        <v>680</v>
      </c>
      <c r="C160" s="25"/>
      <c r="D160" s="25"/>
      <c r="E160" s="25"/>
      <c r="F160" s="25"/>
      <c r="G160" s="25"/>
      <c r="H160" s="23">
        <v>125</v>
      </c>
      <c r="I160" s="23"/>
      <c r="J160" s="12">
        <v>-12300</v>
      </c>
      <c r="K160" s="12">
        <f>ROUND(J160/100*(100-Содержание!$N$10),2)</f>
        <v>-12300</v>
      </c>
      <c r="L160" s="9"/>
    </row>
    <row r="161" spans="2:12" x14ac:dyDescent="0.15">
      <c r="B161" s="25"/>
      <c r="C161" s="25"/>
      <c r="D161" s="25"/>
      <c r="E161" s="25"/>
      <c r="F161" s="25"/>
      <c r="G161" s="25"/>
      <c r="H161" s="23">
        <v>190</v>
      </c>
      <c r="I161" s="23"/>
      <c r="J161" s="12">
        <v>-20900</v>
      </c>
      <c r="K161" s="12">
        <f>ROUND(J161/100*(100-Содержание!$N$10),2)</f>
        <v>-20900</v>
      </c>
    </row>
    <row r="162" spans="2:12" x14ac:dyDescent="0.15">
      <c r="B162" s="25"/>
      <c r="C162" s="25"/>
      <c r="D162" s="25"/>
      <c r="E162" s="25"/>
      <c r="F162" s="25"/>
      <c r="G162" s="25"/>
      <c r="H162" s="23">
        <v>250</v>
      </c>
      <c r="I162" s="23"/>
      <c r="J162" s="12">
        <v>-24600</v>
      </c>
      <c r="K162" s="12">
        <f>ROUND(J162/100*(100-Содержание!$N$10),2)</f>
        <v>-24600</v>
      </c>
    </row>
    <row r="163" spans="2:12" x14ac:dyDescent="0.15">
      <c r="B163" s="25"/>
      <c r="C163" s="25"/>
      <c r="D163" s="25"/>
      <c r="E163" s="25"/>
      <c r="F163" s="25"/>
      <c r="G163" s="25"/>
      <c r="H163" s="23">
        <v>375</v>
      </c>
      <c r="I163" s="23"/>
      <c r="J163" s="12">
        <v>-36900</v>
      </c>
      <c r="K163" s="12">
        <f>ROUND(J163/100*(100-Содержание!$N$10),2)</f>
        <v>-36900</v>
      </c>
    </row>
    <row r="164" spans="2:12" x14ac:dyDescent="0.15">
      <c r="B164" s="25"/>
      <c r="C164" s="25"/>
      <c r="D164" s="25"/>
      <c r="E164" s="25"/>
      <c r="F164" s="25"/>
      <c r="G164" s="25"/>
      <c r="H164" s="23" t="s">
        <v>602</v>
      </c>
      <c r="I164" s="23"/>
      <c r="J164" s="12">
        <v>-20900</v>
      </c>
      <c r="K164" s="12">
        <f>ROUND(J164/100*(100-Содержание!$N$10),2)</f>
        <v>-20900</v>
      </c>
    </row>
    <row r="165" spans="2:12" ht="11.25" customHeight="1" x14ac:dyDescent="0.15">
      <c r="B165" s="25" t="s">
        <v>681</v>
      </c>
      <c r="C165" s="25"/>
      <c r="D165" s="25"/>
      <c r="E165" s="25"/>
      <c r="F165" s="25"/>
      <c r="G165" s="25"/>
      <c r="H165" s="23">
        <v>125</v>
      </c>
      <c r="I165" s="23"/>
      <c r="J165" s="12">
        <v>-6150</v>
      </c>
      <c r="K165" s="12">
        <f>ROUND(J165/100*(100-Содержание!$N$10),2)</f>
        <v>-6150</v>
      </c>
      <c r="L165" s="9"/>
    </row>
    <row r="166" spans="2:12" x14ac:dyDescent="0.15">
      <c r="B166" s="25"/>
      <c r="C166" s="25"/>
      <c r="D166" s="25"/>
      <c r="E166" s="25"/>
      <c r="F166" s="25"/>
      <c r="G166" s="25"/>
      <c r="H166" s="23">
        <v>190</v>
      </c>
      <c r="I166" s="23"/>
      <c r="J166" s="12">
        <v>-10450</v>
      </c>
      <c r="K166" s="12">
        <f>ROUND(J166/100*(100-Содержание!$N$10),2)</f>
        <v>-10450</v>
      </c>
    </row>
    <row r="167" spans="2:12" x14ac:dyDescent="0.15">
      <c r="B167" s="25"/>
      <c r="C167" s="25"/>
      <c r="D167" s="25"/>
      <c r="E167" s="25"/>
      <c r="F167" s="25"/>
      <c r="G167" s="25"/>
      <c r="H167" s="23">
        <v>250</v>
      </c>
      <c r="I167" s="23"/>
      <c r="J167" s="12">
        <v>-12300</v>
      </c>
      <c r="K167" s="12">
        <f>ROUND(J167/100*(100-Содержание!$N$10),2)</f>
        <v>-12300</v>
      </c>
    </row>
    <row r="168" spans="2:12" x14ac:dyDescent="0.15">
      <c r="B168" s="25"/>
      <c r="C168" s="25"/>
      <c r="D168" s="25"/>
      <c r="E168" s="25"/>
      <c r="F168" s="25"/>
      <c r="G168" s="25"/>
      <c r="H168" s="23">
        <v>375</v>
      </c>
      <c r="I168" s="23"/>
      <c r="J168" s="12">
        <v>-18450</v>
      </c>
      <c r="K168" s="12">
        <f>ROUND(J168/100*(100-Содержание!$N$10),2)</f>
        <v>-18450</v>
      </c>
    </row>
    <row r="169" spans="2:12" x14ac:dyDescent="0.15">
      <c r="B169" s="25"/>
      <c r="C169" s="25"/>
      <c r="D169" s="25"/>
      <c r="E169" s="25"/>
      <c r="F169" s="25"/>
      <c r="G169" s="25"/>
      <c r="H169" s="23" t="s">
        <v>602</v>
      </c>
      <c r="I169" s="23"/>
      <c r="J169" s="12">
        <v>-10450</v>
      </c>
      <c r="K169" s="12">
        <f>ROUND(J169/100*(100-Содержание!$N$10),2)</f>
        <v>-10450</v>
      </c>
    </row>
    <row r="170" spans="2:12" ht="12.75" x14ac:dyDescent="0.15">
      <c r="B170" s="26" t="s">
        <v>619</v>
      </c>
      <c r="C170" s="26"/>
      <c r="D170" s="26"/>
      <c r="E170" s="26"/>
      <c r="F170" s="26"/>
      <c r="G170" s="26"/>
      <c r="H170" s="26"/>
      <c r="I170" s="26"/>
      <c r="J170" s="26"/>
      <c r="K170" s="26"/>
    </row>
    <row r="171" spans="2:12" ht="11.25" customHeight="1" x14ac:dyDescent="0.15">
      <c r="B171" s="25" t="s">
        <v>620</v>
      </c>
      <c r="C171" s="25"/>
      <c r="D171" s="25"/>
      <c r="E171" s="25"/>
      <c r="F171" s="25"/>
      <c r="G171" s="25"/>
      <c r="H171" s="23">
        <v>125</v>
      </c>
      <c r="I171" s="23"/>
      <c r="J171" s="12">
        <v>4600</v>
      </c>
      <c r="K171" s="12">
        <f>ROUND(J171/100*(100-Содержание!$N$10),2)</f>
        <v>4600</v>
      </c>
      <c r="L171" s="9"/>
    </row>
    <row r="172" spans="2:12" x14ac:dyDescent="0.15">
      <c r="B172" s="25"/>
      <c r="C172" s="25"/>
      <c r="D172" s="25"/>
      <c r="E172" s="25"/>
      <c r="F172" s="25"/>
      <c r="G172" s="25"/>
      <c r="H172" s="23">
        <v>190</v>
      </c>
      <c r="I172" s="23"/>
      <c r="J172" s="12">
        <v>7750</v>
      </c>
      <c r="K172" s="12">
        <f>ROUND(J172/100*(100-Содержание!$N$10),2)</f>
        <v>7750</v>
      </c>
    </row>
    <row r="173" spans="2:12" x14ac:dyDescent="0.15">
      <c r="B173" s="25"/>
      <c r="C173" s="25"/>
      <c r="D173" s="25"/>
      <c r="E173" s="25"/>
      <c r="F173" s="25"/>
      <c r="G173" s="25"/>
      <c r="H173" s="23">
        <v>250</v>
      </c>
      <c r="I173" s="23"/>
      <c r="J173" s="12">
        <v>9150</v>
      </c>
      <c r="K173" s="12">
        <f>ROUND(J173/100*(100-Содержание!$N$10),2)</f>
        <v>9150</v>
      </c>
    </row>
    <row r="174" spans="2:12" x14ac:dyDescent="0.15">
      <c r="B174" s="25"/>
      <c r="C174" s="25"/>
      <c r="D174" s="25"/>
      <c r="E174" s="25"/>
      <c r="F174" s="25"/>
      <c r="G174" s="25"/>
      <c r="H174" s="23">
        <v>375</v>
      </c>
      <c r="I174" s="23"/>
      <c r="J174" s="12">
        <v>13750</v>
      </c>
      <c r="K174" s="12">
        <f>ROUND(J174/100*(100-Содержание!$N$10),2)</f>
        <v>13750</v>
      </c>
    </row>
    <row r="175" spans="2:12" x14ac:dyDescent="0.15">
      <c r="B175" s="25"/>
      <c r="C175" s="25"/>
      <c r="D175" s="25"/>
      <c r="E175" s="25"/>
      <c r="F175" s="25"/>
      <c r="G175" s="25"/>
      <c r="H175" s="23" t="s">
        <v>602</v>
      </c>
      <c r="I175" s="23"/>
      <c r="J175" s="12">
        <v>7750</v>
      </c>
      <c r="K175" s="12">
        <f>ROUND(J175/100*(100-Содержание!$N$10),2)</f>
        <v>7750</v>
      </c>
    </row>
    <row r="176" spans="2:12" ht="12.75" x14ac:dyDescent="0.15">
      <c r="B176" s="26" t="s">
        <v>621</v>
      </c>
      <c r="C176" s="26"/>
      <c r="D176" s="26"/>
      <c r="E176" s="26"/>
      <c r="F176" s="26"/>
      <c r="G176" s="26"/>
      <c r="H176" s="26"/>
      <c r="I176" s="26"/>
      <c r="J176" s="26"/>
      <c r="K176" s="26"/>
    </row>
    <row r="177" spans="2:12" ht="11.25" customHeight="1" x14ac:dyDescent="0.15">
      <c r="B177" s="25" t="s">
        <v>622</v>
      </c>
      <c r="C177" s="25"/>
      <c r="D177" s="25"/>
      <c r="E177" s="25"/>
      <c r="F177" s="25"/>
      <c r="G177" s="25"/>
      <c r="H177" s="23">
        <v>125</v>
      </c>
      <c r="I177" s="23"/>
      <c r="J177" s="12">
        <v>78600</v>
      </c>
      <c r="K177" s="12">
        <f>ROUND(J177/100*(100-Содержание!$N$10),2)</f>
        <v>78600</v>
      </c>
      <c r="L177" s="9"/>
    </row>
    <row r="178" spans="2:12" x14ac:dyDescent="0.15">
      <c r="B178" s="25"/>
      <c r="C178" s="25"/>
      <c r="D178" s="25"/>
      <c r="E178" s="25"/>
      <c r="F178" s="25"/>
      <c r="G178" s="25"/>
      <c r="H178" s="23">
        <v>190</v>
      </c>
      <c r="I178" s="23"/>
      <c r="J178" s="12">
        <v>117900</v>
      </c>
      <c r="K178" s="12">
        <f>ROUND(J178/100*(100-Содержание!$N$10),2)</f>
        <v>117900</v>
      </c>
    </row>
    <row r="179" spans="2:12" x14ac:dyDescent="0.15">
      <c r="B179" s="25"/>
      <c r="C179" s="25"/>
      <c r="D179" s="25"/>
      <c r="E179" s="25"/>
      <c r="F179" s="25"/>
      <c r="G179" s="25"/>
      <c r="H179" s="23">
        <v>250</v>
      </c>
      <c r="I179" s="23"/>
      <c r="J179" s="12">
        <v>157150</v>
      </c>
      <c r="K179" s="12">
        <f>ROUND(J179/100*(100-Содержание!$N$10),2)</f>
        <v>157150</v>
      </c>
    </row>
    <row r="180" spans="2:12" x14ac:dyDescent="0.15">
      <c r="B180" s="25"/>
      <c r="C180" s="25"/>
      <c r="D180" s="25"/>
      <c r="E180" s="25"/>
      <c r="F180" s="25"/>
      <c r="G180" s="25"/>
      <c r="H180" s="23">
        <v>375</v>
      </c>
      <c r="I180" s="23"/>
      <c r="J180" s="12">
        <v>231450</v>
      </c>
      <c r="K180" s="12">
        <f>ROUND(J180/100*(100-Содержание!$N$10),2)</f>
        <v>231450</v>
      </c>
    </row>
    <row r="181" spans="2:12" x14ac:dyDescent="0.15">
      <c r="B181" s="25"/>
      <c r="C181" s="25"/>
      <c r="D181" s="25"/>
      <c r="E181" s="25"/>
      <c r="F181" s="25"/>
      <c r="G181" s="25"/>
      <c r="H181" s="23" t="s">
        <v>602</v>
      </c>
      <c r="I181" s="23"/>
      <c r="J181" s="12">
        <v>117900</v>
      </c>
      <c r="K181" s="12">
        <f>ROUND(J181/100*(100-Содержание!$N$10),2)</f>
        <v>117900</v>
      </c>
    </row>
    <row r="182" spans="2:12" ht="11.25" customHeight="1" x14ac:dyDescent="0.15">
      <c r="B182" s="25" t="s">
        <v>623</v>
      </c>
      <c r="C182" s="25"/>
      <c r="D182" s="25"/>
      <c r="E182" s="25"/>
      <c r="F182" s="25"/>
      <c r="G182" s="25"/>
      <c r="H182" s="23">
        <v>125</v>
      </c>
      <c r="I182" s="23"/>
      <c r="J182" s="12">
        <v>146450</v>
      </c>
      <c r="K182" s="12">
        <f>ROUND(J182/100*(100-Содержание!$N$10),2)</f>
        <v>146450</v>
      </c>
      <c r="L182" s="9"/>
    </row>
    <row r="183" spans="2:12" x14ac:dyDescent="0.15">
      <c r="B183" s="25"/>
      <c r="C183" s="25"/>
      <c r="D183" s="25"/>
      <c r="E183" s="25"/>
      <c r="F183" s="25"/>
      <c r="G183" s="25"/>
      <c r="H183" s="23">
        <v>190</v>
      </c>
      <c r="I183" s="23"/>
      <c r="J183" s="12">
        <v>185450</v>
      </c>
      <c r="K183" s="12">
        <f>ROUND(J183/100*(100-Содержание!$N$10),2)</f>
        <v>185450</v>
      </c>
    </row>
    <row r="184" spans="2:12" x14ac:dyDescent="0.15">
      <c r="B184" s="25"/>
      <c r="C184" s="25"/>
      <c r="D184" s="25"/>
      <c r="E184" s="25"/>
      <c r="F184" s="25"/>
      <c r="G184" s="25"/>
      <c r="H184" s="23">
        <v>250</v>
      </c>
      <c r="I184" s="23"/>
      <c r="J184" s="12">
        <v>293900</v>
      </c>
      <c r="K184" s="12">
        <f>ROUND(J184/100*(100-Содержание!$N$10),2)</f>
        <v>293900</v>
      </c>
    </row>
    <row r="185" spans="2:12" x14ac:dyDescent="0.15">
      <c r="B185" s="25"/>
      <c r="C185" s="25"/>
      <c r="D185" s="25"/>
      <c r="E185" s="25"/>
      <c r="F185" s="25"/>
      <c r="G185" s="25"/>
      <c r="H185" s="23">
        <v>375</v>
      </c>
      <c r="I185" s="23"/>
      <c r="J185" s="12">
        <v>395150</v>
      </c>
      <c r="K185" s="12">
        <f>ROUND(J185/100*(100-Содержание!$N$10),2)</f>
        <v>395150</v>
      </c>
    </row>
    <row r="186" spans="2:12" ht="12.75" x14ac:dyDescent="0.15">
      <c r="B186" s="26" t="s">
        <v>414</v>
      </c>
      <c r="C186" s="26"/>
      <c r="D186" s="26"/>
      <c r="E186" s="26"/>
      <c r="F186" s="26"/>
      <c r="G186" s="26"/>
      <c r="H186" s="26"/>
      <c r="I186" s="26"/>
      <c r="J186" s="26"/>
      <c r="K186" s="26"/>
    </row>
    <row r="187" spans="2:12" ht="11.25" customHeight="1" x14ac:dyDescent="0.15">
      <c r="B187" s="25" t="s">
        <v>415</v>
      </c>
      <c r="C187" s="25"/>
      <c r="D187" s="25"/>
      <c r="E187" s="25"/>
      <c r="F187" s="25"/>
      <c r="G187" s="25"/>
      <c r="H187" s="23" t="s">
        <v>159</v>
      </c>
      <c r="I187" s="23"/>
      <c r="J187" s="12">
        <v>16750</v>
      </c>
      <c r="K187" s="12">
        <f>ROUND(J187/100*(100-Содержание!$N$10),2)</f>
        <v>16750</v>
      </c>
      <c r="L187" s="9"/>
    </row>
    <row r="188" spans="2:12" ht="12.75" x14ac:dyDescent="0.15">
      <c r="B188" s="26" t="s">
        <v>624</v>
      </c>
      <c r="C188" s="26"/>
      <c r="D188" s="26"/>
      <c r="E188" s="26"/>
      <c r="F188" s="26"/>
      <c r="G188" s="26"/>
      <c r="H188" s="26"/>
      <c r="I188" s="26"/>
      <c r="J188" s="26"/>
      <c r="K188" s="26"/>
    </row>
    <row r="189" spans="2:12" ht="11.25" customHeight="1" x14ac:dyDescent="0.15">
      <c r="B189" s="25" t="s">
        <v>625</v>
      </c>
      <c r="C189" s="25"/>
      <c r="D189" s="25"/>
      <c r="E189" s="25"/>
      <c r="F189" s="25"/>
      <c r="G189" s="25"/>
      <c r="H189" s="23">
        <v>125</v>
      </c>
      <c r="I189" s="23"/>
      <c r="J189" s="12">
        <v>8900</v>
      </c>
      <c r="K189" s="12">
        <f>ROUND(J189/100*(100-Содержание!$N$10),2)</f>
        <v>8900</v>
      </c>
      <c r="L189" s="9"/>
    </row>
    <row r="190" spans="2:12" x14ac:dyDescent="0.15">
      <c r="B190" s="25"/>
      <c r="C190" s="25"/>
      <c r="D190" s="25"/>
      <c r="E190" s="25"/>
      <c r="F190" s="25"/>
      <c r="G190" s="25"/>
      <c r="H190" s="23">
        <v>190</v>
      </c>
      <c r="I190" s="23"/>
      <c r="J190" s="12">
        <v>12300</v>
      </c>
      <c r="K190" s="12">
        <f>ROUND(J190/100*(100-Содержание!$N$10),2)</f>
        <v>12300</v>
      </c>
    </row>
    <row r="191" spans="2:12" x14ac:dyDescent="0.15">
      <c r="B191" s="25"/>
      <c r="C191" s="25"/>
      <c r="D191" s="25"/>
      <c r="E191" s="25"/>
      <c r="F191" s="25"/>
      <c r="G191" s="25"/>
      <c r="H191" s="23">
        <v>250</v>
      </c>
      <c r="I191" s="23"/>
      <c r="J191" s="12">
        <v>17750</v>
      </c>
      <c r="K191" s="12">
        <f>ROUND(J191/100*(100-Содержание!$N$10),2)</f>
        <v>17750</v>
      </c>
    </row>
    <row r="192" spans="2:12" x14ac:dyDescent="0.15">
      <c r="B192" s="25"/>
      <c r="C192" s="25"/>
      <c r="D192" s="25"/>
      <c r="E192" s="25"/>
      <c r="F192" s="25"/>
      <c r="G192" s="25"/>
      <c r="H192" s="23">
        <v>375</v>
      </c>
      <c r="I192" s="23"/>
      <c r="J192" s="12">
        <v>26600</v>
      </c>
      <c r="K192" s="12">
        <f>ROUND(J192/100*(100-Содержание!$N$10),2)</f>
        <v>26600</v>
      </c>
    </row>
    <row r="193" spans="2:12" x14ac:dyDescent="0.15">
      <c r="B193" s="25"/>
      <c r="C193" s="25"/>
      <c r="D193" s="25"/>
      <c r="E193" s="25"/>
      <c r="F193" s="25"/>
      <c r="G193" s="25"/>
      <c r="H193" s="23" t="s">
        <v>602</v>
      </c>
      <c r="I193" s="23"/>
      <c r="J193" s="12">
        <v>12300</v>
      </c>
      <c r="K193" s="12">
        <f>ROUND(J193/100*(100-Содержание!$N$10),2)</f>
        <v>12300</v>
      </c>
    </row>
    <row r="194" spans="2:12" ht="12.75" x14ac:dyDescent="0.15">
      <c r="B194" s="26" t="s">
        <v>163</v>
      </c>
      <c r="C194" s="26"/>
      <c r="D194" s="26"/>
      <c r="E194" s="26"/>
      <c r="F194" s="26"/>
      <c r="G194" s="26"/>
      <c r="H194" s="26"/>
      <c r="I194" s="26"/>
      <c r="J194" s="26"/>
      <c r="K194" s="26"/>
    </row>
    <row r="195" spans="2:12" ht="11.25" customHeight="1" x14ac:dyDescent="0.15">
      <c r="B195" s="25" t="s">
        <v>626</v>
      </c>
      <c r="C195" s="25"/>
      <c r="D195" s="25"/>
      <c r="E195" s="25"/>
      <c r="F195" s="25"/>
      <c r="G195" s="25"/>
      <c r="H195" s="23" t="s">
        <v>159</v>
      </c>
      <c r="I195" s="23"/>
      <c r="J195" s="12">
        <v>38600</v>
      </c>
      <c r="K195" s="12">
        <f>ROUND(J195/100*(100-Содержание!$N$10),2)</f>
        <v>38600</v>
      </c>
      <c r="L195" s="9"/>
    </row>
    <row r="196" spans="2:12" ht="11.25" customHeight="1" x14ac:dyDescent="0.15">
      <c r="B196" s="25" t="s">
        <v>627</v>
      </c>
      <c r="C196" s="25"/>
      <c r="D196" s="25"/>
      <c r="E196" s="25"/>
      <c r="F196" s="25"/>
      <c r="G196" s="25"/>
      <c r="H196" s="23" t="s">
        <v>159</v>
      </c>
      <c r="I196" s="23"/>
      <c r="J196" s="12">
        <v>57150</v>
      </c>
      <c r="K196" s="12">
        <f>ROUND(J196/100*(100-Содержание!$N$10),2)</f>
        <v>57150</v>
      </c>
      <c r="L196" s="9"/>
    </row>
    <row r="197" spans="2:12" ht="11.25" customHeight="1" x14ac:dyDescent="0.15">
      <c r="B197" s="25" t="s">
        <v>629</v>
      </c>
      <c r="C197" s="25"/>
      <c r="D197" s="25"/>
      <c r="E197" s="25"/>
      <c r="F197" s="25"/>
      <c r="G197" s="25"/>
      <c r="H197" s="23" t="s">
        <v>159</v>
      </c>
      <c r="I197" s="23"/>
      <c r="J197" s="12">
        <v>60000</v>
      </c>
      <c r="K197" s="12">
        <f>ROUND(J197/100*(100-Содержание!$N$10),2)</f>
        <v>60000</v>
      </c>
      <c r="L197" s="9"/>
    </row>
    <row r="198" spans="2:12" ht="11.25" customHeight="1" x14ac:dyDescent="0.15">
      <c r="B198" s="25" t="s">
        <v>166</v>
      </c>
      <c r="C198" s="25"/>
      <c r="D198" s="25"/>
      <c r="E198" s="25"/>
      <c r="F198" s="25"/>
      <c r="G198" s="25"/>
      <c r="H198" s="23" t="s">
        <v>159</v>
      </c>
      <c r="I198" s="23"/>
      <c r="J198" s="12">
        <v>68600</v>
      </c>
      <c r="K198" s="12">
        <f>ROUND(J198/100*(100-Содержание!$N$10),2)</f>
        <v>68600</v>
      </c>
      <c r="L198" s="9"/>
    </row>
    <row r="199" spans="2:12" ht="11.25" customHeight="1" x14ac:dyDescent="0.15">
      <c r="B199" s="25" t="s">
        <v>416</v>
      </c>
      <c r="C199" s="25"/>
      <c r="D199" s="25"/>
      <c r="E199" s="25"/>
      <c r="F199" s="25"/>
      <c r="G199" s="25"/>
      <c r="H199" s="23" t="s">
        <v>159</v>
      </c>
      <c r="I199" s="23"/>
      <c r="J199" s="12">
        <v>54300</v>
      </c>
      <c r="K199" s="12">
        <f>ROUND(J199/100*(100-Содержание!$N$10),2)</f>
        <v>54300</v>
      </c>
      <c r="L199" s="9"/>
    </row>
    <row r="200" spans="2:12" ht="11.25" customHeight="1" x14ac:dyDescent="0.15">
      <c r="B200" s="25" t="s">
        <v>168</v>
      </c>
      <c r="C200" s="25"/>
      <c r="D200" s="25"/>
      <c r="E200" s="25"/>
      <c r="F200" s="25"/>
      <c r="G200" s="25"/>
      <c r="H200" s="23" t="s">
        <v>159</v>
      </c>
      <c r="I200" s="23"/>
      <c r="J200" s="12">
        <v>4300</v>
      </c>
      <c r="K200" s="12">
        <f>ROUND(J200/100*(100-Содержание!$N$10),2)</f>
        <v>4300</v>
      </c>
      <c r="L200" s="9"/>
    </row>
    <row r="201" spans="2:12" ht="12.75" x14ac:dyDescent="0.15">
      <c r="B201" s="26" t="s">
        <v>175</v>
      </c>
      <c r="C201" s="26"/>
      <c r="D201" s="26"/>
      <c r="E201" s="26"/>
      <c r="F201" s="26"/>
      <c r="G201" s="26"/>
      <c r="H201" s="26"/>
      <c r="I201" s="26"/>
      <c r="J201" s="26"/>
      <c r="K201" s="26"/>
    </row>
    <row r="202" spans="2:12" ht="11.25" customHeight="1" x14ac:dyDescent="0.15">
      <c r="B202" s="25" t="s">
        <v>626</v>
      </c>
      <c r="C202" s="25"/>
      <c r="D202" s="25"/>
      <c r="E202" s="25"/>
      <c r="F202" s="25"/>
      <c r="G202" s="25"/>
      <c r="H202" s="23" t="s">
        <v>159</v>
      </c>
      <c r="I202" s="23"/>
      <c r="J202" s="12">
        <v>38600</v>
      </c>
      <c r="K202" s="12">
        <f>ROUND(J202/100*(100-Содержание!$N$10),2)</f>
        <v>38600</v>
      </c>
      <c r="L202" s="9"/>
    </row>
    <row r="203" spans="2:12" ht="11.25" customHeight="1" x14ac:dyDescent="0.15">
      <c r="B203" s="25" t="s">
        <v>627</v>
      </c>
      <c r="C203" s="25"/>
      <c r="D203" s="25"/>
      <c r="E203" s="25"/>
      <c r="F203" s="25"/>
      <c r="G203" s="25"/>
      <c r="H203" s="23" t="s">
        <v>159</v>
      </c>
      <c r="I203" s="23"/>
      <c r="J203" s="12">
        <v>57150</v>
      </c>
      <c r="K203" s="12">
        <f>ROUND(J203/100*(100-Содержание!$N$10),2)</f>
        <v>57150</v>
      </c>
      <c r="L203" s="9"/>
    </row>
    <row r="204" spans="2:12" ht="11.25" customHeight="1" x14ac:dyDescent="0.15">
      <c r="B204" s="25" t="s">
        <v>629</v>
      </c>
      <c r="C204" s="25"/>
      <c r="D204" s="25"/>
      <c r="E204" s="25"/>
      <c r="F204" s="25"/>
      <c r="G204" s="25"/>
      <c r="H204" s="23" t="s">
        <v>159</v>
      </c>
      <c r="I204" s="23"/>
      <c r="J204" s="12">
        <v>60000</v>
      </c>
      <c r="K204" s="12">
        <f>ROUND(J204/100*(100-Содержание!$N$10),2)</f>
        <v>60000</v>
      </c>
      <c r="L204" s="9"/>
    </row>
    <row r="205" spans="2:12" ht="11.25" customHeight="1" x14ac:dyDescent="0.15">
      <c r="B205" s="26" t="s">
        <v>175</v>
      </c>
      <c r="C205" s="26"/>
      <c r="D205" s="26"/>
      <c r="E205" s="26"/>
      <c r="F205" s="26"/>
      <c r="G205" s="26"/>
      <c r="H205" s="26"/>
      <c r="I205" s="26"/>
      <c r="J205" s="26"/>
      <c r="K205" s="26"/>
      <c r="L205" s="9"/>
    </row>
    <row r="206" spans="2:12" ht="11.25" customHeight="1" x14ac:dyDescent="0.15">
      <c r="B206" s="25" t="s">
        <v>166</v>
      </c>
      <c r="C206" s="25"/>
      <c r="D206" s="25"/>
      <c r="E206" s="25"/>
      <c r="F206" s="25"/>
      <c r="G206" s="25"/>
      <c r="H206" s="23" t="s">
        <v>159</v>
      </c>
      <c r="I206" s="23"/>
      <c r="J206" s="12">
        <v>68600</v>
      </c>
      <c r="K206" s="12">
        <f>ROUND(J206/100*(100-Содержание!$N$10),2)</f>
        <v>68600</v>
      </c>
      <c r="L206" s="9"/>
    </row>
    <row r="207" spans="2:12" ht="11.25" customHeight="1" x14ac:dyDescent="0.15">
      <c r="B207" s="25" t="s">
        <v>416</v>
      </c>
      <c r="C207" s="25"/>
      <c r="D207" s="25"/>
      <c r="E207" s="25"/>
      <c r="F207" s="25"/>
      <c r="G207" s="25"/>
      <c r="H207" s="23" t="s">
        <v>159</v>
      </c>
      <c r="I207" s="23"/>
      <c r="J207" s="12">
        <v>54300</v>
      </c>
      <c r="K207" s="12">
        <f>ROUND(J207/100*(100-Содержание!$N$10),2)</f>
        <v>54300</v>
      </c>
      <c r="L207" s="9"/>
    </row>
    <row r="208" spans="2:12" ht="11.25" customHeight="1" x14ac:dyDescent="0.15">
      <c r="B208" s="25" t="s">
        <v>168</v>
      </c>
      <c r="C208" s="25"/>
      <c r="D208" s="25"/>
      <c r="E208" s="25"/>
      <c r="F208" s="25"/>
      <c r="G208" s="25"/>
      <c r="H208" s="23" t="s">
        <v>159</v>
      </c>
      <c r="I208" s="23"/>
      <c r="J208" s="12">
        <v>4300</v>
      </c>
      <c r="K208" s="12">
        <f>ROUND(J208/100*(100-Содержание!$N$10),2)</f>
        <v>4300</v>
      </c>
      <c r="L208" s="9"/>
    </row>
    <row r="209" spans="2:12" ht="12.75" x14ac:dyDescent="0.15">
      <c r="B209" s="26" t="s">
        <v>176</v>
      </c>
      <c r="C209" s="26"/>
      <c r="D209" s="26"/>
      <c r="E209" s="26"/>
      <c r="F209" s="26"/>
      <c r="G209" s="26"/>
      <c r="H209" s="26"/>
      <c r="I209" s="26"/>
      <c r="J209" s="26"/>
      <c r="K209" s="26"/>
    </row>
    <row r="210" spans="2:12" ht="11.25" customHeight="1" x14ac:dyDescent="0.15">
      <c r="B210" s="25" t="s">
        <v>176</v>
      </c>
      <c r="C210" s="25"/>
      <c r="D210" s="25"/>
      <c r="E210" s="25"/>
      <c r="F210" s="25"/>
      <c r="G210" s="25"/>
      <c r="H210" s="23">
        <v>125</v>
      </c>
      <c r="I210" s="23"/>
      <c r="J210" s="12">
        <v>8900</v>
      </c>
      <c r="K210" s="12">
        <f>ROUND(J210/100*(100-Содержание!$N$10),2)</f>
        <v>8900</v>
      </c>
      <c r="L210" s="9"/>
    </row>
    <row r="211" spans="2:12" x14ac:dyDescent="0.15">
      <c r="B211" s="25"/>
      <c r="C211" s="25"/>
      <c r="D211" s="25"/>
      <c r="E211" s="25"/>
      <c r="F211" s="25"/>
      <c r="G211" s="25"/>
      <c r="H211" s="23">
        <v>190</v>
      </c>
      <c r="I211" s="23"/>
      <c r="J211" s="12">
        <v>11000</v>
      </c>
      <c r="K211" s="12">
        <f>ROUND(J211/100*(100-Содержание!$N$10),2)</f>
        <v>11000</v>
      </c>
    </row>
    <row r="212" spans="2:12" x14ac:dyDescent="0.15">
      <c r="B212" s="25"/>
      <c r="C212" s="25"/>
      <c r="D212" s="25"/>
      <c r="E212" s="25"/>
      <c r="F212" s="25"/>
      <c r="G212" s="25"/>
      <c r="H212" s="23">
        <v>250</v>
      </c>
      <c r="I212" s="23"/>
      <c r="J212" s="12">
        <v>11000</v>
      </c>
      <c r="K212" s="12">
        <f>ROUND(J212/100*(100-Содержание!$N$10),2)</f>
        <v>11000</v>
      </c>
    </row>
    <row r="213" spans="2:12" x14ac:dyDescent="0.15">
      <c r="B213" s="25"/>
      <c r="C213" s="25"/>
      <c r="D213" s="25"/>
      <c r="E213" s="25"/>
      <c r="F213" s="25"/>
      <c r="G213" s="25"/>
      <c r="H213" s="23">
        <v>375</v>
      </c>
      <c r="I213" s="23"/>
      <c r="J213" s="12">
        <v>12000</v>
      </c>
      <c r="K213" s="12">
        <f>ROUND(J213/100*(100-Содержание!$N$10),2)</f>
        <v>12000</v>
      </c>
    </row>
    <row r="214" spans="2:12" x14ac:dyDescent="0.15">
      <c r="B214" s="25"/>
      <c r="C214" s="25"/>
      <c r="D214" s="25"/>
      <c r="E214" s="25"/>
      <c r="F214" s="25"/>
      <c r="G214" s="25"/>
      <c r="H214" s="23" t="s">
        <v>602</v>
      </c>
      <c r="I214" s="23"/>
      <c r="J214" s="12">
        <v>11000</v>
      </c>
      <c r="K214" s="12">
        <f>ROUND(J214/100*(100-Содержание!$N$10),2)</f>
        <v>11000</v>
      </c>
    </row>
    <row r="215" spans="2:12" ht="12.75" x14ac:dyDescent="0.15">
      <c r="B215" s="26" t="s">
        <v>181</v>
      </c>
      <c r="C215" s="26"/>
      <c r="D215" s="26"/>
      <c r="E215" s="26"/>
      <c r="F215" s="26"/>
      <c r="G215" s="26"/>
      <c r="H215" s="26"/>
      <c r="I215" s="26"/>
      <c r="J215" s="26"/>
      <c r="K215" s="26"/>
    </row>
    <row r="216" spans="2:12" ht="11.25" customHeight="1" x14ac:dyDescent="0.15">
      <c r="B216" s="25" t="s">
        <v>181</v>
      </c>
      <c r="C216" s="25"/>
      <c r="D216" s="25"/>
      <c r="E216" s="25"/>
      <c r="F216" s="25"/>
      <c r="G216" s="25"/>
      <c r="H216" s="23">
        <v>125</v>
      </c>
      <c r="I216" s="23"/>
      <c r="J216" s="12">
        <v>22000</v>
      </c>
      <c r="K216" s="12">
        <f>ROUND(J216/100*(100-Содержание!$N$10),2)</f>
        <v>22000</v>
      </c>
      <c r="L216" s="9"/>
    </row>
    <row r="217" spans="2:12" x14ac:dyDescent="0.15">
      <c r="B217" s="25"/>
      <c r="C217" s="25"/>
      <c r="D217" s="25"/>
      <c r="E217" s="25"/>
      <c r="F217" s="25"/>
      <c r="G217" s="25"/>
      <c r="H217" s="23">
        <v>190</v>
      </c>
      <c r="I217" s="23"/>
      <c r="J217" s="12">
        <v>24900</v>
      </c>
      <c r="K217" s="12">
        <f>ROUND(J217/100*(100-Содержание!$N$10),2)</f>
        <v>24900</v>
      </c>
    </row>
    <row r="218" spans="2:12" x14ac:dyDescent="0.15">
      <c r="B218" s="25"/>
      <c r="C218" s="25"/>
      <c r="D218" s="25"/>
      <c r="E218" s="25"/>
      <c r="F218" s="25"/>
      <c r="G218" s="25"/>
      <c r="H218" s="23">
        <v>250</v>
      </c>
      <c r="I218" s="23"/>
      <c r="J218" s="12">
        <v>44000</v>
      </c>
      <c r="K218" s="12">
        <f>ROUND(J218/100*(100-Содержание!$N$10),2)</f>
        <v>44000</v>
      </c>
    </row>
    <row r="219" spans="2:12" x14ac:dyDescent="0.15">
      <c r="B219" s="25"/>
      <c r="C219" s="25"/>
      <c r="D219" s="25"/>
      <c r="E219" s="25"/>
      <c r="F219" s="25"/>
      <c r="G219" s="25"/>
      <c r="H219" s="23">
        <v>375</v>
      </c>
      <c r="I219" s="23"/>
      <c r="J219" s="12">
        <v>66000</v>
      </c>
      <c r="K219" s="12">
        <f>ROUND(J219/100*(100-Содержание!$N$10),2)</f>
        <v>66000</v>
      </c>
    </row>
    <row r="220" spans="2:12" x14ac:dyDescent="0.15">
      <c r="B220" s="25"/>
      <c r="C220" s="25"/>
      <c r="D220" s="25"/>
      <c r="E220" s="25"/>
      <c r="F220" s="25"/>
      <c r="G220" s="25"/>
      <c r="H220" s="23" t="s">
        <v>602</v>
      </c>
      <c r="I220" s="23"/>
      <c r="J220" s="12">
        <v>24900</v>
      </c>
      <c r="K220" s="12">
        <f>ROUND(J220/100*(100-Содержание!$N$10),2)</f>
        <v>24900</v>
      </c>
    </row>
    <row r="221" spans="2:12" ht="12.75" x14ac:dyDescent="0.15">
      <c r="B221" s="26" t="s">
        <v>630</v>
      </c>
      <c r="C221" s="26"/>
      <c r="D221" s="26"/>
      <c r="E221" s="26"/>
      <c r="F221" s="26"/>
      <c r="G221" s="26"/>
      <c r="H221" s="26"/>
      <c r="I221" s="26"/>
      <c r="J221" s="26"/>
      <c r="K221" s="26"/>
    </row>
    <row r="222" spans="2:12" ht="11.25" customHeight="1" x14ac:dyDescent="0.15">
      <c r="B222" s="25" t="s">
        <v>631</v>
      </c>
      <c r="C222" s="25"/>
      <c r="D222" s="25"/>
      <c r="E222" s="25"/>
      <c r="F222" s="25"/>
      <c r="G222" s="25"/>
      <c r="H222" s="23">
        <v>125</v>
      </c>
      <c r="I222" s="23"/>
      <c r="J222" s="12">
        <v>16300</v>
      </c>
      <c r="K222" s="12">
        <f>ROUND(J222/100*(100-Содержание!$N$10),2)</f>
        <v>16300</v>
      </c>
      <c r="L222" s="9"/>
    </row>
    <row r="223" spans="2:12" x14ac:dyDescent="0.15">
      <c r="B223" s="25"/>
      <c r="C223" s="25"/>
      <c r="D223" s="25"/>
      <c r="E223" s="25"/>
      <c r="F223" s="25"/>
      <c r="G223" s="25"/>
      <c r="H223" s="23">
        <v>190</v>
      </c>
      <c r="I223" s="23"/>
      <c r="J223" s="12">
        <v>17750</v>
      </c>
      <c r="K223" s="12">
        <f>ROUND(J223/100*(100-Содержание!$N$10),2)</f>
        <v>17750</v>
      </c>
    </row>
    <row r="224" spans="2:12" x14ac:dyDescent="0.15">
      <c r="B224" s="25"/>
      <c r="C224" s="25"/>
      <c r="D224" s="25"/>
      <c r="E224" s="25"/>
      <c r="F224" s="25"/>
      <c r="G224" s="25"/>
      <c r="H224" s="23">
        <v>250</v>
      </c>
      <c r="I224" s="23"/>
      <c r="J224" s="12">
        <v>20000</v>
      </c>
      <c r="K224" s="12">
        <f>ROUND(J224/100*(100-Содержание!$N$10),2)</f>
        <v>20000</v>
      </c>
    </row>
    <row r="225" spans="2:15" x14ac:dyDescent="0.15">
      <c r="B225" s="25"/>
      <c r="C225" s="25"/>
      <c r="D225" s="25"/>
      <c r="E225" s="25"/>
      <c r="F225" s="25"/>
      <c r="G225" s="25"/>
      <c r="H225" s="23">
        <v>375</v>
      </c>
      <c r="I225" s="23"/>
      <c r="J225" s="12">
        <v>29150</v>
      </c>
      <c r="K225" s="12">
        <f>ROUND(J225/100*(100-Содержание!$N$10),2)</f>
        <v>29150</v>
      </c>
    </row>
    <row r="226" spans="2:15" x14ac:dyDescent="0.15">
      <c r="B226" s="25"/>
      <c r="C226" s="25"/>
      <c r="D226" s="25"/>
      <c r="E226" s="25"/>
      <c r="F226" s="25"/>
      <c r="G226" s="25"/>
      <c r="H226" s="23" t="s">
        <v>602</v>
      </c>
      <c r="I226" s="23"/>
      <c r="J226" s="12">
        <v>17750</v>
      </c>
      <c r="K226" s="12">
        <f>ROUND(J226/100*(100-Содержание!$N$10),2)</f>
        <v>17750</v>
      </c>
    </row>
    <row r="227" spans="2:15" x14ac:dyDescent="0.15">
      <c r="B227" s="24" t="s">
        <v>682</v>
      </c>
      <c r="C227" s="24"/>
      <c r="D227" s="24"/>
      <c r="E227" s="24"/>
      <c r="F227" s="24"/>
      <c r="G227" s="24"/>
      <c r="H227" s="24"/>
      <c r="I227" s="24"/>
      <c r="J227" s="24"/>
      <c r="K227" s="24"/>
    </row>
    <row r="228" spans="2:15" ht="22.5" customHeight="1" x14ac:dyDescent="0.15">
      <c r="B228" s="11" t="s">
        <v>683</v>
      </c>
      <c r="C228" s="22" t="s">
        <v>684</v>
      </c>
      <c r="D228" s="22"/>
      <c r="E228" s="22"/>
      <c r="F228" s="22"/>
      <c r="G228" s="22"/>
      <c r="H228" s="23"/>
      <c r="I228" s="23"/>
      <c r="J228" s="12">
        <v>17784</v>
      </c>
      <c r="K228" s="12">
        <f>ROUND(J228/100*(100-Содержание!$N$10),2)</f>
        <v>17784</v>
      </c>
      <c r="O228" s="9"/>
    </row>
  </sheetData>
  <mergeCells count="280">
    <mergeCell ref="B13:D13"/>
    <mergeCell ref="E13:F13"/>
    <mergeCell ref="B14:D14"/>
    <mergeCell ref="E14:F14"/>
    <mergeCell ref="B15:D15"/>
    <mergeCell ref="E15:F15"/>
    <mergeCell ref="B24:K24"/>
    <mergeCell ref="B1:K2"/>
    <mergeCell ref="B8:H8"/>
    <mergeCell ref="I8:K8"/>
    <mergeCell ref="B10:H10"/>
    <mergeCell ref="I10:K10"/>
    <mergeCell ref="B12:K12"/>
    <mergeCell ref="B16:D16"/>
    <mergeCell ref="E16:F16"/>
    <mergeCell ref="B17:D17"/>
    <mergeCell ref="E17:F17"/>
    <mergeCell ref="B19:K19"/>
    <mergeCell ref="B20:K20"/>
    <mergeCell ref="B21:G21"/>
    <mergeCell ref="H21:I21"/>
    <mergeCell ref="B22:K22"/>
    <mergeCell ref="H23:I23"/>
    <mergeCell ref="B23:G23"/>
    <mergeCell ref="B18:D18"/>
    <mergeCell ref="E18:F18"/>
    <mergeCell ref="H34:I34"/>
    <mergeCell ref="H35:I35"/>
    <mergeCell ref="B31:G35"/>
    <mergeCell ref="B36:K36"/>
    <mergeCell ref="H31:I31"/>
    <mergeCell ref="H32:I32"/>
    <mergeCell ref="H33:I33"/>
    <mergeCell ref="H28:I28"/>
    <mergeCell ref="H29:I29"/>
    <mergeCell ref="B25:G29"/>
    <mergeCell ref="B30:K30"/>
    <mergeCell ref="H25:I25"/>
    <mergeCell ref="H26:I26"/>
    <mergeCell ref="H27:I27"/>
    <mergeCell ref="H46:I46"/>
    <mergeCell ref="B42:G46"/>
    <mergeCell ref="H47:I47"/>
    <mergeCell ref="H48:I48"/>
    <mergeCell ref="H43:I43"/>
    <mergeCell ref="H44:I44"/>
    <mergeCell ref="H45:I45"/>
    <mergeCell ref="H40:I40"/>
    <mergeCell ref="H41:I41"/>
    <mergeCell ref="B37:G41"/>
    <mergeCell ref="H42:I42"/>
    <mergeCell ref="H37:I37"/>
    <mergeCell ref="H38:I38"/>
    <mergeCell ref="H39:I39"/>
    <mergeCell ref="H55:I55"/>
    <mergeCell ref="H56:I56"/>
    <mergeCell ref="B52:G56"/>
    <mergeCell ref="H57:I57"/>
    <mergeCell ref="H52:I52"/>
    <mergeCell ref="H53:I53"/>
    <mergeCell ref="H54:I54"/>
    <mergeCell ref="H49:I49"/>
    <mergeCell ref="H50:I50"/>
    <mergeCell ref="H51:I51"/>
    <mergeCell ref="B47:G51"/>
    <mergeCell ref="H64:I64"/>
    <mergeCell ref="H65:I65"/>
    <mergeCell ref="H66:I66"/>
    <mergeCell ref="B62:G66"/>
    <mergeCell ref="H61:I61"/>
    <mergeCell ref="B57:G61"/>
    <mergeCell ref="H62:I62"/>
    <mergeCell ref="H63:I63"/>
    <mergeCell ref="H58:I58"/>
    <mergeCell ref="H59:I59"/>
    <mergeCell ref="H60:I60"/>
    <mergeCell ref="H76:I76"/>
    <mergeCell ref="B72:G76"/>
    <mergeCell ref="H77:I77"/>
    <mergeCell ref="H78:I78"/>
    <mergeCell ref="H73:I73"/>
    <mergeCell ref="H74:I74"/>
    <mergeCell ref="H75:I75"/>
    <mergeCell ref="H70:I70"/>
    <mergeCell ref="H71:I71"/>
    <mergeCell ref="B67:G71"/>
    <mergeCell ref="H72:I72"/>
    <mergeCell ref="H67:I67"/>
    <mergeCell ref="H68:I68"/>
    <mergeCell ref="H69:I69"/>
    <mergeCell ref="H85:I85"/>
    <mergeCell ref="H86:I86"/>
    <mergeCell ref="H87:I87"/>
    <mergeCell ref="B83:G87"/>
    <mergeCell ref="H82:I82"/>
    <mergeCell ref="B81:G82"/>
    <mergeCell ref="H83:I83"/>
    <mergeCell ref="H84:I84"/>
    <mergeCell ref="H79:I79"/>
    <mergeCell ref="H81:I81"/>
    <mergeCell ref="B77:G79"/>
    <mergeCell ref="B80:K80"/>
    <mergeCell ref="H97:I97"/>
    <mergeCell ref="B93:G97"/>
    <mergeCell ref="H98:I98"/>
    <mergeCell ref="H99:I99"/>
    <mergeCell ref="H94:I94"/>
    <mergeCell ref="H95:I95"/>
    <mergeCell ref="H96:I96"/>
    <mergeCell ref="H91:I91"/>
    <mergeCell ref="H92:I92"/>
    <mergeCell ref="B88:G92"/>
    <mergeCell ref="H93:I93"/>
    <mergeCell ref="H88:I88"/>
    <mergeCell ref="H89:I89"/>
    <mergeCell ref="H90:I90"/>
    <mergeCell ref="H106:I106"/>
    <mergeCell ref="H107:I107"/>
    <mergeCell ref="B103:G107"/>
    <mergeCell ref="H108:I108"/>
    <mergeCell ref="H103:I103"/>
    <mergeCell ref="H104:I104"/>
    <mergeCell ref="H105:I105"/>
    <mergeCell ref="H100:I100"/>
    <mergeCell ref="H101:I101"/>
    <mergeCell ref="H102:I102"/>
    <mergeCell ref="B98:G102"/>
    <mergeCell ref="H115:I115"/>
    <mergeCell ref="H116:I116"/>
    <mergeCell ref="H117:I117"/>
    <mergeCell ref="B113:G117"/>
    <mergeCell ref="H112:I112"/>
    <mergeCell ref="B108:G112"/>
    <mergeCell ref="H113:I113"/>
    <mergeCell ref="H114:I114"/>
    <mergeCell ref="H109:I109"/>
    <mergeCell ref="H110:I110"/>
    <mergeCell ref="H111:I111"/>
    <mergeCell ref="H127:I127"/>
    <mergeCell ref="B123:G127"/>
    <mergeCell ref="H128:I128"/>
    <mergeCell ref="H129:I129"/>
    <mergeCell ref="H124:I124"/>
    <mergeCell ref="H125:I125"/>
    <mergeCell ref="H126:I126"/>
    <mergeCell ref="H121:I121"/>
    <mergeCell ref="H122:I122"/>
    <mergeCell ref="B118:G122"/>
    <mergeCell ref="H123:I123"/>
    <mergeCell ref="H118:I118"/>
    <mergeCell ref="H119:I119"/>
    <mergeCell ref="H120:I120"/>
    <mergeCell ref="H136:I136"/>
    <mergeCell ref="H137:I137"/>
    <mergeCell ref="B133:G137"/>
    <mergeCell ref="H138:I138"/>
    <mergeCell ref="H133:I133"/>
    <mergeCell ref="H134:I134"/>
    <mergeCell ref="H135:I135"/>
    <mergeCell ref="H130:I130"/>
    <mergeCell ref="H131:I131"/>
    <mergeCell ref="H132:I132"/>
    <mergeCell ref="B128:G132"/>
    <mergeCell ref="H148:I148"/>
    <mergeCell ref="B144:G148"/>
    <mergeCell ref="H149:I149"/>
    <mergeCell ref="H150:I150"/>
    <mergeCell ref="H145:I145"/>
    <mergeCell ref="H146:I146"/>
    <mergeCell ref="H147:I147"/>
    <mergeCell ref="H142:I142"/>
    <mergeCell ref="B138:G142"/>
    <mergeCell ref="H144:I144"/>
    <mergeCell ref="B143:K143"/>
    <mergeCell ref="H139:I139"/>
    <mergeCell ref="H140:I140"/>
    <mergeCell ref="H141:I141"/>
    <mergeCell ref="H157:I157"/>
    <mergeCell ref="H158:I158"/>
    <mergeCell ref="B154:G158"/>
    <mergeCell ref="B159:K159"/>
    <mergeCell ref="H154:I154"/>
    <mergeCell ref="H155:I155"/>
    <mergeCell ref="H156:I156"/>
    <mergeCell ref="H151:I151"/>
    <mergeCell ref="H152:I152"/>
    <mergeCell ref="H153:I153"/>
    <mergeCell ref="B149:G153"/>
    <mergeCell ref="H169:I169"/>
    <mergeCell ref="B165:G169"/>
    <mergeCell ref="B170:K170"/>
    <mergeCell ref="H171:I171"/>
    <mergeCell ref="H166:I166"/>
    <mergeCell ref="H167:I167"/>
    <mergeCell ref="H168:I168"/>
    <mergeCell ref="H163:I163"/>
    <mergeCell ref="H164:I164"/>
    <mergeCell ref="B160:G164"/>
    <mergeCell ref="H165:I165"/>
    <mergeCell ref="H160:I160"/>
    <mergeCell ref="H161:I161"/>
    <mergeCell ref="H162:I162"/>
    <mergeCell ref="H181:I181"/>
    <mergeCell ref="B177:G181"/>
    <mergeCell ref="H182:I182"/>
    <mergeCell ref="H183:I183"/>
    <mergeCell ref="H178:I178"/>
    <mergeCell ref="H179:I179"/>
    <mergeCell ref="H180:I180"/>
    <mergeCell ref="H175:I175"/>
    <mergeCell ref="B171:G175"/>
    <mergeCell ref="B176:K176"/>
    <mergeCell ref="H177:I177"/>
    <mergeCell ref="H172:I172"/>
    <mergeCell ref="H173:I173"/>
    <mergeCell ref="H174:I174"/>
    <mergeCell ref="H187:I187"/>
    <mergeCell ref="B187:G187"/>
    <mergeCell ref="B188:K188"/>
    <mergeCell ref="H189:I189"/>
    <mergeCell ref="H190:I190"/>
    <mergeCell ref="H184:I184"/>
    <mergeCell ref="H185:I185"/>
    <mergeCell ref="B182:G185"/>
    <mergeCell ref="B186:K186"/>
    <mergeCell ref="B194:K194"/>
    <mergeCell ref="H195:I195"/>
    <mergeCell ref="B195:G195"/>
    <mergeCell ref="H196:I196"/>
    <mergeCell ref="B196:G196"/>
    <mergeCell ref="H197:I197"/>
    <mergeCell ref="B197:G197"/>
    <mergeCell ref="H191:I191"/>
    <mergeCell ref="H192:I192"/>
    <mergeCell ref="H193:I193"/>
    <mergeCell ref="B189:G193"/>
    <mergeCell ref="B201:K201"/>
    <mergeCell ref="H202:I202"/>
    <mergeCell ref="B202:G202"/>
    <mergeCell ref="H203:I203"/>
    <mergeCell ref="B203:G203"/>
    <mergeCell ref="H204:I204"/>
    <mergeCell ref="B204:G204"/>
    <mergeCell ref="H198:I198"/>
    <mergeCell ref="B198:G198"/>
    <mergeCell ref="H199:I199"/>
    <mergeCell ref="B199:G199"/>
    <mergeCell ref="H200:I200"/>
    <mergeCell ref="B200:G200"/>
    <mergeCell ref="B209:K209"/>
    <mergeCell ref="H210:I210"/>
    <mergeCell ref="H211:I211"/>
    <mergeCell ref="H212:I212"/>
    <mergeCell ref="H206:I206"/>
    <mergeCell ref="B206:G206"/>
    <mergeCell ref="B205:K205"/>
    <mergeCell ref="H207:I207"/>
    <mergeCell ref="B207:G207"/>
    <mergeCell ref="H208:I208"/>
    <mergeCell ref="B208:G208"/>
    <mergeCell ref="H219:I219"/>
    <mergeCell ref="H220:I220"/>
    <mergeCell ref="B216:G220"/>
    <mergeCell ref="B221:K221"/>
    <mergeCell ref="H216:I216"/>
    <mergeCell ref="H217:I217"/>
    <mergeCell ref="H218:I218"/>
    <mergeCell ref="H213:I213"/>
    <mergeCell ref="H214:I214"/>
    <mergeCell ref="B210:G214"/>
    <mergeCell ref="B215:K215"/>
    <mergeCell ref="C228:G228"/>
    <mergeCell ref="H228:I228"/>
    <mergeCell ref="H225:I225"/>
    <mergeCell ref="H226:I226"/>
    <mergeCell ref="B222:G226"/>
    <mergeCell ref="B227:K227"/>
    <mergeCell ref="H222:I222"/>
    <mergeCell ref="H223:I223"/>
    <mergeCell ref="H224:I224"/>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4" manualBreakCount="4">
    <brk id="18" max="16383" man="1"/>
    <brk id="79" max="16383" man="1"/>
    <brk id="142" max="16383" man="1"/>
    <brk id="204" max="16383" man="1"/>
  </rowBreak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BDC58-8755-4B8C-A01D-C3B320C34B22}">
  <dimension ref="B1:M150"/>
  <sheetViews>
    <sheetView showGridLines="0" showRowColHeaders="0" view="pageLayout" topLeftCell="B94" zoomScaleNormal="100" workbookViewId="0">
      <selection activeCell="B119" sqref="B119:G121"/>
    </sheetView>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38" t="s">
        <v>686</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135" customHeight="1" x14ac:dyDescent="0.15">
      <c r="B10" s="36" t="s">
        <v>687</v>
      </c>
      <c r="C10" s="36"/>
      <c r="D10" s="36"/>
      <c r="E10" s="36"/>
      <c r="F10" s="36"/>
      <c r="G10" s="36"/>
      <c r="H10" s="36"/>
      <c r="I10" s="36" t="s">
        <v>585</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688</v>
      </c>
      <c r="C14" s="25"/>
      <c r="D14" s="25"/>
      <c r="E14" s="34">
        <v>190</v>
      </c>
      <c r="F14" s="34"/>
      <c r="G14" s="11" t="s">
        <v>689</v>
      </c>
      <c r="H14" s="11" t="s">
        <v>25</v>
      </c>
      <c r="I14" s="11" t="s">
        <v>591</v>
      </c>
      <c r="J14" s="12">
        <v>566952</v>
      </c>
      <c r="K14" s="12">
        <f>ROUND(J14/100*(100-Содержание!$N$10),2)</f>
        <v>566952</v>
      </c>
    </row>
    <row r="15" spans="2:13" ht="22.5" customHeight="1" x14ac:dyDescent="0.15">
      <c r="B15" s="25" t="s">
        <v>690</v>
      </c>
      <c r="C15" s="25"/>
      <c r="D15" s="25"/>
      <c r="E15" s="34">
        <v>250</v>
      </c>
      <c r="F15" s="34"/>
      <c r="G15" s="11" t="s">
        <v>691</v>
      </c>
      <c r="H15" s="11" t="s">
        <v>29</v>
      </c>
      <c r="I15" s="11" t="s">
        <v>594</v>
      </c>
      <c r="J15" s="12">
        <v>670940</v>
      </c>
      <c r="K15" s="12">
        <f>ROUND(J15/100*(100-Содержание!$N$10),2)</f>
        <v>670940</v>
      </c>
    </row>
    <row r="16" spans="2:13" ht="22.5" customHeight="1" x14ac:dyDescent="0.15">
      <c r="B16" s="27" t="s">
        <v>692</v>
      </c>
      <c r="C16" s="27"/>
      <c r="D16" s="27"/>
      <c r="E16" s="28">
        <v>375</v>
      </c>
      <c r="F16" s="28"/>
      <c r="G16" s="13" t="s">
        <v>693</v>
      </c>
      <c r="H16" s="13" t="s">
        <v>37</v>
      </c>
      <c r="I16" s="13" t="s">
        <v>600</v>
      </c>
      <c r="J16" s="14">
        <v>942970</v>
      </c>
      <c r="K16" s="14">
        <f>ROUND(J16/100*(100-Содержание!$N$10),2)</f>
        <v>942970</v>
      </c>
    </row>
    <row r="17" spans="2:12" ht="22.5" customHeight="1" x14ac:dyDescent="0.3">
      <c r="B17" s="29" t="s">
        <v>694</v>
      </c>
      <c r="C17" s="29"/>
      <c r="D17" s="29"/>
      <c r="E17" s="29"/>
      <c r="F17" s="29"/>
      <c r="G17" s="29"/>
      <c r="H17" s="29"/>
      <c r="I17" s="29"/>
      <c r="J17" s="29"/>
      <c r="K17" s="29"/>
    </row>
    <row r="18" spans="2:12" ht="22.5" customHeight="1" x14ac:dyDescent="0.15">
      <c r="B18" s="30" t="s">
        <v>146</v>
      </c>
      <c r="C18" s="30"/>
      <c r="D18" s="30"/>
      <c r="E18" s="30"/>
      <c r="F18" s="30"/>
      <c r="G18" s="30"/>
      <c r="H18" s="30"/>
      <c r="I18" s="30"/>
      <c r="J18" s="30"/>
      <c r="K18" s="30"/>
    </row>
    <row r="19" spans="2:12" ht="33.75" customHeight="1" x14ac:dyDescent="0.15">
      <c r="B19" s="31" t="s">
        <v>147</v>
      </c>
      <c r="C19" s="32"/>
      <c r="D19" s="32"/>
      <c r="E19" s="32"/>
      <c r="F19" s="32"/>
      <c r="G19" s="33"/>
      <c r="H19" s="31" t="s">
        <v>148</v>
      </c>
      <c r="I19" s="33"/>
      <c r="J19" s="10" t="s">
        <v>18</v>
      </c>
      <c r="K19" s="10" t="str">
        <f>CONCATENATE("Цена с учетом скидки ",Содержание!$N$10,"%")</f>
        <v>Цена с учетом скидки 0%</v>
      </c>
    </row>
    <row r="20" spans="2:12" ht="12.75" x14ac:dyDescent="0.15">
      <c r="B20" s="26" t="s">
        <v>160</v>
      </c>
      <c r="C20" s="26"/>
      <c r="D20" s="26"/>
      <c r="E20" s="26"/>
      <c r="F20" s="26"/>
      <c r="G20" s="26"/>
      <c r="H20" s="26"/>
      <c r="I20" s="26"/>
      <c r="J20" s="26"/>
      <c r="K20" s="26"/>
    </row>
    <row r="21" spans="2:12" ht="11.25" customHeight="1" x14ac:dyDescent="0.15">
      <c r="B21" s="25" t="s">
        <v>161</v>
      </c>
      <c r="C21" s="25"/>
      <c r="D21" s="25"/>
      <c r="E21" s="25"/>
      <c r="F21" s="25"/>
      <c r="G21" s="25"/>
      <c r="H21" s="23" t="s">
        <v>159</v>
      </c>
      <c r="I21" s="23"/>
      <c r="J21" s="12">
        <v>3900</v>
      </c>
      <c r="K21" s="12">
        <f>ROUND(J21/100*(100-Содержание!$N$10),2)</f>
        <v>3900</v>
      </c>
      <c r="L21" s="9"/>
    </row>
    <row r="22" spans="2:12" ht="12.75" x14ac:dyDescent="0.15">
      <c r="B22" s="26" t="s">
        <v>542</v>
      </c>
      <c r="C22" s="26"/>
      <c r="D22" s="26"/>
      <c r="E22" s="26"/>
      <c r="F22" s="26"/>
      <c r="G22" s="26"/>
      <c r="H22" s="26"/>
      <c r="I22" s="26"/>
      <c r="J22" s="26"/>
      <c r="K22" s="26"/>
    </row>
    <row r="23" spans="2:12" ht="11.25" customHeight="1" x14ac:dyDescent="0.15">
      <c r="B23" s="25" t="s">
        <v>542</v>
      </c>
      <c r="C23" s="25"/>
      <c r="D23" s="25"/>
      <c r="E23" s="25"/>
      <c r="F23" s="25"/>
      <c r="G23" s="25"/>
      <c r="H23" s="23">
        <v>190</v>
      </c>
      <c r="I23" s="23"/>
      <c r="J23" s="12">
        <v>28600</v>
      </c>
      <c r="K23" s="12">
        <f>ROUND(J23/100*(100-Содержание!$N$10),2)</f>
        <v>28600</v>
      </c>
      <c r="L23" s="9"/>
    </row>
    <row r="24" spans="2:12" x14ac:dyDescent="0.15">
      <c r="B24" s="25"/>
      <c r="C24" s="25"/>
      <c r="D24" s="25"/>
      <c r="E24" s="25"/>
      <c r="F24" s="25"/>
      <c r="G24" s="25"/>
      <c r="H24" s="23">
        <v>250</v>
      </c>
      <c r="I24" s="23"/>
      <c r="J24" s="12">
        <v>42900</v>
      </c>
      <c r="K24" s="12">
        <f>ROUND(J24/100*(100-Содержание!$N$10),2)</f>
        <v>42900</v>
      </c>
    </row>
    <row r="25" spans="2:12" x14ac:dyDescent="0.15">
      <c r="B25" s="25"/>
      <c r="C25" s="25"/>
      <c r="D25" s="25"/>
      <c r="E25" s="25"/>
      <c r="F25" s="25"/>
      <c r="G25" s="25"/>
      <c r="H25" s="23">
        <v>375</v>
      </c>
      <c r="I25" s="23"/>
      <c r="J25" s="12">
        <v>57150</v>
      </c>
      <c r="K25" s="12">
        <f>ROUND(J25/100*(100-Содержание!$N$10),2)</f>
        <v>57150</v>
      </c>
    </row>
    <row r="26" spans="2:12" ht="12.75" x14ac:dyDescent="0.15">
      <c r="B26" s="26" t="s">
        <v>179</v>
      </c>
      <c r="C26" s="26"/>
      <c r="D26" s="26"/>
      <c r="E26" s="26"/>
      <c r="F26" s="26"/>
      <c r="G26" s="26"/>
      <c r="H26" s="26"/>
      <c r="I26" s="26"/>
      <c r="J26" s="26"/>
      <c r="K26" s="26"/>
    </row>
    <row r="27" spans="2:12" ht="11.25" customHeight="1" x14ac:dyDescent="0.15">
      <c r="B27" s="25" t="s">
        <v>180</v>
      </c>
      <c r="C27" s="25"/>
      <c r="D27" s="25"/>
      <c r="E27" s="25"/>
      <c r="F27" s="25"/>
      <c r="G27" s="25"/>
      <c r="H27" s="23">
        <v>190</v>
      </c>
      <c r="I27" s="23"/>
      <c r="J27" s="12">
        <v>7600</v>
      </c>
      <c r="K27" s="12">
        <f>ROUND(J27/100*(100-Содержание!$N$10),2)</f>
        <v>7600</v>
      </c>
      <c r="L27" s="9"/>
    </row>
    <row r="28" spans="2:12" x14ac:dyDescent="0.15">
      <c r="B28" s="25"/>
      <c r="C28" s="25"/>
      <c r="D28" s="25"/>
      <c r="E28" s="25"/>
      <c r="F28" s="25"/>
      <c r="G28" s="25"/>
      <c r="H28" s="23">
        <v>250</v>
      </c>
      <c r="I28" s="23"/>
      <c r="J28" s="12">
        <v>9750</v>
      </c>
      <c r="K28" s="12">
        <f>ROUND(J28/100*(100-Содержание!$N$10),2)</f>
        <v>9750</v>
      </c>
    </row>
    <row r="29" spans="2:12" x14ac:dyDescent="0.15">
      <c r="B29" s="25"/>
      <c r="C29" s="25"/>
      <c r="D29" s="25"/>
      <c r="E29" s="25"/>
      <c r="F29" s="25"/>
      <c r="G29" s="25"/>
      <c r="H29" s="23">
        <v>375</v>
      </c>
      <c r="I29" s="23"/>
      <c r="J29" s="12">
        <v>24900</v>
      </c>
      <c r="K29" s="12">
        <f>ROUND(J29/100*(100-Содержание!$N$10),2)</f>
        <v>24900</v>
      </c>
    </row>
    <row r="30" spans="2:12" ht="12.75" x14ac:dyDescent="0.15">
      <c r="B30" s="26" t="s">
        <v>304</v>
      </c>
      <c r="C30" s="26"/>
      <c r="D30" s="26"/>
      <c r="E30" s="26"/>
      <c r="F30" s="26"/>
      <c r="G30" s="26"/>
      <c r="H30" s="26"/>
      <c r="I30" s="26"/>
      <c r="J30" s="26"/>
      <c r="K30" s="26"/>
    </row>
    <row r="31" spans="2:12" ht="11.25" customHeight="1" x14ac:dyDescent="0.15">
      <c r="B31" s="25" t="s">
        <v>305</v>
      </c>
      <c r="C31" s="25"/>
      <c r="D31" s="25"/>
      <c r="E31" s="25"/>
      <c r="F31" s="25"/>
      <c r="G31" s="25"/>
      <c r="H31" s="23">
        <v>190</v>
      </c>
      <c r="I31" s="23"/>
      <c r="J31" s="12">
        <v>8300</v>
      </c>
      <c r="K31" s="12">
        <f>ROUND(J31/100*(100-Содержание!$N$10),2)</f>
        <v>8300</v>
      </c>
      <c r="L31" s="9"/>
    </row>
    <row r="32" spans="2:12" x14ac:dyDescent="0.15">
      <c r="B32" s="25"/>
      <c r="C32" s="25"/>
      <c r="D32" s="25"/>
      <c r="E32" s="25"/>
      <c r="F32" s="25"/>
      <c r="G32" s="25"/>
      <c r="H32" s="23">
        <v>250</v>
      </c>
      <c r="I32" s="23"/>
      <c r="J32" s="12">
        <v>9750</v>
      </c>
      <c r="K32" s="12">
        <f>ROUND(J32/100*(100-Содержание!$N$10),2)</f>
        <v>9750</v>
      </c>
    </row>
    <row r="33" spans="2:12" x14ac:dyDescent="0.15">
      <c r="B33" s="25"/>
      <c r="C33" s="25"/>
      <c r="D33" s="25"/>
      <c r="E33" s="25"/>
      <c r="F33" s="25"/>
      <c r="G33" s="25"/>
      <c r="H33" s="23">
        <v>375</v>
      </c>
      <c r="I33" s="23"/>
      <c r="J33" s="12">
        <v>14600</v>
      </c>
      <c r="K33" s="12">
        <f>ROUND(J33/100*(100-Содержание!$N$10),2)</f>
        <v>14600</v>
      </c>
    </row>
    <row r="34" spans="2:12" ht="11.25" customHeight="1" x14ac:dyDescent="0.15">
      <c r="B34" s="25" t="s">
        <v>306</v>
      </c>
      <c r="C34" s="25"/>
      <c r="D34" s="25"/>
      <c r="E34" s="25"/>
      <c r="F34" s="25"/>
      <c r="G34" s="25"/>
      <c r="H34" s="23">
        <v>190</v>
      </c>
      <c r="I34" s="23"/>
      <c r="J34" s="12">
        <v>16600</v>
      </c>
      <c r="K34" s="12">
        <f>ROUND(J34/100*(100-Содержание!$N$10),2)</f>
        <v>16600</v>
      </c>
      <c r="L34" s="9"/>
    </row>
    <row r="35" spans="2:12" x14ac:dyDescent="0.15">
      <c r="B35" s="25"/>
      <c r="C35" s="25"/>
      <c r="D35" s="25"/>
      <c r="E35" s="25"/>
      <c r="F35" s="25"/>
      <c r="G35" s="25"/>
      <c r="H35" s="23">
        <v>250</v>
      </c>
      <c r="I35" s="23"/>
      <c r="J35" s="12">
        <v>19450</v>
      </c>
      <c r="K35" s="12">
        <f>ROUND(J35/100*(100-Содержание!$N$10),2)</f>
        <v>19450</v>
      </c>
    </row>
    <row r="36" spans="2:12" x14ac:dyDescent="0.15">
      <c r="B36" s="25"/>
      <c r="C36" s="25"/>
      <c r="D36" s="25"/>
      <c r="E36" s="25"/>
      <c r="F36" s="25"/>
      <c r="G36" s="25"/>
      <c r="H36" s="23">
        <v>375</v>
      </c>
      <c r="I36" s="23"/>
      <c r="J36" s="12">
        <v>29150</v>
      </c>
      <c r="K36" s="12">
        <f>ROUND(J36/100*(100-Содержание!$N$10),2)</f>
        <v>29150</v>
      </c>
    </row>
    <row r="37" spans="2:12" ht="11.25" customHeight="1" x14ac:dyDescent="0.15">
      <c r="B37" s="25" t="s">
        <v>313</v>
      </c>
      <c r="C37" s="25"/>
      <c r="D37" s="25"/>
      <c r="E37" s="25"/>
      <c r="F37" s="25"/>
      <c r="G37" s="25"/>
      <c r="H37" s="23">
        <v>190</v>
      </c>
      <c r="I37" s="23"/>
      <c r="J37" s="12">
        <v>24900</v>
      </c>
      <c r="K37" s="12">
        <f>ROUND(J37/100*(100-Содержание!$N$10),2)</f>
        <v>24900</v>
      </c>
      <c r="L37" s="9"/>
    </row>
    <row r="38" spans="2:12" x14ac:dyDescent="0.15">
      <c r="B38" s="25"/>
      <c r="C38" s="25"/>
      <c r="D38" s="25"/>
      <c r="E38" s="25"/>
      <c r="F38" s="25"/>
      <c r="G38" s="25"/>
      <c r="H38" s="23">
        <v>250</v>
      </c>
      <c r="I38" s="23"/>
      <c r="J38" s="12">
        <v>29150</v>
      </c>
      <c r="K38" s="12">
        <f>ROUND(J38/100*(100-Содержание!$N$10),2)</f>
        <v>29150</v>
      </c>
    </row>
    <row r="39" spans="2:12" x14ac:dyDescent="0.15">
      <c r="B39" s="25"/>
      <c r="C39" s="25"/>
      <c r="D39" s="25"/>
      <c r="E39" s="25"/>
      <c r="F39" s="25"/>
      <c r="G39" s="25"/>
      <c r="H39" s="23">
        <v>375</v>
      </c>
      <c r="I39" s="23"/>
      <c r="J39" s="12">
        <v>43750</v>
      </c>
      <c r="K39" s="12">
        <f>ROUND(J39/100*(100-Содержание!$N$10),2)</f>
        <v>43750</v>
      </c>
    </row>
    <row r="40" spans="2:12" ht="11.25" customHeight="1" x14ac:dyDescent="0.15">
      <c r="B40" s="25" t="s">
        <v>607</v>
      </c>
      <c r="C40" s="25"/>
      <c r="D40" s="25"/>
      <c r="E40" s="25"/>
      <c r="F40" s="25"/>
      <c r="G40" s="25"/>
      <c r="H40" s="23">
        <v>190</v>
      </c>
      <c r="I40" s="23"/>
      <c r="J40" s="12">
        <v>33150</v>
      </c>
      <c r="K40" s="12">
        <f>ROUND(J40/100*(100-Содержание!$N$10),2)</f>
        <v>33150</v>
      </c>
      <c r="L40" s="9"/>
    </row>
    <row r="41" spans="2:12" x14ac:dyDescent="0.15">
      <c r="B41" s="25"/>
      <c r="C41" s="25"/>
      <c r="D41" s="25"/>
      <c r="E41" s="25"/>
      <c r="F41" s="25"/>
      <c r="G41" s="25"/>
      <c r="H41" s="23">
        <v>250</v>
      </c>
      <c r="I41" s="23"/>
      <c r="J41" s="12">
        <v>38900</v>
      </c>
      <c r="K41" s="12">
        <f>ROUND(J41/100*(100-Содержание!$N$10),2)</f>
        <v>38900</v>
      </c>
    </row>
    <row r="42" spans="2:12" x14ac:dyDescent="0.15">
      <c r="B42" s="25"/>
      <c r="C42" s="25"/>
      <c r="D42" s="25"/>
      <c r="E42" s="25"/>
      <c r="F42" s="25"/>
      <c r="G42" s="25"/>
      <c r="H42" s="23">
        <v>375</v>
      </c>
      <c r="I42" s="23"/>
      <c r="J42" s="12">
        <v>58300</v>
      </c>
      <c r="K42" s="12">
        <f>ROUND(J42/100*(100-Содержание!$N$10),2)</f>
        <v>58300</v>
      </c>
    </row>
    <row r="43" spans="2:12" ht="11.25" customHeight="1" x14ac:dyDescent="0.15">
      <c r="B43" s="25" t="s">
        <v>608</v>
      </c>
      <c r="C43" s="25"/>
      <c r="D43" s="25"/>
      <c r="E43" s="25"/>
      <c r="F43" s="25"/>
      <c r="G43" s="25"/>
      <c r="H43" s="23">
        <v>190</v>
      </c>
      <c r="I43" s="23"/>
      <c r="J43" s="12">
        <v>41450</v>
      </c>
      <c r="K43" s="12">
        <f>ROUND(J43/100*(100-Содержание!$N$10),2)</f>
        <v>41450</v>
      </c>
      <c r="L43" s="9"/>
    </row>
    <row r="44" spans="2:12" x14ac:dyDescent="0.15">
      <c r="B44" s="25"/>
      <c r="C44" s="25"/>
      <c r="D44" s="25"/>
      <c r="E44" s="25"/>
      <c r="F44" s="25"/>
      <c r="G44" s="25"/>
      <c r="H44" s="23">
        <v>250</v>
      </c>
      <c r="I44" s="23"/>
      <c r="J44" s="12">
        <v>48600</v>
      </c>
      <c r="K44" s="12">
        <f>ROUND(J44/100*(100-Содержание!$N$10),2)</f>
        <v>48600</v>
      </c>
    </row>
    <row r="45" spans="2:12" x14ac:dyDescent="0.15">
      <c r="B45" s="25"/>
      <c r="C45" s="25"/>
      <c r="D45" s="25"/>
      <c r="E45" s="25"/>
      <c r="F45" s="25"/>
      <c r="G45" s="25"/>
      <c r="H45" s="23">
        <v>375</v>
      </c>
      <c r="I45" s="23"/>
      <c r="J45" s="12">
        <v>72900</v>
      </c>
      <c r="K45" s="12">
        <f>ROUND(J45/100*(100-Содержание!$N$10),2)</f>
        <v>72900</v>
      </c>
    </row>
    <row r="46" spans="2:12" ht="11.25" customHeight="1" x14ac:dyDescent="0.15">
      <c r="B46" s="25" t="s">
        <v>609</v>
      </c>
      <c r="C46" s="25"/>
      <c r="D46" s="25"/>
      <c r="E46" s="25"/>
      <c r="F46" s="25"/>
      <c r="G46" s="25"/>
      <c r="H46" s="23">
        <v>190</v>
      </c>
      <c r="I46" s="23"/>
      <c r="J46" s="12">
        <v>49750</v>
      </c>
      <c r="K46" s="12">
        <f>ROUND(J46/100*(100-Содержание!$N$10),2)</f>
        <v>49750</v>
      </c>
      <c r="L46" s="9"/>
    </row>
    <row r="47" spans="2:12" x14ac:dyDescent="0.15">
      <c r="B47" s="25"/>
      <c r="C47" s="25"/>
      <c r="D47" s="25"/>
      <c r="E47" s="25"/>
      <c r="F47" s="25"/>
      <c r="G47" s="25"/>
      <c r="H47" s="23">
        <v>250</v>
      </c>
      <c r="I47" s="23"/>
      <c r="J47" s="12">
        <v>58300</v>
      </c>
      <c r="K47" s="12">
        <f>ROUND(J47/100*(100-Содержание!$N$10),2)</f>
        <v>58300</v>
      </c>
    </row>
    <row r="48" spans="2:12" x14ac:dyDescent="0.15">
      <c r="B48" s="25"/>
      <c r="C48" s="25"/>
      <c r="D48" s="25"/>
      <c r="E48" s="25"/>
      <c r="F48" s="25"/>
      <c r="G48" s="25"/>
      <c r="H48" s="23">
        <v>375</v>
      </c>
      <c r="I48" s="23"/>
      <c r="J48" s="12">
        <v>87450</v>
      </c>
      <c r="K48" s="12">
        <f>ROUND(J48/100*(100-Содержание!$N$10),2)</f>
        <v>87450</v>
      </c>
    </row>
    <row r="49" spans="2:12" ht="11.25" customHeight="1" x14ac:dyDescent="0.15">
      <c r="B49" s="25" t="s">
        <v>307</v>
      </c>
      <c r="C49" s="25"/>
      <c r="D49" s="25"/>
      <c r="E49" s="25"/>
      <c r="F49" s="25"/>
      <c r="G49" s="25"/>
      <c r="H49" s="23">
        <v>190</v>
      </c>
      <c r="I49" s="23"/>
      <c r="J49" s="12">
        <v>17150</v>
      </c>
      <c r="K49" s="12">
        <f>ROUND(J49/100*(100-Содержание!$N$10),2)</f>
        <v>17150</v>
      </c>
      <c r="L49" s="9"/>
    </row>
    <row r="50" spans="2:12" x14ac:dyDescent="0.15">
      <c r="B50" s="25"/>
      <c r="C50" s="25"/>
      <c r="D50" s="25"/>
      <c r="E50" s="25"/>
      <c r="F50" s="25"/>
      <c r="G50" s="25"/>
      <c r="H50" s="23">
        <v>250</v>
      </c>
      <c r="I50" s="23"/>
      <c r="J50" s="12">
        <v>20000</v>
      </c>
      <c r="K50" s="12">
        <f>ROUND(J50/100*(100-Содержание!$N$10),2)</f>
        <v>20000</v>
      </c>
    </row>
    <row r="51" spans="2:12" x14ac:dyDescent="0.15">
      <c r="B51" s="25"/>
      <c r="C51" s="25"/>
      <c r="D51" s="25"/>
      <c r="E51" s="25"/>
      <c r="F51" s="25"/>
      <c r="G51" s="25"/>
      <c r="H51" s="23">
        <v>375</v>
      </c>
      <c r="I51" s="23"/>
      <c r="J51" s="12">
        <v>30000</v>
      </c>
      <c r="K51" s="12">
        <f>ROUND(J51/100*(100-Содержание!$N$10),2)</f>
        <v>30000</v>
      </c>
    </row>
    <row r="52" spans="2:12" ht="11.25" customHeight="1" x14ac:dyDescent="0.15">
      <c r="B52" s="25" t="s">
        <v>308</v>
      </c>
      <c r="C52" s="25"/>
      <c r="D52" s="25"/>
      <c r="E52" s="25"/>
      <c r="F52" s="25"/>
      <c r="G52" s="25"/>
      <c r="H52" s="23">
        <v>190</v>
      </c>
      <c r="I52" s="23"/>
      <c r="J52" s="12">
        <v>34300</v>
      </c>
      <c r="K52" s="12">
        <f>ROUND(J52/100*(100-Содержание!$N$10),2)</f>
        <v>34300</v>
      </c>
      <c r="L52" s="9"/>
    </row>
    <row r="53" spans="2:12" x14ac:dyDescent="0.15">
      <c r="B53" s="25"/>
      <c r="C53" s="25"/>
      <c r="D53" s="25"/>
      <c r="E53" s="25"/>
      <c r="F53" s="25"/>
      <c r="G53" s="25"/>
      <c r="H53" s="23">
        <v>250</v>
      </c>
      <c r="I53" s="23"/>
      <c r="J53" s="12">
        <v>40000</v>
      </c>
      <c r="K53" s="12">
        <f>ROUND(J53/100*(100-Содержание!$N$10),2)</f>
        <v>40000</v>
      </c>
    </row>
    <row r="54" spans="2:12" x14ac:dyDescent="0.15">
      <c r="B54" s="25"/>
      <c r="C54" s="25"/>
      <c r="D54" s="25"/>
      <c r="E54" s="25"/>
      <c r="F54" s="25"/>
      <c r="G54" s="25"/>
      <c r="H54" s="23">
        <v>375</v>
      </c>
      <c r="I54" s="23"/>
      <c r="J54" s="12">
        <v>60000</v>
      </c>
      <c r="K54" s="12">
        <f>ROUND(J54/100*(100-Содержание!$N$10),2)</f>
        <v>60000</v>
      </c>
    </row>
    <row r="55" spans="2:12" ht="11.25" customHeight="1" x14ac:dyDescent="0.15">
      <c r="B55" s="25" t="s">
        <v>314</v>
      </c>
      <c r="C55" s="25"/>
      <c r="D55" s="25"/>
      <c r="E55" s="25"/>
      <c r="F55" s="25"/>
      <c r="G55" s="25"/>
      <c r="H55" s="23">
        <v>190</v>
      </c>
      <c r="I55" s="23"/>
      <c r="J55" s="12">
        <v>51450</v>
      </c>
      <c r="K55" s="12">
        <f>ROUND(J55/100*(100-Содержание!$N$10),2)</f>
        <v>51450</v>
      </c>
      <c r="L55" s="9"/>
    </row>
    <row r="56" spans="2:12" x14ac:dyDescent="0.15">
      <c r="B56" s="25"/>
      <c r="C56" s="25"/>
      <c r="D56" s="25"/>
      <c r="E56" s="25"/>
      <c r="F56" s="25"/>
      <c r="G56" s="25"/>
      <c r="H56" s="23">
        <v>250</v>
      </c>
      <c r="I56" s="23"/>
      <c r="J56" s="12">
        <v>60000</v>
      </c>
      <c r="K56" s="12">
        <f>ROUND(J56/100*(100-Содержание!$N$10),2)</f>
        <v>60000</v>
      </c>
    </row>
    <row r="57" spans="2:12" x14ac:dyDescent="0.15">
      <c r="B57" s="25"/>
      <c r="C57" s="25"/>
      <c r="D57" s="25"/>
      <c r="E57" s="25"/>
      <c r="F57" s="25"/>
      <c r="G57" s="25"/>
      <c r="H57" s="23">
        <v>375</v>
      </c>
      <c r="I57" s="23"/>
      <c r="J57" s="12">
        <v>90000</v>
      </c>
      <c r="K57" s="12">
        <f>ROUND(J57/100*(100-Содержание!$N$10),2)</f>
        <v>90000</v>
      </c>
    </row>
    <row r="58" spans="2:12" ht="11.25" customHeight="1" x14ac:dyDescent="0.15">
      <c r="B58" s="25" t="s">
        <v>610</v>
      </c>
      <c r="C58" s="25"/>
      <c r="D58" s="25"/>
      <c r="E58" s="25"/>
      <c r="F58" s="25"/>
      <c r="G58" s="25"/>
      <c r="H58" s="23">
        <v>190</v>
      </c>
      <c r="I58" s="23"/>
      <c r="J58" s="12">
        <v>68600</v>
      </c>
      <c r="K58" s="12">
        <f>ROUND(J58/100*(100-Содержание!$N$10),2)</f>
        <v>68600</v>
      </c>
      <c r="L58" s="9"/>
    </row>
    <row r="59" spans="2:12" x14ac:dyDescent="0.15">
      <c r="B59" s="25"/>
      <c r="C59" s="25"/>
      <c r="D59" s="25"/>
      <c r="E59" s="25"/>
      <c r="F59" s="25"/>
      <c r="G59" s="25"/>
      <c r="H59" s="23">
        <v>250</v>
      </c>
      <c r="I59" s="23"/>
      <c r="J59" s="12">
        <v>80000</v>
      </c>
      <c r="K59" s="12">
        <f>ROUND(J59/100*(100-Содержание!$N$10),2)</f>
        <v>80000</v>
      </c>
    </row>
    <row r="60" spans="2:12" x14ac:dyDescent="0.15">
      <c r="B60" s="25"/>
      <c r="C60" s="25"/>
      <c r="D60" s="25"/>
      <c r="E60" s="25"/>
      <c r="F60" s="25"/>
      <c r="G60" s="25"/>
      <c r="H60" s="23">
        <v>375</v>
      </c>
      <c r="I60" s="23"/>
      <c r="J60" s="12">
        <v>120000</v>
      </c>
      <c r="K60" s="12">
        <f>ROUND(J60/100*(100-Содержание!$N$10),2)</f>
        <v>120000</v>
      </c>
    </row>
    <row r="61" spans="2:12" ht="11.25" customHeight="1" x14ac:dyDescent="0.15">
      <c r="B61" s="25" t="s">
        <v>611</v>
      </c>
      <c r="C61" s="25"/>
      <c r="D61" s="25"/>
      <c r="E61" s="25"/>
      <c r="F61" s="25"/>
      <c r="G61" s="25"/>
      <c r="H61" s="23">
        <v>190</v>
      </c>
      <c r="I61" s="23"/>
      <c r="J61" s="12">
        <v>85750</v>
      </c>
      <c r="K61" s="12">
        <f>ROUND(J61/100*(100-Содержание!$N$10),2)</f>
        <v>85750</v>
      </c>
      <c r="L61" s="9"/>
    </row>
    <row r="62" spans="2:12" x14ac:dyDescent="0.15">
      <c r="B62" s="25"/>
      <c r="C62" s="25"/>
      <c r="D62" s="25"/>
      <c r="E62" s="25"/>
      <c r="F62" s="25"/>
      <c r="G62" s="25"/>
      <c r="H62" s="23">
        <v>250</v>
      </c>
      <c r="I62" s="23"/>
      <c r="J62" s="12">
        <v>100000</v>
      </c>
      <c r="K62" s="12">
        <f>ROUND(J62/100*(100-Содержание!$N$10),2)</f>
        <v>100000</v>
      </c>
    </row>
    <row r="63" spans="2:12" x14ac:dyDescent="0.15">
      <c r="B63" s="25"/>
      <c r="C63" s="25"/>
      <c r="D63" s="25"/>
      <c r="E63" s="25"/>
      <c r="F63" s="25"/>
      <c r="G63" s="25"/>
      <c r="H63" s="23">
        <v>375</v>
      </c>
      <c r="I63" s="23"/>
      <c r="J63" s="12">
        <v>150000</v>
      </c>
      <c r="K63" s="12">
        <f>ROUND(J63/100*(100-Содержание!$N$10),2)</f>
        <v>150000</v>
      </c>
    </row>
    <row r="64" spans="2:12" ht="11.25" customHeight="1" x14ac:dyDescent="0.15">
      <c r="B64" s="25" t="s">
        <v>612</v>
      </c>
      <c r="C64" s="25"/>
      <c r="D64" s="25"/>
      <c r="E64" s="25"/>
      <c r="F64" s="25"/>
      <c r="G64" s="25"/>
      <c r="H64" s="23">
        <v>190</v>
      </c>
      <c r="I64" s="23"/>
      <c r="J64" s="12">
        <v>102900</v>
      </c>
      <c r="K64" s="12">
        <f>ROUND(J64/100*(100-Содержание!$N$10),2)</f>
        <v>102900</v>
      </c>
      <c r="L64" s="9"/>
    </row>
    <row r="65" spans="2:12" x14ac:dyDescent="0.15">
      <c r="B65" s="25"/>
      <c r="C65" s="25"/>
      <c r="D65" s="25"/>
      <c r="E65" s="25"/>
      <c r="F65" s="25"/>
      <c r="G65" s="25"/>
      <c r="H65" s="23">
        <v>250</v>
      </c>
      <c r="I65" s="23"/>
      <c r="J65" s="12">
        <v>120000</v>
      </c>
      <c r="K65" s="12">
        <f>ROUND(J65/100*(100-Содержание!$N$10),2)</f>
        <v>120000</v>
      </c>
    </row>
    <row r="66" spans="2:12" x14ac:dyDescent="0.15">
      <c r="B66" s="25"/>
      <c r="C66" s="25"/>
      <c r="D66" s="25"/>
      <c r="E66" s="25"/>
      <c r="F66" s="25"/>
      <c r="G66" s="25"/>
      <c r="H66" s="23">
        <v>375</v>
      </c>
      <c r="I66" s="23"/>
      <c r="J66" s="12">
        <v>180000</v>
      </c>
      <c r="K66" s="12">
        <f>ROUND(J66/100*(100-Содержание!$N$10),2)</f>
        <v>180000</v>
      </c>
    </row>
    <row r="67" spans="2:12" ht="11.25" customHeight="1" x14ac:dyDescent="0.15">
      <c r="B67" s="25" t="s">
        <v>309</v>
      </c>
      <c r="C67" s="25"/>
      <c r="D67" s="25"/>
      <c r="E67" s="25"/>
      <c r="F67" s="25"/>
      <c r="G67" s="25"/>
      <c r="H67" s="23">
        <v>190</v>
      </c>
      <c r="I67" s="23"/>
      <c r="J67" s="12">
        <v>8300</v>
      </c>
      <c r="K67" s="12">
        <f>ROUND(J67/100*(100-Содержание!$N$10),2)</f>
        <v>8300</v>
      </c>
      <c r="L67" s="9"/>
    </row>
    <row r="68" spans="2:12" x14ac:dyDescent="0.15">
      <c r="B68" s="25"/>
      <c r="C68" s="25"/>
      <c r="D68" s="25"/>
      <c r="E68" s="25"/>
      <c r="F68" s="25"/>
      <c r="G68" s="25"/>
      <c r="H68" s="23">
        <v>250</v>
      </c>
      <c r="I68" s="23"/>
      <c r="J68" s="12">
        <v>9750</v>
      </c>
      <c r="K68" s="12">
        <f>ROUND(J68/100*(100-Содержание!$N$10),2)</f>
        <v>9750</v>
      </c>
    </row>
    <row r="69" spans="2:12" x14ac:dyDescent="0.15">
      <c r="B69" s="25"/>
      <c r="C69" s="25"/>
      <c r="D69" s="25"/>
      <c r="E69" s="25"/>
      <c r="F69" s="25"/>
      <c r="G69" s="25"/>
      <c r="H69" s="23">
        <v>375</v>
      </c>
      <c r="I69" s="23"/>
      <c r="J69" s="12">
        <v>14600</v>
      </c>
      <c r="K69" s="12">
        <f>ROUND(J69/100*(100-Содержание!$N$10),2)</f>
        <v>14600</v>
      </c>
    </row>
    <row r="70" spans="2:12" ht="11.25" customHeight="1" x14ac:dyDescent="0.15">
      <c r="B70" s="25" t="s">
        <v>310</v>
      </c>
      <c r="C70" s="25"/>
      <c r="D70" s="25"/>
      <c r="E70" s="25"/>
      <c r="F70" s="25"/>
      <c r="G70" s="25"/>
      <c r="H70" s="23">
        <v>190</v>
      </c>
      <c r="I70" s="23"/>
      <c r="J70" s="12">
        <v>16600</v>
      </c>
      <c r="K70" s="12">
        <f>ROUND(J70/100*(100-Содержание!$N$10),2)</f>
        <v>16600</v>
      </c>
      <c r="L70" s="9"/>
    </row>
    <row r="71" spans="2:12" x14ac:dyDescent="0.15">
      <c r="B71" s="25"/>
      <c r="C71" s="25"/>
      <c r="D71" s="25"/>
      <c r="E71" s="25"/>
      <c r="F71" s="25"/>
      <c r="G71" s="25"/>
      <c r="H71" s="23">
        <v>250</v>
      </c>
      <c r="I71" s="23"/>
      <c r="J71" s="12">
        <v>19450</v>
      </c>
      <c r="K71" s="12">
        <f>ROUND(J71/100*(100-Содержание!$N$10),2)</f>
        <v>19450</v>
      </c>
    </row>
    <row r="72" spans="2:12" x14ac:dyDescent="0.15">
      <c r="B72" s="25"/>
      <c r="C72" s="25"/>
      <c r="D72" s="25"/>
      <c r="E72" s="25"/>
      <c r="F72" s="25"/>
      <c r="G72" s="25"/>
      <c r="H72" s="23">
        <v>375</v>
      </c>
      <c r="I72" s="23"/>
      <c r="J72" s="12">
        <v>29150</v>
      </c>
      <c r="K72" s="12">
        <f>ROUND(J72/100*(100-Содержание!$N$10),2)</f>
        <v>29150</v>
      </c>
    </row>
    <row r="73" spans="2:12" ht="11.25" customHeight="1" x14ac:dyDescent="0.15">
      <c r="B73" s="25" t="s">
        <v>315</v>
      </c>
      <c r="C73" s="25"/>
      <c r="D73" s="25"/>
      <c r="E73" s="25"/>
      <c r="F73" s="25"/>
      <c r="G73" s="25"/>
      <c r="H73" s="23">
        <v>190</v>
      </c>
      <c r="I73" s="23"/>
      <c r="J73" s="12">
        <v>24900</v>
      </c>
      <c r="K73" s="12">
        <f>ROUND(J73/100*(100-Содержание!$N$10),2)</f>
        <v>24900</v>
      </c>
      <c r="L73" s="9"/>
    </row>
    <row r="74" spans="2:12" x14ac:dyDescent="0.15">
      <c r="B74" s="25"/>
      <c r="C74" s="25"/>
      <c r="D74" s="25"/>
      <c r="E74" s="25"/>
      <c r="F74" s="25"/>
      <c r="G74" s="25"/>
      <c r="H74" s="23">
        <v>250</v>
      </c>
      <c r="I74" s="23"/>
      <c r="J74" s="12">
        <v>29150</v>
      </c>
      <c r="K74" s="12">
        <f>ROUND(J74/100*(100-Содержание!$N$10),2)</f>
        <v>29150</v>
      </c>
    </row>
    <row r="75" spans="2:12" x14ac:dyDescent="0.15">
      <c r="B75" s="25"/>
      <c r="C75" s="25"/>
      <c r="D75" s="25"/>
      <c r="E75" s="25"/>
      <c r="F75" s="25"/>
      <c r="G75" s="25"/>
      <c r="H75" s="23">
        <v>375</v>
      </c>
      <c r="I75" s="23"/>
      <c r="J75" s="12">
        <v>43750</v>
      </c>
      <c r="K75" s="12">
        <f>ROUND(J75/100*(100-Содержание!$N$10),2)</f>
        <v>43750</v>
      </c>
    </row>
    <row r="76" spans="2:12" ht="11.25" customHeight="1" x14ac:dyDescent="0.15">
      <c r="B76" s="25" t="s">
        <v>613</v>
      </c>
      <c r="C76" s="25"/>
      <c r="D76" s="25"/>
      <c r="E76" s="25"/>
      <c r="F76" s="25"/>
      <c r="G76" s="25"/>
      <c r="H76" s="23">
        <v>190</v>
      </c>
      <c r="I76" s="23"/>
      <c r="J76" s="12">
        <v>33150</v>
      </c>
      <c r="K76" s="12">
        <f>ROUND(J76/100*(100-Содержание!$N$10),2)</f>
        <v>33150</v>
      </c>
      <c r="L76" s="9"/>
    </row>
    <row r="77" spans="2:12" x14ac:dyDescent="0.15">
      <c r="B77" s="25"/>
      <c r="C77" s="25"/>
      <c r="D77" s="25"/>
      <c r="E77" s="25"/>
      <c r="F77" s="25"/>
      <c r="G77" s="25"/>
      <c r="H77" s="23">
        <v>250</v>
      </c>
      <c r="I77" s="23"/>
      <c r="J77" s="12">
        <v>38900</v>
      </c>
      <c r="K77" s="12">
        <f>ROUND(J77/100*(100-Содержание!$N$10),2)</f>
        <v>38900</v>
      </c>
    </row>
    <row r="78" spans="2:12" ht="12.75" x14ac:dyDescent="0.15">
      <c r="B78" s="26" t="s">
        <v>304</v>
      </c>
      <c r="C78" s="26"/>
      <c r="D78" s="26"/>
      <c r="E78" s="26"/>
      <c r="F78" s="26"/>
      <c r="G78" s="26"/>
      <c r="H78" s="26"/>
      <c r="I78" s="26"/>
      <c r="J78" s="26"/>
      <c r="K78" s="26"/>
    </row>
    <row r="79" spans="2:12" ht="11.25" customHeight="1" x14ac:dyDescent="0.15">
      <c r="B79" s="25" t="s">
        <v>613</v>
      </c>
      <c r="C79" s="25"/>
      <c r="D79" s="25"/>
      <c r="E79" s="25"/>
      <c r="F79" s="25"/>
      <c r="G79" s="25"/>
      <c r="H79" s="23">
        <v>375</v>
      </c>
      <c r="I79" s="23"/>
      <c r="J79" s="12">
        <v>58300</v>
      </c>
      <c r="K79" s="12">
        <f>ROUND(J79/100*(100-Содержание!$N$10),2)</f>
        <v>58300</v>
      </c>
      <c r="L79" s="9"/>
    </row>
    <row r="80" spans="2:12" ht="11.25" customHeight="1" x14ac:dyDescent="0.15">
      <c r="B80" s="25" t="s">
        <v>614</v>
      </c>
      <c r="C80" s="25"/>
      <c r="D80" s="25"/>
      <c r="E80" s="25"/>
      <c r="F80" s="25"/>
      <c r="G80" s="25"/>
      <c r="H80" s="23">
        <v>190</v>
      </c>
      <c r="I80" s="23"/>
      <c r="J80" s="12">
        <v>41450</v>
      </c>
      <c r="K80" s="12">
        <f>ROUND(J80/100*(100-Содержание!$N$10),2)</f>
        <v>41450</v>
      </c>
      <c r="L80" s="9"/>
    </row>
    <row r="81" spans="2:12" x14ac:dyDescent="0.15">
      <c r="B81" s="25"/>
      <c r="C81" s="25"/>
      <c r="D81" s="25"/>
      <c r="E81" s="25"/>
      <c r="F81" s="25"/>
      <c r="G81" s="25"/>
      <c r="H81" s="23">
        <v>250</v>
      </c>
      <c r="I81" s="23"/>
      <c r="J81" s="12">
        <v>48600</v>
      </c>
      <c r="K81" s="12">
        <f>ROUND(J81/100*(100-Содержание!$N$10),2)</f>
        <v>48600</v>
      </c>
    </row>
    <row r="82" spans="2:12" x14ac:dyDescent="0.15">
      <c r="B82" s="25"/>
      <c r="C82" s="25"/>
      <c r="D82" s="25"/>
      <c r="E82" s="25"/>
      <c r="F82" s="25"/>
      <c r="G82" s="25"/>
      <c r="H82" s="23">
        <v>375</v>
      </c>
      <c r="I82" s="23"/>
      <c r="J82" s="12">
        <v>72900</v>
      </c>
      <c r="K82" s="12">
        <f>ROUND(J82/100*(100-Содержание!$N$10),2)</f>
        <v>72900</v>
      </c>
    </row>
    <row r="83" spans="2:12" ht="11.25" customHeight="1" x14ac:dyDescent="0.15">
      <c r="B83" s="25" t="s">
        <v>615</v>
      </c>
      <c r="C83" s="25"/>
      <c r="D83" s="25"/>
      <c r="E83" s="25"/>
      <c r="F83" s="25"/>
      <c r="G83" s="25"/>
      <c r="H83" s="23">
        <v>190</v>
      </c>
      <c r="I83" s="23"/>
      <c r="J83" s="12">
        <v>49750</v>
      </c>
      <c r="K83" s="12">
        <f>ROUND(J83/100*(100-Содержание!$N$10),2)</f>
        <v>49750</v>
      </c>
      <c r="L83" s="9"/>
    </row>
    <row r="84" spans="2:12" x14ac:dyDescent="0.15">
      <c r="B84" s="25"/>
      <c r="C84" s="25"/>
      <c r="D84" s="25"/>
      <c r="E84" s="25"/>
      <c r="F84" s="25"/>
      <c r="G84" s="25"/>
      <c r="H84" s="23">
        <v>250</v>
      </c>
      <c r="I84" s="23"/>
      <c r="J84" s="12">
        <v>58300</v>
      </c>
      <c r="K84" s="12">
        <f>ROUND(J84/100*(100-Содержание!$N$10),2)</f>
        <v>58300</v>
      </c>
    </row>
    <row r="85" spans="2:12" x14ac:dyDescent="0.15">
      <c r="B85" s="25"/>
      <c r="C85" s="25"/>
      <c r="D85" s="25"/>
      <c r="E85" s="25"/>
      <c r="F85" s="25"/>
      <c r="G85" s="25"/>
      <c r="H85" s="23">
        <v>375</v>
      </c>
      <c r="I85" s="23"/>
      <c r="J85" s="12">
        <v>87450</v>
      </c>
      <c r="K85" s="12">
        <f>ROUND(J85/100*(100-Содержание!$N$10),2)</f>
        <v>87450</v>
      </c>
    </row>
    <row r="86" spans="2:12" ht="11.25" customHeight="1" x14ac:dyDescent="0.15">
      <c r="B86" s="25" t="s">
        <v>311</v>
      </c>
      <c r="C86" s="25"/>
      <c r="D86" s="25"/>
      <c r="E86" s="25"/>
      <c r="F86" s="25"/>
      <c r="G86" s="25"/>
      <c r="H86" s="23">
        <v>190</v>
      </c>
      <c r="I86" s="23"/>
      <c r="J86" s="12">
        <v>8300</v>
      </c>
      <c r="K86" s="12">
        <f>ROUND(J86/100*(100-Содержание!$N$10),2)</f>
        <v>8300</v>
      </c>
      <c r="L86" s="9"/>
    </row>
    <row r="87" spans="2:12" x14ac:dyDescent="0.15">
      <c r="B87" s="25"/>
      <c r="C87" s="25"/>
      <c r="D87" s="25"/>
      <c r="E87" s="25"/>
      <c r="F87" s="25"/>
      <c r="G87" s="25"/>
      <c r="H87" s="23">
        <v>250</v>
      </c>
      <c r="I87" s="23"/>
      <c r="J87" s="12">
        <v>9750</v>
      </c>
      <c r="K87" s="12">
        <f>ROUND(J87/100*(100-Содержание!$N$10),2)</f>
        <v>9750</v>
      </c>
    </row>
    <row r="88" spans="2:12" x14ac:dyDescent="0.15">
      <c r="B88" s="25"/>
      <c r="C88" s="25"/>
      <c r="D88" s="25"/>
      <c r="E88" s="25"/>
      <c r="F88" s="25"/>
      <c r="G88" s="25"/>
      <c r="H88" s="23">
        <v>375</v>
      </c>
      <c r="I88" s="23"/>
      <c r="J88" s="12">
        <v>14600</v>
      </c>
      <c r="K88" s="12">
        <f>ROUND(J88/100*(100-Содержание!$N$10),2)</f>
        <v>14600</v>
      </c>
    </row>
    <row r="89" spans="2:12" ht="11.25" customHeight="1" x14ac:dyDescent="0.15">
      <c r="B89" s="25" t="s">
        <v>312</v>
      </c>
      <c r="C89" s="25"/>
      <c r="D89" s="25"/>
      <c r="E89" s="25"/>
      <c r="F89" s="25"/>
      <c r="G89" s="25"/>
      <c r="H89" s="23">
        <v>190</v>
      </c>
      <c r="I89" s="23"/>
      <c r="J89" s="12">
        <v>16600</v>
      </c>
      <c r="K89" s="12">
        <f>ROUND(J89/100*(100-Содержание!$N$10),2)</f>
        <v>16600</v>
      </c>
      <c r="L89" s="9"/>
    </row>
    <row r="90" spans="2:12" x14ac:dyDescent="0.15">
      <c r="B90" s="25"/>
      <c r="C90" s="25"/>
      <c r="D90" s="25"/>
      <c r="E90" s="25"/>
      <c r="F90" s="25"/>
      <c r="G90" s="25"/>
      <c r="H90" s="23">
        <v>250</v>
      </c>
      <c r="I90" s="23"/>
      <c r="J90" s="12">
        <v>19450</v>
      </c>
      <c r="K90" s="12">
        <f>ROUND(J90/100*(100-Содержание!$N$10),2)</f>
        <v>19450</v>
      </c>
    </row>
    <row r="91" spans="2:12" x14ac:dyDescent="0.15">
      <c r="B91" s="25"/>
      <c r="C91" s="25"/>
      <c r="D91" s="25"/>
      <c r="E91" s="25"/>
      <c r="F91" s="25"/>
      <c r="G91" s="25"/>
      <c r="H91" s="23">
        <v>375</v>
      </c>
      <c r="I91" s="23"/>
      <c r="J91" s="12">
        <v>29150</v>
      </c>
      <c r="K91" s="12">
        <f>ROUND(J91/100*(100-Содержание!$N$10),2)</f>
        <v>29150</v>
      </c>
    </row>
    <row r="92" spans="2:12" ht="11.25" customHeight="1" x14ac:dyDescent="0.15">
      <c r="B92" s="25" t="s">
        <v>316</v>
      </c>
      <c r="C92" s="25"/>
      <c r="D92" s="25"/>
      <c r="E92" s="25"/>
      <c r="F92" s="25"/>
      <c r="G92" s="25"/>
      <c r="H92" s="23">
        <v>190</v>
      </c>
      <c r="I92" s="23"/>
      <c r="J92" s="12">
        <v>24900</v>
      </c>
      <c r="K92" s="12">
        <f>ROUND(J92/100*(100-Содержание!$N$10),2)</f>
        <v>24900</v>
      </c>
      <c r="L92" s="9"/>
    </row>
    <row r="93" spans="2:12" x14ac:dyDescent="0.15">
      <c r="B93" s="25"/>
      <c r="C93" s="25"/>
      <c r="D93" s="25"/>
      <c r="E93" s="25"/>
      <c r="F93" s="25"/>
      <c r="G93" s="25"/>
      <c r="H93" s="23">
        <v>250</v>
      </c>
      <c r="I93" s="23"/>
      <c r="J93" s="12">
        <v>29150</v>
      </c>
      <c r="K93" s="12">
        <f>ROUND(J93/100*(100-Содержание!$N$10),2)</f>
        <v>29150</v>
      </c>
    </row>
    <row r="94" spans="2:12" x14ac:dyDescent="0.15">
      <c r="B94" s="25"/>
      <c r="C94" s="25"/>
      <c r="D94" s="25"/>
      <c r="E94" s="25"/>
      <c r="F94" s="25"/>
      <c r="G94" s="25"/>
      <c r="H94" s="23">
        <v>375</v>
      </c>
      <c r="I94" s="23"/>
      <c r="J94" s="12">
        <v>43750</v>
      </c>
      <c r="K94" s="12">
        <f>ROUND(J94/100*(100-Содержание!$N$10),2)</f>
        <v>43750</v>
      </c>
    </row>
    <row r="95" spans="2:12" ht="11.25" customHeight="1" x14ac:dyDescent="0.15">
      <c r="B95" s="25" t="s">
        <v>616</v>
      </c>
      <c r="C95" s="25"/>
      <c r="D95" s="25"/>
      <c r="E95" s="25"/>
      <c r="F95" s="25"/>
      <c r="G95" s="25"/>
      <c r="H95" s="23">
        <v>190</v>
      </c>
      <c r="I95" s="23"/>
      <c r="J95" s="12">
        <v>33150</v>
      </c>
      <c r="K95" s="12">
        <f>ROUND(J95/100*(100-Содержание!$N$10),2)</f>
        <v>33150</v>
      </c>
      <c r="L95" s="9"/>
    </row>
    <row r="96" spans="2:12" x14ac:dyDescent="0.15">
      <c r="B96" s="25"/>
      <c r="C96" s="25"/>
      <c r="D96" s="25"/>
      <c r="E96" s="25"/>
      <c r="F96" s="25"/>
      <c r="G96" s="25"/>
      <c r="H96" s="23">
        <v>250</v>
      </c>
      <c r="I96" s="23"/>
      <c r="J96" s="12">
        <v>38900</v>
      </c>
      <c r="K96" s="12">
        <f>ROUND(J96/100*(100-Содержание!$N$10),2)</f>
        <v>38900</v>
      </c>
    </row>
    <row r="97" spans="2:12" x14ac:dyDescent="0.15">
      <c r="B97" s="25"/>
      <c r="C97" s="25"/>
      <c r="D97" s="25"/>
      <c r="E97" s="25"/>
      <c r="F97" s="25"/>
      <c r="G97" s="25"/>
      <c r="H97" s="23">
        <v>375</v>
      </c>
      <c r="I97" s="23"/>
      <c r="J97" s="12">
        <v>58300</v>
      </c>
      <c r="K97" s="12">
        <f>ROUND(J97/100*(100-Содержание!$N$10),2)</f>
        <v>58300</v>
      </c>
    </row>
    <row r="98" spans="2:12" ht="11.25" customHeight="1" x14ac:dyDescent="0.15">
      <c r="B98" s="25" t="s">
        <v>617</v>
      </c>
      <c r="C98" s="25"/>
      <c r="D98" s="25"/>
      <c r="E98" s="25"/>
      <c r="F98" s="25"/>
      <c r="G98" s="25"/>
      <c r="H98" s="23">
        <v>190</v>
      </c>
      <c r="I98" s="23"/>
      <c r="J98" s="12">
        <v>41450</v>
      </c>
      <c r="K98" s="12">
        <f>ROUND(J98/100*(100-Содержание!$N$10),2)</f>
        <v>41450</v>
      </c>
      <c r="L98" s="9"/>
    </row>
    <row r="99" spans="2:12" x14ac:dyDescent="0.15">
      <c r="B99" s="25"/>
      <c r="C99" s="25"/>
      <c r="D99" s="25"/>
      <c r="E99" s="25"/>
      <c r="F99" s="25"/>
      <c r="G99" s="25"/>
      <c r="H99" s="23">
        <v>250</v>
      </c>
      <c r="I99" s="23"/>
      <c r="J99" s="12">
        <v>48600</v>
      </c>
      <c r="K99" s="12">
        <f>ROUND(J99/100*(100-Содержание!$N$10),2)</f>
        <v>48600</v>
      </c>
    </row>
    <row r="100" spans="2:12" x14ac:dyDescent="0.15">
      <c r="B100" s="25"/>
      <c r="C100" s="25"/>
      <c r="D100" s="25"/>
      <c r="E100" s="25"/>
      <c r="F100" s="25"/>
      <c r="G100" s="25"/>
      <c r="H100" s="23">
        <v>375</v>
      </c>
      <c r="I100" s="23"/>
      <c r="J100" s="12">
        <v>72900</v>
      </c>
      <c r="K100" s="12">
        <f>ROUND(J100/100*(100-Содержание!$N$10),2)</f>
        <v>72900</v>
      </c>
    </row>
    <row r="101" spans="2:12" ht="11.25" customHeight="1" x14ac:dyDescent="0.15">
      <c r="B101" s="25" t="s">
        <v>618</v>
      </c>
      <c r="C101" s="25"/>
      <c r="D101" s="25"/>
      <c r="E101" s="25"/>
      <c r="F101" s="25"/>
      <c r="G101" s="25"/>
      <c r="H101" s="23">
        <v>190</v>
      </c>
      <c r="I101" s="23"/>
      <c r="J101" s="12">
        <v>49750</v>
      </c>
      <c r="K101" s="12">
        <f>ROUND(J101/100*(100-Содержание!$N$10),2)</f>
        <v>49750</v>
      </c>
      <c r="L101" s="9"/>
    </row>
    <row r="102" spans="2:12" x14ac:dyDescent="0.15">
      <c r="B102" s="25"/>
      <c r="C102" s="25"/>
      <c r="D102" s="25"/>
      <c r="E102" s="25"/>
      <c r="F102" s="25"/>
      <c r="G102" s="25"/>
      <c r="H102" s="23">
        <v>250</v>
      </c>
      <c r="I102" s="23"/>
      <c r="J102" s="12">
        <v>58300</v>
      </c>
      <c r="K102" s="12">
        <f>ROUND(J102/100*(100-Содержание!$N$10),2)</f>
        <v>58300</v>
      </c>
    </row>
    <row r="103" spans="2:12" x14ac:dyDescent="0.15">
      <c r="B103" s="25"/>
      <c r="C103" s="25"/>
      <c r="D103" s="25"/>
      <c r="E103" s="25"/>
      <c r="F103" s="25"/>
      <c r="G103" s="25"/>
      <c r="H103" s="23">
        <v>375</v>
      </c>
      <c r="I103" s="23"/>
      <c r="J103" s="12">
        <v>87450</v>
      </c>
      <c r="K103" s="12">
        <f>ROUND(J103/100*(100-Содержание!$N$10),2)</f>
        <v>87450</v>
      </c>
    </row>
    <row r="104" spans="2:12" ht="12.75" x14ac:dyDescent="0.15">
      <c r="B104" s="26" t="s">
        <v>423</v>
      </c>
      <c r="C104" s="26"/>
      <c r="D104" s="26"/>
      <c r="E104" s="26"/>
      <c r="F104" s="26"/>
      <c r="G104" s="26"/>
      <c r="H104" s="26"/>
      <c r="I104" s="26"/>
      <c r="J104" s="26"/>
      <c r="K104" s="26"/>
    </row>
    <row r="105" spans="2:12" ht="11.25" customHeight="1" x14ac:dyDescent="0.15">
      <c r="B105" s="25" t="s">
        <v>680</v>
      </c>
      <c r="C105" s="25"/>
      <c r="D105" s="25"/>
      <c r="E105" s="25"/>
      <c r="F105" s="25"/>
      <c r="G105" s="25"/>
      <c r="H105" s="23">
        <v>190</v>
      </c>
      <c r="I105" s="23"/>
      <c r="J105" s="12">
        <v>-20900</v>
      </c>
      <c r="K105" s="12">
        <f>ROUND(J105/100*(100-Содержание!$N$10),2)</f>
        <v>-20900</v>
      </c>
      <c r="L105" s="9"/>
    </row>
    <row r="106" spans="2:12" x14ac:dyDescent="0.15">
      <c r="B106" s="25"/>
      <c r="C106" s="25"/>
      <c r="D106" s="25"/>
      <c r="E106" s="25"/>
      <c r="F106" s="25"/>
      <c r="G106" s="25"/>
      <c r="H106" s="23">
        <v>250</v>
      </c>
      <c r="I106" s="23"/>
      <c r="J106" s="12">
        <v>-24600</v>
      </c>
      <c r="K106" s="12">
        <f>ROUND(J106/100*(100-Содержание!$N$10),2)</f>
        <v>-24600</v>
      </c>
    </row>
    <row r="107" spans="2:12" x14ac:dyDescent="0.15">
      <c r="B107" s="25"/>
      <c r="C107" s="25"/>
      <c r="D107" s="25"/>
      <c r="E107" s="25"/>
      <c r="F107" s="25"/>
      <c r="G107" s="25"/>
      <c r="H107" s="23">
        <v>375</v>
      </c>
      <c r="I107" s="23"/>
      <c r="J107" s="12">
        <v>-36900</v>
      </c>
      <c r="K107" s="12">
        <f>ROUND(J107/100*(100-Содержание!$N$10),2)</f>
        <v>-36900</v>
      </c>
    </row>
    <row r="108" spans="2:12" ht="11.25" customHeight="1" x14ac:dyDescent="0.15">
      <c r="B108" s="25" t="s">
        <v>681</v>
      </c>
      <c r="C108" s="25"/>
      <c r="D108" s="25"/>
      <c r="E108" s="25"/>
      <c r="F108" s="25"/>
      <c r="G108" s="25"/>
      <c r="H108" s="23">
        <v>190</v>
      </c>
      <c r="I108" s="23"/>
      <c r="J108" s="12">
        <v>-10450</v>
      </c>
      <c r="K108" s="12">
        <f>ROUND(J108/100*(100-Содержание!$N$10),2)</f>
        <v>-10450</v>
      </c>
      <c r="L108" s="9"/>
    </row>
    <row r="109" spans="2:12" x14ac:dyDescent="0.15">
      <c r="B109" s="25"/>
      <c r="C109" s="25"/>
      <c r="D109" s="25"/>
      <c r="E109" s="25"/>
      <c r="F109" s="25"/>
      <c r="G109" s="25"/>
      <c r="H109" s="23">
        <v>250</v>
      </c>
      <c r="I109" s="23"/>
      <c r="J109" s="12">
        <v>-12300</v>
      </c>
      <c r="K109" s="12">
        <f>ROUND(J109/100*(100-Содержание!$N$10),2)</f>
        <v>-12300</v>
      </c>
    </row>
    <row r="110" spans="2:12" x14ac:dyDescent="0.15">
      <c r="B110" s="25"/>
      <c r="C110" s="25"/>
      <c r="D110" s="25"/>
      <c r="E110" s="25"/>
      <c r="F110" s="25"/>
      <c r="G110" s="25"/>
      <c r="H110" s="23">
        <v>375</v>
      </c>
      <c r="I110" s="23"/>
      <c r="J110" s="12">
        <v>-18450</v>
      </c>
      <c r="K110" s="12">
        <f>ROUND(J110/100*(100-Содержание!$N$10),2)</f>
        <v>-18450</v>
      </c>
    </row>
    <row r="111" spans="2:12" ht="12.75" x14ac:dyDescent="0.15">
      <c r="B111" s="26" t="s">
        <v>619</v>
      </c>
      <c r="C111" s="26"/>
      <c r="D111" s="26"/>
      <c r="E111" s="26"/>
      <c r="F111" s="26"/>
      <c r="G111" s="26"/>
      <c r="H111" s="26"/>
      <c r="I111" s="26"/>
      <c r="J111" s="26"/>
      <c r="K111" s="26"/>
    </row>
    <row r="112" spans="2:12" ht="11.25" customHeight="1" x14ac:dyDescent="0.15">
      <c r="B112" s="25" t="s">
        <v>620</v>
      </c>
      <c r="C112" s="25"/>
      <c r="D112" s="25"/>
      <c r="E112" s="25"/>
      <c r="F112" s="25"/>
      <c r="G112" s="25"/>
      <c r="H112" s="23">
        <v>190</v>
      </c>
      <c r="I112" s="23"/>
      <c r="J112" s="12">
        <v>7750</v>
      </c>
      <c r="K112" s="12">
        <f>ROUND(J112/100*(100-Содержание!$N$10),2)</f>
        <v>7750</v>
      </c>
      <c r="L112" s="9"/>
    </row>
    <row r="113" spans="2:12" x14ac:dyDescent="0.15">
      <c r="B113" s="25"/>
      <c r="C113" s="25"/>
      <c r="D113" s="25"/>
      <c r="E113" s="25"/>
      <c r="F113" s="25"/>
      <c r="G113" s="25"/>
      <c r="H113" s="23">
        <v>250</v>
      </c>
      <c r="I113" s="23"/>
      <c r="J113" s="12">
        <v>9150</v>
      </c>
      <c r="K113" s="12">
        <f>ROUND(J113/100*(100-Содержание!$N$10),2)</f>
        <v>9150</v>
      </c>
    </row>
    <row r="114" spans="2:12" x14ac:dyDescent="0.15">
      <c r="B114" s="25"/>
      <c r="C114" s="25"/>
      <c r="D114" s="25"/>
      <c r="E114" s="25"/>
      <c r="F114" s="25"/>
      <c r="G114" s="25"/>
      <c r="H114" s="23">
        <v>375</v>
      </c>
      <c r="I114" s="23"/>
      <c r="J114" s="12">
        <v>13750</v>
      </c>
      <c r="K114" s="12">
        <f>ROUND(J114/100*(100-Содержание!$N$10),2)</f>
        <v>13750</v>
      </c>
    </row>
    <row r="115" spans="2:12" ht="12.75" x14ac:dyDescent="0.15">
      <c r="B115" s="26" t="s">
        <v>621</v>
      </c>
      <c r="C115" s="26"/>
      <c r="D115" s="26"/>
      <c r="E115" s="26"/>
      <c r="F115" s="26"/>
      <c r="G115" s="26"/>
      <c r="H115" s="26"/>
      <c r="I115" s="26"/>
      <c r="J115" s="26"/>
      <c r="K115" s="26"/>
    </row>
    <row r="116" spans="2:12" ht="11.25" customHeight="1" x14ac:dyDescent="0.15">
      <c r="B116" s="25" t="s">
        <v>622</v>
      </c>
      <c r="C116" s="25"/>
      <c r="D116" s="25"/>
      <c r="E116" s="25"/>
      <c r="F116" s="25"/>
      <c r="G116" s="25"/>
      <c r="H116" s="23">
        <v>190</v>
      </c>
      <c r="I116" s="23"/>
      <c r="J116" s="12">
        <v>117900</v>
      </c>
      <c r="K116" s="12">
        <f>ROUND(J116/100*(100-Содержание!$N$10),2)</f>
        <v>117900</v>
      </c>
      <c r="L116" s="9"/>
    </row>
    <row r="117" spans="2:12" x14ac:dyDescent="0.15">
      <c r="B117" s="25"/>
      <c r="C117" s="25"/>
      <c r="D117" s="25"/>
      <c r="E117" s="25"/>
      <c r="F117" s="25"/>
      <c r="G117" s="25"/>
      <c r="H117" s="23">
        <v>250</v>
      </c>
      <c r="I117" s="23"/>
      <c r="J117" s="12">
        <v>157150</v>
      </c>
      <c r="K117" s="12">
        <f>ROUND(J117/100*(100-Содержание!$N$10),2)</f>
        <v>157150</v>
      </c>
    </row>
    <row r="118" spans="2:12" x14ac:dyDescent="0.15">
      <c r="B118" s="25"/>
      <c r="C118" s="25"/>
      <c r="D118" s="25"/>
      <c r="E118" s="25"/>
      <c r="F118" s="25"/>
      <c r="G118" s="25"/>
      <c r="H118" s="23">
        <v>375</v>
      </c>
      <c r="I118" s="23"/>
      <c r="J118" s="12">
        <v>231450</v>
      </c>
      <c r="K118" s="12">
        <f>ROUND(J118/100*(100-Содержание!$N$10),2)</f>
        <v>231450</v>
      </c>
    </row>
    <row r="119" spans="2:12" ht="11.25" customHeight="1" x14ac:dyDescent="0.15">
      <c r="B119" s="25" t="s">
        <v>623</v>
      </c>
      <c r="C119" s="25"/>
      <c r="D119" s="25"/>
      <c r="E119" s="25"/>
      <c r="F119" s="25"/>
      <c r="G119" s="25"/>
      <c r="H119" s="23">
        <v>190</v>
      </c>
      <c r="I119" s="23"/>
      <c r="J119" s="12">
        <v>185450</v>
      </c>
      <c r="K119" s="12">
        <f>ROUND(J119/100*(100-Содержание!$N$10),2)</f>
        <v>185450</v>
      </c>
      <c r="L119" s="9"/>
    </row>
    <row r="120" spans="2:12" x14ac:dyDescent="0.15">
      <c r="B120" s="25"/>
      <c r="C120" s="25"/>
      <c r="D120" s="25"/>
      <c r="E120" s="25"/>
      <c r="F120" s="25"/>
      <c r="G120" s="25"/>
      <c r="H120" s="23">
        <v>250</v>
      </c>
      <c r="I120" s="23"/>
      <c r="J120" s="12">
        <v>293900</v>
      </c>
      <c r="K120" s="12">
        <f>ROUND(J120/100*(100-Содержание!$N$10),2)</f>
        <v>293900</v>
      </c>
    </row>
    <row r="121" spans="2:12" x14ac:dyDescent="0.15">
      <c r="B121" s="25"/>
      <c r="C121" s="25"/>
      <c r="D121" s="25"/>
      <c r="E121" s="25"/>
      <c r="F121" s="25"/>
      <c r="G121" s="25"/>
      <c r="H121" s="23">
        <v>375</v>
      </c>
      <c r="I121" s="23"/>
      <c r="J121" s="12">
        <v>395150</v>
      </c>
      <c r="K121" s="12">
        <f>ROUND(J121/100*(100-Содержание!$N$10),2)</f>
        <v>395150</v>
      </c>
    </row>
    <row r="122" spans="2:12" ht="12.75" x14ac:dyDescent="0.15">
      <c r="B122" s="26" t="s">
        <v>414</v>
      </c>
      <c r="C122" s="26"/>
      <c r="D122" s="26"/>
      <c r="E122" s="26"/>
      <c r="F122" s="26"/>
      <c r="G122" s="26"/>
      <c r="H122" s="26"/>
      <c r="I122" s="26"/>
      <c r="J122" s="26"/>
      <c r="K122" s="26"/>
    </row>
    <row r="123" spans="2:12" ht="11.25" customHeight="1" x14ac:dyDescent="0.15">
      <c r="B123" s="25" t="s">
        <v>415</v>
      </c>
      <c r="C123" s="25"/>
      <c r="D123" s="25"/>
      <c r="E123" s="25"/>
      <c r="F123" s="25"/>
      <c r="G123" s="25"/>
      <c r="H123" s="23" t="s">
        <v>159</v>
      </c>
      <c r="I123" s="23"/>
      <c r="J123" s="12">
        <v>16750</v>
      </c>
      <c r="K123" s="12">
        <f>ROUND(J123/100*(100-Содержание!$N$10),2)</f>
        <v>16750</v>
      </c>
      <c r="L123" s="9"/>
    </row>
    <row r="124" spans="2:12" ht="12.75" x14ac:dyDescent="0.15">
      <c r="B124" s="26" t="s">
        <v>624</v>
      </c>
      <c r="C124" s="26"/>
      <c r="D124" s="26"/>
      <c r="E124" s="26"/>
      <c r="F124" s="26"/>
      <c r="G124" s="26"/>
      <c r="H124" s="26"/>
      <c r="I124" s="26"/>
      <c r="J124" s="26"/>
      <c r="K124" s="26"/>
    </row>
    <row r="125" spans="2:12" ht="11.25" customHeight="1" x14ac:dyDescent="0.15">
      <c r="B125" s="25" t="s">
        <v>625</v>
      </c>
      <c r="C125" s="25"/>
      <c r="D125" s="25"/>
      <c r="E125" s="25"/>
      <c r="F125" s="25"/>
      <c r="G125" s="25"/>
      <c r="H125" s="23">
        <v>190</v>
      </c>
      <c r="I125" s="23"/>
      <c r="J125" s="12">
        <v>12300</v>
      </c>
      <c r="K125" s="12">
        <f>ROUND(J125/100*(100-Содержание!$N$10),2)</f>
        <v>12300</v>
      </c>
      <c r="L125" s="9"/>
    </row>
    <row r="126" spans="2:12" x14ac:dyDescent="0.15">
      <c r="B126" s="25"/>
      <c r="C126" s="25"/>
      <c r="D126" s="25"/>
      <c r="E126" s="25"/>
      <c r="F126" s="25"/>
      <c r="G126" s="25"/>
      <c r="H126" s="23">
        <v>250</v>
      </c>
      <c r="I126" s="23"/>
      <c r="J126" s="12">
        <v>17750</v>
      </c>
      <c r="K126" s="12">
        <f>ROUND(J126/100*(100-Содержание!$N$10),2)</f>
        <v>17750</v>
      </c>
    </row>
    <row r="127" spans="2:12" x14ac:dyDescent="0.15">
      <c r="B127" s="25"/>
      <c r="C127" s="25"/>
      <c r="D127" s="25"/>
      <c r="E127" s="25"/>
      <c r="F127" s="25"/>
      <c r="G127" s="25"/>
      <c r="H127" s="23">
        <v>375</v>
      </c>
      <c r="I127" s="23"/>
      <c r="J127" s="12">
        <v>26600</v>
      </c>
      <c r="K127" s="12">
        <f>ROUND(J127/100*(100-Содержание!$N$10),2)</f>
        <v>26600</v>
      </c>
    </row>
    <row r="128" spans="2:12" ht="12.75" x14ac:dyDescent="0.15">
      <c r="B128" s="26" t="s">
        <v>163</v>
      </c>
      <c r="C128" s="26"/>
      <c r="D128" s="26"/>
      <c r="E128" s="26"/>
      <c r="F128" s="26"/>
      <c r="G128" s="26"/>
      <c r="H128" s="26"/>
      <c r="I128" s="26"/>
      <c r="J128" s="26"/>
      <c r="K128" s="26"/>
    </row>
    <row r="129" spans="2:12" ht="11.25" customHeight="1" x14ac:dyDescent="0.15">
      <c r="B129" s="25" t="s">
        <v>626</v>
      </c>
      <c r="C129" s="25"/>
      <c r="D129" s="25"/>
      <c r="E129" s="25"/>
      <c r="F129" s="25"/>
      <c r="G129" s="25"/>
      <c r="H129" s="23" t="s">
        <v>159</v>
      </c>
      <c r="I129" s="23"/>
      <c r="J129" s="12">
        <v>38600</v>
      </c>
      <c r="K129" s="12">
        <f>ROUND(J129/100*(100-Содержание!$N$10),2)</f>
        <v>38600</v>
      </c>
      <c r="L129" s="9"/>
    </row>
    <row r="130" spans="2:12" ht="11.25" customHeight="1" x14ac:dyDescent="0.15">
      <c r="B130" s="25" t="s">
        <v>627</v>
      </c>
      <c r="C130" s="25"/>
      <c r="D130" s="25"/>
      <c r="E130" s="25"/>
      <c r="F130" s="25"/>
      <c r="G130" s="25"/>
      <c r="H130" s="23" t="s">
        <v>159</v>
      </c>
      <c r="I130" s="23"/>
      <c r="J130" s="12">
        <v>57150</v>
      </c>
      <c r="K130" s="12">
        <f>ROUND(J130/100*(100-Содержание!$N$10),2)</f>
        <v>57150</v>
      </c>
      <c r="L130" s="9"/>
    </row>
    <row r="131" spans="2:12" ht="11.25" customHeight="1" x14ac:dyDescent="0.15">
      <c r="B131" s="25" t="s">
        <v>629</v>
      </c>
      <c r="C131" s="25"/>
      <c r="D131" s="25"/>
      <c r="E131" s="25"/>
      <c r="F131" s="25"/>
      <c r="G131" s="25"/>
      <c r="H131" s="23" t="s">
        <v>159</v>
      </c>
      <c r="I131" s="23"/>
      <c r="J131" s="12">
        <v>60000</v>
      </c>
      <c r="K131" s="12">
        <f>ROUND(J131/100*(100-Содержание!$N$10),2)</f>
        <v>60000</v>
      </c>
      <c r="L131" s="9"/>
    </row>
    <row r="132" spans="2:12" ht="11.25" customHeight="1" x14ac:dyDescent="0.15">
      <c r="B132" s="25" t="s">
        <v>166</v>
      </c>
      <c r="C132" s="25"/>
      <c r="D132" s="25"/>
      <c r="E132" s="25"/>
      <c r="F132" s="25"/>
      <c r="G132" s="25"/>
      <c r="H132" s="23" t="s">
        <v>159</v>
      </c>
      <c r="I132" s="23"/>
      <c r="J132" s="12">
        <v>68600</v>
      </c>
      <c r="K132" s="12">
        <f>ROUND(J132/100*(100-Содержание!$N$10),2)</f>
        <v>68600</v>
      </c>
      <c r="L132" s="9"/>
    </row>
    <row r="133" spans="2:12" ht="11.25" customHeight="1" x14ac:dyDescent="0.15">
      <c r="B133" s="25" t="s">
        <v>168</v>
      </c>
      <c r="C133" s="25"/>
      <c r="D133" s="25"/>
      <c r="E133" s="25"/>
      <c r="F133" s="25"/>
      <c r="G133" s="25"/>
      <c r="H133" s="23" t="s">
        <v>159</v>
      </c>
      <c r="I133" s="23"/>
      <c r="J133" s="12">
        <v>4300</v>
      </c>
      <c r="K133" s="12">
        <f>ROUND(J133/100*(100-Содержание!$N$10),2)</f>
        <v>4300</v>
      </c>
      <c r="L133" s="9"/>
    </row>
    <row r="134" spans="2:12" ht="11.25" customHeight="1" x14ac:dyDescent="0.15">
      <c r="B134" s="25" t="s">
        <v>416</v>
      </c>
      <c r="C134" s="25"/>
      <c r="D134" s="25"/>
      <c r="E134" s="25"/>
      <c r="F134" s="25"/>
      <c r="G134" s="25"/>
      <c r="H134" s="23">
        <v>375</v>
      </c>
      <c r="I134" s="23"/>
      <c r="J134" s="12">
        <v>54300</v>
      </c>
      <c r="K134" s="12">
        <f>ROUND(J134/100*(100-Содержание!$N$10),2)</f>
        <v>54300</v>
      </c>
      <c r="L134" s="9"/>
    </row>
    <row r="135" spans="2:12" ht="12.75" x14ac:dyDescent="0.15">
      <c r="B135" s="26" t="s">
        <v>175</v>
      </c>
      <c r="C135" s="26"/>
      <c r="D135" s="26"/>
      <c r="E135" s="26"/>
      <c r="F135" s="26"/>
      <c r="G135" s="26"/>
      <c r="H135" s="26"/>
      <c r="I135" s="26"/>
      <c r="J135" s="26"/>
      <c r="K135" s="26"/>
    </row>
    <row r="136" spans="2:12" ht="11.25" customHeight="1" x14ac:dyDescent="0.15">
      <c r="B136" s="25" t="s">
        <v>626</v>
      </c>
      <c r="C136" s="25"/>
      <c r="D136" s="25"/>
      <c r="E136" s="25"/>
      <c r="F136" s="25"/>
      <c r="G136" s="25"/>
      <c r="H136" s="23" t="s">
        <v>159</v>
      </c>
      <c r="I136" s="23"/>
      <c r="J136" s="12">
        <v>38600</v>
      </c>
      <c r="K136" s="12">
        <f>ROUND(J136/100*(100-Содержание!$N$10),2)</f>
        <v>38600</v>
      </c>
      <c r="L136" s="9"/>
    </row>
    <row r="137" spans="2:12" ht="11.25" customHeight="1" x14ac:dyDescent="0.15">
      <c r="B137" s="25" t="s">
        <v>627</v>
      </c>
      <c r="C137" s="25"/>
      <c r="D137" s="25"/>
      <c r="E137" s="25"/>
      <c r="F137" s="25"/>
      <c r="G137" s="25"/>
      <c r="H137" s="23" t="s">
        <v>159</v>
      </c>
      <c r="I137" s="23"/>
      <c r="J137" s="12">
        <v>57150</v>
      </c>
      <c r="K137" s="12">
        <f>ROUND(J137/100*(100-Содержание!$N$10),2)</f>
        <v>57150</v>
      </c>
      <c r="L137" s="9"/>
    </row>
    <row r="138" spans="2:12" ht="11.25" customHeight="1" x14ac:dyDescent="0.15">
      <c r="B138" s="25" t="s">
        <v>629</v>
      </c>
      <c r="C138" s="25"/>
      <c r="D138" s="25"/>
      <c r="E138" s="25"/>
      <c r="F138" s="25"/>
      <c r="G138" s="25"/>
      <c r="H138" s="23" t="s">
        <v>159</v>
      </c>
      <c r="I138" s="23"/>
      <c r="J138" s="12">
        <v>60000</v>
      </c>
      <c r="K138" s="12">
        <f>ROUND(J138/100*(100-Содержание!$N$10),2)</f>
        <v>60000</v>
      </c>
      <c r="L138" s="9"/>
    </row>
    <row r="139" spans="2:12" ht="11.25" customHeight="1" x14ac:dyDescent="0.15">
      <c r="B139" s="25" t="s">
        <v>166</v>
      </c>
      <c r="C139" s="25"/>
      <c r="D139" s="25"/>
      <c r="E139" s="25"/>
      <c r="F139" s="25"/>
      <c r="G139" s="25"/>
      <c r="H139" s="23" t="s">
        <v>159</v>
      </c>
      <c r="I139" s="23"/>
      <c r="J139" s="12">
        <v>68600</v>
      </c>
      <c r="K139" s="12">
        <f>ROUND(J139/100*(100-Содержание!$N$10),2)</f>
        <v>68600</v>
      </c>
      <c r="L139" s="9"/>
    </row>
    <row r="140" spans="2:12" ht="11.25" customHeight="1" x14ac:dyDescent="0.15">
      <c r="B140" s="26" t="s">
        <v>175</v>
      </c>
      <c r="C140" s="26"/>
      <c r="D140" s="26"/>
      <c r="E140" s="26"/>
      <c r="F140" s="26"/>
      <c r="G140" s="26"/>
      <c r="H140" s="26"/>
      <c r="I140" s="26"/>
      <c r="J140" s="26"/>
      <c r="K140" s="26"/>
      <c r="L140" s="9"/>
    </row>
    <row r="141" spans="2:12" ht="11.25" customHeight="1" x14ac:dyDescent="0.15">
      <c r="B141" s="25" t="s">
        <v>168</v>
      </c>
      <c r="C141" s="25"/>
      <c r="D141" s="25"/>
      <c r="E141" s="25"/>
      <c r="F141" s="25"/>
      <c r="G141" s="25"/>
      <c r="H141" s="23" t="s">
        <v>159</v>
      </c>
      <c r="I141" s="23"/>
      <c r="J141" s="12">
        <v>4300</v>
      </c>
      <c r="K141" s="12">
        <f>ROUND(J141/100*(100-Содержание!$N$10),2)</f>
        <v>4300</v>
      </c>
      <c r="L141" s="9"/>
    </row>
    <row r="142" spans="2:12" ht="11.25" customHeight="1" x14ac:dyDescent="0.15">
      <c r="B142" s="25" t="s">
        <v>416</v>
      </c>
      <c r="C142" s="25"/>
      <c r="D142" s="25"/>
      <c r="E142" s="25"/>
      <c r="F142" s="25"/>
      <c r="G142" s="25"/>
      <c r="H142" s="23">
        <v>375</v>
      </c>
      <c r="I142" s="23"/>
      <c r="J142" s="12">
        <v>54300</v>
      </c>
      <c r="K142" s="12">
        <f>ROUND(J142/100*(100-Содержание!$N$10),2)</f>
        <v>54300</v>
      </c>
      <c r="L142" s="9"/>
    </row>
    <row r="143" spans="2:12" ht="12.75" x14ac:dyDescent="0.15">
      <c r="B143" s="26" t="s">
        <v>176</v>
      </c>
      <c r="C143" s="26"/>
      <c r="D143" s="26"/>
      <c r="E143" s="26"/>
      <c r="F143" s="26"/>
      <c r="G143" s="26"/>
      <c r="H143" s="26"/>
      <c r="I143" s="26"/>
      <c r="J143" s="26"/>
      <c r="K143" s="26"/>
    </row>
    <row r="144" spans="2:12" ht="11.25" customHeight="1" x14ac:dyDescent="0.15">
      <c r="B144" s="25" t="s">
        <v>176</v>
      </c>
      <c r="C144" s="25"/>
      <c r="D144" s="25"/>
      <c r="E144" s="25"/>
      <c r="F144" s="25"/>
      <c r="G144" s="25"/>
      <c r="H144" s="23">
        <v>190</v>
      </c>
      <c r="I144" s="23"/>
      <c r="J144" s="12">
        <v>11000</v>
      </c>
      <c r="K144" s="12">
        <f>ROUND(J144/100*(100-Содержание!$N$10),2)</f>
        <v>11000</v>
      </c>
      <c r="L144" s="9"/>
    </row>
    <row r="145" spans="2:12" x14ac:dyDescent="0.15">
      <c r="B145" s="25"/>
      <c r="C145" s="25"/>
      <c r="D145" s="25"/>
      <c r="E145" s="25"/>
      <c r="F145" s="25"/>
      <c r="G145" s="25"/>
      <c r="H145" s="23">
        <v>250</v>
      </c>
      <c r="I145" s="23"/>
      <c r="J145" s="12">
        <v>11000</v>
      </c>
      <c r="K145" s="12">
        <f>ROUND(J145/100*(100-Содержание!$N$10),2)</f>
        <v>11000</v>
      </c>
    </row>
    <row r="146" spans="2:12" x14ac:dyDescent="0.15">
      <c r="B146" s="25"/>
      <c r="C146" s="25"/>
      <c r="D146" s="25"/>
      <c r="E146" s="25"/>
      <c r="F146" s="25"/>
      <c r="G146" s="25"/>
      <c r="H146" s="23">
        <v>375</v>
      </c>
      <c r="I146" s="23"/>
      <c r="J146" s="12">
        <v>12000</v>
      </c>
      <c r="K146" s="12">
        <f>ROUND(J146/100*(100-Содержание!$N$10),2)</f>
        <v>12000</v>
      </c>
    </row>
    <row r="147" spans="2:12" ht="12.75" x14ac:dyDescent="0.15">
      <c r="B147" s="26" t="s">
        <v>181</v>
      </c>
      <c r="C147" s="26"/>
      <c r="D147" s="26"/>
      <c r="E147" s="26"/>
      <c r="F147" s="26"/>
      <c r="G147" s="26"/>
      <c r="H147" s="26"/>
      <c r="I147" s="26"/>
      <c r="J147" s="26"/>
      <c r="K147" s="26"/>
    </row>
    <row r="148" spans="2:12" ht="11.25" customHeight="1" x14ac:dyDescent="0.15">
      <c r="B148" s="25" t="s">
        <v>181</v>
      </c>
      <c r="C148" s="25"/>
      <c r="D148" s="25"/>
      <c r="E148" s="25"/>
      <c r="F148" s="25"/>
      <c r="G148" s="25"/>
      <c r="H148" s="23">
        <v>190</v>
      </c>
      <c r="I148" s="23"/>
      <c r="J148" s="12">
        <v>24900</v>
      </c>
      <c r="K148" s="12">
        <f>ROUND(J148/100*(100-Содержание!$N$10),2)</f>
        <v>24900</v>
      </c>
      <c r="L148" s="9"/>
    </row>
    <row r="149" spans="2:12" x14ac:dyDescent="0.15">
      <c r="B149" s="25"/>
      <c r="C149" s="25"/>
      <c r="D149" s="25"/>
      <c r="E149" s="25"/>
      <c r="F149" s="25"/>
      <c r="G149" s="25"/>
      <c r="H149" s="23">
        <v>250</v>
      </c>
      <c r="I149" s="23"/>
      <c r="J149" s="12">
        <v>44000</v>
      </c>
      <c r="K149" s="12">
        <f>ROUND(J149/100*(100-Содержание!$N$10),2)</f>
        <v>44000</v>
      </c>
    </row>
    <row r="150" spans="2:12" x14ac:dyDescent="0.15">
      <c r="B150" s="25"/>
      <c r="C150" s="25"/>
      <c r="D150" s="25"/>
      <c r="E150" s="25"/>
      <c r="F150" s="25"/>
      <c r="G150" s="25"/>
      <c r="H150" s="23">
        <v>375</v>
      </c>
      <c r="I150" s="23"/>
      <c r="J150" s="12">
        <v>66000</v>
      </c>
      <c r="K150" s="12">
        <f>ROUND(J150/100*(100-Содержание!$N$10),2)</f>
        <v>66000</v>
      </c>
    </row>
  </sheetData>
  <mergeCells count="198">
    <mergeCell ref="B1:K2"/>
    <mergeCell ref="B8:H8"/>
    <mergeCell ref="I8:K8"/>
    <mergeCell ref="B10:H10"/>
    <mergeCell ref="I10:K10"/>
    <mergeCell ref="B12:K12"/>
    <mergeCell ref="B16:D16"/>
    <mergeCell ref="E16:F16"/>
    <mergeCell ref="B17:K17"/>
    <mergeCell ref="B18:K18"/>
    <mergeCell ref="B19:G19"/>
    <mergeCell ref="H19:I19"/>
    <mergeCell ref="B13:D13"/>
    <mergeCell ref="E13:F13"/>
    <mergeCell ref="B14:D14"/>
    <mergeCell ref="E14:F14"/>
    <mergeCell ref="B15:D15"/>
    <mergeCell ref="E15:F15"/>
    <mergeCell ref="H27:I27"/>
    <mergeCell ref="H28:I28"/>
    <mergeCell ref="H29:I29"/>
    <mergeCell ref="B27:G29"/>
    <mergeCell ref="H24:I24"/>
    <mergeCell ref="H25:I25"/>
    <mergeCell ref="B23:G25"/>
    <mergeCell ref="B26:K26"/>
    <mergeCell ref="B20:K20"/>
    <mergeCell ref="H21:I21"/>
    <mergeCell ref="B21:G21"/>
    <mergeCell ref="B22:K22"/>
    <mergeCell ref="H23:I23"/>
    <mergeCell ref="H37:I37"/>
    <mergeCell ref="H38:I38"/>
    <mergeCell ref="H39:I39"/>
    <mergeCell ref="B37:G39"/>
    <mergeCell ref="H34:I34"/>
    <mergeCell ref="H35:I35"/>
    <mergeCell ref="H36:I36"/>
    <mergeCell ref="B34:G36"/>
    <mergeCell ref="B30:K30"/>
    <mergeCell ref="H31:I31"/>
    <mergeCell ref="H32:I32"/>
    <mergeCell ref="H33:I33"/>
    <mergeCell ref="B31:G33"/>
    <mergeCell ref="H46:I46"/>
    <mergeCell ref="H47:I47"/>
    <mergeCell ref="H48:I48"/>
    <mergeCell ref="B46:G48"/>
    <mergeCell ref="H43:I43"/>
    <mergeCell ref="H44:I44"/>
    <mergeCell ref="H45:I45"/>
    <mergeCell ref="B43:G45"/>
    <mergeCell ref="H40:I40"/>
    <mergeCell ref="H41:I41"/>
    <mergeCell ref="H42:I42"/>
    <mergeCell ref="B40:G42"/>
    <mergeCell ref="H55:I55"/>
    <mergeCell ref="H56:I56"/>
    <mergeCell ref="H57:I57"/>
    <mergeCell ref="B55:G57"/>
    <mergeCell ref="H52:I52"/>
    <mergeCell ref="H53:I53"/>
    <mergeCell ref="H54:I54"/>
    <mergeCell ref="B52:G54"/>
    <mergeCell ref="H49:I49"/>
    <mergeCell ref="H50:I50"/>
    <mergeCell ref="H51:I51"/>
    <mergeCell ref="B49:G51"/>
    <mergeCell ref="H64:I64"/>
    <mergeCell ref="H65:I65"/>
    <mergeCell ref="H66:I66"/>
    <mergeCell ref="B64:G66"/>
    <mergeCell ref="H61:I61"/>
    <mergeCell ref="H62:I62"/>
    <mergeCell ref="H63:I63"/>
    <mergeCell ref="B61:G63"/>
    <mergeCell ref="H58:I58"/>
    <mergeCell ref="H59:I59"/>
    <mergeCell ref="H60:I60"/>
    <mergeCell ref="B58:G60"/>
    <mergeCell ref="H73:I73"/>
    <mergeCell ref="H74:I74"/>
    <mergeCell ref="H75:I75"/>
    <mergeCell ref="B73:G75"/>
    <mergeCell ref="H70:I70"/>
    <mergeCell ref="H71:I71"/>
    <mergeCell ref="H72:I72"/>
    <mergeCell ref="B70:G72"/>
    <mergeCell ref="H67:I67"/>
    <mergeCell ref="H68:I68"/>
    <mergeCell ref="H69:I69"/>
    <mergeCell ref="B67:G69"/>
    <mergeCell ref="H80:I80"/>
    <mergeCell ref="H81:I81"/>
    <mergeCell ref="H82:I82"/>
    <mergeCell ref="B80:G82"/>
    <mergeCell ref="H76:I76"/>
    <mergeCell ref="H77:I77"/>
    <mergeCell ref="H79:I79"/>
    <mergeCell ref="B79:G79"/>
    <mergeCell ref="B76:G77"/>
    <mergeCell ref="B78:K78"/>
    <mergeCell ref="H89:I89"/>
    <mergeCell ref="H90:I90"/>
    <mergeCell ref="H91:I91"/>
    <mergeCell ref="B89:G91"/>
    <mergeCell ref="H86:I86"/>
    <mergeCell ref="H87:I87"/>
    <mergeCell ref="H88:I88"/>
    <mergeCell ref="B86:G88"/>
    <mergeCell ref="H83:I83"/>
    <mergeCell ref="H84:I84"/>
    <mergeCell ref="H85:I85"/>
    <mergeCell ref="B83:G85"/>
    <mergeCell ref="H98:I98"/>
    <mergeCell ref="H99:I99"/>
    <mergeCell ref="H100:I100"/>
    <mergeCell ref="B98:G100"/>
    <mergeCell ref="H95:I95"/>
    <mergeCell ref="H96:I96"/>
    <mergeCell ref="H97:I97"/>
    <mergeCell ref="B95:G97"/>
    <mergeCell ref="H92:I92"/>
    <mergeCell ref="H93:I93"/>
    <mergeCell ref="H94:I94"/>
    <mergeCell ref="B92:G94"/>
    <mergeCell ref="B104:K104"/>
    <mergeCell ref="H105:I105"/>
    <mergeCell ref="H106:I106"/>
    <mergeCell ref="H107:I107"/>
    <mergeCell ref="B105:G107"/>
    <mergeCell ref="H101:I101"/>
    <mergeCell ref="H102:I102"/>
    <mergeCell ref="H103:I103"/>
    <mergeCell ref="B101:G103"/>
    <mergeCell ref="B111:K111"/>
    <mergeCell ref="H112:I112"/>
    <mergeCell ref="H113:I113"/>
    <mergeCell ref="H114:I114"/>
    <mergeCell ref="B112:G114"/>
    <mergeCell ref="H108:I108"/>
    <mergeCell ref="H109:I109"/>
    <mergeCell ref="H110:I110"/>
    <mergeCell ref="B108:G110"/>
    <mergeCell ref="H119:I119"/>
    <mergeCell ref="H120:I120"/>
    <mergeCell ref="H121:I121"/>
    <mergeCell ref="B119:G121"/>
    <mergeCell ref="B115:K115"/>
    <mergeCell ref="H116:I116"/>
    <mergeCell ref="H117:I117"/>
    <mergeCell ref="H118:I118"/>
    <mergeCell ref="B116:G118"/>
    <mergeCell ref="H126:I126"/>
    <mergeCell ref="H127:I127"/>
    <mergeCell ref="B125:G127"/>
    <mergeCell ref="B128:K128"/>
    <mergeCell ref="B122:K122"/>
    <mergeCell ref="H123:I123"/>
    <mergeCell ref="B123:G123"/>
    <mergeCell ref="B124:K124"/>
    <mergeCell ref="H125:I125"/>
    <mergeCell ref="H132:I132"/>
    <mergeCell ref="B132:G132"/>
    <mergeCell ref="H133:I133"/>
    <mergeCell ref="B133:G133"/>
    <mergeCell ref="H134:I134"/>
    <mergeCell ref="B134:G134"/>
    <mergeCell ref="H129:I129"/>
    <mergeCell ref="B129:G129"/>
    <mergeCell ref="H130:I130"/>
    <mergeCell ref="B130:G130"/>
    <mergeCell ref="H131:I131"/>
    <mergeCell ref="B131:G131"/>
    <mergeCell ref="H139:I139"/>
    <mergeCell ref="B139:G139"/>
    <mergeCell ref="H141:I141"/>
    <mergeCell ref="B141:G141"/>
    <mergeCell ref="B140:K140"/>
    <mergeCell ref="H142:I142"/>
    <mergeCell ref="B142:G142"/>
    <mergeCell ref="B135:K135"/>
    <mergeCell ref="H136:I136"/>
    <mergeCell ref="B136:G136"/>
    <mergeCell ref="H137:I137"/>
    <mergeCell ref="B137:G137"/>
    <mergeCell ref="H138:I138"/>
    <mergeCell ref="B138:G138"/>
    <mergeCell ref="B147:K147"/>
    <mergeCell ref="H148:I148"/>
    <mergeCell ref="H149:I149"/>
    <mergeCell ref="H150:I150"/>
    <mergeCell ref="B148:G150"/>
    <mergeCell ref="B143:K143"/>
    <mergeCell ref="H144:I144"/>
    <mergeCell ref="H145:I145"/>
    <mergeCell ref="H146:I146"/>
    <mergeCell ref="B144:G146"/>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3" manualBreakCount="3">
    <brk id="16" max="16383" man="1"/>
    <brk id="77" max="16383" man="1"/>
    <brk id="139" max="16383"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EF115-913B-489E-B3F6-813F9F6EC8A2}">
  <dimension ref="B1:O256"/>
  <sheetViews>
    <sheetView showGridLines="0" showRowColHeaders="0" view="pageLayout" topLeftCell="B184" zoomScaleNormal="100" workbookViewId="0">
      <selection activeCell="B214" sqref="B214:K214"/>
    </sheetView>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38" t="s">
        <v>695</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135" customHeight="1" x14ac:dyDescent="0.15">
      <c r="B10" s="36" t="s">
        <v>696</v>
      </c>
      <c r="C10" s="36"/>
      <c r="D10" s="36"/>
      <c r="E10" s="36"/>
      <c r="F10" s="36"/>
      <c r="G10" s="36"/>
      <c r="H10" s="36"/>
      <c r="I10" s="36" t="s">
        <v>585</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697</v>
      </c>
      <c r="C14" s="25"/>
      <c r="D14" s="25"/>
      <c r="E14" s="34">
        <v>125</v>
      </c>
      <c r="F14" s="34"/>
      <c r="G14" s="11" t="s">
        <v>698</v>
      </c>
      <c r="H14" s="11" t="s">
        <v>21</v>
      </c>
      <c r="I14" s="11" t="s">
        <v>588</v>
      </c>
      <c r="J14" s="12">
        <v>358700</v>
      </c>
      <c r="K14" s="12">
        <f>ROUND(J14/100*(100-Содержание!$N$10),2)</f>
        <v>358700</v>
      </c>
    </row>
    <row r="15" spans="2:13" ht="22.5" customHeight="1" x14ac:dyDescent="0.15">
      <c r="B15" s="25" t="s">
        <v>699</v>
      </c>
      <c r="C15" s="25"/>
      <c r="D15" s="25"/>
      <c r="E15" s="34">
        <v>190</v>
      </c>
      <c r="F15" s="34"/>
      <c r="G15" s="11" t="s">
        <v>700</v>
      </c>
      <c r="H15" s="11" t="s">
        <v>25</v>
      </c>
      <c r="I15" s="11" t="s">
        <v>591</v>
      </c>
      <c r="J15" s="12">
        <v>499609</v>
      </c>
      <c r="K15" s="12">
        <f>ROUND(J15/100*(100-Содержание!$N$10),2)</f>
        <v>499609</v>
      </c>
    </row>
    <row r="16" spans="2:13" ht="22.5" customHeight="1" x14ac:dyDescent="0.15">
      <c r="B16" s="25" t="s">
        <v>701</v>
      </c>
      <c r="C16" s="25"/>
      <c r="D16" s="25"/>
      <c r="E16" s="34">
        <v>250</v>
      </c>
      <c r="F16" s="34"/>
      <c r="G16" s="11" t="s">
        <v>702</v>
      </c>
      <c r="H16" s="11" t="s">
        <v>29</v>
      </c>
      <c r="I16" s="11" t="s">
        <v>594</v>
      </c>
      <c r="J16" s="12">
        <v>599758</v>
      </c>
      <c r="K16" s="12">
        <f>ROUND(J16/100*(100-Содержание!$N$10),2)</f>
        <v>599758</v>
      </c>
    </row>
    <row r="17" spans="2:12" ht="22.5" customHeight="1" x14ac:dyDescent="0.15">
      <c r="B17" s="25" t="s">
        <v>703</v>
      </c>
      <c r="C17" s="25"/>
      <c r="D17" s="25"/>
      <c r="E17" s="34">
        <v>375</v>
      </c>
      <c r="F17" s="34"/>
      <c r="G17" s="11" t="s">
        <v>704</v>
      </c>
      <c r="H17" s="11" t="s">
        <v>37</v>
      </c>
      <c r="I17" s="11" t="s">
        <v>600</v>
      </c>
      <c r="J17" s="12">
        <v>838777</v>
      </c>
      <c r="K17" s="12">
        <f>ROUND(J17/100*(100-Содержание!$N$10),2)</f>
        <v>838777</v>
      </c>
    </row>
    <row r="18" spans="2:12" ht="22.5" customHeight="1" x14ac:dyDescent="0.15">
      <c r="B18" s="27" t="s">
        <v>705</v>
      </c>
      <c r="C18" s="27"/>
      <c r="D18" s="27"/>
      <c r="E18" s="28" t="s">
        <v>602</v>
      </c>
      <c r="F18" s="28"/>
      <c r="G18" s="13" t="s">
        <v>706</v>
      </c>
      <c r="H18" s="13" t="s">
        <v>707</v>
      </c>
      <c r="I18" s="13" t="s">
        <v>708</v>
      </c>
      <c r="J18" s="14">
        <v>648299</v>
      </c>
      <c r="K18" s="14">
        <f>ROUND(J18/100*(100-Содержание!$N$10),2)</f>
        <v>648299</v>
      </c>
    </row>
    <row r="19" spans="2:12" ht="22.5" customHeight="1" x14ac:dyDescent="0.3">
      <c r="B19" s="29" t="s">
        <v>709</v>
      </c>
      <c r="C19" s="29"/>
      <c r="D19" s="29"/>
      <c r="E19" s="29"/>
      <c r="F19" s="29"/>
      <c r="G19" s="29"/>
      <c r="H19" s="29"/>
      <c r="I19" s="29"/>
      <c r="J19" s="29"/>
      <c r="K19" s="29"/>
    </row>
    <row r="20" spans="2:12" ht="22.5" customHeight="1" x14ac:dyDescent="0.15">
      <c r="B20" s="30" t="s">
        <v>146</v>
      </c>
      <c r="C20" s="30"/>
      <c r="D20" s="30"/>
      <c r="E20" s="30"/>
      <c r="F20" s="30"/>
      <c r="G20" s="30"/>
      <c r="H20" s="30"/>
      <c r="I20" s="30"/>
      <c r="J20" s="30"/>
      <c r="K20" s="30"/>
    </row>
    <row r="21" spans="2:12" ht="31.5" x14ac:dyDescent="0.15">
      <c r="B21" s="31" t="s">
        <v>147</v>
      </c>
      <c r="C21" s="32"/>
      <c r="D21" s="32"/>
      <c r="E21" s="32"/>
      <c r="F21" s="32"/>
      <c r="G21" s="33"/>
      <c r="H21" s="31" t="s">
        <v>148</v>
      </c>
      <c r="I21" s="33"/>
      <c r="J21" s="10" t="s">
        <v>18</v>
      </c>
      <c r="K21" s="10" t="str">
        <f>CONCATENATE("Цена с учетом скидки ",Содержание!$N$10,"%")</f>
        <v>Цена с учетом скидки 0%</v>
      </c>
    </row>
    <row r="22" spans="2:12" ht="12.75" x14ac:dyDescent="0.15">
      <c r="B22" s="26" t="s">
        <v>160</v>
      </c>
      <c r="C22" s="26"/>
      <c r="D22" s="26"/>
      <c r="E22" s="26"/>
      <c r="F22" s="26"/>
      <c r="G22" s="26"/>
      <c r="H22" s="26"/>
      <c r="I22" s="26"/>
      <c r="J22" s="26"/>
      <c r="K22" s="26"/>
    </row>
    <row r="23" spans="2:12" ht="11.25" customHeight="1" x14ac:dyDescent="0.15">
      <c r="B23" s="25" t="s">
        <v>161</v>
      </c>
      <c r="C23" s="25"/>
      <c r="D23" s="25"/>
      <c r="E23" s="25"/>
      <c r="F23" s="25"/>
      <c r="G23" s="25"/>
      <c r="H23" s="23" t="s">
        <v>159</v>
      </c>
      <c r="I23" s="23"/>
      <c r="J23" s="12">
        <v>3900</v>
      </c>
      <c r="K23" s="12">
        <f>ROUND(J23/100*(100-Содержание!$N$10),2)</f>
        <v>3900</v>
      </c>
      <c r="L23" s="9"/>
    </row>
    <row r="24" spans="2:12" ht="12.75" x14ac:dyDescent="0.15">
      <c r="B24" s="26" t="s">
        <v>542</v>
      </c>
      <c r="C24" s="26"/>
      <c r="D24" s="26"/>
      <c r="E24" s="26"/>
      <c r="F24" s="26"/>
      <c r="G24" s="26"/>
      <c r="H24" s="26"/>
      <c r="I24" s="26"/>
      <c r="J24" s="26"/>
      <c r="K24" s="26"/>
    </row>
    <row r="25" spans="2:12" ht="11.25" customHeight="1" x14ac:dyDescent="0.15">
      <c r="B25" s="25" t="s">
        <v>542</v>
      </c>
      <c r="C25" s="25"/>
      <c r="D25" s="25"/>
      <c r="E25" s="25"/>
      <c r="F25" s="25"/>
      <c r="G25" s="25"/>
      <c r="H25" s="23">
        <v>125</v>
      </c>
      <c r="I25" s="23"/>
      <c r="J25" s="12">
        <v>28600</v>
      </c>
      <c r="K25" s="12">
        <f>ROUND(J25/100*(100-Содержание!$N$10),2)</f>
        <v>28600</v>
      </c>
      <c r="L25" s="9"/>
    </row>
    <row r="26" spans="2:12" x14ac:dyDescent="0.15">
      <c r="B26" s="25"/>
      <c r="C26" s="25"/>
      <c r="D26" s="25"/>
      <c r="E26" s="25"/>
      <c r="F26" s="25"/>
      <c r="G26" s="25"/>
      <c r="H26" s="23">
        <v>190</v>
      </c>
      <c r="I26" s="23"/>
      <c r="J26" s="12">
        <v>28600</v>
      </c>
      <c r="K26" s="12">
        <f>ROUND(J26/100*(100-Содержание!$N$10),2)</f>
        <v>28600</v>
      </c>
    </row>
    <row r="27" spans="2:12" x14ac:dyDescent="0.15">
      <c r="B27" s="25"/>
      <c r="C27" s="25"/>
      <c r="D27" s="25"/>
      <c r="E27" s="25"/>
      <c r="F27" s="25"/>
      <c r="G27" s="25"/>
      <c r="H27" s="23">
        <v>250</v>
      </c>
      <c r="I27" s="23"/>
      <c r="J27" s="12">
        <v>42900</v>
      </c>
      <c r="K27" s="12">
        <f>ROUND(J27/100*(100-Содержание!$N$10),2)</f>
        <v>42900</v>
      </c>
    </row>
    <row r="28" spans="2:12" x14ac:dyDescent="0.15">
      <c r="B28" s="25"/>
      <c r="C28" s="25"/>
      <c r="D28" s="25"/>
      <c r="E28" s="25"/>
      <c r="F28" s="25"/>
      <c r="G28" s="25"/>
      <c r="H28" s="23">
        <v>375</v>
      </c>
      <c r="I28" s="23"/>
      <c r="J28" s="12">
        <v>57150</v>
      </c>
      <c r="K28" s="12">
        <f>ROUND(J28/100*(100-Содержание!$N$10),2)</f>
        <v>57150</v>
      </c>
    </row>
    <row r="29" spans="2:12" x14ac:dyDescent="0.15">
      <c r="B29" s="25"/>
      <c r="C29" s="25"/>
      <c r="D29" s="25"/>
      <c r="E29" s="25"/>
      <c r="F29" s="25"/>
      <c r="G29" s="25"/>
      <c r="H29" s="23" t="s">
        <v>602</v>
      </c>
      <c r="I29" s="23"/>
      <c r="J29" s="12">
        <v>28600</v>
      </c>
      <c r="K29" s="12">
        <f>ROUND(J29/100*(100-Содержание!$N$10),2)</f>
        <v>28600</v>
      </c>
    </row>
    <row r="30" spans="2:12" ht="12.75" x14ac:dyDescent="0.15">
      <c r="B30" s="26" t="s">
        <v>179</v>
      </c>
      <c r="C30" s="26"/>
      <c r="D30" s="26"/>
      <c r="E30" s="26"/>
      <c r="F30" s="26"/>
      <c r="G30" s="26"/>
      <c r="H30" s="26"/>
      <c r="I30" s="26"/>
      <c r="J30" s="26"/>
      <c r="K30" s="26"/>
    </row>
    <row r="31" spans="2:12" ht="11.25" customHeight="1" x14ac:dyDescent="0.15">
      <c r="B31" s="25" t="s">
        <v>180</v>
      </c>
      <c r="C31" s="25"/>
      <c r="D31" s="25"/>
      <c r="E31" s="25"/>
      <c r="F31" s="25"/>
      <c r="G31" s="25"/>
      <c r="H31" s="23">
        <v>125</v>
      </c>
      <c r="I31" s="23"/>
      <c r="J31" s="12">
        <v>4900</v>
      </c>
      <c r="K31" s="12">
        <f>ROUND(J31/100*(100-Содержание!$N$10),2)</f>
        <v>4900</v>
      </c>
      <c r="L31" s="9"/>
    </row>
    <row r="32" spans="2:12" x14ac:dyDescent="0.15">
      <c r="B32" s="25"/>
      <c r="C32" s="25"/>
      <c r="D32" s="25"/>
      <c r="E32" s="25"/>
      <c r="F32" s="25"/>
      <c r="G32" s="25"/>
      <c r="H32" s="23">
        <v>190</v>
      </c>
      <c r="I32" s="23"/>
      <c r="J32" s="12">
        <v>7600</v>
      </c>
      <c r="K32" s="12">
        <f>ROUND(J32/100*(100-Содержание!$N$10),2)</f>
        <v>7600</v>
      </c>
    </row>
    <row r="33" spans="2:12" x14ac:dyDescent="0.15">
      <c r="B33" s="25"/>
      <c r="C33" s="25"/>
      <c r="D33" s="25"/>
      <c r="E33" s="25"/>
      <c r="F33" s="25"/>
      <c r="G33" s="25"/>
      <c r="H33" s="23">
        <v>250</v>
      </c>
      <c r="I33" s="23"/>
      <c r="J33" s="12">
        <v>9750</v>
      </c>
      <c r="K33" s="12">
        <f>ROUND(J33/100*(100-Содержание!$N$10),2)</f>
        <v>9750</v>
      </c>
    </row>
    <row r="34" spans="2:12" x14ac:dyDescent="0.15">
      <c r="B34" s="25"/>
      <c r="C34" s="25"/>
      <c r="D34" s="25"/>
      <c r="E34" s="25"/>
      <c r="F34" s="25"/>
      <c r="G34" s="25"/>
      <c r="H34" s="23">
        <v>375</v>
      </c>
      <c r="I34" s="23"/>
      <c r="J34" s="12">
        <v>24900</v>
      </c>
      <c r="K34" s="12">
        <f>ROUND(J34/100*(100-Содержание!$N$10),2)</f>
        <v>24900</v>
      </c>
    </row>
    <row r="35" spans="2:12" x14ac:dyDescent="0.15">
      <c r="B35" s="25"/>
      <c r="C35" s="25"/>
      <c r="D35" s="25"/>
      <c r="E35" s="25"/>
      <c r="F35" s="25"/>
      <c r="G35" s="25"/>
      <c r="H35" s="23" t="s">
        <v>602</v>
      </c>
      <c r="I35" s="23"/>
      <c r="J35" s="12">
        <v>7600</v>
      </c>
      <c r="K35" s="12">
        <f>ROUND(J35/100*(100-Содержание!$N$10),2)</f>
        <v>7600</v>
      </c>
    </row>
    <row r="36" spans="2:12" ht="12.75" x14ac:dyDescent="0.15">
      <c r="B36" s="26" t="s">
        <v>304</v>
      </c>
      <c r="C36" s="26"/>
      <c r="D36" s="26"/>
      <c r="E36" s="26"/>
      <c r="F36" s="26"/>
      <c r="G36" s="26"/>
      <c r="H36" s="26"/>
      <c r="I36" s="26"/>
      <c r="J36" s="26"/>
      <c r="K36" s="26"/>
    </row>
    <row r="37" spans="2:12" ht="11.25" customHeight="1" x14ac:dyDescent="0.15">
      <c r="B37" s="25" t="s">
        <v>305</v>
      </c>
      <c r="C37" s="25"/>
      <c r="D37" s="25"/>
      <c r="E37" s="25"/>
      <c r="F37" s="25"/>
      <c r="G37" s="25"/>
      <c r="H37" s="23">
        <v>125</v>
      </c>
      <c r="I37" s="23"/>
      <c r="J37" s="12">
        <v>4900</v>
      </c>
      <c r="K37" s="12">
        <f>ROUND(J37/100*(100-Содержание!$N$10),2)</f>
        <v>4900</v>
      </c>
      <c r="L37" s="9"/>
    </row>
    <row r="38" spans="2:12" x14ac:dyDescent="0.15">
      <c r="B38" s="25"/>
      <c r="C38" s="25"/>
      <c r="D38" s="25"/>
      <c r="E38" s="25"/>
      <c r="F38" s="25"/>
      <c r="G38" s="25"/>
      <c r="H38" s="23">
        <v>190</v>
      </c>
      <c r="I38" s="23"/>
      <c r="J38" s="12">
        <v>8300</v>
      </c>
      <c r="K38" s="12">
        <f>ROUND(J38/100*(100-Содержание!$N$10),2)</f>
        <v>8300</v>
      </c>
    </row>
    <row r="39" spans="2:12" x14ac:dyDescent="0.15">
      <c r="B39" s="25"/>
      <c r="C39" s="25"/>
      <c r="D39" s="25"/>
      <c r="E39" s="25"/>
      <c r="F39" s="25"/>
      <c r="G39" s="25"/>
      <c r="H39" s="23">
        <v>250</v>
      </c>
      <c r="I39" s="23"/>
      <c r="J39" s="12">
        <v>9750</v>
      </c>
      <c r="K39" s="12">
        <f>ROUND(J39/100*(100-Содержание!$N$10),2)</f>
        <v>9750</v>
      </c>
    </row>
    <row r="40" spans="2:12" x14ac:dyDescent="0.15">
      <c r="B40" s="25"/>
      <c r="C40" s="25"/>
      <c r="D40" s="25"/>
      <c r="E40" s="25"/>
      <c r="F40" s="25"/>
      <c r="G40" s="25"/>
      <c r="H40" s="23">
        <v>375</v>
      </c>
      <c r="I40" s="23"/>
      <c r="J40" s="12">
        <v>14600</v>
      </c>
      <c r="K40" s="12">
        <f>ROUND(J40/100*(100-Содержание!$N$10),2)</f>
        <v>14600</v>
      </c>
    </row>
    <row r="41" spans="2:12" x14ac:dyDescent="0.15">
      <c r="B41" s="25"/>
      <c r="C41" s="25"/>
      <c r="D41" s="25"/>
      <c r="E41" s="25"/>
      <c r="F41" s="25"/>
      <c r="G41" s="25"/>
      <c r="H41" s="23" t="s">
        <v>602</v>
      </c>
      <c r="I41" s="23"/>
      <c r="J41" s="12">
        <v>7900</v>
      </c>
      <c r="K41" s="12">
        <f>ROUND(J41/100*(100-Содержание!$N$10),2)</f>
        <v>7900</v>
      </c>
    </row>
    <row r="42" spans="2:12" ht="11.25" customHeight="1" x14ac:dyDescent="0.15">
      <c r="B42" s="25" t="s">
        <v>306</v>
      </c>
      <c r="C42" s="25"/>
      <c r="D42" s="25"/>
      <c r="E42" s="25"/>
      <c r="F42" s="25"/>
      <c r="G42" s="25"/>
      <c r="H42" s="23">
        <v>125</v>
      </c>
      <c r="I42" s="23"/>
      <c r="J42" s="12">
        <v>9750</v>
      </c>
      <c r="K42" s="12">
        <f>ROUND(J42/100*(100-Содержание!$N$10),2)</f>
        <v>9750</v>
      </c>
      <c r="L42" s="9"/>
    </row>
    <row r="43" spans="2:12" x14ac:dyDescent="0.15">
      <c r="B43" s="25"/>
      <c r="C43" s="25"/>
      <c r="D43" s="25"/>
      <c r="E43" s="25"/>
      <c r="F43" s="25"/>
      <c r="G43" s="25"/>
      <c r="H43" s="23">
        <v>190</v>
      </c>
      <c r="I43" s="23"/>
      <c r="J43" s="12">
        <v>16600</v>
      </c>
      <c r="K43" s="12">
        <f>ROUND(J43/100*(100-Содержание!$N$10),2)</f>
        <v>16600</v>
      </c>
    </row>
    <row r="44" spans="2:12" x14ac:dyDescent="0.15">
      <c r="B44" s="25"/>
      <c r="C44" s="25"/>
      <c r="D44" s="25"/>
      <c r="E44" s="25"/>
      <c r="F44" s="25"/>
      <c r="G44" s="25"/>
      <c r="H44" s="23">
        <v>250</v>
      </c>
      <c r="I44" s="23"/>
      <c r="J44" s="12">
        <v>19450</v>
      </c>
      <c r="K44" s="12">
        <f>ROUND(J44/100*(100-Содержание!$N$10),2)</f>
        <v>19450</v>
      </c>
    </row>
    <row r="45" spans="2:12" x14ac:dyDescent="0.15">
      <c r="B45" s="25"/>
      <c r="C45" s="25"/>
      <c r="D45" s="25"/>
      <c r="E45" s="25"/>
      <c r="F45" s="25"/>
      <c r="G45" s="25"/>
      <c r="H45" s="23">
        <v>375</v>
      </c>
      <c r="I45" s="23"/>
      <c r="J45" s="12">
        <v>29150</v>
      </c>
      <c r="K45" s="12">
        <f>ROUND(J45/100*(100-Содержание!$N$10),2)</f>
        <v>29150</v>
      </c>
    </row>
    <row r="46" spans="2:12" x14ac:dyDescent="0.15">
      <c r="B46" s="25"/>
      <c r="C46" s="25"/>
      <c r="D46" s="25"/>
      <c r="E46" s="25"/>
      <c r="F46" s="25"/>
      <c r="G46" s="25"/>
      <c r="H46" s="23" t="s">
        <v>602</v>
      </c>
      <c r="I46" s="23"/>
      <c r="J46" s="12">
        <v>15750</v>
      </c>
      <c r="K46" s="12">
        <f>ROUND(J46/100*(100-Содержание!$N$10),2)</f>
        <v>15750</v>
      </c>
    </row>
    <row r="47" spans="2:12" ht="11.25" customHeight="1" x14ac:dyDescent="0.15">
      <c r="B47" s="25" t="s">
        <v>313</v>
      </c>
      <c r="C47" s="25"/>
      <c r="D47" s="25"/>
      <c r="E47" s="25"/>
      <c r="F47" s="25"/>
      <c r="G47" s="25"/>
      <c r="H47" s="23">
        <v>125</v>
      </c>
      <c r="I47" s="23"/>
      <c r="J47" s="12">
        <v>14600</v>
      </c>
      <c r="K47" s="12">
        <f>ROUND(J47/100*(100-Содержание!$N$10),2)</f>
        <v>14600</v>
      </c>
      <c r="L47" s="9"/>
    </row>
    <row r="48" spans="2:12" x14ac:dyDescent="0.15">
      <c r="B48" s="25"/>
      <c r="C48" s="25"/>
      <c r="D48" s="25"/>
      <c r="E48" s="25"/>
      <c r="F48" s="25"/>
      <c r="G48" s="25"/>
      <c r="H48" s="23">
        <v>190</v>
      </c>
      <c r="I48" s="23"/>
      <c r="J48" s="12">
        <v>24900</v>
      </c>
      <c r="K48" s="12">
        <f>ROUND(J48/100*(100-Содержание!$N$10),2)</f>
        <v>24900</v>
      </c>
    </row>
    <row r="49" spans="2:12" x14ac:dyDescent="0.15">
      <c r="B49" s="25"/>
      <c r="C49" s="25"/>
      <c r="D49" s="25"/>
      <c r="E49" s="25"/>
      <c r="F49" s="25"/>
      <c r="G49" s="25"/>
      <c r="H49" s="23">
        <v>250</v>
      </c>
      <c r="I49" s="23"/>
      <c r="J49" s="12">
        <v>29150</v>
      </c>
      <c r="K49" s="12">
        <f>ROUND(J49/100*(100-Содержание!$N$10),2)</f>
        <v>29150</v>
      </c>
    </row>
    <row r="50" spans="2:12" x14ac:dyDescent="0.15">
      <c r="B50" s="25"/>
      <c r="C50" s="25"/>
      <c r="D50" s="25"/>
      <c r="E50" s="25"/>
      <c r="F50" s="25"/>
      <c r="G50" s="25"/>
      <c r="H50" s="23">
        <v>375</v>
      </c>
      <c r="I50" s="23"/>
      <c r="J50" s="12">
        <v>43750</v>
      </c>
      <c r="K50" s="12">
        <f>ROUND(J50/100*(100-Содержание!$N$10),2)</f>
        <v>43750</v>
      </c>
    </row>
    <row r="51" spans="2:12" x14ac:dyDescent="0.15">
      <c r="B51" s="25"/>
      <c r="C51" s="25"/>
      <c r="D51" s="25"/>
      <c r="E51" s="25"/>
      <c r="F51" s="25"/>
      <c r="G51" s="25"/>
      <c r="H51" s="23" t="s">
        <v>602</v>
      </c>
      <c r="I51" s="23"/>
      <c r="J51" s="12">
        <v>23600</v>
      </c>
      <c r="K51" s="12">
        <f>ROUND(J51/100*(100-Содержание!$N$10),2)</f>
        <v>23600</v>
      </c>
    </row>
    <row r="52" spans="2:12" ht="11.25" customHeight="1" x14ac:dyDescent="0.15">
      <c r="B52" s="25" t="s">
        <v>607</v>
      </c>
      <c r="C52" s="25"/>
      <c r="D52" s="25"/>
      <c r="E52" s="25"/>
      <c r="F52" s="25"/>
      <c r="G52" s="25"/>
      <c r="H52" s="23">
        <v>125</v>
      </c>
      <c r="I52" s="23"/>
      <c r="J52" s="12">
        <v>19450</v>
      </c>
      <c r="K52" s="12">
        <f>ROUND(J52/100*(100-Содержание!$N$10),2)</f>
        <v>19450</v>
      </c>
      <c r="L52" s="9"/>
    </row>
    <row r="53" spans="2:12" x14ac:dyDescent="0.15">
      <c r="B53" s="25"/>
      <c r="C53" s="25"/>
      <c r="D53" s="25"/>
      <c r="E53" s="25"/>
      <c r="F53" s="25"/>
      <c r="G53" s="25"/>
      <c r="H53" s="23">
        <v>190</v>
      </c>
      <c r="I53" s="23"/>
      <c r="J53" s="12">
        <v>33150</v>
      </c>
      <c r="K53" s="12">
        <f>ROUND(J53/100*(100-Содержание!$N$10),2)</f>
        <v>33150</v>
      </c>
    </row>
    <row r="54" spans="2:12" x14ac:dyDescent="0.15">
      <c r="B54" s="25"/>
      <c r="C54" s="25"/>
      <c r="D54" s="25"/>
      <c r="E54" s="25"/>
      <c r="F54" s="25"/>
      <c r="G54" s="25"/>
      <c r="H54" s="23">
        <v>250</v>
      </c>
      <c r="I54" s="23"/>
      <c r="J54" s="12">
        <v>38900</v>
      </c>
      <c r="K54" s="12">
        <f>ROUND(J54/100*(100-Содержание!$N$10),2)</f>
        <v>38900</v>
      </c>
    </row>
    <row r="55" spans="2:12" x14ac:dyDescent="0.15">
      <c r="B55" s="25"/>
      <c r="C55" s="25"/>
      <c r="D55" s="25"/>
      <c r="E55" s="25"/>
      <c r="F55" s="25"/>
      <c r="G55" s="25"/>
      <c r="H55" s="23">
        <v>375</v>
      </c>
      <c r="I55" s="23"/>
      <c r="J55" s="12">
        <v>58300</v>
      </c>
      <c r="K55" s="12">
        <f>ROUND(J55/100*(100-Содержание!$N$10),2)</f>
        <v>58300</v>
      </c>
    </row>
    <row r="56" spans="2:12" x14ac:dyDescent="0.15">
      <c r="B56" s="25"/>
      <c r="C56" s="25"/>
      <c r="D56" s="25"/>
      <c r="E56" s="25"/>
      <c r="F56" s="25"/>
      <c r="G56" s="25"/>
      <c r="H56" s="23" t="s">
        <v>602</v>
      </c>
      <c r="I56" s="23"/>
      <c r="J56" s="12">
        <v>31450</v>
      </c>
      <c r="K56" s="12">
        <f>ROUND(J56/100*(100-Содержание!$N$10),2)</f>
        <v>31450</v>
      </c>
    </row>
    <row r="57" spans="2:12" ht="11.25" customHeight="1" x14ac:dyDescent="0.15">
      <c r="B57" s="25" t="s">
        <v>608</v>
      </c>
      <c r="C57" s="25"/>
      <c r="D57" s="25"/>
      <c r="E57" s="25"/>
      <c r="F57" s="25"/>
      <c r="G57" s="25"/>
      <c r="H57" s="23">
        <v>125</v>
      </c>
      <c r="I57" s="23"/>
      <c r="J57" s="12">
        <v>24300</v>
      </c>
      <c r="K57" s="12">
        <f>ROUND(J57/100*(100-Содержание!$N$10),2)</f>
        <v>24300</v>
      </c>
      <c r="L57" s="9"/>
    </row>
    <row r="58" spans="2:12" x14ac:dyDescent="0.15">
      <c r="B58" s="25"/>
      <c r="C58" s="25"/>
      <c r="D58" s="25"/>
      <c r="E58" s="25"/>
      <c r="F58" s="25"/>
      <c r="G58" s="25"/>
      <c r="H58" s="23">
        <v>190</v>
      </c>
      <c r="I58" s="23"/>
      <c r="J58" s="12">
        <v>41450</v>
      </c>
      <c r="K58" s="12">
        <f>ROUND(J58/100*(100-Содержание!$N$10),2)</f>
        <v>41450</v>
      </c>
    </row>
    <row r="59" spans="2:12" x14ac:dyDescent="0.15">
      <c r="B59" s="25"/>
      <c r="C59" s="25"/>
      <c r="D59" s="25"/>
      <c r="E59" s="25"/>
      <c r="F59" s="25"/>
      <c r="G59" s="25"/>
      <c r="H59" s="23">
        <v>250</v>
      </c>
      <c r="I59" s="23"/>
      <c r="J59" s="12">
        <v>48600</v>
      </c>
      <c r="K59" s="12">
        <f>ROUND(J59/100*(100-Содержание!$N$10),2)</f>
        <v>48600</v>
      </c>
    </row>
    <row r="60" spans="2:12" x14ac:dyDescent="0.15">
      <c r="B60" s="25"/>
      <c r="C60" s="25"/>
      <c r="D60" s="25"/>
      <c r="E60" s="25"/>
      <c r="F60" s="25"/>
      <c r="G60" s="25"/>
      <c r="H60" s="23">
        <v>375</v>
      </c>
      <c r="I60" s="23"/>
      <c r="J60" s="12">
        <v>72900</v>
      </c>
      <c r="K60" s="12">
        <f>ROUND(J60/100*(100-Содержание!$N$10),2)</f>
        <v>72900</v>
      </c>
    </row>
    <row r="61" spans="2:12" x14ac:dyDescent="0.15">
      <c r="B61" s="25"/>
      <c r="C61" s="25"/>
      <c r="D61" s="25"/>
      <c r="E61" s="25"/>
      <c r="F61" s="25"/>
      <c r="G61" s="25"/>
      <c r="H61" s="23" t="s">
        <v>602</v>
      </c>
      <c r="I61" s="23"/>
      <c r="J61" s="12">
        <v>39300</v>
      </c>
      <c r="K61" s="12">
        <f>ROUND(J61/100*(100-Содержание!$N$10),2)</f>
        <v>39300</v>
      </c>
    </row>
    <row r="62" spans="2:12" ht="11.25" customHeight="1" x14ac:dyDescent="0.15">
      <c r="B62" s="25" t="s">
        <v>609</v>
      </c>
      <c r="C62" s="25"/>
      <c r="D62" s="25"/>
      <c r="E62" s="25"/>
      <c r="F62" s="25"/>
      <c r="G62" s="25"/>
      <c r="H62" s="23">
        <v>125</v>
      </c>
      <c r="I62" s="23"/>
      <c r="J62" s="12">
        <v>29150</v>
      </c>
      <c r="K62" s="12">
        <f>ROUND(J62/100*(100-Содержание!$N$10),2)</f>
        <v>29150</v>
      </c>
      <c r="L62" s="9"/>
    </row>
    <row r="63" spans="2:12" x14ac:dyDescent="0.15">
      <c r="B63" s="25"/>
      <c r="C63" s="25"/>
      <c r="D63" s="25"/>
      <c r="E63" s="25"/>
      <c r="F63" s="25"/>
      <c r="G63" s="25"/>
      <c r="H63" s="23">
        <v>190</v>
      </c>
      <c r="I63" s="23"/>
      <c r="J63" s="12">
        <v>49750</v>
      </c>
      <c r="K63" s="12">
        <f>ROUND(J63/100*(100-Содержание!$N$10),2)</f>
        <v>49750</v>
      </c>
    </row>
    <row r="64" spans="2:12" x14ac:dyDescent="0.15">
      <c r="B64" s="25"/>
      <c r="C64" s="25"/>
      <c r="D64" s="25"/>
      <c r="E64" s="25"/>
      <c r="F64" s="25"/>
      <c r="G64" s="25"/>
      <c r="H64" s="23">
        <v>250</v>
      </c>
      <c r="I64" s="23"/>
      <c r="J64" s="12">
        <v>58300</v>
      </c>
      <c r="K64" s="12">
        <f>ROUND(J64/100*(100-Содержание!$N$10),2)</f>
        <v>58300</v>
      </c>
    </row>
    <row r="65" spans="2:12" x14ac:dyDescent="0.15">
      <c r="B65" s="25"/>
      <c r="C65" s="25"/>
      <c r="D65" s="25"/>
      <c r="E65" s="25"/>
      <c r="F65" s="25"/>
      <c r="G65" s="25"/>
      <c r="H65" s="23">
        <v>375</v>
      </c>
      <c r="I65" s="23"/>
      <c r="J65" s="12">
        <v>87450</v>
      </c>
      <c r="K65" s="12">
        <f>ROUND(J65/100*(100-Содержание!$N$10),2)</f>
        <v>87450</v>
      </c>
    </row>
    <row r="66" spans="2:12" x14ac:dyDescent="0.15">
      <c r="B66" s="25"/>
      <c r="C66" s="25"/>
      <c r="D66" s="25"/>
      <c r="E66" s="25"/>
      <c r="F66" s="25"/>
      <c r="G66" s="25"/>
      <c r="H66" s="23" t="s">
        <v>602</v>
      </c>
      <c r="I66" s="23"/>
      <c r="J66" s="12">
        <v>47150</v>
      </c>
      <c r="K66" s="12">
        <f>ROUND(J66/100*(100-Содержание!$N$10),2)</f>
        <v>47150</v>
      </c>
    </row>
    <row r="67" spans="2:12" ht="11.25" customHeight="1" x14ac:dyDescent="0.15">
      <c r="B67" s="25" t="s">
        <v>307</v>
      </c>
      <c r="C67" s="25"/>
      <c r="D67" s="25"/>
      <c r="E67" s="25"/>
      <c r="F67" s="25"/>
      <c r="G67" s="25"/>
      <c r="H67" s="23">
        <v>125</v>
      </c>
      <c r="I67" s="23"/>
      <c r="J67" s="12">
        <v>10000</v>
      </c>
      <c r="K67" s="12">
        <f>ROUND(J67/100*(100-Содержание!$N$10),2)</f>
        <v>10000</v>
      </c>
      <c r="L67" s="9"/>
    </row>
    <row r="68" spans="2:12" x14ac:dyDescent="0.15">
      <c r="B68" s="25"/>
      <c r="C68" s="25"/>
      <c r="D68" s="25"/>
      <c r="E68" s="25"/>
      <c r="F68" s="25"/>
      <c r="G68" s="25"/>
      <c r="H68" s="23">
        <v>190</v>
      </c>
      <c r="I68" s="23"/>
      <c r="J68" s="12">
        <v>17150</v>
      </c>
      <c r="K68" s="12">
        <f>ROUND(J68/100*(100-Содержание!$N$10),2)</f>
        <v>17150</v>
      </c>
    </row>
    <row r="69" spans="2:12" x14ac:dyDescent="0.15">
      <c r="B69" s="25"/>
      <c r="C69" s="25"/>
      <c r="D69" s="25"/>
      <c r="E69" s="25"/>
      <c r="F69" s="25"/>
      <c r="G69" s="25"/>
      <c r="H69" s="23">
        <v>250</v>
      </c>
      <c r="I69" s="23"/>
      <c r="J69" s="12">
        <v>20000</v>
      </c>
      <c r="K69" s="12">
        <f>ROUND(J69/100*(100-Содержание!$N$10),2)</f>
        <v>20000</v>
      </c>
    </row>
    <row r="70" spans="2:12" x14ac:dyDescent="0.15">
      <c r="B70" s="25"/>
      <c r="C70" s="25"/>
      <c r="D70" s="25"/>
      <c r="E70" s="25"/>
      <c r="F70" s="25"/>
      <c r="G70" s="25"/>
      <c r="H70" s="23">
        <v>375</v>
      </c>
      <c r="I70" s="23"/>
      <c r="J70" s="12">
        <v>30000</v>
      </c>
      <c r="K70" s="12">
        <f>ROUND(J70/100*(100-Содержание!$N$10),2)</f>
        <v>30000</v>
      </c>
    </row>
    <row r="71" spans="2:12" x14ac:dyDescent="0.15">
      <c r="B71" s="25"/>
      <c r="C71" s="25"/>
      <c r="D71" s="25"/>
      <c r="E71" s="25"/>
      <c r="F71" s="25"/>
      <c r="G71" s="25"/>
      <c r="H71" s="23" t="s">
        <v>602</v>
      </c>
      <c r="I71" s="23"/>
      <c r="J71" s="12">
        <v>16000</v>
      </c>
      <c r="K71" s="12">
        <f>ROUND(J71/100*(100-Содержание!$N$10),2)</f>
        <v>16000</v>
      </c>
    </row>
    <row r="72" spans="2:12" ht="11.25" customHeight="1" x14ac:dyDescent="0.15">
      <c r="B72" s="25" t="s">
        <v>308</v>
      </c>
      <c r="C72" s="25"/>
      <c r="D72" s="25"/>
      <c r="E72" s="25"/>
      <c r="F72" s="25"/>
      <c r="G72" s="25"/>
      <c r="H72" s="23">
        <v>125</v>
      </c>
      <c r="I72" s="23"/>
      <c r="J72" s="12">
        <v>20000</v>
      </c>
      <c r="K72" s="12">
        <f>ROUND(J72/100*(100-Содержание!$N$10),2)</f>
        <v>20000</v>
      </c>
      <c r="L72" s="9"/>
    </row>
    <row r="73" spans="2:12" x14ac:dyDescent="0.15">
      <c r="B73" s="25"/>
      <c r="C73" s="25"/>
      <c r="D73" s="25"/>
      <c r="E73" s="25"/>
      <c r="F73" s="25"/>
      <c r="G73" s="25"/>
      <c r="H73" s="23">
        <v>190</v>
      </c>
      <c r="I73" s="23"/>
      <c r="J73" s="12">
        <v>34300</v>
      </c>
      <c r="K73" s="12">
        <f>ROUND(J73/100*(100-Содержание!$N$10),2)</f>
        <v>34300</v>
      </c>
    </row>
    <row r="74" spans="2:12" x14ac:dyDescent="0.15">
      <c r="B74" s="25"/>
      <c r="C74" s="25"/>
      <c r="D74" s="25"/>
      <c r="E74" s="25"/>
      <c r="F74" s="25"/>
      <c r="G74" s="25"/>
      <c r="H74" s="23">
        <v>250</v>
      </c>
      <c r="I74" s="23"/>
      <c r="J74" s="12">
        <v>40000</v>
      </c>
      <c r="K74" s="12">
        <f>ROUND(J74/100*(100-Содержание!$N$10),2)</f>
        <v>40000</v>
      </c>
    </row>
    <row r="75" spans="2:12" x14ac:dyDescent="0.15">
      <c r="B75" s="25"/>
      <c r="C75" s="25"/>
      <c r="D75" s="25"/>
      <c r="E75" s="25"/>
      <c r="F75" s="25"/>
      <c r="G75" s="25"/>
      <c r="H75" s="23">
        <v>375</v>
      </c>
      <c r="I75" s="23"/>
      <c r="J75" s="12">
        <v>60000</v>
      </c>
      <c r="K75" s="12">
        <f>ROUND(J75/100*(100-Содержание!$N$10),2)</f>
        <v>60000</v>
      </c>
    </row>
    <row r="76" spans="2:12" x14ac:dyDescent="0.15">
      <c r="B76" s="25"/>
      <c r="C76" s="25"/>
      <c r="D76" s="25"/>
      <c r="E76" s="25"/>
      <c r="F76" s="25"/>
      <c r="G76" s="25"/>
      <c r="H76" s="23" t="s">
        <v>602</v>
      </c>
      <c r="I76" s="23"/>
      <c r="J76" s="12">
        <v>32000</v>
      </c>
      <c r="K76" s="12">
        <f>ROUND(J76/100*(100-Содержание!$N$10),2)</f>
        <v>32000</v>
      </c>
    </row>
    <row r="77" spans="2:12" ht="11.25" customHeight="1" x14ac:dyDescent="0.15">
      <c r="B77" s="25" t="s">
        <v>314</v>
      </c>
      <c r="C77" s="25"/>
      <c r="D77" s="25"/>
      <c r="E77" s="25"/>
      <c r="F77" s="25"/>
      <c r="G77" s="25"/>
      <c r="H77" s="23">
        <v>125</v>
      </c>
      <c r="I77" s="23"/>
      <c r="J77" s="12">
        <v>30000</v>
      </c>
      <c r="K77" s="12">
        <f>ROUND(J77/100*(100-Содержание!$N$10),2)</f>
        <v>30000</v>
      </c>
      <c r="L77" s="9"/>
    </row>
    <row r="78" spans="2:12" x14ac:dyDescent="0.15">
      <c r="B78" s="25"/>
      <c r="C78" s="25"/>
      <c r="D78" s="25"/>
      <c r="E78" s="25"/>
      <c r="F78" s="25"/>
      <c r="G78" s="25"/>
      <c r="H78" s="23">
        <v>190</v>
      </c>
      <c r="I78" s="23"/>
      <c r="J78" s="12">
        <v>51450</v>
      </c>
      <c r="K78" s="12">
        <f>ROUND(J78/100*(100-Содержание!$N$10),2)</f>
        <v>51450</v>
      </c>
    </row>
    <row r="79" spans="2:12" x14ac:dyDescent="0.15">
      <c r="B79" s="25"/>
      <c r="C79" s="25"/>
      <c r="D79" s="25"/>
      <c r="E79" s="25"/>
      <c r="F79" s="25"/>
      <c r="G79" s="25"/>
      <c r="H79" s="23">
        <v>250</v>
      </c>
      <c r="I79" s="23"/>
      <c r="J79" s="12">
        <v>60000</v>
      </c>
      <c r="K79" s="12">
        <f>ROUND(J79/100*(100-Содержание!$N$10),2)</f>
        <v>60000</v>
      </c>
    </row>
    <row r="80" spans="2:12" ht="12.75" x14ac:dyDescent="0.15">
      <c r="B80" s="26" t="s">
        <v>304</v>
      </c>
      <c r="C80" s="26"/>
      <c r="D80" s="26"/>
      <c r="E80" s="26"/>
      <c r="F80" s="26"/>
      <c r="G80" s="26"/>
      <c r="H80" s="26"/>
      <c r="I80" s="26"/>
      <c r="J80" s="26"/>
      <c r="K80" s="26"/>
    </row>
    <row r="81" spans="2:12" ht="11.25" customHeight="1" x14ac:dyDescent="0.15">
      <c r="B81" s="25" t="s">
        <v>314</v>
      </c>
      <c r="C81" s="25"/>
      <c r="D81" s="25"/>
      <c r="E81" s="25"/>
      <c r="F81" s="25"/>
      <c r="G81" s="25"/>
      <c r="H81" s="23">
        <v>375</v>
      </c>
      <c r="I81" s="23"/>
      <c r="J81" s="12">
        <v>90000</v>
      </c>
      <c r="K81" s="12">
        <f>ROUND(J81/100*(100-Содержание!$N$10),2)</f>
        <v>90000</v>
      </c>
    </row>
    <row r="82" spans="2:12" x14ac:dyDescent="0.15">
      <c r="B82" s="25"/>
      <c r="C82" s="25"/>
      <c r="D82" s="25"/>
      <c r="E82" s="25"/>
      <c r="F82" s="25"/>
      <c r="G82" s="25"/>
      <c r="H82" s="23" t="s">
        <v>602</v>
      </c>
      <c r="I82" s="23"/>
      <c r="J82" s="12">
        <v>48000</v>
      </c>
      <c r="K82" s="12">
        <f>ROUND(J82/100*(100-Содержание!$N$10),2)</f>
        <v>48000</v>
      </c>
    </row>
    <row r="83" spans="2:12" ht="11.25" customHeight="1" x14ac:dyDescent="0.15">
      <c r="B83" s="25" t="s">
        <v>610</v>
      </c>
      <c r="C83" s="25"/>
      <c r="D83" s="25"/>
      <c r="E83" s="25"/>
      <c r="F83" s="25"/>
      <c r="G83" s="25"/>
      <c r="H83" s="23">
        <v>125</v>
      </c>
      <c r="I83" s="23"/>
      <c r="J83" s="12">
        <v>40000</v>
      </c>
      <c r="K83" s="12">
        <f>ROUND(J83/100*(100-Содержание!$N$10),2)</f>
        <v>40000</v>
      </c>
      <c r="L83" s="9"/>
    </row>
    <row r="84" spans="2:12" x14ac:dyDescent="0.15">
      <c r="B84" s="25"/>
      <c r="C84" s="25"/>
      <c r="D84" s="25"/>
      <c r="E84" s="25"/>
      <c r="F84" s="25"/>
      <c r="G84" s="25"/>
      <c r="H84" s="23">
        <v>190</v>
      </c>
      <c r="I84" s="23"/>
      <c r="J84" s="12">
        <v>68600</v>
      </c>
      <c r="K84" s="12">
        <f>ROUND(J84/100*(100-Содержание!$N$10),2)</f>
        <v>68600</v>
      </c>
    </row>
    <row r="85" spans="2:12" x14ac:dyDescent="0.15">
      <c r="B85" s="25"/>
      <c r="C85" s="25"/>
      <c r="D85" s="25"/>
      <c r="E85" s="25"/>
      <c r="F85" s="25"/>
      <c r="G85" s="25"/>
      <c r="H85" s="23">
        <v>250</v>
      </c>
      <c r="I85" s="23"/>
      <c r="J85" s="12">
        <v>80000</v>
      </c>
      <c r="K85" s="12">
        <f>ROUND(J85/100*(100-Содержание!$N$10),2)</f>
        <v>80000</v>
      </c>
    </row>
    <row r="86" spans="2:12" x14ac:dyDescent="0.15">
      <c r="B86" s="25"/>
      <c r="C86" s="25"/>
      <c r="D86" s="25"/>
      <c r="E86" s="25"/>
      <c r="F86" s="25"/>
      <c r="G86" s="25"/>
      <c r="H86" s="23">
        <v>375</v>
      </c>
      <c r="I86" s="23"/>
      <c r="J86" s="12">
        <v>120000</v>
      </c>
      <c r="K86" s="12">
        <f>ROUND(J86/100*(100-Содержание!$N$10),2)</f>
        <v>120000</v>
      </c>
    </row>
    <row r="87" spans="2:12" x14ac:dyDescent="0.15">
      <c r="B87" s="25"/>
      <c r="C87" s="25"/>
      <c r="D87" s="25"/>
      <c r="E87" s="25"/>
      <c r="F87" s="25"/>
      <c r="G87" s="25"/>
      <c r="H87" s="23" t="s">
        <v>602</v>
      </c>
      <c r="I87" s="23"/>
      <c r="J87" s="12">
        <v>64000</v>
      </c>
      <c r="K87" s="12">
        <f>ROUND(J87/100*(100-Содержание!$N$10),2)</f>
        <v>64000</v>
      </c>
    </row>
    <row r="88" spans="2:12" ht="11.25" customHeight="1" x14ac:dyDescent="0.15">
      <c r="B88" s="25" t="s">
        <v>611</v>
      </c>
      <c r="C88" s="25"/>
      <c r="D88" s="25"/>
      <c r="E88" s="25"/>
      <c r="F88" s="25"/>
      <c r="G88" s="25"/>
      <c r="H88" s="23">
        <v>125</v>
      </c>
      <c r="I88" s="23"/>
      <c r="J88" s="12">
        <v>50000</v>
      </c>
      <c r="K88" s="12">
        <f>ROUND(J88/100*(100-Содержание!$N$10),2)</f>
        <v>50000</v>
      </c>
      <c r="L88" s="9"/>
    </row>
    <row r="89" spans="2:12" x14ac:dyDescent="0.15">
      <c r="B89" s="25"/>
      <c r="C89" s="25"/>
      <c r="D89" s="25"/>
      <c r="E89" s="25"/>
      <c r="F89" s="25"/>
      <c r="G89" s="25"/>
      <c r="H89" s="23">
        <v>190</v>
      </c>
      <c r="I89" s="23"/>
      <c r="J89" s="12">
        <v>85750</v>
      </c>
      <c r="K89" s="12">
        <f>ROUND(J89/100*(100-Содержание!$N$10),2)</f>
        <v>85750</v>
      </c>
    </row>
    <row r="90" spans="2:12" x14ac:dyDescent="0.15">
      <c r="B90" s="25"/>
      <c r="C90" s="25"/>
      <c r="D90" s="25"/>
      <c r="E90" s="25"/>
      <c r="F90" s="25"/>
      <c r="G90" s="25"/>
      <c r="H90" s="23">
        <v>250</v>
      </c>
      <c r="I90" s="23"/>
      <c r="J90" s="12">
        <v>100000</v>
      </c>
      <c r="K90" s="12">
        <f>ROUND(J90/100*(100-Содержание!$N$10),2)</f>
        <v>100000</v>
      </c>
    </row>
    <row r="91" spans="2:12" x14ac:dyDescent="0.15">
      <c r="B91" s="25"/>
      <c r="C91" s="25"/>
      <c r="D91" s="25"/>
      <c r="E91" s="25"/>
      <c r="F91" s="25"/>
      <c r="G91" s="25"/>
      <c r="H91" s="23">
        <v>375</v>
      </c>
      <c r="I91" s="23"/>
      <c r="J91" s="12">
        <v>150000</v>
      </c>
      <c r="K91" s="12">
        <f>ROUND(J91/100*(100-Содержание!$N$10),2)</f>
        <v>150000</v>
      </c>
    </row>
    <row r="92" spans="2:12" x14ac:dyDescent="0.15">
      <c r="B92" s="25"/>
      <c r="C92" s="25"/>
      <c r="D92" s="25"/>
      <c r="E92" s="25"/>
      <c r="F92" s="25"/>
      <c r="G92" s="25"/>
      <c r="H92" s="23" t="s">
        <v>602</v>
      </c>
      <c r="I92" s="23"/>
      <c r="J92" s="12">
        <v>80000</v>
      </c>
      <c r="K92" s="12">
        <f>ROUND(J92/100*(100-Содержание!$N$10),2)</f>
        <v>80000</v>
      </c>
    </row>
    <row r="93" spans="2:12" ht="11.25" customHeight="1" x14ac:dyDescent="0.15">
      <c r="B93" s="25" t="s">
        <v>612</v>
      </c>
      <c r="C93" s="25"/>
      <c r="D93" s="25"/>
      <c r="E93" s="25"/>
      <c r="F93" s="25"/>
      <c r="G93" s="25"/>
      <c r="H93" s="23">
        <v>125</v>
      </c>
      <c r="I93" s="23"/>
      <c r="J93" s="12">
        <v>60000</v>
      </c>
      <c r="K93" s="12">
        <f>ROUND(J93/100*(100-Содержание!$N$10),2)</f>
        <v>60000</v>
      </c>
      <c r="L93" s="9"/>
    </row>
    <row r="94" spans="2:12" x14ac:dyDescent="0.15">
      <c r="B94" s="25"/>
      <c r="C94" s="25"/>
      <c r="D94" s="25"/>
      <c r="E94" s="25"/>
      <c r="F94" s="25"/>
      <c r="G94" s="25"/>
      <c r="H94" s="23">
        <v>190</v>
      </c>
      <c r="I94" s="23"/>
      <c r="J94" s="12">
        <v>102900</v>
      </c>
      <c r="K94" s="12">
        <f>ROUND(J94/100*(100-Содержание!$N$10),2)</f>
        <v>102900</v>
      </c>
    </row>
    <row r="95" spans="2:12" x14ac:dyDescent="0.15">
      <c r="B95" s="25"/>
      <c r="C95" s="25"/>
      <c r="D95" s="25"/>
      <c r="E95" s="25"/>
      <c r="F95" s="25"/>
      <c r="G95" s="25"/>
      <c r="H95" s="23">
        <v>250</v>
      </c>
      <c r="I95" s="23"/>
      <c r="J95" s="12">
        <v>120000</v>
      </c>
      <c r="K95" s="12">
        <f>ROUND(J95/100*(100-Содержание!$N$10),2)</f>
        <v>120000</v>
      </c>
    </row>
    <row r="96" spans="2:12" x14ac:dyDescent="0.15">
      <c r="B96" s="25"/>
      <c r="C96" s="25"/>
      <c r="D96" s="25"/>
      <c r="E96" s="25"/>
      <c r="F96" s="25"/>
      <c r="G96" s="25"/>
      <c r="H96" s="23">
        <v>375</v>
      </c>
      <c r="I96" s="23"/>
      <c r="J96" s="12">
        <v>180000</v>
      </c>
      <c r="K96" s="12">
        <f>ROUND(J96/100*(100-Содержание!$N$10),2)</f>
        <v>180000</v>
      </c>
    </row>
    <row r="97" spans="2:12" x14ac:dyDescent="0.15">
      <c r="B97" s="25"/>
      <c r="C97" s="25"/>
      <c r="D97" s="25"/>
      <c r="E97" s="25"/>
      <c r="F97" s="25"/>
      <c r="G97" s="25"/>
      <c r="H97" s="23" t="s">
        <v>602</v>
      </c>
      <c r="I97" s="23"/>
      <c r="J97" s="12">
        <v>96000</v>
      </c>
      <c r="K97" s="12">
        <f>ROUND(J97/100*(100-Содержание!$N$10),2)</f>
        <v>96000</v>
      </c>
    </row>
    <row r="98" spans="2:12" ht="11.25" customHeight="1" x14ac:dyDescent="0.15">
      <c r="B98" s="25" t="s">
        <v>309</v>
      </c>
      <c r="C98" s="25"/>
      <c r="D98" s="25"/>
      <c r="E98" s="25"/>
      <c r="F98" s="25"/>
      <c r="G98" s="25"/>
      <c r="H98" s="23">
        <v>125</v>
      </c>
      <c r="I98" s="23"/>
      <c r="J98" s="12">
        <v>4900</v>
      </c>
      <c r="K98" s="12">
        <f>ROUND(J98/100*(100-Содержание!$N$10),2)</f>
        <v>4900</v>
      </c>
      <c r="L98" s="9"/>
    </row>
    <row r="99" spans="2:12" x14ac:dyDescent="0.15">
      <c r="B99" s="25"/>
      <c r="C99" s="25"/>
      <c r="D99" s="25"/>
      <c r="E99" s="25"/>
      <c r="F99" s="25"/>
      <c r="G99" s="25"/>
      <c r="H99" s="23">
        <v>190</v>
      </c>
      <c r="I99" s="23"/>
      <c r="J99" s="12">
        <v>8300</v>
      </c>
      <c r="K99" s="12">
        <f>ROUND(J99/100*(100-Содержание!$N$10),2)</f>
        <v>8300</v>
      </c>
    </row>
    <row r="100" spans="2:12" x14ac:dyDescent="0.15">
      <c r="B100" s="25"/>
      <c r="C100" s="25"/>
      <c r="D100" s="25"/>
      <c r="E100" s="25"/>
      <c r="F100" s="25"/>
      <c r="G100" s="25"/>
      <c r="H100" s="23">
        <v>250</v>
      </c>
      <c r="I100" s="23"/>
      <c r="J100" s="12">
        <v>9750</v>
      </c>
      <c r="K100" s="12">
        <f>ROUND(J100/100*(100-Содержание!$N$10),2)</f>
        <v>9750</v>
      </c>
    </row>
    <row r="101" spans="2:12" x14ac:dyDescent="0.15">
      <c r="B101" s="25"/>
      <c r="C101" s="25"/>
      <c r="D101" s="25"/>
      <c r="E101" s="25"/>
      <c r="F101" s="25"/>
      <c r="G101" s="25"/>
      <c r="H101" s="23">
        <v>375</v>
      </c>
      <c r="I101" s="23"/>
      <c r="J101" s="12">
        <v>14600</v>
      </c>
      <c r="K101" s="12">
        <f>ROUND(J101/100*(100-Содержание!$N$10),2)</f>
        <v>14600</v>
      </c>
    </row>
    <row r="102" spans="2:12" x14ac:dyDescent="0.15">
      <c r="B102" s="25"/>
      <c r="C102" s="25"/>
      <c r="D102" s="25"/>
      <c r="E102" s="25"/>
      <c r="F102" s="25"/>
      <c r="G102" s="25"/>
      <c r="H102" s="23" t="s">
        <v>602</v>
      </c>
      <c r="I102" s="23"/>
      <c r="J102" s="12">
        <v>7900</v>
      </c>
      <c r="K102" s="12">
        <f>ROUND(J102/100*(100-Содержание!$N$10),2)</f>
        <v>7900</v>
      </c>
    </row>
    <row r="103" spans="2:12" ht="11.25" customHeight="1" x14ac:dyDescent="0.15">
      <c r="B103" s="25" t="s">
        <v>310</v>
      </c>
      <c r="C103" s="25"/>
      <c r="D103" s="25"/>
      <c r="E103" s="25"/>
      <c r="F103" s="25"/>
      <c r="G103" s="25"/>
      <c r="H103" s="23">
        <v>125</v>
      </c>
      <c r="I103" s="23"/>
      <c r="J103" s="12">
        <v>9750</v>
      </c>
      <c r="K103" s="12">
        <f>ROUND(J103/100*(100-Содержание!$N$10),2)</f>
        <v>9750</v>
      </c>
      <c r="L103" s="9"/>
    </row>
    <row r="104" spans="2:12" x14ac:dyDescent="0.15">
      <c r="B104" s="25"/>
      <c r="C104" s="25"/>
      <c r="D104" s="25"/>
      <c r="E104" s="25"/>
      <c r="F104" s="25"/>
      <c r="G104" s="25"/>
      <c r="H104" s="23">
        <v>190</v>
      </c>
      <c r="I104" s="23"/>
      <c r="J104" s="12">
        <v>16600</v>
      </c>
      <c r="K104" s="12">
        <f>ROUND(J104/100*(100-Содержание!$N$10),2)</f>
        <v>16600</v>
      </c>
    </row>
    <row r="105" spans="2:12" x14ac:dyDescent="0.15">
      <c r="B105" s="25"/>
      <c r="C105" s="25"/>
      <c r="D105" s="25"/>
      <c r="E105" s="25"/>
      <c r="F105" s="25"/>
      <c r="G105" s="25"/>
      <c r="H105" s="23">
        <v>250</v>
      </c>
      <c r="I105" s="23"/>
      <c r="J105" s="12">
        <v>19450</v>
      </c>
      <c r="K105" s="12">
        <f>ROUND(J105/100*(100-Содержание!$N$10),2)</f>
        <v>19450</v>
      </c>
    </row>
    <row r="106" spans="2:12" x14ac:dyDescent="0.15">
      <c r="B106" s="25"/>
      <c r="C106" s="25"/>
      <c r="D106" s="25"/>
      <c r="E106" s="25"/>
      <c r="F106" s="25"/>
      <c r="G106" s="25"/>
      <c r="H106" s="23">
        <v>375</v>
      </c>
      <c r="I106" s="23"/>
      <c r="J106" s="12">
        <v>29150</v>
      </c>
      <c r="K106" s="12">
        <f>ROUND(J106/100*(100-Содержание!$N$10),2)</f>
        <v>29150</v>
      </c>
    </row>
    <row r="107" spans="2:12" x14ac:dyDescent="0.15">
      <c r="B107" s="25"/>
      <c r="C107" s="25"/>
      <c r="D107" s="25"/>
      <c r="E107" s="25"/>
      <c r="F107" s="25"/>
      <c r="G107" s="25"/>
      <c r="H107" s="23" t="s">
        <v>602</v>
      </c>
      <c r="I107" s="23"/>
      <c r="J107" s="12">
        <v>15750</v>
      </c>
      <c r="K107" s="12">
        <f>ROUND(J107/100*(100-Содержание!$N$10),2)</f>
        <v>15750</v>
      </c>
    </row>
    <row r="108" spans="2:12" ht="11.25" customHeight="1" x14ac:dyDescent="0.15">
      <c r="B108" s="25" t="s">
        <v>315</v>
      </c>
      <c r="C108" s="25"/>
      <c r="D108" s="25"/>
      <c r="E108" s="25"/>
      <c r="F108" s="25"/>
      <c r="G108" s="25"/>
      <c r="H108" s="23">
        <v>125</v>
      </c>
      <c r="I108" s="23"/>
      <c r="J108" s="12">
        <v>14600</v>
      </c>
      <c r="K108" s="12">
        <f>ROUND(J108/100*(100-Содержание!$N$10),2)</f>
        <v>14600</v>
      </c>
      <c r="L108" s="9"/>
    </row>
    <row r="109" spans="2:12" x14ac:dyDescent="0.15">
      <c r="B109" s="25"/>
      <c r="C109" s="25"/>
      <c r="D109" s="25"/>
      <c r="E109" s="25"/>
      <c r="F109" s="25"/>
      <c r="G109" s="25"/>
      <c r="H109" s="23">
        <v>190</v>
      </c>
      <c r="I109" s="23"/>
      <c r="J109" s="12">
        <v>24900</v>
      </c>
      <c r="K109" s="12">
        <f>ROUND(J109/100*(100-Содержание!$N$10),2)</f>
        <v>24900</v>
      </c>
    </row>
    <row r="110" spans="2:12" x14ac:dyDescent="0.15">
      <c r="B110" s="25"/>
      <c r="C110" s="25"/>
      <c r="D110" s="25"/>
      <c r="E110" s="25"/>
      <c r="F110" s="25"/>
      <c r="G110" s="25"/>
      <c r="H110" s="23">
        <v>250</v>
      </c>
      <c r="I110" s="23"/>
      <c r="J110" s="12">
        <v>29150</v>
      </c>
      <c r="K110" s="12">
        <f>ROUND(J110/100*(100-Содержание!$N$10),2)</f>
        <v>29150</v>
      </c>
    </row>
    <row r="111" spans="2:12" x14ac:dyDescent="0.15">
      <c r="B111" s="25"/>
      <c r="C111" s="25"/>
      <c r="D111" s="25"/>
      <c r="E111" s="25"/>
      <c r="F111" s="25"/>
      <c r="G111" s="25"/>
      <c r="H111" s="23">
        <v>375</v>
      </c>
      <c r="I111" s="23"/>
      <c r="J111" s="12">
        <v>43750</v>
      </c>
      <c r="K111" s="12">
        <f>ROUND(J111/100*(100-Содержание!$N$10),2)</f>
        <v>43750</v>
      </c>
    </row>
    <row r="112" spans="2:12" x14ac:dyDescent="0.15">
      <c r="B112" s="25"/>
      <c r="C112" s="25"/>
      <c r="D112" s="25"/>
      <c r="E112" s="25"/>
      <c r="F112" s="25"/>
      <c r="G112" s="25"/>
      <c r="H112" s="23" t="s">
        <v>602</v>
      </c>
      <c r="I112" s="23"/>
      <c r="J112" s="12">
        <v>23600</v>
      </c>
      <c r="K112" s="12">
        <f>ROUND(J112/100*(100-Содержание!$N$10),2)</f>
        <v>23600</v>
      </c>
    </row>
    <row r="113" spans="2:12" ht="11.25" customHeight="1" x14ac:dyDescent="0.15">
      <c r="B113" s="25" t="s">
        <v>613</v>
      </c>
      <c r="C113" s="25"/>
      <c r="D113" s="25"/>
      <c r="E113" s="25"/>
      <c r="F113" s="25"/>
      <c r="G113" s="25"/>
      <c r="H113" s="23">
        <v>125</v>
      </c>
      <c r="I113" s="23"/>
      <c r="J113" s="12">
        <v>19450</v>
      </c>
      <c r="K113" s="12">
        <f>ROUND(J113/100*(100-Содержание!$N$10),2)</f>
        <v>19450</v>
      </c>
      <c r="L113" s="9"/>
    </row>
    <row r="114" spans="2:12" x14ac:dyDescent="0.15">
      <c r="B114" s="25"/>
      <c r="C114" s="25"/>
      <c r="D114" s="25"/>
      <c r="E114" s="25"/>
      <c r="F114" s="25"/>
      <c r="G114" s="25"/>
      <c r="H114" s="23">
        <v>190</v>
      </c>
      <c r="I114" s="23"/>
      <c r="J114" s="12">
        <v>33150</v>
      </c>
      <c r="K114" s="12">
        <f>ROUND(J114/100*(100-Содержание!$N$10),2)</f>
        <v>33150</v>
      </c>
    </row>
    <row r="115" spans="2:12" x14ac:dyDescent="0.15">
      <c r="B115" s="25"/>
      <c r="C115" s="25"/>
      <c r="D115" s="25"/>
      <c r="E115" s="25"/>
      <c r="F115" s="25"/>
      <c r="G115" s="25"/>
      <c r="H115" s="23">
        <v>250</v>
      </c>
      <c r="I115" s="23"/>
      <c r="J115" s="12">
        <v>38900</v>
      </c>
      <c r="K115" s="12">
        <f>ROUND(J115/100*(100-Содержание!$N$10),2)</f>
        <v>38900</v>
      </c>
    </row>
    <row r="116" spans="2:12" x14ac:dyDescent="0.15">
      <c r="B116" s="25"/>
      <c r="C116" s="25"/>
      <c r="D116" s="25"/>
      <c r="E116" s="25"/>
      <c r="F116" s="25"/>
      <c r="G116" s="25"/>
      <c r="H116" s="23">
        <v>375</v>
      </c>
      <c r="I116" s="23"/>
      <c r="J116" s="12">
        <v>58300</v>
      </c>
      <c r="K116" s="12">
        <f>ROUND(J116/100*(100-Содержание!$N$10),2)</f>
        <v>58300</v>
      </c>
    </row>
    <row r="117" spans="2:12" x14ac:dyDescent="0.15">
      <c r="B117" s="25"/>
      <c r="C117" s="25"/>
      <c r="D117" s="25"/>
      <c r="E117" s="25"/>
      <c r="F117" s="25"/>
      <c r="G117" s="25"/>
      <c r="H117" s="23" t="s">
        <v>602</v>
      </c>
      <c r="I117" s="23"/>
      <c r="J117" s="12">
        <v>31450</v>
      </c>
      <c r="K117" s="12">
        <f>ROUND(J117/100*(100-Содержание!$N$10),2)</f>
        <v>31450</v>
      </c>
    </row>
    <row r="118" spans="2:12" ht="11.25" customHeight="1" x14ac:dyDescent="0.15">
      <c r="B118" s="25" t="s">
        <v>614</v>
      </c>
      <c r="C118" s="25"/>
      <c r="D118" s="25"/>
      <c r="E118" s="25"/>
      <c r="F118" s="25"/>
      <c r="G118" s="25"/>
      <c r="H118" s="23">
        <v>125</v>
      </c>
      <c r="I118" s="23"/>
      <c r="J118" s="12">
        <v>24300</v>
      </c>
      <c r="K118" s="12">
        <f>ROUND(J118/100*(100-Содержание!$N$10),2)</f>
        <v>24300</v>
      </c>
      <c r="L118" s="9"/>
    </row>
    <row r="119" spans="2:12" x14ac:dyDescent="0.15">
      <c r="B119" s="25"/>
      <c r="C119" s="25"/>
      <c r="D119" s="25"/>
      <c r="E119" s="25"/>
      <c r="F119" s="25"/>
      <c r="G119" s="25"/>
      <c r="H119" s="23">
        <v>190</v>
      </c>
      <c r="I119" s="23"/>
      <c r="J119" s="12">
        <v>41450</v>
      </c>
      <c r="K119" s="12">
        <f>ROUND(J119/100*(100-Содержание!$N$10),2)</f>
        <v>41450</v>
      </c>
    </row>
    <row r="120" spans="2:12" x14ac:dyDescent="0.15">
      <c r="B120" s="25"/>
      <c r="C120" s="25"/>
      <c r="D120" s="25"/>
      <c r="E120" s="25"/>
      <c r="F120" s="25"/>
      <c r="G120" s="25"/>
      <c r="H120" s="23">
        <v>250</v>
      </c>
      <c r="I120" s="23"/>
      <c r="J120" s="12">
        <v>48600</v>
      </c>
      <c r="K120" s="12">
        <f>ROUND(J120/100*(100-Содержание!$N$10),2)</f>
        <v>48600</v>
      </c>
    </row>
    <row r="121" spans="2:12" x14ac:dyDescent="0.15">
      <c r="B121" s="25"/>
      <c r="C121" s="25"/>
      <c r="D121" s="25"/>
      <c r="E121" s="25"/>
      <c r="F121" s="25"/>
      <c r="G121" s="25"/>
      <c r="H121" s="23">
        <v>375</v>
      </c>
      <c r="I121" s="23"/>
      <c r="J121" s="12">
        <v>72900</v>
      </c>
      <c r="K121" s="12">
        <f>ROUND(J121/100*(100-Содержание!$N$10),2)</f>
        <v>72900</v>
      </c>
    </row>
    <row r="122" spans="2:12" x14ac:dyDescent="0.15">
      <c r="B122" s="25"/>
      <c r="C122" s="25"/>
      <c r="D122" s="25"/>
      <c r="E122" s="25"/>
      <c r="F122" s="25"/>
      <c r="G122" s="25"/>
      <c r="H122" s="23" t="s">
        <v>602</v>
      </c>
      <c r="I122" s="23"/>
      <c r="J122" s="12">
        <v>39300</v>
      </c>
      <c r="K122" s="12">
        <f>ROUND(J122/100*(100-Содержание!$N$10),2)</f>
        <v>39300</v>
      </c>
    </row>
    <row r="123" spans="2:12" ht="11.25" customHeight="1" x14ac:dyDescent="0.15">
      <c r="B123" s="25" t="s">
        <v>615</v>
      </c>
      <c r="C123" s="25"/>
      <c r="D123" s="25"/>
      <c r="E123" s="25"/>
      <c r="F123" s="25"/>
      <c r="G123" s="25"/>
      <c r="H123" s="23">
        <v>125</v>
      </c>
      <c r="I123" s="23"/>
      <c r="J123" s="12">
        <v>29150</v>
      </c>
      <c r="K123" s="12">
        <f>ROUND(J123/100*(100-Содержание!$N$10),2)</f>
        <v>29150</v>
      </c>
      <c r="L123" s="9"/>
    </row>
    <row r="124" spans="2:12" x14ac:dyDescent="0.15">
      <c r="B124" s="25"/>
      <c r="C124" s="25"/>
      <c r="D124" s="25"/>
      <c r="E124" s="25"/>
      <c r="F124" s="25"/>
      <c r="G124" s="25"/>
      <c r="H124" s="23">
        <v>190</v>
      </c>
      <c r="I124" s="23"/>
      <c r="J124" s="12">
        <v>49750</v>
      </c>
      <c r="K124" s="12">
        <f>ROUND(J124/100*(100-Содержание!$N$10),2)</f>
        <v>49750</v>
      </c>
    </row>
    <row r="125" spans="2:12" x14ac:dyDescent="0.15">
      <c r="B125" s="25"/>
      <c r="C125" s="25"/>
      <c r="D125" s="25"/>
      <c r="E125" s="25"/>
      <c r="F125" s="25"/>
      <c r="G125" s="25"/>
      <c r="H125" s="23">
        <v>250</v>
      </c>
      <c r="I125" s="23"/>
      <c r="J125" s="12">
        <v>58300</v>
      </c>
      <c r="K125" s="12">
        <f>ROUND(J125/100*(100-Содержание!$N$10),2)</f>
        <v>58300</v>
      </c>
    </row>
    <row r="126" spans="2:12" x14ac:dyDescent="0.15">
      <c r="B126" s="25"/>
      <c r="C126" s="25"/>
      <c r="D126" s="25"/>
      <c r="E126" s="25"/>
      <c r="F126" s="25"/>
      <c r="G126" s="25"/>
      <c r="H126" s="23">
        <v>375</v>
      </c>
      <c r="I126" s="23"/>
      <c r="J126" s="12">
        <v>87450</v>
      </c>
      <c r="K126" s="12">
        <f>ROUND(J126/100*(100-Содержание!$N$10),2)</f>
        <v>87450</v>
      </c>
    </row>
    <row r="127" spans="2:12" x14ac:dyDescent="0.15">
      <c r="B127" s="25"/>
      <c r="C127" s="25"/>
      <c r="D127" s="25"/>
      <c r="E127" s="25"/>
      <c r="F127" s="25"/>
      <c r="G127" s="25"/>
      <c r="H127" s="23" t="s">
        <v>602</v>
      </c>
      <c r="I127" s="23"/>
      <c r="J127" s="12">
        <v>47150</v>
      </c>
      <c r="K127" s="12">
        <f>ROUND(J127/100*(100-Содержание!$N$10),2)</f>
        <v>47150</v>
      </c>
    </row>
    <row r="128" spans="2:12" ht="11.25" customHeight="1" x14ac:dyDescent="0.15">
      <c r="B128" s="25" t="s">
        <v>311</v>
      </c>
      <c r="C128" s="25"/>
      <c r="D128" s="25"/>
      <c r="E128" s="25"/>
      <c r="F128" s="25"/>
      <c r="G128" s="25"/>
      <c r="H128" s="23">
        <v>125</v>
      </c>
      <c r="I128" s="23"/>
      <c r="J128" s="12">
        <v>4900</v>
      </c>
      <c r="K128" s="12">
        <f>ROUND(J128/100*(100-Содержание!$N$10),2)</f>
        <v>4900</v>
      </c>
      <c r="L128" s="9"/>
    </row>
    <row r="129" spans="2:12" x14ac:dyDescent="0.15">
      <c r="B129" s="25"/>
      <c r="C129" s="25"/>
      <c r="D129" s="25"/>
      <c r="E129" s="25"/>
      <c r="F129" s="25"/>
      <c r="G129" s="25"/>
      <c r="H129" s="23">
        <v>190</v>
      </c>
      <c r="I129" s="23"/>
      <c r="J129" s="12">
        <v>8300</v>
      </c>
      <c r="K129" s="12">
        <f>ROUND(J129/100*(100-Содержание!$N$10),2)</f>
        <v>8300</v>
      </c>
    </row>
    <row r="130" spans="2:12" x14ac:dyDescent="0.15">
      <c r="B130" s="25"/>
      <c r="C130" s="25"/>
      <c r="D130" s="25"/>
      <c r="E130" s="25"/>
      <c r="F130" s="25"/>
      <c r="G130" s="25"/>
      <c r="H130" s="23">
        <v>250</v>
      </c>
      <c r="I130" s="23"/>
      <c r="J130" s="12">
        <v>9750</v>
      </c>
      <c r="K130" s="12">
        <f>ROUND(J130/100*(100-Содержание!$N$10),2)</f>
        <v>9750</v>
      </c>
    </row>
    <row r="131" spans="2:12" x14ac:dyDescent="0.15">
      <c r="B131" s="25"/>
      <c r="C131" s="25"/>
      <c r="D131" s="25"/>
      <c r="E131" s="25"/>
      <c r="F131" s="25"/>
      <c r="G131" s="25"/>
      <c r="H131" s="23">
        <v>375</v>
      </c>
      <c r="I131" s="23"/>
      <c r="J131" s="12">
        <v>14600</v>
      </c>
      <c r="K131" s="12">
        <f>ROUND(J131/100*(100-Содержание!$N$10),2)</f>
        <v>14600</v>
      </c>
    </row>
    <row r="132" spans="2:12" x14ac:dyDescent="0.15">
      <c r="B132" s="25"/>
      <c r="C132" s="25"/>
      <c r="D132" s="25"/>
      <c r="E132" s="25"/>
      <c r="F132" s="25"/>
      <c r="G132" s="25"/>
      <c r="H132" s="23" t="s">
        <v>602</v>
      </c>
      <c r="I132" s="23"/>
      <c r="J132" s="12">
        <v>7900</v>
      </c>
      <c r="K132" s="12">
        <f>ROUND(J132/100*(100-Содержание!$N$10),2)</f>
        <v>7900</v>
      </c>
    </row>
    <row r="133" spans="2:12" ht="11.25" customHeight="1" x14ac:dyDescent="0.15">
      <c r="B133" s="25" t="s">
        <v>312</v>
      </c>
      <c r="C133" s="25"/>
      <c r="D133" s="25"/>
      <c r="E133" s="25"/>
      <c r="F133" s="25"/>
      <c r="G133" s="25"/>
      <c r="H133" s="23">
        <v>125</v>
      </c>
      <c r="I133" s="23"/>
      <c r="J133" s="12">
        <v>9750</v>
      </c>
      <c r="K133" s="12">
        <f>ROUND(J133/100*(100-Содержание!$N$10),2)</f>
        <v>9750</v>
      </c>
      <c r="L133" s="9"/>
    </row>
    <row r="134" spans="2:12" x14ac:dyDescent="0.15">
      <c r="B134" s="25"/>
      <c r="C134" s="25"/>
      <c r="D134" s="25"/>
      <c r="E134" s="25"/>
      <c r="F134" s="25"/>
      <c r="G134" s="25"/>
      <c r="H134" s="23">
        <v>190</v>
      </c>
      <c r="I134" s="23"/>
      <c r="J134" s="12">
        <v>16600</v>
      </c>
      <c r="K134" s="12">
        <f>ROUND(J134/100*(100-Содержание!$N$10),2)</f>
        <v>16600</v>
      </c>
    </row>
    <row r="135" spans="2:12" x14ac:dyDescent="0.15">
      <c r="B135" s="25"/>
      <c r="C135" s="25"/>
      <c r="D135" s="25"/>
      <c r="E135" s="25"/>
      <c r="F135" s="25"/>
      <c r="G135" s="25"/>
      <c r="H135" s="23">
        <v>250</v>
      </c>
      <c r="I135" s="23"/>
      <c r="J135" s="12">
        <v>19450</v>
      </c>
      <c r="K135" s="12">
        <f>ROUND(J135/100*(100-Содержание!$N$10),2)</f>
        <v>19450</v>
      </c>
    </row>
    <row r="136" spans="2:12" x14ac:dyDescent="0.15">
      <c r="B136" s="25"/>
      <c r="C136" s="25"/>
      <c r="D136" s="25"/>
      <c r="E136" s="25"/>
      <c r="F136" s="25"/>
      <c r="G136" s="25"/>
      <c r="H136" s="23">
        <v>375</v>
      </c>
      <c r="I136" s="23"/>
      <c r="J136" s="12">
        <v>29150</v>
      </c>
      <c r="K136" s="12">
        <f>ROUND(J136/100*(100-Содержание!$N$10),2)</f>
        <v>29150</v>
      </c>
    </row>
    <row r="137" spans="2:12" x14ac:dyDescent="0.15">
      <c r="B137" s="25"/>
      <c r="C137" s="25"/>
      <c r="D137" s="25"/>
      <c r="E137" s="25"/>
      <c r="F137" s="25"/>
      <c r="G137" s="25"/>
      <c r="H137" s="23" t="s">
        <v>602</v>
      </c>
      <c r="I137" s="23"/>
      <c r="J137" s="12">
        <v>15750</v>
      </c>
      <c r="K137" s="12">
        <f>ROUND(J137/100*(100-Содержание!$N$10),2)</f>
        <v>15750</v>
      </c>
    </row>
    <row r="138" spans="2:12" ht="11.25" customHeight="1" x14ac:dyDescent="0.15">
      <c r="B138" s="25" t="s">
        <v>316</v>
      </c>
      <c r="C138" s="25"/>
      <c r="D138" s="25"/>
      <c r="E138" s="25"/>
      <c r="F138" s="25"/>
      <c r="G138" s="25"/>
      <c r="H138" s="23">
        <v>125</v>
      </c>
      <c r="I138" s="23"/>
      <c r="J138" s="12">
        <v>14600</v>
      </c>
      <c r="K138" s="12">
        <f>ROUND(J138/100*(100-Содержание!$N$10),2)</f>
        <v>14600</v>
      </c>
      <c r="L138" s="9"/>
    </row>
    <row r="139" spans="2:12" x14ac:dyDescent="0.15">
      <c r="B139" s="25"/>
      <c r="C139" s="25"/>
      <c r="D139" s="25"/>
      <c r="E139" s="25"/>
      <c r="F139" s="25"/>
      <c r="G139" s="25"/>
      <c r="H139" s="23">
        <v>190</v>
      </c>
      <c r="I139" s="23"/>
      <c r="J139" s="12">
        <v>24900</v>
      </c>
      <c r="K139" s="12">
        <f>ROUND(J139/100*(100-Содержание!$N$10),2)</f>
        <v>24900</v>
      </c>
    </row>
    <row r="140" spans="2:12" x14ac:dyDescent="0.15">
      <c r="B140" s="25"/>
      <c r="C140" s="25"/>
      <c r="D140" s="25"/>
      <c r="E140" s="25"/>
      <c r="F140" s="25"/>
      <c r="G140" s="25"/>
      <c r="H140" s="23">
        <v>250</v>
      </c>
      <c r="I140" s="23"/>
      <c r="J140" s="12">
        <v>29150</v>
      </c>
      <c r="K140" s="12">
        <f>ROUND(J140/100*(100-Содержание!$N$10),2)</f>
        <v>29150</v>
      </c>
    </row>
    <row r="141" spans="2:12" x14ac:dyDescent="0.15">
      <c r="B141" s="25"/>
      <c r="C141" s="25"/>
      <c r="D141" s="25"/>
      <c r="E141" s="25"/>
      <c r="F141" s="25"/>
      <c r="G141" s="25"/>
      <c r="H141" s="23">
        <v>375</v>
      </c>
      <c r="I141" s="23"/>
      <c r="J141" s="12">
        <v>43750</v>
      </c>
      <c r="K141" s="12">
        <f>ROUND(J141/100*(100-Содержание!$N$10),2)</f>
        <v>43750</v>
      </c>
    </row>
    <row r="142" spans="2:12" x14ac:dyDescent="0.15">
      <c r="B142" s="25"/>
      <c r="C142" s="25"/>
      <c r="D142" s="25"/>
      <c r="E142" s="25"/>
      <c r="F142" s="25"/>
      <c r="G142" s="25"/>
      <c r="H142" s="23" t="s">
        <v>602</v>
      </c>
      <c r="I142" s="23"/>
      <c r="J142" s="12">
        <v>23600</v>
      </c>
      <c r="K142" s="12">
        <f>ROUND(J142/100*(100-Содержание!$N$10),2)</f>
        <v>23600</v>
      </c>
    </row>
    <row r="143" spans="2:12" ht="12.75" x14ac:dyDescent="0.15">
      <c r="B143" s="26" t="s">
        <v>304</v>
      </c>
      <c r="C143" s="26"/>
      <c r="D143" s="26"/>
      <c r="E143" s="26"/>
      <c r="F143" s="26"/>
      <c r="G143" s="26"/>
      <c r="H143" s="26"/>
      <c r="I143" s="26"/>
      <c r="J143" s="26"/>
      <c r="K143" s="26"/>
    </row>
    <row r="144" spans="2:12" ht="11.25" customHeight="1" x14ac:dyDescent="0.15">
      <c r="B144" s="25" t="s">
        <v>616</v>
      </c>
      <c r="C144" s="25"/>
      <c r="D144" s="25"/>
      <c r="E144" s="25"/>
      <c r="F144" s="25"/>
      <c r="G144" s="25"/>
      <c r="H144" s="23">
        <v>125</v>
      </c>
      <c r="I144" s="23"/>
      <c r="J144" s="12">
        <v>19450</v>
      </c>
      <c r="K144" s="12">
        <f>ROUND(J144/100*(100-Содержание!$N$10),2)</f>
        <v>19450</v>
      </c>
      <c r="L144" s="9"/>
    </row>
    <row r="145" spans="2:12" x14ac:dyDescent="0.15">
      <c r="B145" s="25"/>
      <c r="C145" s="25"/>
      <c r="D145" s="25"/>
      <c r="E145" s="25"/>
      <c r="F145" s="25"/>
      <c r="G145" s="25"/>
      <c r="H145" s="23">
        <v>190</v>
      </c>
      <c r="I145" s="23"/>
      <c r="J145" s="12">
        <v>33150</v>
      </c>
      <c r="K145" s="12">
        <f>ROUND(J145/100*(100-Содержание!$N$10),2)</f>
        <v>33150</v>
      </c>
    </row>
    <row r="146" spans="2:12" x14ac:dyDescent="0.15">
      <c r="B146" s="25"/>
      <c r="C146" s="25"/>
      <c r="D146" s="25"/>
      <c r="E146" s="25"/>
      <c r="F146" s="25"/>
      <c r="G146" s="25"/>
      <c r="H146" s="23">
        <v>250</v>
      </c>
      <c r="I146" s="23"/>
      <c r="J146" s="12">
        <v>38900</v>
      </c>
      <c r="K146" s="12">
        <f>ROUND(J146/100*(100-Содержание!$N$10),2)</f>
        <v>38900</v>
      </c>
    </row>
    <row r="147" spans="2:12" x14ac:dyDescent="0.15">
      <c r="B147" s="25"/>
      <c r="C147" s="25"/>
      <c r="D147" s="25"/>
      <c r="E147" s="25"/>
      <c r="F147" s="25"/>
      <c r="G147" s="25"/>
      <c r="H147" s="23">
        <v>375</v>
      </c>
      <c r="I147" s="23"/>
      <c r="J147" s="12">
        <v>58300</v>
      </c>
      <c r="K147" s="12">
        <f>ROUND(J147/100*(100-Содержание!$N$10),2)</f>
        <v>58300</v>
      </c>
    </row>
    <row r="148" spans="2:12" x14ac:dyDescent="0.15">
      <c r="B148" s="25"/>
      <c r="C148" s="25"/>
      <c r="D148" s="25"/>
      <c r="E148" s="25"/>
      <c r="F148" s="25"/>
      <c r="G148" s="25"/>
      <c r="H148" s="23" t="s">
        <v>602</v>
      </c>
      <c r="I148" s="23"/>
      <c r="J148" s="12">
        <v>31450</v>
      </c>
      <c r="K148" s="12">
        <f>ROUND(J148/100*(100-Содержание!$N$10),2)</f>
        <v>31450</v>
      </c>
    </row>
    <row r="149" spans="2:12" ht="11.25" customHeight="1" x14ac:dyDescent="0.15">
      <c r="B149" s="25" t="s">
        <v>617</v>
      </c>
      <c r="C149" s="25"/>
      <c r="D149" s="25"/>
      <c r="E149" s="25"/>
      <c r="F149" s="25"/>
      <c r="G149" s="25"/>
      <c r="H149" s="23">
        <v>125</v>
      </c>
      <c r="I149" s="23"/>
      <c r="J149" s="12">
        <v>24300</v>
      </c>
      <c r="K149" s="12">
        <f>ROUND(J149/100*(100-Содержание!$N$10),2)</f>
        <v>24300</v>
      </c>
      <c r="L149" s="9"/>
    </row>
    <row r="150" spans="2:12" x14ac:dyDescent="0.15">
      <c r="B150" s="25"/>
      <c r="C150" s="25"/>
      <c r="D150" s="25"/>
      <c r="E150" s="25"/>
      <c r="F150" s="25"/>
      <c r="G150" s="25"/>
      <c r="H150" s="23">
        <v>190</v>
      </c>
      <c r="I150" s="23"/>
      <c r="J150" s="12">
        <v>41450</v>
      </c>
      <c r="K150" s="12">
        <f>ROUND(J150/100*(100-Содержание!$N$10),2)</f>
        <v>41450</v>
      </c>
    </row>
    <row r="151" spans="2:12" x14ac:dyDescent="0.15">
      <c r="B151" s="25"/>
      <c r="C151" s="25"/>
      <c r="D151" s="25"/>
      <c r="E151" s="25"/>
      <c r="F151" s="25"/>
      <c r="G151" s="25"/>
      <c r="H151" s="23">
        <v>250</v>
      </c>
      <c r="I151" s="23"/>
      <c r="J151" s="12">
        <v>48600</v>
      </c>
      <c r="K151" s="12">
        <f>ROUND(J151/100*(100-Содержание!$N$10),2)</f>
        <v>48600</v>
      </c>
    </row>
    <row r="152" spans="2:12" x14ac:dyDescent="0.15">
      <c r="B152" s="25"/>
      <c r="C152" s="25"/>
      <c r="D152" s="25"/>
      <c r="E152" s="25"/>
      <c r="F152" s="25"/>
      <c r="G152" s="25"/>
      <c r="H152" s="23">
        <v>375</v>
      </c>
      <c r="I152" s="23"/>
      <c r="J152" s="12">
        <v>72900</v>
      </c>
      <c r="K152" s="12">
        <f>ROUND(J152/100*(100-Содержание!$N$10),2)</f>
        <v>72900</v>
      </c>
    </row>
    <row r="153" spans="2:12" x14ac:dyDescent="0.15">
      <c r="B153" s="25"/>
      <c r="C153" s="25"/>
      <c r="D153" s="25"/>
      <c r="E153" s="25"/>
      <c r="F153" s="25"/>
      <c r="G153" s="25"/>
      <c r="H153" s="23" t="s">
        <v>602</v>
      </c>
      <c r="I153" s="23"/>
      <c r="J153" s="12">
        <v>39300</v>
      </c>
      <c r="K153" s="12">
        <f>ROUND(J153/100*(100-Содержание!$N$10),2)</f>
        <v>39300</v>
      </c>
    </row>
    <row r="154" spans="2:12" ht="11.25" customHeight="1" x14ac:dyDescent="0.15">
      <c r="B154" s="25" t="s">
        <v>618</v>
      </c>
      <c r="C154" s="25"/>
      <c r="D154" s="25"/>
      <c r="E154" s="25"/>
      <c r="F154" s="25"/>
      <c r="G154" s="25"/>
      <c r="H154" s="23">
        <v>125</v>
      </c>
      <c r="I154" s="23"/>
      <c r="J154" s="12">
        <v>29150</v>
      </c>
      <c r="K154" s="12">
        <f>ROUND(J154/100*(100-Содержание!$N$10),2)</f>
        <v>29150</v>
      </c>
      <c r="L154" s="9"/>
    </row>
    <row r="155" spans="2:12" x14ac:dyDescent="0.15">
      <c r="B155" s="25"/>
      <c r="C155" s="25"/>
      <c r="D155" s="25"/>
      <c r="E155" s="25"/>
      <c r="F155" s="25"/>
      <c r="G155" s="25"/>
      <c r="H155" s="23">
        <v>190</v>
      </c>
      <c r="I155" s="23"/>
      <c r="J155" s="12">
        <v>49750</v>
      </c>
      <c r="K155" s="12">
        <f>ROUND(J155/100*(100-Содержание!$N$10),2)</f>
        <v>49750</v>
      </c>
    </row>
    <row r="156" spans="2:12" x14ac:dyDescent="0.15">
      <c r="B156" s="25"/>
      <c r="C156" s="25"/>
      <c r="D156" s="25"/>
      <c r="E156" s="25"/>
      <c r="F156" s="25"/>
      <c r="G156" s="25"/>
      <c r="H156" s="23">
        <v>250</v>
      </c>
      <c r="I156" s="23"/>
      <c r="J156" s="12">
        <v>58300</v>
      </c>
      <c r="K156" s="12">
        <f>ROUND(J156/100*(100-Содержание!$N$10),2)</f>
        <v>58300</v>
      </c>
    </row>
    <row r="157" spans="2:12" x14ac:dyDescent="0.15">
      <c r="B157" s="25"/>
      <c r="C157" s="25"/>
      <c r="D157" s="25"/>
      <c r="E157" s="25"/>
      <c r="F157" s="25"/>
      <c r="G157" s="25"/>
      <c r="H157" s="23">
        <v>375</v>
      </c>
      <c r="I157" s="23"/>
      <c r="J157" s="12">
        <v>87450</v>
      </c>
      <c r="K157" s="12">
        <f>ROUND(J157/100*(100-Содержание!$N$10),2)</f>
        <v>87450</v>
      </c>
    </row>
    <row r="158" spans="2:12" x14ac:dyDescent="0.15">
      <c r="B158" s="25"/>
      <c r="C158" s="25"/>
      <c r="D158" s="25"/>
      <c r="E158" s="25"/>
      <c r="F158" s="25"/>
      <c r="G158" s="25"/>
      <c r="H158" s="23" t="s">
        <v>602</v>
      </c>
      <c r="I158" s="23"/>
      <c r="J158" s="12">
        <v>47150</v>
      </c>
      <c r="K158" s="12">
        <f>ROUND(J158/100*(100-Содержание!$N$10),2)</f>
        <v>47150</v>
      </c>
    </row>
    <row r="159" spans="2:12" ht="12.75" x14ac:dyDescent="0.15">
      <c r="B159" s="26" t="s">
        <v>423</v>
      </c>
      <c r="C159" s="26"/>
      <c r="D159" s="26"/>
      <c r="E159" s="26"/>
      <c r="F159" s="26"/>
      <c r="G159" s="26"/>
      <c r="H159" s="26"/>
      <c r="I159" s="26"/>
      <c r="J159" s="26"/>
      <c r="K159" s="26"/>
    </row>
    <row r="160" spans="2:12" ht="11.25" customHeight="1" x14ac:dyDescent="0.15">
      <c r="B160" s="25" t="s">
        <v>680</v>
      </c>
      <c r="C160" s="25"/>
      <c r="D160" s="25"/>
      <c r="E160" s="25"/>
      <c r="F160" s="25"/>
      <c r="G160" s="25"/>
      <c r="H160" s="23">
        <v>125</v>
      </c>
      <c r="I160" s="23"/>
      <c r="J160" s="12">
        <v>-12300</v>
      </c>
      <c r="K160" s="12">
        <f>ROUND(J160/100*(100-Содержание!$N$10),2)</f>
        <v>-12300</v>
      </c>
      <c r="L160" s="9"/>
    </row>
    <row r="161" spans="2:12" x14ac:dyDescent="0.15">
      <c r="B161" s="25"/>
      <c r="C161" s="25"/>
      <c r="D161" s="25"/>
      <c r="E161" s="25"/>
      <c r="F161" s="25"/>
      <c r="G161" s="25"/>
      <c r="H161" s="23">
        <v>190</v>
      </c>
      <c r="I161" s="23"/>
      <c r="J161" s="12">
        <v>-20900</v>
      </c>
      <c r="K161" s="12">
        <f>ROUND(J161/100*(100-Содержание!$N$10),2)</f>
        <v>-20900</v>
      </c>
    </row>
    <row r="162" spans="2:12" x14ac:dyDescent="0.15">
      <c r="B162" s="25"/>
      <c r="C162" s="25"/>
      <c r="D162" s="25"/>
      <c r="E162" s="25"/>
      <c r="F162" s="25"/>
      <c r="G162" s="25"/>
      <c r="H162" s="23">
        <v>250</v>
      </c>
      <c r="I162" s="23"/>
      <c r="J162" s="12">
        <v>-24600</v>
      </c>
      <c r="K162" s="12">
        <f>ROUND(J162/100*(100-Содержание!$N$10),2)</f>
        <v>-24600</v>
      </c>
    </row>
    <row r="163" spans="2:12" x14ac:dyDescent="0.15">
      <c r="B163" s="25"/>
      <c r="C163" s="25"/>
      <c r="D163" s="25"/>
      <c r="E163" s="25"/>
      <c r="F163" s="25"/>
      <c r="G163" s="25"/>
      <c r="H163" s="23">
        <v>375</v>
      </c>
      <c r="I163" s="23"/>
      <c r="J163" s="12">
        <v>-36900</v>
      </c>
      <c r="K163" s="12">
        <f>ROUND(J163/100*(100-Содержание!$N$10),2)</f>
        <v>-36900</v>
      </c>
    </row>
    <row r="164" spans="2:12" x14ac:dyDescent="0.15">
      <c r="B164" s="25"/>
      <c r="C164" s="25"/>
      <c r="D164" s="25"/>
      <c r="E164" s="25"/>
      <c r="F164" s="25"/>
      <c r="G164" s="25"/>
      <c r="H164" s="23" t="s">
        <v>602</v>
      </c>
      <c r="I164" s="23"/>
      <c r="J164" s="12">
        <v>-19450</v>
      </c>
      <c r="K164" s="12">
        <f>ROUND(J164/100*(100-Содержание!$N$10),2)</f>
        <v>-19450</v>
      </c>
    </row>
    <row r="165" spans="2:12" ht="11.25" customHeight="1" x14ac:dyDescent="0.15">
      <c r="B165" s="25" t="s">
        <v>681</v>
      </c>
      <c r="C165" s="25"/>
      <c r="D165" s="25"/>
      <c r="E165" s="25"/>
      <c r="F165" s="25"/>
      <c r="G165" s="25"/>
      <c r="H165" s="23">
        <v>125</v>
      </c>
      <c r="I165" s="23"/>
      <c r="J165" s="12">
        <v>-6150</v>
      </c>
      <c r="K165" s="12">
        <f>ROUND(J165/100*(100-Содержание!$N$10),2)</f>
        <v>-6150</v>
      </c>
      <c r="L165" s="9"/>
    </row>
    <row r="166" spans="2:12" x14ac:dyDescent="0.15">
      <c r="B166" s="25"/>
      <c r="C166" s="25"/>
      <c r="D166" s="25"/>
      <c r="E166" s="25"/>
      <c r="F166" s="25"/>
      <c r="G166" s="25"/>
      <c r="H166" s="23">
        <v>190</v>
      </c>
      <c r="I166" s="23"/>
      <c r="J166" s="12">
        <v>-10450</v>
      </c>
      <c r="K166" s="12">
        <f>ROUND(J166/100*(100-Содержание!$N$10),2)</f>
        <v>-10450</v>
      </c>
    </row>
    <row r="167" spans="2:12" x14ac:dyDescent="0.15">
      <c r="B167" s="25"/>
      <c r="C167" s="25"/>
      <c r="D167" s="25"/>
      <c r="E167" s="25"/>
      <c r="F167" s="25"/>
      <c r="G167" s="25"/>
      <c r="H167" s="23">
        <v>250</v>
      </c>
      <c r="I167" s="23"/>
      <c r="J167" s="12">
        <v>-12300</v>
      </c>
      <c r="K167" s="12">
        <f>ROUND(J167/100*(100-Содержание!$N$10),2)</f>
        <v>-12300</v>
      </c>
    </row>
    <row r="168" spans="2:12" x14ac:dyDescent="0.15">
      <c r="B168" s="25"/>
      <c r="C168" s="25"/>
      <c r="D168" s="25"/>
      <c r="E168" s="25"/>
      <c r="F168" s="25"/>
      <c r="G168" s="25"/>
      <c r="H168" s="23">
        <v>375</v>
      </c>
      <c r="I168" s="23"/>
      <c r="J168" s="12">
        <v>-18450</v>
      </c>
      <c r="K168" s="12">
        <f>ROUND(J168/100*(100-Содержание!$N$10),2)</f>
        <v>-18450</v>
      </c>
    </row>
    <row r="169" spans="2:12" x14ac:dyDescent="0.15">
      <c r="B169" s="25"/>
      <c r="C169" s="25"/>
      <c r="D169" s="25"/>
      <c r="E169" s="25"/>
      <c r="F169" s="25"/>
      <c r="G169" s="25"/>
      <c r="H169" s="23" t="s">
        <v>602</v>
      </c>
      <c r="I169" s="23"/>
      <c r="J169" s="12">
        <v>-9750</v>
      </c>
      <c r="K169" s="12">
        <f>ROUND(J169/100*(100-Содержание!$N$10),2)</f>
        <v>-9750</v>
      </c>
    </row>
    <row r="170" spans="2:12" ht="12.75" x14ac:dyDescent="0.15">
      <c r="B170" s="26" t="s">
        <v>619</v>
      </c>
      <c r="C170" s="26"/>
      <c r="D170" s="26"/>
      <c r="E170" s="26"/>
      <c r="F170" s="26"/>
      <c r="G170" s="26"/>
      <c r="H170" s="26"/>
      <c r="I170" s="26"/>
      <c r="J170" s="26"/>
      <c r="K170" s="26"/>
    </row>
    <row r="171" spans="2:12" ht="11.25" customHeight="1" x14ac:dyDescent="0.15">
      <c r="B171" s="25" t="s">
        <v>620</v>
      </c>
      <c r="C171" s="25"/>
      <c r="D171" s="25"/>
      <c r="E171" s="25"/>
      <c r="F171" s="25"/>
      <c r="G171" s="25"/>
      <c r="H171" s="23">
        <v>125</v>
      </c>
      <c r="I171" s="23"/>
      <c r="J171" s="12">
        <v>4600</v>
      </c>
      <c r="K171" s="12">
        <f>ROUND(J171/100*(100-Содержание!$N$10),2)</f>
        <v>4600</v>
      </c>
      <c r="L171" s="9"/>
    </row>
    <row r="172" spans="2:12" x14ac:dyDescent="0.15">
      <c r="B172" s="25"/>
      <c r="C172" s="25"/>
      <c r="D172" s="25"/>
      <c r="E172" s="25"/>
      <c r="F172" s="25"/>
      <c r="G172" s="25"/>
      <c r="H172" s="23">
        <v>190</v>
      </c>
      <c r="I172" s="23"/>
      <c r="J172" s="12">
        <v>7750</v>
      </c>
      <c r="K172" s="12">
        <f>ROUND(J172/100*(100-Содержание!$N$10),2)</f>
        <v>7750</v>
      </c>
    </row>
    <row r="173" spans="2:12" x14ac:dyDescent="0.15">
      <c r="B173" s="25"/>
      <c r="C173" s="25"/>
      <c r="D173" s="25"/>
      <c r="E173" s="25"/>
      <c r="F173" s="25"/>
      <c r="G173" s="25"/>
      <c r="H173" s="23">
        <v>250</v>
      </c>
      <c r="I173" s="23"/>
      <c r="J173" s="12">
        <v>9150</v>
      </c>
      <c r="K173" s="12">
        <f>ROUND(J173/100*(100-Содержание!$N$10),2)</f>
        <v>9150</v>
      </c>
    </row>
    <row r="174" spans="2:12" x14ac:dyDescent="0.15">
      <c r="B174" s="25"/>
      <c r="C174" s="25"/>
      <c r="D174" s="25"/>
      <c r="E174" s="25"/>
      <c r="F174" s="25"/>
      <c r="G174" s="25"/>
      <c r="H174" s="23">
        <v>375</v>
      </c>
      <c r="I174" s="23"/>
      <c r="J174" s="12">
        <v>13750</v>
      </c>
      <c r="K174" s="12">
        <f>ROUND(J174/100*(100-Содержание!$N$10),2)</f>
        <v>13750</v>
      </c>
    </row>
    <row r="175" spans="2:12" x14ac:dyDescent="0.15">
      <c r="B175" s="25"/>
      <c r="C175" s="25"/>
      <c r="D175" s="25"/>
      <c r="E175" s="25"/>
      <c r="F175" s="25"/>
      <c r="G175" s="25"/>
      <c r="H175" s="23" t="s">
        <v>602</v>
      </c>
      <c r="I175" s="23"/>
      <c r="J175" s="12">
        <v>7150</v>
      </c>
      <c r="K175" s="12">
        <f>ROUND(J175/100*(100-Содержание!$N$10),2)</f>
        <v>7150</v>
      </c>
    </row>
    <row r="176" spans="2:12" ht="12.75" x14ac:dyDescent="0.15">
      <c r="B176" s="26" t="s">
        <v>621</v>
      </c>
      <c r="C176" s="26"/>
      <c r="D176" s="26"/>
      <c r="E176" s="26"/>
      <c r="F176" s="26"/>
      <c r="G176" s="26"/>
      <c r="H176" s="26"/>
      <c r="I176" s="26"/>
      <c r="J176" s="26"/>
      <c r="K176" s="26"/>
    </row>
    <row r="177" spans="2:12" ht="11.25" customHeight="1" x14ac:dyDescent="0.15">
      <c r="B177" s="25" t="s">
        <v>622</v>
      </c>
      <c r="C177" s="25"/>
      <c r="D177" s="25"/>
      <c r="E177" s="25"/>
      <c r="F177" s="25"/>
      <c r="G177" s="25"/>
      <c r="H177" s="23">
        <v>125</v>
      </c>
      <c r="I177" s="23"/>
      <c r="J177" s="12">
        <v>78600</v>
      </c>
      <c r="K177" s="12">
        <f>ROUND(J177/100*(100-Содержание!$N$10),2)</f>
        <v>78600</v>
      </c>
      <c r="L177" s="9"/>
    </row>
    <row r="178" spans="2:12" x14ac:dyDescent="0.15">
      <c r="B178" s="25"/>
      <c r="C178" s="25"/>
      <c r="D178" s="25"/>
      <c r="E178" s="25"/>
      <c r="F178" s="25"/>
      <c r="G178" s="25"/>
      <c r="H178" s="23">
        <v>190</v>
      </c>
      <c r="I178" s="23"/>
      <c r="J178" s="12">
        <v>117900</v>
      </c>
      <c r="K178" s="12">
        <f>ROUND(J178/100*(100-Содержание!$N$10),2)</f>
        <v>117900</v>
      </c>
    </row>
    <row r="179" spans="2:12" x14ac:dyDescent="0.15">
      <c r="B179" s="25"/>
      <c r="C179" s="25"/>
      <c r="D179" s="25"/>
      <c r="E179" s="25"/>
      <c r="F179" s="25"/>
      <c r="G179" s="25"/>
      <c r="H179" s="23">
        <v>250</v>
      </c>
      <c r="I179" s="23"/>
      <c r="J179" s="12">
        <v>157150</v>
      </c>
      <c r="K179" s="12">
        <f>ROUND(J179/100*(100-Содержание!$N$10),2)</f>
        <v>157150</v>
      </c>
    </row>
    <row r="180" spans="2:12" x14ac:dyDescent="0.15">
      <c r="B180" s="25"/>
      <c r="C180" s="25"/>
      <c r="D180" s="25"/>
      <c r="E180" s="25"/>
      <c r="F180" s="25"/>
      <c r="G180" s="25"/>
      <c r="H180" s="23">
        <v>375</v>
      </c>
      <c r="I180" s="23"/>
      <c r="J180" s="12">
        <v>231450</v>
      </c>
      <c r="K180" s="12">
        <f>ROUND(J180/100*(100-Содержание!$N$10),2)</f>
        <v>231450</v>
      </c>
    </row>
    <row r="181" spans="2:12" ht="11.25" customHeight="1" x14ac:dyDescent="0.15">
      <c r="B181" s="25" t="s">
        <v>623</v>
      </c>
      <c r="C181" s="25"/>
      <c r="D181" s="25"/>
      <c r="E181" s="25"/>
      <c r="F181" s="25"/>
      <c r="G181" s="25"/>
      <c r="H181" s="23">
        <v>125</v>
      </c>
      <c r="I181" s="23"/>
      <c r="J181" s="12">
        <v>146450</v>
      </c>
      <c r="K181" s="12">
        <f>ROUND(J181/100*(100-Содержание!$N$10),2)</f>
        <v>146450</v>
      </c>
      <c r="L181" s="9"/>
    </row>
    <row r="182" spans="2:12" x14ac:dyDescent="0.15">
      <c r="B182" s="25"/>
      <c r="C182" s="25"/>
      <c r="D182" s="25"/>
      <c r="E182" s="25"/>
      <c r="F182" s="25"/>
      <c r="G182" s="25"/>
      <c r="H182" s="23">
        <v>190</v>
      </c>
      <c r="I182" s="23"/>
      <c r="J182" s="12">
        <v>185450</v>
      </c>
      <c r="K182" s="12">
        <f>ROUND(J182/100*(100-Содержание!$N$10),2)</f>
        <v>185450</v>
      </c>
    </row>
    <row r="183" spans="2:12" x14ac:dyDescent="0.15">
      <c r="B183" s="25"/>
      <c r="C183" s="25"/>
      <c r="D183" s="25"/>
      <c r="E183" s="25"/>
      <c r="F183" s="25"/>
      <c r="G183" s="25"/>
      <c r="H183" s="23">
        <v>250</v>
      </c>
      <c r="I183" s="23"/>
      <c r="J183" s="12">
        <v>293900</v>
      </c>
      <c r="K183" s="12">
        <f>ROUND(J183/100*(100-Содержание!$N$10),2)</f>
        <v>293900</v>
      </c>
    </row>
    <row r="184" spans="2:12" x14ac:dyDescent="0.15">
      <c r="B184" s="25"/>
      <c r="C184" s="25"/>
      <c r="D184" s="25"/>
      <c r="E184" s="25"/>
      <c r="F184" s="25"/>
      <c r="G184" s="25"/>
      <c r="H184" s="23">
        <v>375</v>
      </c>
      <c r="I184" s="23"/>
      <c r="J184" s="12">
        <v>395150</v>
      </c>
      <c r="K184" s="12">
        <f>ROUND(J184/100*(100-Содержание!$N$10),2)</f>
        <v>395150</v>
      </c>
    </row>
    <row r="185" spans="2:12" x14ac:dyDescent="0.15">
      <c r="B185" s="25"/>
      <c r="C185" s="25"/>
      <c r="D185" s="25"/>
      <c r="E185" s="25"/>
      <c r="F185" s="25"/>
      <c r="G185" s="25"/>
      <c r="H185" s="23" t="s">
        <v>602</v>
      </c>
      <c r="I185" s="23"/>
      <c r="J185" s="12">
        <v>245450</v>
      </c>
      <c r="K185" s="12">
        <f>ROUND(J185/100*(100-Содержание!$N$10),2)</f>
        <v>245450</v>
      </c>
    </row>
    <row r="186" spans="2:12" ht="12.75" x14ac:dyDescent="0.15">
      <c r="B186" s="26" t="s">
        <v>414</v>
      </c>
      <c r="C186" s="26"/>
      <c r="D186" s="26"/>
      <c r="E186" s="26"/>
      <c r="F186" s="26"/>
      <c r="G186" s="26"/>
      <c r="H186" s="26"/>
      <c r="I186" s="26"/>
      <c r="J186" s="26"/>
      <c r="K186" s="26"/>
    </row>
    <row r="187" spans="2:12" ht="11.25" customHeight="1" x14ac:dyDescent="0.15">
      <c r="B187" s="25" t="s">
        <v>415</v>
      </c>
      <c r="C187" s="25"/>
      <c r="D187" s="25"/>
      <c r="E187" s="25"/>
      <c r="F187" s="25"/>
      <c r="G187" s="25"/>
      <c r="H187" s="23" t="s">
        <v>159</v>
      </c>
      <c r="I187" s="23"/>
      <c r="J187" s="12">
        <v>16750</v>
      </c>
      <c r="K187" s="12">
        <f>ROUND(J187/100*(100-Содержание!$N$10),2)</f>
        <v>16750</v>
      </c>
      <c r="L187" s="9"/>
    </row>
    <row r="188" spans="2:12" ht="12.75" x14ac:dyDescent="0.15">
      <c r="B188" s="26" t="s">
        <v>624</v>
      </c>
      <c r="C188" s="26"/>
      <c r="D188" s="26"/>
      <c r="E188" s="26"/>
      <c r="F188" s="26"/>
      <c r="G188" s="26"/>
      <c r="H188" s="26"/>
      <c r="I188" s="26"/>
      <c r="J188" s="26"/>
      <c r="K188" s="26"/>
    </row>
    <row r="189" spans="2:12" ht="11.25" customHeight="1" x14ac:dyDescent="0.15">
      <c r="B189" s="25" t="s">
        <v>625</v>
      </c>
      <c r="C189" s="25"/>
      <c r="D189" s="25"/>
      <c r="E189" s="25"/>
      <c r="F189" s="25"/>
      <c r="G189" s="25"/>
      <c r="H189" s="23">
        <v>125</v>
      </c>
      <c r="I189" s="23"/>
      <c r="J189" s="12">
        <v>8900</v>
      </c>
      <c r="K189" s="12">
        <f>ROUND(J189/100*(100-Содержание!$N$10),2)</f>
        <v>8900</v>
      </c>
      <c r="L189" s="9"/>
    </row>
    <row r="190" spans="2:12" x14ac:dyDescent="0.15">
      <c r="B190" s="25"/>
      <c r="C190" s="25"/>
      <c r="D190" s="25"/>
      <c r="E190" s="25"/>
      <c r="F190" s="25"/>
      <c r="G190" s="25"/>
      <c r="H190" s="23">
        <v>190</v>
      </c>
      <c r="I190" s="23"/>
      <c r="J190" s="12">
        <v>12300</v>
      </c>
      <c r="K190" s="12">
        <f>ROUND(J190/100*(100-Содержание!$N$10),2)</f>
        <v>12300</v>
      </c>
    </row>
    <row r="191" spans="2:12" x14ac:dyDescent="0.15">
      <c r="B191" s="25"/>
      <c r="C191" s="25"/>
      <c r="D191" s="25"/>
      <c r="E191" s="25"/>
      <c r="F191" s="25"/>
      <c r="G191" s="25"/>
      <c r="H191" s="23">
        <v>250</v>
      </c>
      <c r="I191" s="23"/>
      <c r="J191" s="12">
        <v>17750</v>
      </c>
      <c r="K191" s="12">
        <f>ROUND(J191/100*(100-Содержание!$N$10),2)</f>
        <v>17750</v>
      </c>
    </row>
    <row r="192" spans="2:12" x14ac:dyDescent="0.15">
      <c r="B192" s="25"/>
      <c r="C192" s="25"/>
      <c r="D192" s="25"/>
      <c r="E192" s="25"/>
      <c r="F192" s="25"/>
      <c r="G192" s="25"/>
      <c r="H192" s="23">
        <v>375</v>
      </c>
      <c r="I192" s="23"/>
      <c r="J192" s="12">
        <v>26600</v>
      </c>
      <c r="K192" s="12">
        <f>ROUND(J192/100*(100-Содержание!$N$10),2)</f>
        <v>26600</v>
      </c>
    </row>
    <row r="193" spans="2:12" x14ac:dyDescent="0.15">
      <c r="B193" s="25"/>
      <c r="C193" s="25"/>
      <c r="D193" s="25"/>
      <c r="E193" s="25"/>
      <c r="F193" s="25"/>
      <c r="G193" s="25"/>
      <c r="H193" s="23" t="s">
        <v>602</v>
      </c>
      <c r="I193" s="23"/>
      <c r="J193" s="12">
        <v>10000</v>
      </c>
      <c r="K193" s="12">
        <f>ROUND(J193/100*(100-Содержание!$N$10),2)</f>
        <v>10000</v>
      </c>
    </row>
    <row r="194" spans="2:12" ht="12.75" x14ac:dyDescent="0.15">
      <c r="B194" s="26" t="s">
        <v>163</v>
      </c>
      <c r="C194" s="26"/>
      <c r="D194" s="26"/>
      <c r="E194" s="26"/>
      <c r="F194" s="26"/>
      <c r="G194" s="26"/>
      <c r="H194" s="26"/>
      <c r="I194" s="26"/>
      <c r="J194" s="26"/>
      <c r="K194" s="26"/>
    </row>
    <row r="195" spans="2:12" ht="11.25" customHeight="1" x14ac:dyDescent="0.15">
      <c r="B195" s="25" t="s">
        <v>626</v>
      </c>
      <c r="C195" s="25"/>
      <c r="D195" s="25"/>
      <c r="E195" s="25"/>
      <c r="F195" s="25"/>
      <c r="G195" s="25"/>
      <c r="H195" s="23" t="s">
        <v>159</v>
      </c>
      <c r="I195" s="23"/>
      <c r="J195" s="12">
        <v>35750</v>
      </c>
      <c r="K195" s="12">
        <f>ROUND(J195/100*(100-Содержание!$N$10),2)</f>
        <v>35750</v>
      </c>
      <c r="L195" s="9"/>
    </row>
    <row r="196" spans="2:12" ht="11.25" customHeight="1" x14ac:dyDescent="0.15">
      <c r="B196" s="25" t="s">
        <v>627</v>
      </c>
      <c r="C196" s="25"/>
      <c r="D196" s="25"/>
      <c r="E196" s="25"/>
      <c r="F196" s="25"/>
      <c r="G196" s="25"/>
      <c r="H196" s="23">
        <v>125</v>
      </c>
      <c r="I196" s="23"/>
      <c r="J196" s="12">
        <v>54300</v>
      </c>
      <c r="K196" s="12">
        <f>ROUND(J196/100*(100-Содержание!$N$10),2)</f>
        <v>54300</v>
      </c>
      <c r="L196" s="9"/>
    </row>
    <row r="197" spans="2:12" x14ac:dyDescent="0.15">
      <c r="B197" s="25"/>
      <c r="C197" s="25"/>
      <c r="D197" s="25"/>
      <c r="E197" s="25"/>
      <c r="F197" s="25"/>
      <c r="G197" s="25"/>
      <c r="H197" s="23">
        <v>190</v>
      </c>
      <c r="I197" s="23"/>
      <c r="J197" s="12">
        <v>54300</v>
      </c>
      <c r="K197" s="12">
        <f>ROUND(J197/100*(100-Содержание!$N$10),2)</f>
        <v>54300</v>
      </c>
    </row>
    <row r="198" spans="2:12" x14ac:dyDescent="0.15">
      <c r="B198" s="25"/>
      <c r="C198" s="25"/>
      <c r="D198" s="25"/>
      <c r="E198" s="25"/>
      <c r="F198" s="25"/>
      <c r="G198" s="25"/>
      <c r="H198" s="23">
        <v>250</v>
      </c>
      <c r="I198" s="23"/>
      <c r="J198" s="12">
        <v>54300</v>
      </c>
      <c r="K198" s="12">
        <f>ROUND(J198/100*(100-Содержание!$N$10),2)</f>
        <v>54300</v>
      </c>
    </row>
    <row r="199" spans="2:12" x14ac:dyDescent="0.15">
      <c r="B199" s="25"/>
      <c r="C199" s="25"/>
      <c r="D199" s="25"/>
      <c r="E199" s="25"/>
      <c r="F199" s="25"/>
      <c r="G199" s="25"/>
      <c r="H199" s="23">
        <v>375</v>
      </c>
      <c r="I199" s="23"/>
      <c r="J199" s="12">
        <v>54300</v>
      </c>
      <c r="K199" s="12">
        <f>ROUND(J199/100*(100-Содержание!$N$10),2)</f>
        <v>54300</v>
      </c>
    </row>
    <row r="200" spans="2:12" x14ac:dyDescent="0.15">
      <c r="B200" s="25"/>
      <c r="C200" s="25"/>
      <c r="D200" s="25"/>
      <c r="E200" s="25"/>
      <c r="F200" s="25"/>
      <c r="G200" s="25"/>
      <c r="H200" s="23" t="s">
        <v>602</v>
      </c>
      <c r="I200" s="23"/>
      <c r="J200" s="12">
        <v>-14300</v>
      </c>
      <c r="K200" s="12">
        <f>ROUND(J200/100*(100-Содержание!$N$10),2)</f>
        <v>-14300</v>
      </c>
    </row>
    <row r="201" spans="2:12" ht="11.25" customHeight="1" x14ac:dyDescent="0.15">
      <c r="B201" s="25" t="s">
        <v>628</v>
      </c>
      <c r="C201" s="25"/>
      <c r="D201" s="25"/>
      <c r="E201" s="25"/>
      <c r="F201" s="25"/>
      <c r="G201" s="25"/>
      <c r="H201" s="23">
        <v>125</v>
      </c>
      <c r="I201" s="23"/>
      <c r="J201" s="12">
        <v>32900</v>
      </c>
      <c r="K201" s="12">
        <f>ROUND(J201/100*(100-Содержание!$N$10),2)</f>
        <v>32900</v>
      </c>
      <c r="L201" s="9"/>
    </row>
    <row r="202" spans="2:12" x14ac:dyDescent="0.15">
      <c r="B202" s="25"/>
      <c r="C202" s="25"/>
      <c r="D202" s="25"/>
      <c r="E202" s="25"/>
      <c r="F202" s="25"/>
      <c r="G202" s="25"/>
      <c r="H202" s="23">
        <v>190</v>
      </c>
      <c r="I202" s="23"/>
      <c r="J202" s="12">
        <v>32900</v>
      </c>
      <c r="K202" s="12">
        <f>ROUND(J202/100*(100-Содержание!$N$10),2)</f>
        <v>32900</v>
      </c>
    </row>
    <row r="203" spans="2:12" x14ac:dyDescent="0.15">
      <c r="B203" s="25"/>
      <c r="C203" s="25"/>
      <c r="D203" s="25"/>
      <c r="E203" s="25"/>
      <c r="F203" s="25"/>
      <c r="G203" s="25"/>
      <c r="H203" s="23">
        <v>250</v>
      </c>
      <c r="I203" s="23"/>
      <c r="J203" s="12">
        <v>32900</v>
      </c>
      <c r="K203" s="12">
        <f>ROUND(J203/100*(100-Содержание!$N$10),2)</f>
        <v>32900</v>
      </c>
    </row>
    <row r="204" spans="2:12" x14ac:dyDescent="0.15">
      <c r="B204" s="25"/>
      <c r="C204" s="25"/>
      <c r="D204" s="25"/>
      <c r="E204" s="25"/>
      <c r="F204" s="25"/>
      <c r="G204" s="25"/>
      <c r="H204" s="23">
        <v>375</v>
      </c>
      <c r="I204" s="23"/>
      <c r="J204" s="12">
        <v>32900</v>
      </c>
      <c r="K204" s="12">
        <f>ROUND(J204/100*(100-Содержание!$N$10),2)</f>
        <v>32900</v>
      </c>
    </row>
    <row r="205" spans="2:12" ht="12.75" x14ac:dyDescent="0.15">
      <c r="B205" s="26" t="s">
        <v>163</v>
      </c>
      <c r="C205" s="26"/>
      <c r="D205" s="26"/>
      <c r="E205" s="26"/>
      <c r="F205" s="26"/>
      <c r="G205" s="26"/>
      <c r="H205" s="26"/>
      <c r="I205" s="26"/>
      <c r="J205" s="26"/>
      <c r="K205" s="26"/>
    </row>
    <row r="206" spans="2:12" ht="11.25" customHeight="1" x14ac:dyDescent="0.15">
      <c r="B206" s="25" t="s">
        <v>628</v>
      </c>
      <c r="C206" s="25"/>
      <c r="D206" s="25"/>
      <c r="E206" s="25"/>
      <c r="F206" s="25"/>
      <c r="G206" s="25"/>
      <c r="H206" s="23" t="s">
        <v>602</v>
      </c>
      <c r="I206" s="23"/>
      <c r="J206" s="12">
        <v>-32900</v>
      </c>
      <c r="K206" s="12">
        <f>ROUND(J206/100*(100-Содержание!$N$10),2)</f>
        <v>-32900</v>
      </c>
      <c r="L206" s="9"/>
    </row>
    <row r="207" spans="2:12" ht="11.25" customHeight="1" x14ac:dyDescent="0.15">
      <c r="B207" s="25" t="s">
        <v>629</v>
      </c>
      <c r="C207" s="25"/>
      <c r="D207" s="25"/>
      <c r="E207" s="25"/>
      <c r="F207" s="25"/>
      <c r="G207" s="25"/>
      <c r="H207" s="23" t="s">
        <v>159</v>
      </c>
      <c r="I207" s="23"/>
      <c r="J207" s="12">
        <v>54300</v>
      </c>
      <c r="K207" s="12">
        <f>ROUND(J207/100*(100-Содержание!$N$10),2)</f>
        <v>54300</v>
      </c>
      <c r="L207" s="9"/>
    </row>
    <row r="208" spans="2:12" ht="11.25" customHeight="1" x14ac:dyDescent="0.15">
      <c r="B208" s="25" t="s">
        <v>166</v>
      </c>
      <c r="C208" s="25"/>
      <c r="D208" s="25"/>
      <c r="E208" s="25"/>
      <c r="F208" s="25"/>
      <c r="G208" s="25"/>
      <c r="H208" s="23" t="s">
        <v>159</v>
      </c>
      <c r="I208" s="23"/>
      <c r="J208" s="12">
        <v>65750</v>
      </c>
      <c r="K208" s="12">
        <f>ROUND(J208/100*(100-Содержание!$N$10),2)</f>
        <v>65750</v>
      </c>
      <c r="L208" s="9"/>
    </row>
    <row r="209" spans="2:12" ht="11.25" customHeight="1" x14ac:dyDescent="0.15">
      <c r="B209" s="25" t="s">
        <v>665</v>
      </c>
      <c r="C209" s="25"/>
      <c r="D209" s="25"/>
      <c r="E209" s="25"/>
      <c r="F209" s="25"/>
      <c r="G209" s="25"/>
      <c r="H209" s="23">
        <v>125</v>
      </c>
      <c r="I209" s="23"/>
      <c r="J209" s="12">
        <v>54300</v>
      </c>
      <c r="K209" s="12">
        <f>ROUND(J209/100*(100-Содержание!$N$10),2)</f>
        <v>54300</v>
      </c>
      <c r="L209" s="9"/>
    </row>
    <row r="210" spans="2:12" x14ac:dyDescent="0.15">
      <c r="B210" s="25"/>
      <c r="C210" s="25"/>
      <c r="D210" s="25"/>
      <c r="E210" s="25"/>
      <c r="F210" s="25"/>
      <c r="G210" s="25"/>
      <c r="H210" s="23">
        <v>190</v>
      </c>
      <c r="I210" s="23"/>
      <c r="J210" s="12">
        <v>54300</v>
      </c>
      <c r="K210" s="12">
        <f>ROUND(J210/100*(100-Содержание!$N$10),2)</f>
        <v>54300</v>
      </c>
    </row>
    <row r="211" spans="2:12" x14ac:dyDescent="0.15">
      <c r="B211" s="25"/>
      <c r="C211" s="25"/>
      <c r="D211" s="25"/>
      <c r="E211" s="25"/>
      <c r="F211" s="25"/>
      <c r="G211" s="25"/>
      <c r="H211" s="23">
        <v>250</v>
      </c>
      <c r="I211" s="23"/>
      <c r="J211" s="12">
        <v>54300</v>
      </c>
      <c r="K211" s="12">
        <f>ROUND(J211/100*(100-Содержание!$N$10),2)</f>
        <v>54300</v>
      </c>
    </row>
    <row r="212" spans="2:12" x14ac:dyDescent="0.15">
      <c r="B212" s="25"/>
      <c r="C212" s="25"/>
      <c r="D212" s="25"/>
      <c r="E212" s="25"/>
      <c r="F212" s="25"/>
      <c r="G212" s="25"/>
      <c r="H212" s="23">
        <v>375</v>
      </c>
      <c r="I212" s="23"/>
      <c r="J212" s="12">
        <v>54300</v>
      </c>
      <c r="K212" s="12">
        <f>ROUND(J212/100*(100-Содержание!$N$10),2)</f>
        <v>54300</v>
      </c>
    </row>
    <row r="213" spans="2:12" x14ac:dyDescent="0.15">
      <c r="B213" s="25"/>
      <c r="C213" s="25"/>
      <c r="D213" s="25"/>
      <c r="E213" s="25"/>
      <c r="F213" s="25"/>
      <c r="G213" s="25"/>
      <c r="H213" s="23" t="s">
        <v>602</v>
      </c>
      <c r="I213" s="23"/>
      <c r="J213" s="12">
        <v>-8600</v>
      </c>
      <c r="K213" s="12">
        <f>ROUND(J213/100*(100-Содержание!$N$10),2)</f>
        <v>-8600</v>
      </c>
    </row>
    <row r="214" spans="2:12" ht="11.25" customHeight="1" x14ac:dyDescent="0.15">
      <c r="B214" s="25" t="s">
        <v>416</v>
      </c>
      <c r="C214" s="25"/>
      <c r="D214" s="25"/>
      <c r="E214" s="25"/>
      <c r="F214" s="25"/>
      <c r="G214" s="25"/>
      <c r="H214" s="23" t="s">
        <v>159</v>
      </c>
      <c r="I214" s="23"/>
      <c r="J214" s="12">
        <v>51450</v>
      </c>
      <c r="K214" s="12">
        <f>ROUND(J214/100*(100-Содержание!$N$10),2)</f>
        <v>51450</v>
      </c>
      <c r="L214" s="9"/>
    </row>
    <row r="215" spans="2:12" ht="11.25" customHeight="1" x14ac:dyDescent="0.15">
      <c r="B215" s="25" t="s">
        <v>168</v>
      </c>
      <c r="C215" s="25"/>
      <c r="D215" s="25"/>
      <c r="E215" s="25"/>
      <c r="F215" s="25"/>
      <c r="G215" s="25"/>
      <c r="H215" s="23" t="s">
        <v>159</v>
      </c>
      <c r="I215" s="23"/>
      <c r="J215" s="12">
        <v>4300</v>
      </c>
      <c r="K215" s="12">
        <f>ROUND(J215/100*(100-Содержание!$N$10),2)</f>
        <v>4300</v>
      </c>
      <c r="L215" s="9"/>
    </row>
    <row r="216" spans="2:12" ht="12.75" x14ac:dyDescent="0.15">
      <c r="B216" s="26" t="s">
        <v>175</v>
      </c>
      <c r="C216" s="26"/>
      <c r="D216" s="26"/>
      <c r="E216" s="26"/>
      <c r="F216" s="26"/>
      <c r="G216" s="26"/>
      <c r="H216" s="26"/>
      <c r="I216" s="26"/>
      <c r="J216" s="26"/>
      <c r="K216" s="26"/>
    </row>
    <row r="217" spans="2:12" ht="11.25" customHeight="1" x14ac:dyDescent="0.15">
      <c r="B217" s="25" t="s">
        <v>626</v>
      </c>
      <c r="C217" s="25"/>
      <c r="D217" s="25"/>
      <c r="E217" s="25"/>
      <c r="F217" s="25"/>
      <c r="G217" s="25"/>
      <c r="H217" s="23" t="s">
        <v>159</v>
      </c>
      <c r="I217" s="23"/>
      <c r="J217" s="12">
        <v>35750</v>
      </c>
      <c r="K217" s="12">
        <f>ROUND(J217/100*(100-Содержание!$N$10),2)</f>
        <v>35750</v>
      </c>
      <c r="L217" s="9"/>
    </row>
    <row r="218" spans="2:12" ht="11.25" customHeight="1" x14ac:dyDescent="0.15">
      <c r="B218" s="25" t="s">
        <v>627</v>
      </c>
      <c r="C218" s="25"/>
      <c r="D218" s="25"/>
      <c r="E218" s="25"/>
      <c r="F218" s="25"/>
      <c r="G218" s="25"/>
      <c r="H218" s="23">
        <v>125</v>
      </c>
      <c r="I218" s="23"/>
      <c r="J218" s="12">
        <v>54300</v>
      </c>
      <c r="K218" s="12">
        <f>ROUND(J218/100*(100-Содержание!$N$10),2)</f>
        <v>54300</v>
      </c>
      <c r="L218" s="9"/>
    </row>
    <row r="219" spans="2:12" x14ac:dyDescent="0.15">
      <c r="B219" s="25"/>
      <c r="C219" s="25"/>
      <c r="D219" s="25"/>
      <c r="E219" s="25"/>
      <c r="F219" s="25"/>
      <c r="G219" s="25"/>
      <c r="H219" s="23">
        <v>190</v>
      </c>
      <c r="I219" s="23"/>
      <c r="J219" s="12">
        <v>54300</v>
      </c>
      <c r="K219" s="12">
        <f>ROUND(J219/100*(100-Содержание!$N$10),2)</f>
        <v>54300</v>
      </c>
    </row>
    <row r="220" spans="2:12" x14ac:dyDescent="0.15">
      <c r="B220" s="25"/>
      <c r="C220" s="25"/>
      <c r="D220" s="25"/>
      <c r="E220" s="25"/>
      <c r="F220" s="25"/>
      <c r="G220" s="25"/>
      <c r="H220" s="23">
        <v>250</v>
      </c>
      <c r="I220" s="23"/>
      <c r="J220" s="12">
        <v>54300</v>
      </c>
      <c r="K220" s="12">
        <f>ROUND(J220/100*(100-Содержание!$N$10),2)</f>
        <v>54300</v>
      </c>
    </row>
    <row r="221" spans="2:12" x14ac:dyDescent="0.15">
      <c r="B221" s="25"/>
      <c r="C221" s="25"/>
      <c r="D221" s="25"/>
      <c r="E221" s="25"/>
      <c r="F221" s="25"/>
      <c r="G221" s="25"/>
      <c r="H221" s="23">
        <v>375</v>
      </c>
      <c r="I221" s="23"/>
      <c r="J221" s="12">
        <v>54300</v>
      </c>
      <c r="K221" s="12">
        <f>ROUND(J221/100*(100-Содержание!$N$10),2)</f>
        <v>54300</v>
      </c>
    </row>
    <row r="222" spans="2:12" x14ac:dyDescent="0.15">
      <c r="B222" s="25"/>
      <c r="C222" s="25"/>
      <c r="D222" s="25"/>
      <c r="E222" s="25"/>
      <c r="F222" s="25"/>
      <c r="G222" s="25"/>
      <c r="H222" s="23" t="s">
        <v>602</v>
      </c>
      <c r="I222" s="23"/>
      <c r="J222" s="12">
        <v>-14300</v>
      </c>
      <c r="K222" s="12">
        <f>ROUND(J222/100*(100-Содержание!$N$10),2)</f>
        <v>-14300</v>
      </c>
    </row>
    <row r="223" spans="2:12" ht="11.25" customHeight="1" x14ac:dyDescent="0.15">
      <c r="B223" s="25" t="s">
        <v>628</v>
      </c>
      <c r="C223" s="25"/>
      <c r="D223" s="25"/>
      <c r="E223" s="25"/>
      <c r="F223" s="25"/>
      <c r="G223" s="25"/>
      <c r="H223" s="23">
        <v>125</v>
      </c>
      <c r="I223" s="23"/>
      <c r="J223" s="12">
        <v>32900</v>
      </c>
      <c r="K223" s="12">
        <f>ROUND(J223/100*(100-Содержание!$N$10),2)</f>
        <v>32900</v>
      </c>
      <c r="L223" s="9"/>
    </row>
    <row r="224" spans="2:12" x14ac:dyDescent="0.15">
      <c r="B224" s="25"/>
      <c r="C224" s="25"/>
      <c r="D224" s="25"/>
      <c r="E224" s="25"/>
      <c r="F224" s="25"/>
      <c r="G224" s="25"/>
      <c r="H224" s="23">
        <v>190</v>
      </c>
      <c r="I224" s="23"/>
      <c r="J224" s="12">
        <v>32900</v>
      </c>
      <c r="K224" s="12">
        <f>ROUND(J224/100*(100-Содержание!$N$10),2)</f>
        <v>32900</v>
      </c>
    </row>
    <row r="225" spans="2:12" x14ac:dyDescent="0.15">
      <c r="B225" s="25"/>
      <c r="C225" s="25"/>
      <c r="D225" s="25"/>
      <c r="E225" s="25"/>
      <c r="F225" s="25"/>
      <c r="G225" s="25"/>
      <c r="H225" s="23">
        <v>250</v>
      </c>
      <c r="I225" s="23"/>
      <c r="J225" s="12">
        <v>32900</v>
      </c>
      <c r="K225" s="12">
        <f>ROUND(J225/100*(100-Содержание!$N$10),2)</f>
        <v>32900</v>
      </c>
    </row>
    <row r="226" spans="2:12" x14ac:dyDescent="0.15">
      <c r="B226" s="25"/>
      <c r="C226" s="25"/>
      <c r="D226" s="25"/>
      <c r="E226" s="25"/>
      <c r="F226" s="25"/>
      <c r="G226" s="25"/>
      <c r="H226" s="23">
        <v>375</v>
      </c>
      <c r="I226" s="23"/>
      <c r="J226" s="12">
        <v>32900</v>
      </c>
      <c r="K226" s="12">
        <f>ROUND(J226/100*(100-Содержание!$N$10),2)</f>
        <v>32900</v>
      </c>
    </row>
    <row r="227" spans="2:12" x14ac:dyDescent="0.15">
      <c r="B227" s="25"/>
      <c r="C227" s="25"/>
      <c r="D227" s="25"/>
      <c r="E227" s="25"/>
      <c r="F227" s="25"/>
      <c r="G227" s="25"/>
      <c r="H227" s="23" t="s">
        <v>602</v>
      </c>
      <c r="I227" s="23"/>
      <c r="J227" s="12">
        <v>-32900</v>
      </c>
      <c r="K227" s="12">
        <f>ROUND(J227/100*(100-Содержание!$N$10),2)</f>
        <v>-32900</v>
      </c>
    </row>
    <row r="228" spans="2:12" ht="11.25" customHeight="1" x14ac:dyDescent="0.15">
      <c r="B228" s="25" t="s">
        <v>629</v>
      </c>
      <c r="C228" s="25"/>
      <c r="D228" s="25"/>
      <c r="E228" s="25"/>
      <c r="F228" s="25"/>
      <c r="G228" s="25"/>
      <c r="H228" s="23" t="s">
        <v>159</v>
      </c>
      <c r="I228" s="23"/>
      <c r="J228" s="12">
        <v>54300</v>
      </c>
      <c r="K228" s="12">
        <f>ROUND(J228/100*(100-Содержание!$N$10),2)</f>
        <v>54300</v>
      </c>
      <c r="L228" s="9"/>
    </row>
    <row r="229" spans="2:12" ht="11.25" customHeight="1" x14ac:dyDescent="0.15">
      <c r="B229" s="25" t="s">
        <v>166</v>
      </c>
      <c r="C229" s="25"/>
      <c r="D229" s="25"/>
      <c r="E229" s="25"/>
      <c r="F229" s="25"/>
      <c r="G229" s="25"/>
      <c r="H229" s="23" t="s">
        <v>159</v>
      </c>
      <c r="I229" s="23"/>
      <c r="J229" s="12">
        <v>65750</v>
      </c>
      <c r="K229" s="12">
        <f>ROUND(J229/100*(100-Содержание!$N$10),2)</f>
        <v>65750</v>
      </c>
      <c r="L229" s="9"/>
    </row>
    <row r="230" spans="2:12" ht="11.25" customHeight="1" x14ac:dyDescent="0.15">
      <c r="B230" s="25" t="s">
        <v>665</v>
      </c>
      <c r="C230" s="25"/>
      <c r="D230" s="25"/>
      <c r="E230" s="25"/>
      <c r="F230" s="25"/>
      <c r="G230" s="25"/>
      <c r="H230" s="23">
        <v>125</v>
      </c>
      <c r="I230" s="23"/>
      <c r="J230" s="12">
        <v>54300</v>
      </c>
      <c r="K230" s="12">
        <f>ROUND(J230/100*(100-Содержание!$N$10),2)</f>
        <v>54300</v>
      </c>
      <c r="L230" s="9"/>
    </row>
    <row r="231" spans="2:12" x14ac:dyDescent="0.15">
      <c r="B231" s="25"/>
      <c r="C231" s="25"/>
      <c r="D231" s="25"/>
      <c r="E231" s="25"/>
      <c r="F231" s="25"/>
      <c r="G231" s="25"/>
      <c r="H231" s="23">
        <v>190</v>
      </c>
      <c r="I231" s="23"/>
      <c r="J231" s="12">
        <v>54300</v>
      </c>
      <c r="K231" s="12">
        <f>ROUND(J231/100*(100-Содержание!$N$10),2)</f>
        <v>54300</v>
      </c>
    </row>
    <row r="232" spans="2:12" x14ac:dyDescent="0.15">
      <c r="B232" s="25"/>
      <c r="C232" s="25"/>
      <c r="D232" s="25"/>
      <c r="E232" s="25"/>
      <c r="F232" s="25"/>
      <c r="G232" s="25"/>
      <c r="H232" s="23">
        <v>250</v>
      </c>
      <c r="I232" s="23"/>
      <c r="J232" s="12">
        <v>54300</v>
      </c>
      <c r="K232" s="12">
        <f>ROUND(J232/100*(100-Содержание!$N$10),2)</f>
        <v>54300</v>
      </c>
    </row>
    <row r="233" spans="2:12" x14ac:dyDescent="0.15">
      <c r="B233" s="25"/>
      <c r="C233" s="25"/>
      <c r="D233" s="25"/>
      <c r="E233" s="25"/>
      <c r="F233" s="25"/>
      <c r="G233" s="25"/>
      <c r="H233" s="23">
        <v>375</v>
      </c>
      <c r="I233" s="23"/>
      <c r="J233" s="12">
        <v>54300</v>
      </c>
      <c r="K233" s="12">
        <f>ROUND(J233/100*(100-Содержание!$N$10),2)</f>
        <v>54300</v>
      </c>
    </row>
    <row r="234" spans="2:12" x14ac:dyDescent="0.15">
      <c r="B234" s="25"/>
      <c r="C234" s="25"/>
      <c r="D234" s="25"/>
      <c r="E234" s="25"/>
      <c r="F234" s="25"/>
      <c r="G234" s="25"/>
      <c r="H234" s="23" t="s">
        <v>602</v>
      </c>
      <c r="I234" s="23"/>
      <c r="J234" s="12">
        <v>-8600</v>
      </c>
      <c r="K234" s="12">
        <f>ROUND(J234/100*(100-Содержание!$N$10),2)</f>
        <v>-8600</v>
      </c>
    </row>
    <row r="235" spans="2:12" ht="11.25" customHeight="1" x14ac:dyDescent="0.15">
      <c r="B235" s="25" t="s">
        <v>416</v>
      </c>
      <c r="C235" s="25"/>
      <c r="D235" s="25"/>
      <c r="E235" s="25"/>
      <c r="F235" s="25"/>
      <c r="G235" s="25"/>
      <c r="H235" s="23" t="s">
        <v>159</v>
      </c>
      <c r="I235" s="23"/>
      <c r="J235" s="12">
        <v>51450</v>
      </c>
      <c r="K235" s="12">
        <f>ROUND(J235/100*(100-Содержание!$N$10),2)</f>
        <v>51450</v>
      </c>
      <c r="L235" s="9"/>
    </row>
    <row r="236" spans="2:12" ht="11.25" customHeight="1" x14ac:dyDescent="0.15">
      <c r="B236" s="25" t="s">
        <v>168</v>
      </c>
      <c r="C236" s="25"/>
      <c r="D236" s="25"/>
      <c r="E236" s="25"/>
      <c r="F236" s="25"/>
      <c r="G236" s="25"/>
      <c r="H236" s="23" t="s">
        <v>159</v>
      </c>
      <c r="I236" s="23"/>
      <c r="J236" s="12">
        <v>4300</v>
      </c>
      <c r="K236" s="12">
        <f>ROUND(J236/100*(100-Содержание!$N$10),2)</f>
        <v>4300</v>
      </c>
      <c r="L236" s="9"/>
    </row>
    <row r="237" spans="2:12" ht="12.75" x14ac:dyDescent="0.15">
      <c r="B237" s="26" t="s">
        <v>176</v>
      </c>
      <c r="C237" s="26"/>
      <c r="D237" s="26"/>
      <c r="E237" s="26"/>
      <c r="F237" s="26"/>
      <c r="G237" s="26"/>
      <c r="H237" s="26"/>
      <c r="I237" s="26"/>
      <c r="J237" s="26"/>
      <c r="K237" s="26"/>
    </row>
    <row r="238" spans="2:12" ht="11.25" customHeight="1" x14ac:dyDescent="0.15">
      <c r="B238" s="25" t="s">
        <v>176</v>
      </c>
      <c r="C238" s="25"/>
      <c r="D238" s="25"/>
      <c r="E238" s="25"/>
      <c r="F238" s="25"/>
      <c r="G238" s="25"/>
      <c r="H238" s="23">
        <v>125</v>
      </c>
      <c r="I238" s="23"/>
      <c r="J238" s="12">
        <v>8900</v>
      </c>
      <c r="K238" s="12">
        <f>ROUND(J238/100*(100-Содержание!$N$10),2)</f>
        <v>8900</v>
      </c>
      <c r="L238" s="9"/>
    </row>
    <row r="239" spans="2:12" x14ac:dyDescent="0.15">
      <c r="B239" s="25"/>
      <c r="C239" s="25"/>
      <c r="D239" s="25"/>
      <c r="E239" s="25"/>
      <c r="F239" s="25"/>
      <c r="G239" s="25"/>
      <c r="H239" s="23">
        <v>190</v>
      </c>
      <c r="I239" s="23"/>
      <c r="J239" s="12">
        <v>11000</v>
      </c>
      <c r="K239" s="12">
        <f>ROUND(J239/100*(100-Содержание!$N$10),2)</f>
        <v>11000</v>
      </c>
    </row>
    <row r="240" spans="2:12" x14ac:dyDescent="0.15">
      <c r="B240" s="25"/>
      <c r="C240" s="25"/>
      <c r="D240" s="25"/>
      <c r="E240" s="25"/>
      <c r="F240" s="25"/>
      <c r="G240" s="25"/>
      <c r="H240" s="23">
        <v>250</v>
      </c>
      <c r="I240" s="23"/>
      <c r="J240" s="12">
        <v>11000</v>
      </c>
      <c r="K240" s="12">
        <f>ROUND(J240/100*(100-Содержание!$N$10),2)</f>
        <v>11000</v>
      </c>
    </row>
    <row r="241" spans="2:15" x14ac:dyDescent="0.15">
      <c r="B241" s="25"/>
      <c r="C241" s="25"/>
      <c r="D241" s="25"/>
      <c r="E241" s="25"/>
      <c r="F241" s="25"/>
      <c r="G241" s="25"/>
      <c r="H241" s="23">
        <v>375</v>
      </c>
      <c r="I241" s="23"/>
      <c r="J241" s="12">
        <v>12000</v>
      </c>
      <c r="K241" s="12">
        <f>ROUND(J241/100*(100-Содержание!$N$10),2)</f>
        <v>12000</v>
      </c>
    </row>
    <row r="242" spans="2:15" x14ac:dyDescent="0.15">
      <c r="B242" s="25"/>
      <c r="C242" s="25"/>
      <c r="D242" s="25"/>
      <c r="E242" s="25"/>
      <c r="F242" s="25"/>
      <c r="G242" s="25"/>
      <c r="H242" s="23" t="s">
        <v>602</v>
      </c>
      <c r="I242" s="23"/>
      <c r="J242" s="12">
        <v>11000</v>
      </c>
      <c r="K242" s="12">
        <f>ROUND(J242/100*(100-Содержание!$N$10),2)</f>
        <v>11000</v>
      </c>
    </row>
    <row r="243" spans="2:15" ht="12.75" x14ac:dyDescent="0.15">
      <c r="B243" s="26" t="s">
        <v>181</v>
      </c>
      <c r="C243" s="26"/>
      <c r="D243" s="26"/>
      <c r="E243" s="26"/>
      <c r="F243" s="26"/>
      <c r="G243" s="26"/>
      <c r="H243" s="26"/>
      <c r="I243" s="26"/>
      <c r="J243" s="26"/>
      <c r="K243" s="26"/>
    </row>
    <row r="244" spans="2:15" ht="11.25" customHeight="1" x14ac:dyDescent="0.15">
      <c r="B244" s="25" t="s">
        <v>181</v>
      </c>
      <c r="C244" s="25"/>
      <c r="D244" s="25"/>
      <c r="E244" s="25"/>
      <c r="F244" s="25"/>
      <c r="G244" s="25"/>
      <c r="H244" s="23">
        <v>125</v>
      </c>
      <c r="I244" s="23"/>
      <c r="J244" s="12">
        <v>22000</v>
      </c>
      <c r="K244" s="12">
        <f>ROUND(J244/100*(100-Содержание!$N$10),2)</f>
        <v>22000</v>
      </c>
      <c r="L244" s="9"/>
    </row>
    <row r="245" spans="2:15" x14ac:dyDescent="0.15">
      <c r="B245" s="25"/>
      <c r="C245" s="25"/>
      <c r="D245" s="25"/>
      <c r="E245" s="25"/>
      <c r="F245" s="25"/>
      <c r="G245" s="25"/>
      <c r="H245" s="23">
        <v>190</v>
      </c>
      <c r="I245" s="23"/>
      <c r="J245" s="12">
        <v>24900</v>
      </c>
      <c r="K245" s="12">
        <f>ROUND(J245/100*(100-Содержание!$N$10),2)</f>
        <v>24900</v>
      </c>
    </row>
    <row r="246" spans="2:15" x14ac:dyDescent="0.15">
      <c r="B246" s="25"/>
      <c r="C246" s="25"/>
      <c r="D246" s="25"/>
      <c r="E246" s="25"/>
      <c r="F246" s="25"/>
      <c r="G246" s="25"/>
      <c r="H246" s="23">
        <v>250</v>
      </c>
      <c r="I246" s="23"/>
      <c r="J246" s="12">
        <v>44000</v>
      </c>
      <c r="K246" s="12">
        <f>ROUND(J246/100*(100-Содержание!$N$10),2)</f>
        <v>44000</v>
      </c>
    </row>
    <row r="247" spans="2:15" x14ac:dyDescent="0.15">
      <c r="B247" s="25"/>
      <c r="C247" s="25"/>
      <c r="D247" s="25"/>
      <c r="E247" s="25"/>
      <c r="F247" s="25"/>
      <c r="G247" s="25"/>
      <c r="H247" s="23">
        <v>375</v>
      </c>
      <c r="I247" s="23"/>
      <c r="J247" s="12">
        <v>66000</v>
      </c>
      <c r="K247" s="12">
        <f>ROUND(J247/100*(100-Содержание!$N$10),2)</f>
        <v>66000</v>
      </c>
    </row>
    <row r="248" spans="2:15" x14ac:dyDescent="0.15">
      <c r="B248" s="25"/>
      <c r="C248" s="25"/>
      <c r="D248" s="25"/>
      <c r="E248" s="25"/>
      <c r="F248" s="25"/>
      <c r="G248" s="25"/>
      <c r="H248" s="23" t="s">
        <v>602</v>
      </c>
      <c r="I248" s="23"/>
      <c r="J248" s="12">
        <v>23450</v>
      </c>
      <c r="K248" s="12">
        <f>ROUND(J248/100*(100-Содержание!$N$10),2)</f>
        <v>23450</v>
      </c>
    </row>
    <row r="249" spans="2:15" ht="12.75" x14ac:dyDescent="0.15">
      <c r="B249" s="26" t="s">
        <v>630</v>
      </c>
      <c r="C249" s="26"/>
      <c r="D249" s="26"/>
      <c r="E249" s="26"/>
      <c r="F249" s="26"/>
      <c r="G249" s="26"/>
      <c r="H249" s="26"/>
      <c r="I249" s="26"/>
      <c r="J249" s="26"/>
      <c r="K249" s="26"/>
    </row>
    <row r="250" spans="2:15" ht="11.25" customHeight="1" x14ac:dyDescent="0.15">
      <c r="B250" s="25" t="s">
        <v>631</v>
      </c>
      <c r="C250" s="25"/>
      <c r="D250" s="25"/>
      <c r="E250" s="25"/>
      <c r="F250" s="25"/>
      <c r="G250" s="25"/>
      <c r="H250" s="23">
        <v>125</v>
      </c>
      <c r="I250" s="23"/>
      <c r="J250" s="12">
        <v>16300</v>
      </c>
      <c r="K250" s="12">
        <f>ROUND(J250/100*(100-Содержание!$N$10),2)</f>
        <v>16300</v>
      </c>
      <c r="L250" s="9"/>
    </row>
    <row r="251" spans="2:15" x14ac:dyDescent="0.15">
      <c r="B251" s="25"/>
      <c r="C251" s="25"/>
      <c r="D251" s="25"/>
      <c r="E251" s="25"/>
      <c r="F251" s="25"/>
      <c r="G251" s="25"/>
      <c r="H251" s="23">
        <v>190</v>
      </c>
      <c r="I251" s="23"/>
      <c r="J251" s="12">
        <v>17750</v>
      </c>
      <c r="K251" s="12">
        <f>ROUND(J251/100*(100-Содержание!$N$10),2)</f>
        <v>17750</v>
      </c>
    </row>
    <row r="252" spans="2:15" x14ac:dyDescent="0.15">
      <c r="B252" s="25"/>
      <c r="C252" s="25"/>
      <c r="D252" s="25"/>
      <c r="E252" s="25"/>
      <c r="F252" s="25"/>
      <c r="G252" s="25"/>
      <c r="H252" s="23">
        <v>250</v>
      </c>
      <c r="I252" s="23"/>
      <c r="J252" s="12">
        <v>20000</v>
      </c>
      <c r="K252" s="12">
        <f>ROUND(J252/100*(100-Содержание!$N$10),2)</f>
        <v>20000</v>
      </c>
    </row>
    <row r="253" spans="2:15" x14ac:dyDescent="0.15">
      <c r="B253" s="25"/>
      <c r="C253" s="25"/>
      <c r="D253" s="25"/>
      <c r="E253" s="25"/>
      <c r="F253" s="25"/>
      <c r="G253" s="25"/>
      <c r="H253" s="23">
        <v>375</v>
      </c>
      <c r="I253" s="23"/>
      <c r="J253" s="12">
        <v>29150</v>
      </c>
      <c r="K253" s="12">
        <f>ROUND(J253/100*(100-Содержание!$N$10),2)</f>
        <v>29150</v>
      </c>
    </row>
    <row r="254" spans="2:15" x14ac:dyDescent="0.15">
      <c r="B254" s="25"/>
      <c r="C254" s="25"/>
      <c r="D254" s="25"/>
      <c r="E254" s="25"/>
      <c r="F254" s="25"/>
      <c r="G254" s="25"/>
      <c r="H254" s="23" t="s">
        <v>602</v>
      </c>
      <c r="I254" s="23"/>
      <c r="J254" s="12">
        <v>17450</v>
      </c>
      <c r="K254" s="12">
        <f>ROUND(J254/100*(100-Содержание!$N$10),2)</f>
        <v>17450</v>
      </c>
    </row>
    <row r="255" spans="2:15" x14ac:dyDescent="0.15">
      <c r="B255" s="24" t="s">
        <v>710</v>
      </c>
      <c r="C255" s="24"/>
      <c r="D255" s="24"/>
      <c r="E255" s="24"/>
      <c r="F255" s="24"/>
      <c r="G255" s="24"/>
      <c r="H255" s="24"/>
      <c r="I255" s="24"/>
      <c r="J255" s="24"/>
      <c r="K255" s="24"/>
    </row>
    <row r="256" spans="2:15" ht="22.5" customHeight="1" x14ac:dyDescent="0.15">
      <c r="B256" s="11" t="s">
        <v>711</v>
      </c>
      <c r="C256" s="22" t="s">
        <v>712</v>
      </c>
      <c r="D256" s="22"/>
      <c r="E256" s="22"/>
      <c r="F256" s="22"/>
      <c r="G256" s="22"/>
      <c r="H256" s="23" t="s">
        <v>635</v>
      </c>
      <c r="I256" s="23"/>
      <c r="J256" s="12">
        <v>14024</v>
      </c>
      <c r="K256" s="12">
        <f>ROUND(J256/100*(100-Содержание!$N$10),2)</f>
        <v>14024</v>
      </c>
      <c r="O256" s="9"/>
    </row>
  </sheetData>
  <mergeCells count="313">
    <mergeCell ref="B1:K2"/>
    <mergeCell ref="B8:H8"/>
    <mergeCell ref="I8:K8"/>
    <mergeCell ref="B10:H10"/>
    <mergeCell ref="I10:K10"/>
    <mergeCell ref="B12:K12"/>
    <mergeCell ref="B16:D16"/>
    <mergeCell ref="E16:F16"/>
    <mergeCell ref="B17:D17"/>
    <mergeCell ref="E17:F17"/>
    <mergeCell ref="B18:D18"/>
    <mergeCell ref="E18:F18"/>
    <mergeCell ref="B13:D13"/>
    <mergeCell ref="E13:F13"/>
    <mergeCell ref="B14:D14"/>
    <mergeCell ref="E14:F14"/>
    <mergeCell ref="B15:D15"/>
    <mergeCell ref="E15:F15"/>
    <mergeCell ref="H28:I28"/>
    <mergeCell ref="H29:I29"/>
    <mergeCell ref="B25:G29"/>
    <mergeCell ref="B30:K30"/>
    <mergeCell ref="B24:K24"/>
    <mergeCell ref="H25:I25"/>
    <mergeCell ref="H26:I26"/>
    <mergeCell ref="H27:I27"/>
    <mergeCell ref="B19:K19"/>
    <mergeCell ref="B20:K20"/>
    <mergeCell ref="B21:G21"/>
    <mergeCell ref="H21:I21"/>
    <mergeCell ref="B22:K22"/>
    <mergeCell ref="H23:I23"/>
    <mergeCell ref="B23:G23"/>
    <mergeCell ref="H40:I40"/>
    <mergeCell ref="H41:I41"/>
    <mergeCell ref="B37:G41"/>
    <mergeCell ref="H42:I42"/>
    <mergeCell ref="H37:I37"/>
    <mergeCell ref="H38:I38"/>
    <mergeCell ref="H39:I39"/>
    <mergeCell ref="H34:I34"/>
    <mergeCell ref="H35:I35"/>
    <mergeCell ref="B31:G35"/>
    <mergeCell ref="B36:K36"/>
    <mergeCell ref="H31:I31"/>
    <mergeCell ref="H32:I32"/>
    <mergeCell ref="H33:I33"/>
    <mergeCell ref="H49:I49"/>
    <mergeCell ref="H50:I50"/>
    <mergeCell ref="H51:I51"/>
    <mergeCell ref="B47:G51"/>
    <mergeCell ref="H46:I46"/>
    <mergeCell ref="B42:G46"/>
    <mergeCell ref="H47:I47"/>
    <mergeCell ref="H48:I48"/>
    <mergeCell ref="H43:I43"/>
    <mergeCell ref="H44:I44"/>
    <mergeCell ref="H45:I45"/>
    <mergeCell ref="H61:I61"/>
    <mergeCell ref="B57:G61"/>
    <mergeCell ref="H62:I62"/>
    <mergeCell ref="H63:I63"/>
    <mergeCell ref="H58:I58"/>
    <mergeCell ref="H59:I59"/>
    <mergeCell ref="H60:I60"/>
    <mergeCell ref="H55:I55"/>
    <mergeCell ref="H56:I56"/>
    <mergeCell ref="B52:G56"/>
    <mergeCell ref="H57:I57"/>
    <mergeCell ref="H52:I52"/>
    <mergeCell ref="H53:I53"/>
    <mergeCell ref="H54:I54"/>
    <mergeCell ref="H70:I70"/>
    <mergeCell ref="H71:I71"/>
    <mergeCell ref="B67:G71"/>
    <mergeCell ref="H72:I72"/>
    <mergeCell ref="H67:I67"/>
    <mergeCell ref="H68:I68"/>
    <mergeCell ref="H69:I69"/>
    <mergeCell ref="H64:I64"/>
    <mergeCell ref="H65:I65"/>
    <mergeCell ref="H66:I66"/>
    <mergeCell ref="B62:G66"/>
    <mergeCell ref="H82:I82"/>
    <mergeCell ref="B81:G82"/>
    <mergeCell ref="H83:I83"/>
    <mergeCell ref="H84:I84"/>
    <mergeCell ref="H79:I79"/>
    <mergeCell ref="H81:I81"/>
    <mergeCell ref="B77:G79"/>
    <mergeCell ref="B80:K80"/>
    <mergeCell ref="H76:I76"/>
    <mergeCell ref="B72:G76"/>
    <mergeCell ref="H77:I77"/>
    <mergeCell ref="H78:I78"/>
    <mergeCell ref="H73:I73"/>
    <mergeCell ref="H74:I74"/>
    <mergeCell ref="H75:I75"/>
    <mergeCell ref="H91:I91"/>
    <mergeCell ref="H92:I92"/>
    <mergeCell ref="B88:G92"/>
    <mergeCell ref="H93:I93"/>
    <mergeCell ref="H88:I88"/>
    <mergeCell ref="H89:I89"/>
    <mergeCell ref="H90:I90"/>
    <mergeCell ref="H85:I85"/>
    <mergeCell ref="H86:I86"/>
    <mergeCell ref="H87:I87"/>
    <mergeCell ref="B83:G87"/>
    <mergeCell ref="H100:I100"/>
    <mergeCell ref="H101:I101"/>
    <mergeCell ref="H102:I102"/>
    <mergeCell ref="B98:G102"/>
    <mergeCell ref="H97:I97"/>
    <mergeCell ref="B93:G97"/>
    <mergeCell ref="H98:I98"/>
    <mergeCell ref="H99:I99"/>
    <mergeCell ref="H94:I94"/>
    <mergeCell ref="H95:I95"/>
    <mergeCell ref="H96:I96"/>
    <mergeCell ref="H112:I112"/>
    <mergeCell ref="B108:G112"/>
    <mergeCell ref="H113:I113"/>
    <mergeCell ref="H114:I114"/>
    <mergeCell ref="H109:I109"/>
    <mergeCell ref="H110:I110"/>
    <mergeCell ref="H111:I111"/>
    <mergeCell ref="H106:I106"/>
    <mergeCell ref="H107:I107"/>
    <mergeCell ref="B103:G107"/>
    <mergeCell ref="H108:I108"/>
    <mergeCell ref="H103:I103"/>
    <mergeCell ref="H104:I104"/>
    <mergeCell ref="H105:I105"/>
    <mergeCell ref="H121:I121"/>
    <mergeCell ref="H122:I122"/>
    <mergeCell ref="B118:G122"/>
    <mergeCell ref="H123:I123"/>
    <mergeCell ref="H118:I118"/>
    <mergeCell ref="H119:I119"/>
    <mergeCell ref="H120:I120"/>
    <mergeCell ref="H115:I115"/>
    <mergeCell ref="H116:I116"/>
    <mergeCell ref="H117:I117"/>
    <mergeCell ref="B113:G117"/>
    <mergeCell ref="H130:I130"/>
    <mergeCell ref="H131:I131"/>
    <mergeCell ref="H132:I132"/>
    <mergeCell ref="B128:G132"/>
    <mergeCell ref="H127:I127"/>
    <mergeCell ref="B123:G127"/>
    <mergeCell ref="H128:I128"/>
    <mergeCell ref="H129:I129"/>
    <mergeCell ref="H124:I124"/>
    <mergeCell ref="H125:I125"/>
    <mergeCell ref="H126:I126"/>
    <mergeCell ref="H142:I142"/>
    <mergeCell ref="B138:G142"/>
    <mergeCell ref="H144:I144"/>
    <mergeCell ref="B143:K143"/>
    <mergeCell ref="H139:I139"/>
    <mergeCell ref="H140:I140"/>
    <mergeCell ref="H141:I141"/>
    <mergeCell ref="H136:I136"/>
    <mergeCell ref="H137:I137"/>
    <mergeCell ref="B133:G137"/>
    <mergeCell ref="H138:I138"/>
    <mergeCell ref="H133:I133"/>
    <mergeCell ref="H134:I134"/>
    <mergeCell ref="H135:I135"/>
    <mergeCell ref="H151:I151"/>
    <mergeCell ref="H152:I152"/>
    <mergeCell ref="H153:I153"/>
    <mergeCell ref="B149:G153"/>
    <mergeCell ref="H148:I148"/>
    <mergeCell ref="B144:G148"/>
    <mergeCell ref="H149:I149"/>
    <mergeCell ref="H150:I150"/>
    <mergeCell ref="H145:I145"/>
    <mergeCell ref="H146:I146"/>
    <mergeCell ref="H147:I147"/>
    <mergeCell ref="H163:I163"/>
    <mergeCell ref="H164:I164"/>
    <mergeCell ref="B160:G164"/>
    <mergeCell ref="H165:I165"/>
    <mergeCell ref="H160:I160"/>
    <mergeCell ref="H161:I161"/>
    <mergeCell ref="H162:I162"/>
    <mergeCell ref="H157:I157"/>
    <mergeCell ref="H158:I158"/>
    <mergeCell ref="B154:G158"/>
    <mergeCell ref="B159:K159"/>
    <mergeCell ref="H154:I154"/>
    <mergeCell ref="H155:I155"/>
    <mergeCell ref="H156:I156"/>
    <mergeCell ref="H175:I175"/>
    <mergeCell ref="B171:G175"/>
    <mergeCell ref="B176:K176"/>
    <mergeCell ref="H177:I177"/>
    <mergeCell ref="H172:I172"/>
    <mergeCell ref="H173:I173"/>
    <mergeCell ref="H174:I174"/>
    <mergeCell ref="H169:I169"/>
    <mergeCell ref="B165:G169"/>
    <mergeCell ref="B170:K170"/>
    <mergeCell ref="H171:I171"/>
    <mergeCell ref="H166:I166"/>
    <mergeCell ref="H167:I167"/>
    <mergeCell ref="H168:I168"/>
    <mergeCell ref="H184:I184"/>
    <mergeCell ref="H185:I185"/>
    <mergeCell ref="B181:G185"/>
    <mergeCell ref="B186:K186"/>
    <mergeCell ref="H181:I181"/>
    <mergeCell ref="H182:I182"/>
    <mergeCell ref="H183:I183"/>
    <mergeCell ref="H178:I178"/>
    <mergeCell ref="H179:I179"/>
    <mergeCell ref="H180:I180"/>
    <mergeCell ref="B177:G180"/>
    <mergeCell ref="H191:I191"/>
    <mergeCell ref="H192:I192"/>
    <mergeCell ref="H193:I193"/>
    <mergeCell ref="B189:G193"/>
    <mergeCell ref="H187:I187"/>
    <mergeCell ref="B187:G187"/>
    <mergeCell ref="B188:K188"/>
    <mergeCell ref="H189:I189"/>
    <mergeCell ref="H190:I190"/>
    <mergeCell ref="H198:I198"/>
    <mergeCell ref="H199:I199"/>
    <mergeCell ref="H200:I200"/>
    <mergeCell ref="B196:G200"/>
    <mergeCell ref="B194:K194"/>
    <mergeCell ref="H195:I195"/>
    <mergeCell ref="B195:G195"/>
    <mergeCell ref="H196:I196"/>
    <mergeCell ref="H197:I197"/>
    <mergeCell ref="H207:I207"/>
    <mergeCell ref="B207:G207"/>
    <mergeCell ref="H208:I208"/>
    <mergeCell ref="B208:G208"/>
    <mergeCell ref="H209:I209"/>
    <mergeCell ref="H204:I204"/>
    <mergeCell ref="H206:I206"/>
    <mergeCell ref="B206:G206"/>
    <mergeCell ref="B201:G204"/>
    <mergeCell ref="B205:K205"/>
    <mergeCell ref="H201:I201"/>
    <mergeCell ref="H202:I202"/>
    <mergeCell ref="H203:I203"/>
    <mergeCell ref="H213:I213"/>
    <mergeCell ref="B209:G213"/>
    <mergeCell ref="H214:I214"/>
    <mergeCell ref="B214:G214"/>
    <mergeCell ref="H215:I215"/>
    <mergeCell ref="B215:G215"/>
    <mergeCell ref="H210:I210"/>
    <mergeCell ref="H211:I211"/>
    <mergeCell ref="H212:I212"/>
    <mergeCell ref="H220:I220"/>
    <mergeCell ref="H221:I221"/>
    <mergeCell ref="H222:I222"/>
    <mergeCell ref="B218:G222"/>
    <mergeCell ref="B216:K216"/>
    <mergeCell ref="H217:I217"/>
    <mergeCell ref="B217:G217"/>
    <mergeCell ref="H218:I218"/>
    <mergeCell ref="H219:I219"/>
    <mergeCell ref="H232:I232"/>
    <mergeCell ref="H233:I233"/>
    <mergeCell ref="H234:I234"/>
    <mergeCell ref="B230:G234"/>
    <mergeCell ref="H229:I229"/>
    <mergeCell ref="B229:G229"/>
    <mergeCell ref="H230:I230"/>
    <mergeCell ref="H231:I231"/>
    <mergeCell ref="H226:I226"/>
    <mergeCell ref="H227:I227"/>
    <mergeCell ref="B223:G227"/>
    <mergeCell ref="H228:I228"/>
    <mergeCell ref="B228:G228"/>
    <mergeCell ref="H223:I223"/>
    <mergeCell ref="H224:I224"/>
    <mergeCell ref="H225:I225"/>
    <mergeCell ref="H242:I242"/>
    <mergeCell ref="B238:G242"/>
    <mergeCell ref="B243:K243"/>
    <mergeCell ref="H244:I244"/>
    <mergeCell ref="H239:I239"/>
    <mergeCell ref="H240:I240"/>
    <mergeCell ref="H241:I241"/>
    <mergeCell ref="H235:I235"/>
    <mergeCell ref="B235:G235"/>
    <mergeCell ref="H236:I236"/>
    <mergeCell ref="B236:G236"/>
    <mergeCell ref="B237:K237"/>
    <mergeCell ref="H238:I238"/>
    <mergeCell ref="H254:I254"/>
    <mergeCell ref="B250:G254"/>
    <mergeCell ref="B255:K255"/>
    <mergeCell ref="C256:G256"/>
    <mergeCell ref="H256:I256"/>
    <mergeCell ref="H251:I251"/>
    <mergeCell ref="H252:I252"/>
    <mergeCell ref="H253:I253"/>
    <mergeCell ref="H248:I248"/>
    <mergeCell ref="B244:G248"/>
    <mergeCell ref="B249:K249"/>
    <mergeCell ref="H250:I250"/>
    <mergeCell ref="H245:I245"/>
    <mergeCell ref="H246:I246"/>
    <mergeCell ref="H247:I247"/>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4" manualBreakCount="4">
    <brk id="18" max="16383" man="1"/>
    <brk id="79" max="16383" man="1"/>
    <brk id="142" max="16383" man="1"/>
    <brk id="204" max="16383" man="1"/>
  </rowBreak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F9DAC-7ECA-4A5D-9B47-448C4BE21748}">
  <dimension ref="B1:M153"/>
  <sheetViews>
    <sheetView showGridLines="0" showRowColHeaders="0" view="pageLayout" topLeftCell="B7"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38" t="s">
        <v>713</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135" customHeight="1" x14ac:dyDescent="0.15">
      <c r="B10" s="36" t="s">
        <v>714</v>
      </c>
      <c r="C10" s="36"/>
      <c r="D10" s="36"/>
      <c r="E10" s="36"/>
      <c r="F10" s="36"/>
      <c r="G10" s="36"/>
      <c r="H10" s="36"/>
      <c r="I10" s="36" t="s">
        <v>585</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715</v>
      </c>
      <c r="C14" s="25"/>
      <c r="D14" s="25"/>
      <c r="E14" s="34">
        <v>190</v>
      </c>
      <c r="F14" s="34"/>
      <c r="G14" s="11" t="s">
        <v>716</v>
      </c>
      <c r="H14" s="11" t="s">
        <v>25</v>
      </c>
      <c r="I14" s="11" t="s">
        <v>591</v>
      </c>
      <c r="J14" s="12">
        <v>516199</v>
      </c>
      <c r="K14" s="12">
        <f>ROUND(J14/100*(100-Содержание!$N$10),2)</f>
        <v>516199</v>
      </c>
    </row>
    <row r="15" spans="2:13" ht="22.5" customHeight="1" x14ac:dyDescent="0.15">
      <c r="B15" s="25" t="s">
        <v>717</v>
      </c>
      <c r="C15" s="25"/>
      <c r="D15" s="25"/>
      <c r="E15" s="34">
        <v>250</v>
      </c>
      <c r="F15" s="34"/>
      <c r="G15" s="11" t="s">
        <v>718</v>
      </c>
      <c r="H15" s="11" t="s">
        <v>29</v>
      </c>
      <c r="I15" s="11" t="s">
        <v>594</v>
      </c>
      <c r="J15" s="12">
        <v>617712</v>
      </c>
      <c r="K15" s="12">
        <f>ROUND(J15/100*(100-Содержание!$N$10),2)</f>
        <v>617712</v>
      </c>
    </row>
    <row r="16" spans="2:13" ht="22.5" customHeight="1" x14ac:dyDescent="0.15">
      <c r="B16" s="27" t="s">
        <v>719</v>
      </c>
      <c r="C16" s="27"/>
      <c r="D16" s="27"/>
      <c r="E16" s="28">
        <v>375</v>
      </c>
      <c r="F16" s="28"/>
      <c r="G16" s="13" t="s">
        <v>720</v>
      </c>
      <c r="H16" s="13" t="s">
        <v>37</v>
      </c>
      <c r="I16" s="13" t="s">
        <v>600</v>
      </c>
      <c r="J16" s="14">
        <v>859372</v>
      </c>
      <c r="K16" s="14">
        <f>ROUND(J16/100*(100-Содержание!$N$10),2)</f>
        <v>859372</v>
      </c>
    </row>
    <row r="17" spans="2:12" ht="22.5" customHeight="1" x14ac:dyDescent="0.3">
      <c r="B17" s="29" t="s">
        <v>721</v>
      </c>
      <c r="C17" s="29"/>
      <c r="D17" s="29"/>
      <c r="E17" s="29"/>
      <c r="F17" s="29"/>
      <c r="G17" s="29"/>
      <c r="H17" s="29"/>
      <c r="I17" s="29"/>
      <c r="J17" s="29"/>
      <c r="K17" s="29"/>
    </row>
    <row r="18" spans="2:12" ht="22.5" customHeight="1" x14ac:dyDescent="0.15">
      <c r="B18" s="30" t="s">
        <v>146</v>
      </c>
      <c r="C18" s="30"/>
      <c r="D18" s="30"/>
      <c r="E18" s="30"/>
      <c r="F18" s="30"/>
      <c r="G18" s="30"/>
      <c r="H18" s="30"/>
      <c r="I18" s="30"/>
      <c r="J18" s="30"/>
      <c r="K18" s="30"/>
    </row>
    <row r="19" spans="2:12" ht="33.75" customHeight="1" x14ac:dyDescent="0.15">
      <c r="B19" s="31" t="s">
        <v>147</v>
      </c>
      <c r="C19" s="32"/>
      <c r="D19" s="32"/>
      <c r="E19" s="32"/>
      <c r="F19" s="32"/>
      <c r="G19" s="33"/>
      <c r="H19" s="31" t="s">
        <v>148</v>
      </c>
      <c r="I19" s="33"/>
      <c r="J19" s="10" t="s">
        <v>18</v>
      </c>
      <c r="K19" s="10" t="str">
        <f>CONCATENATE("Цена с учетом скидки ",Содержание!$N$10,"%")</f>
        <v>Цена с учетом скидки 0%</v>
      </c>
    </row>
    <row r="20" spans="2:12" ht="12.75" x14ac:dyDescent="0.15">
      <c r="B20" s="26" t="s">
        <v>160</v>
      </c>
      <c r="C20" s="26"/>
      <c r="D20" s="26"/>
      <c r="E20" s="26"/>
      <c r="F20" s="26"/>
      <c r="G20" s="26"/>
      <c r="H20" s="26"/>
      <c r="I20" s="26"/>
      <c r="J20" s="26"/>
      <c r="K20" s="26"/>
    </row>
    <row r="21" spans="2:12" ht="11.25" customHeight="1" x14ac:dyDescent="0.15">
      <c r="B21" s="25" t="s">
        <v>161</v>
      </c>
      <c r="C21" s="25"/>
      <c r="D21" s="25"/>
      <c r="E21" s="25"/>
      <c r="F21" s="25"/>
      <c r="G21" s="25"/>
      <c r="H21" s="23" t="s">
        <v>159</v>
      </c>
      <c r="I21" s="23"/>
      <c r="J21" s="12">
        <v>3900</v>
      </c>
      <c r="K21" s="12">
        <f>ROUND(J21/100*(100-Содержание!$N$10),2)</f>
        <v>3900</v>
      </c>
      <c r="L21" s="9"/>
    </row>
    <row r="22" spans="2:12" ht="12.75" x14ac:dyDescent="0.15">
      <c r="B22" s="26" t="s">
        <v>542</v>
      </c>
      <c r="C22" s="26"/>
      <c r="D22" s="26"/>
      <c r="E22" s="26"/>
      <c r="F22" s="26"/>
      <c r="G22" s="26"/>
      <c r="H22" s="26"/>
      <c r="I22" s="26"/>
      <c r="J22" s="26"/>
      <c r="K22" s="26"/>
    </row>
    <row r="23" spans="2:12" ht="11.25" customHeight="1" x14ac:dyDescent="0.15">
      <c r="B23" s="25" t="s">
        <v>542</v>
      </c>
      <c r="C23" s="25"/>
      <c r="D23" s="25"/>
      <c r="E23" s="25"/>
      <c r="F23" s="25"/>
      <c r="G23" s="25"/>
      <c r="H23" s="23">
        <v>190</v>
      </c>
      <c r="I23" s="23"/>
      <c r="J23" s="12">
        <v>28600</v>
      </c>
      <c r="K23" s="12">
        <f>ROUND(J23/100*(100-Содержание!$N$10),2)</f>
        <v>28600</v>
      </c>
      <c r="L23" s="9"/>
    </row>
    <row r="24" spans="2:12" x14ac:dyDescent="0.15">
      <c r="B24" s="25"/>
      <c r="C24" s="25"/>
      <c r="D24" s="25"/>
      <c r="E24" s="25"/>
      <c r="F24" s="25"/>
      <c r="G24" s="25"/>
      <c r="H24" s="23">
        <v>250</v>
      </c>
      <c r="I24" s="23"/>
      <c r="J24" s="12">
        <v>42900</v>
      </c>
      <c r="K24" s="12">
        <f>ROUND(J24/100*(100-Содержание!$N$10),2)</f>
        <v>42900</v>
      </c>
    </row>
    <row r="25" spans="2:12" x14ac:dyDescent="0.15">
      <c r="B25" s="25"/>
      <c r="C25" s="25"/>
      <c r="D25" s="25"/>
      <c r="E25" s="25"/>
      <c r="F25" s="25"/>
      <c r="G25" s="25"/>
      <c r="H25" s="23">
        <v>375</v>
      </c>
      <c r="I25" s="23"/>
      <c r="J25" s="12">
        <v>57150</v>
      </c>
      <c r="K25" s="12">
        <f>ROUND(J25/100*(100-Содержание!$N$10),2)</f>
        <v>57150</v>
      </c>
    </row>
    <row r="26" spans="2:12" ht="12.75" x14ac:dyDescent="0.15">
      <c r="B26" s="26" t="s">
        <v>179</v>
      </c>
      <c r="C26" s="26"/>
      <c r="D26" s="26"/>
      <c r="E26" s="26"/>
      <c r="F26" s="26"/>
      <c r="G26" s="26"/>
      <c r="H26" s="26"/>
      <c r="I26" s="26"/>
      <c r="J26" s="26"/>
      <c r="K26" s="26"/>
    </row>
    <row r="27" spans="2:12" ht="11.25" customHeight="1" x14ac:dyDescent="0.15">
      <c r="B27" s="25" t="s">
        <v>180</v>
      </c>
      <c r="C27" s="25"/>
      <c r="D27" s="25"/>
      <c r="E27" s="25"/>
      <c r="F27" s="25"/>
      <c r="G27" s="25"/>
      <c r="H27" s="23">
        <v>190</v>
      </c>
      <c r="I27" s="23"/>
      <c r="J27" s="12">
        <v>7600</v>
      </c>
      <c r="K27" s="12">
        <f>ROUND(J27/100*(100-Содержание!$N$10),2)</f>
        <v>7600</v>
      </c>
      <c r="L27" s="9"/>
    </row>
    <row r="28" spans="2:12" x14ac:dyDescent="0.15">
      <c r="B28" s="25"/>
      <c r="C28" s="25"/>
      <c r="D28" s="25"/>
      <c r="E28" s="25"/>
      <c r="F28" s="25"/>
      <c r="G28" s="25"/>
      <c r="H28" s="23">
        <v>250</v>
      </c>
      <c r="I28" s="23"/>
      <c r="J28" s="12">
        <v>9750</v>
      </c>
      <c r="K28" s="12">
        <f>ROUND(J28/100*(100-Содержание!$N$10),2)</f>
        <v>9750</v>
      </c>
    </row>
    <row r="29" spans="2:12" x14ac:dyDescent="0.15">
      <c r="B29" s="25"/>
      <c r="C29" s="25"/>
      <c r="D29" s="25"/>
      <c r="E29" s="25"/>
      <c r="F29" s="25"/>
      <c r="G29" s="25"/>
      <c r="H29" s="23">
        <v>375</v>
      </c>
      <c r="I29" s="23"/>
      <c r="J29" s="12">
        <v>24900</v>
      </c>
      <c r="K29" s="12">
        <f>ROUND(J29/100*(100-Содержание!$N$10),2)</f>
        <v>24900</v>
      </c>
    </row>
    <row r="30" spans="2:12" ht="12.75" x14ac:dyDescent="0.15">
      <c r="B30" s="26" t="s">
        <v>304</v>
      </c>
      <c r="C30" s="26"/>
      <c r="D30" s="26"/>
      <c r="E30" s="26"/>
      <c r="F30" s="26"/>
      <c r="G30" s="26"/>
      <c r="H30" s="26"/>
      <c r="I30" s="26"/>
      <c r="J30" s="26"/>
      <c r="K30" s="26"/>
    </row>
    <row r="31" spans="2:12" ht="11.25" customHeight="1" x14ac:dyDescent="0.15">
      <c r="B31" s="25" t="s">
        <v>305</v>
      </c>
      <c r="C31" s="25"/>
      <c r="D31" s="25"/>
      <c r="E31" s="25"/>
      <c r="F31" s="25"/>
      <c r="G31" s="25"/>
      <c r="H31" s="23">
        <v>190</v>
      </c>
      <c r="I31" s="23"/>
      <c r="J31" s="12">
        <v>8300</v>
      </c>
      <c r="K31" s="12">
        <f>ROUND(J31/100*(100-Содержание!$N$10),2)</f>
        <v>8300</v>
      </c>
      <c r="L31" s="9"/>
    </row>
    <row r="32" spans="2:12" x14ac:dyDescent="0.15">
      <c r="B32" s="25"/>
      <c r="C32" s="25"/>
      <c r="D32" s="25"/>
      <c r="E32" s="25"/>
      <c r="F32" s="25"/>
      <c r="G32" s="25"/>
      <c r="H32" s="23">
        <v>250</v>
      </c>
      <c r="I32" s="23"/>
      <c r="J32" s="12">
        <v>9750</v>
      </c>
      <c r="K32" s="12">
        <f>ROUND(J32/100*(100-Содержание!$N$10),2)</f>
        <v>9750</v>
      </c>
    </row>
    <row r="33" spans="2:12" x14ac:dyDescent="0.15">
      <c r="B33" s="25"/>
      <c r="C33" s="25"/>
      <c r="D33" s="25"/>
      <c r="E33" s="25"/>
      <c r="F33" s="25"/>
      <c r="G33" s="25"/>
      <c r="H33" s="23">
        <v>375</v>
      </c>
      <c r="I33" s="23"/>
      <c r="J33" s="12">
        <v>14600</v>
      </c>
      <c r="K33" s="12">
        <f>ROUND(J33/100*(100-Содержание!$N$10),2)</f>
        <v>14600</v>
      </c>
    </row>
    <row r="34" spans="2:12" ht="11.25" customHeight="1" x14ac:dyDescent="0.15">
      <c r="B34" s="25" t="s">
        <v>306</v>
      </c>
      <c r="C34" s="25"/>
      <c r="D34" s="25"/>
      <c r="E34" s="25"/>
      <c r="F34" s="25"/>
      <c r="G34" s="25"/>
      <c r="H34" s="23">
        <v>190</v>
      </c>
      <c r="I34" s="23"/>
      <c r="J34" s="12">
        <v>16600</v>
      </c>
      <c r="K34" s="12">
        <f>ROUND(J34/100*(100-Содержание!$N$10),2)</f>
        <v>16600</v>
      </c>
      <c r="L34" s="9"/>
    </row>
    <row r="35" spans="2:12" x14ac:dyDescent="0.15">
      <c r="B35" s="25"/>
      <c r="C35" s="25"/>
      <c r="D35" s="25"/>
      <c r="E35" s="25"/>
      <c r="F35" s="25"/>
      <c r="G35" s="25"/>
      <c r="H35" s="23">
        <v>250</v>
      </c>
      <c r="I35" s="23"/>
      <c r="J35" s="12">
        <v>19450</v>
      </c>
      <c r="K35" s="12">
        <f>ROUND(J35/100*(100-Содержание!$N$10),2)</f>
        <v>19450</v>
      </c>
    </row>
    <row r="36" spans="2:12" x14ac:dyDescent="0.15">
      <c r="B36" s="25"/>
      <c r="C36" s="25"/>
      <c r="D36" s="25"/>
      <c r="E36" s="25"/>
      <c r="F36" s="25"/>
      <c r="G36" s="25"/>
      <c r="H36" s="23">
        <v>375</v>
      </c>
      <c r="I36" s="23"/>
      <c r="J36" s="12">
        <v>29150</v>
      </c>
      <c r="K36" s="12">
        <f>ROUND(J36/100*(100-Содержание!$N$10),2)</f>
        <v>29150</v>
      </c>
    </row>
    <row r="37" spans="2:12" ht="11.25" customHeight="1" x14ac:dyDescent="0.15">
      <c r="B37" s="25" t="s">
        <v>313</v>
      </c>
      <c r="C37" s="25"/>
      <c r="D37" s="25"/>
      <c r="E37" s="25"/>
      <c r="F37" s="25"/>
      <c r="G37" s="25"/>
      <c r="H37" s="23">
        <v>190</v>
      </c>
      <c r="I37" s="23"/>
      <c r="J37" s="12">
        <v>24900</v>
      </c>
      <c r="K37" s="12">
        <f>ROUND(J37/100*(100-Содержание!$N$10),2)</f>
        <v>24900</v>
      </c>
      <c r="L37" s="9"/>
    </row>
    <row r="38" spans="2:12" x14ac:dyDescent="0.15">
      <c r="B38" s="25"/>
      <c r="C38" s="25"/>
      <c r="D38" s="25"/>
      <c r="E38" s="25"/>
      <c r="F38" s="25"/>
      <c r="G38" s="25"/>
      <c r="H38" s="23">
        <v>250</v>
      </c>
      <c r="I38" s="23"/>
      <c r="J38" s="12">
        <v>29150</v>
      </c>
      <c r="K38" s="12">
        <f>ROUND(J38/100*(100-Содержание!$N$10),2)</f>
        <v>29150</v>
      </c>
    </row>
    <row r="39" spans="2:12" x14ac:dyDescent="0.15">
      <c r="B39" s="25"/>
      <c r="C39" s="25"/>
      <c r="D39" s="25"/>
      <c r="E39" s="25"/>
      <c r="F39" s="25"/>
      <c r="G39" s="25"/>
      <c r="H39" s="23">
        <v>375</v>
      </c>
      <c r="I39" s="23"/>
      <c r="J39" s="12">
        <v>43750</v>
      </c>
      <c r="K39" s="12">
        <f>ROUND(J39/100*(100-Содержание!$N$10),2)</f>
        <v>43750</v>
      </c>
    </row>
    <row r="40" spans="2:12" ht="11.25" customHeight="1" x14ac:dyDescent="0.15">
      <c r="B40" s="25" t="s">
        <v>607</v>
      </c>
      <c r="C40" s="25"/>
      <c r="D40" s="25"/>
      <c r="E40" s="25"/>
      <c r="F40" s="25"/>
      <c r="G40" s="25"/>
      <c r="H40" s="23">
        <v>190</v>
      </c>
      <c r="I40" s="23"/>
      <c r="J40" s="12">
        <v>33150</v>
      </c>
      <c r="K40" s="12">
        <f>ROUND(J40/100*(100-Содержание!$N$10),2)</f>
        <v>33150</v>
      </c>
      <c r="L40" s="9"/>
    </row>
    <row r="41" spans="2:12" x14ac:dyDescent="0.15">
      <c r="B41" s="25"/>
      <c r="C41" s="25"/>
      <c r="D41" s="25"/>
      <c r="E41" s="25"/>
      <c r="F41" s="25"/>
      <c r="G41" s="25"/>
      <c r="H41" s="23">
        <v>250</v>
      </c>
      <c r="I41" s="23"/>
      <c r="J41" s="12">
        <v>38900</v>
      </c>
      <c r="K41" s="12">
        <f>ROUND(J41/100*(100-Содержание!$N$10),2)</f>
        <v>38900</v>
      </c>
    </row>
    <row r="42" spans="2:12" x14ac:dyDescent="0.15">
      <c r="B42" s="25"/>
      <c r="C42" s="25"/>
      <c r="D42" s="25"/>
      <c r="E42" s="25"/>
      <c r="F42" s="25"/>
      <c r="G42" s="25"/>
      <c r="H42" s="23">
        <v>375</v>
      </c>
      <c r="I42" s="23"/>
      <c r="J42" s="12">
        <v>58300</v>
      </c>
      <c r="K42" s="12">
        <f>ROUND(J42/100*(100-Содержание!$N$10),2)</f>
        <v>58300</v>
      </c>
    </row>
    <row r="43" spans="2:12" ht="11.25" customHeight="1" x14ac:dyDescent="0.15">
      <c r="B43" s="25" t="s">
        <v>608</v>
      </c>
      <c r="C43" s="25"/>
      <c r="D43" s="25"/>
      <c r="E43" s="25"/>
      <c r="F43" s="25"/>
      <c r="G43" s="25"/>
      <c r="H43" s="23">
        <v>190</v>
      </c>
      <c r="I43" s="23"/>
      <c r="J43" s="12">
        <v>41450</v>
      </c>
      <c r="K43" s="12">
        <f>ROUND(J43/100*(100-Содержание!$N$10),2)</f>
        <v>41450</v>
      </c>
      <c r="L43" s="9"/>
    </row>
    <row r="44" spans="2:12" x14ac:dyDescent="0.15">
      <c r="B44" s="25"/>
      <c r="C44" s="25"/>
      <c r="D44" s="25"/>
      <c r="E44" s="25"/>
      <c r="F44" s="25"/>
      <c r="G44" s="25"/>
      <c r="H44" s="23">
        <v>250</v>
      </c>
      <c r="I44" s="23"/>
      <c r="J44" s="12">
        <v>48600</v>
      </c>
      <c r="K44" s="12">
        <f>ROUND(J44/100*(100-Содержание!$N$10),2)</f>
        <v>48600</v>
      </c>
    </row>
    <row r="45" spans="2:12" x14ac:dyDescent="0.15">
      <c r="B45" s="25"/>
      <c r="C45" s="25"/>
      <c r="D45" s="25"/>
      <c r="E45" s="25"/>
      <c r="F45" s="25"/>
      <c r="G45" s="25"/>
      <c r="H45" s="23">
        <v>375</v>
      </c>
      <c r="I45" s="23"/>
      <c r="J45" s="12">
        <v>72900</v>
      </c>
      <c r="K45" s="12">
        <f>ROUND(J45/100*(100-Содержание!$N$10),2)</f>
        <v>72900</v>
      </c>
    </row>
    <row r="46" spans="2:12" ht="11.25" customHeight="1" x14ac:dyDescent="0.15">
      <c r="B46" s="25" t="s">
        <v>609</v>
      </c>
      <c r="C46" s="25"/>
      <c r="D46" s="25"/>
      <c r="E46" s="25"/>
      <c r="F46" s="25"/>
      <c r="G46" s="25"/>
      <c r="H46" s="23">
        <v>190</v>
      </c>
      <c r="I46" s="23"/>
      <c r="J46" s="12">
        <v>49750</v>
      </c>
      <c r="K46" s="12">
        <f>ROUND(J46/100*(100-Содержание!$N$10),2)</f>
        <v>49750</v>
      </c>
      <c r="L46" s="9"/>
    </row>
    <row r="47" spans="2:12" x14ac:dyDescent="0.15">
      <c r="B47" s="25"/>
      <c r="C47" s="25"/>
      <c r="D47" s="25"/>
      <c r="E47" s="25"/>
      <c r="F47" s="25"/>
      <c r="G47" s="25"/>
      <c r="H47" s="23">
        <v>250</v>
      </c>
      <c r="I47" s="23"/>
      <c r="J47" s="12">
        <v>58300</v>
      </c>
      <c r="K47" s="12">
        <f>ROUND(J47/100*(100-Содержание!$N$10),2)</f>
        <v>58300</v>
      </c>
    </row>
    <row r="48" spans="2:12" x14ac:dyDescent="0.15">
      <c r="B48" s="25"/>
      <c r="C48" s="25"/>
      <c r="D48" s="25"/>
      <c r="E48" s="25"/>
      <c r="F48" s="25"/>
      <c r="G48" s="25"/>
      <c r="H48" s="23">
        <v>375</v>
      </c>
      <c r="I48" s="23"/>
      <c r="J48" s="12">
        <v>87450</v>
      </c>
      <c r="K48" s="12">
        <f>ROUND(J48/100*(100-Содержание!$N$10),2)</f>
        <v>87450</v>
      </c>
    </row>
    <row r="49" spans="2:12" ht="11.25" customHeight="1" x14ac:dyDescent="0.15">
      <c r="B49" s="25" t="s">
        <v>307</v>
      </c>
      <c r="C49" s="25"/>
      <c r="D49" s="25"/>
      <c r="E49" s="25"/>
      <c r="F49" s="25"/>
      <c r="G49" s="25"/>
      <c r="H49" s="23">
        <v>190</v>
      </c>
      <c r="I49" s="23"/>
      <c r="J49" s="12">
        <v>17150</v>
      </c>
      <c r="K49" s="12">
        <f>ROUND(J49/100*(100-Содержание!$N$10),2)</f>
        <v>17150</v>
      </c>
      <c r="L49" s="9"/>
    </row>
    <row r="50" spans="2:12" x14ac:dyDescent="0.15">
      <c r="B50" s="25"/>
      <c r="C50" s="25"/>
      <c r="D50" s="25"/>
      <c r="E50" s="25"/>
      <c r="F50" s="25"/>
      <c r="G50" s="25"/>
      <c r="H50" s="23">
        <v>250</v>
      </c>
      <c r="I50" s="23"/>
      <c r="J50" s="12">
        <v>20000</v>
      </c>
      <c r="K50" s="12">
        <f>ROUND(J50/100*(100-Содержание!$N$10),2)</f>
        <v>20000</v>
      </c>
    </row>
    <row r="51" spans="2:12" x14ac:dyDescent="0.15">
      <c r="B51" s="25"/>
      <c r="C51" s="25"/>
      <c r="D51" s="25"/>
      <c r="E51" s="25"/>
      <c r="F51" s="25"/>
      <c r="G51" s="25"/>
      <c r="H51" s="23">
        <v>375</v>
      </c>
      <c r="I51" s="23"/>
      <c r="J51" s="12">
        <v>30000</v>
      </c>
      <c r="K51" s="12">
        <f>ROUND(J51/100*(100-Содержание!$N$10),2)</f>
        <v>30000</v>
      </c>
    </row>
    <row r="52" spans="2:12" ht="11.25" customHeight="1" x14ac:dyDescent="0.15">
      <c r="B52" s="25" t="s">
        <v>308</v>
      </c>
      <c r="C52" s="25"/>
      <c r="D52" s="25"/>
      <c r="E52" s="25"/>
      <c r="F52" s="25"/>
      <c r="G52" s="25"/>
      <c r="H52" s="23">
        <v>190</v>
      </c>
      <c r="I52" s="23"/>
      <c r="J52" s="12">
        <v>34300</v>
      </c>
      <c r="K52" s="12">
        <f>ROUND(J52/100*(100-Содержание!$N$10),2)</f>
        <v>34300</v>
      </c>
      <c r="L52" s="9"/>
    </row>
    <row r="53" spans="2:12" x14ac:dyDescent="0.15">
      <c r="B53" s="25"/>
      <c r="C53" s="25"/>
      <c r="D53" s="25"/>
      <c r="E53" s="25"/>
      <c r="F53" s="25"/>
      <c r="G53" s="25"/>
      <c r="H53" s="23">
        <v>250</v>
      </c>
      <c r="I53" s="23"/>
      <c r="J53" s="12">
        <v>40000</v>
      </c>
      <c r="K53" s="12">
        <f>ROUND(J53/100*(100-Содержание!$N$10),2)</f>
        <v>40000</v>
      </c>
    </row>
    <row r="54" spans="2:12" x14ac:dyDescent="0.15">
      <c r="B54" s="25"/>
      <c r="C54" s="25"/>
      <c r="D54" s="25"/>
      <c r="E54" s="25"/>
      <c r="F54" s="25"/>
      <c r="G54" s="25"/>
      <c r="H54" s="23">
        <v>375</v>
      </c>
      <c r="I54" s="23"/>
      <c r="J54" s="12">
        <v>60000</v>
      </c>
      <c r="K54" s="12">
        <f>ROUND(J54/100*(100-Содержание!$N$10),2)</f>
        <v>60000</v>
      </c>
    </row>
    <row r="55" spans="2:12" ht="11.25" customHeight="1" x14ac:dyDescent="0.15">
      <c r="B55" s="25" t="s">
        <v>314</v>
      </c>
      <c r="C55" s="25"/>
      <c r="D55" s="25"/>
      <c r="E55" s="25"/>
      <c r="F55" s="25"/>
      <c r="G55" s="25"/>
      <c r="H55" s="23">
        <v>190</v>
      </c>
      <c r="I55" s="23"/>
      <c r="J55" s="12">
        <v>51450</v>
      </c>
      <c r="K55" s="12">
        <f>ROUND(J55/100*(100-Содержание!$N$10),2)</f>
        <v>51450</v>
      </c>
      <c r="L55" s="9"/>
    </row>
    <row r="56" spans="2:12" x14ac:dyDescent="0.15">
      <c r="B56" s="25"/>
      <c r="C56" s="25"/>
      <c r="D56" s="25"/>
      <c r="E56" s="25"/>
      <c r="F56" s="25"/>
      <c r="G56" s="25"/>
      <c r="H56" s="23">
        <v>250</v>
      </c>
      <c r="I56" s="23"/>
      <c r="J56" s="12">
        <v>60000</v>
      </c>
      <c r="K56" s="12">
        <f>ROUND(J56/100*(100-Содержание!$N$10),2)</f>
        <v>60000</v>
      </c>
    </row>
    <row r="57" spans="2:12" x14ac:dyDescent="0.15">
      <c r="B57" s="25"/>
      <c r="C57" s="25"/>
      <c r="D57" s="25"/>
      <c r="E57" s="25"/>
      <c r="F57" s="25"/>
      <c r="G57" s="25"/>
      <c r="H57" s="23">
        <v>375</v>
      </c>
      <c r="I57" s="23"/>
      <c r="J57" s="12">
        <v>90000</v>
      </c>
      <c r="K57" s="12">
        <f>ROUND(J57/100*(100-Содержание!$N$10),2)</f>
        <v>90000</v>
      </c>
    </row>
    <row r="58" spans="2:12" ht="11.25" customHeight="1" x14ac:dyDescent="0.15">
      <c r="B58" s="25" t="s">
        <v>610</v>
      </c>
      <c r="C58" s="25"/>
      <c r="D58" s="25"/>
      <c r="E58" s="25"/>
      <c r="F58" s="25"/>
      <c r="G58" s="25"/>
      <c r="H58" s="23">
        <v>190</v>
      </c>
      <c r="I58" s="23"/>
      <c r="J58" s="12">
        <v>68600</v>
      </c>
      <c r="K58" s="12">
        <f>ROUND(J58/100*(100-Содержание!$N$10),2)</f>
        <v>68600</v>
      </c>
      <c r="L58" s="9"/>
    </row>
    <row r="59" spans="2:12" x14ac:dyDescent="0.15">
      <c r="B59" s="25"/>
      <c r="C59" s="25"/>
      <c r="D59" s="25"/>
      <c r="E59" s="25"/>
      <c r="F59" s="25"/>
      <c r="G59" s="25"/>
      <c r="H59" s="23">
        <v>250</v>
      </c>
      <c r="I59" s="23"/>
      <c r="J59" s="12">
        <v>80000</v>
      </c>
      <c r="K59" s="12">
        <f>ROUND(J59/100*(100-Содержание!$N$10),2)</f>
        <v>80000</v>
      </c>
    </row>
    <row r="60" spans="2:12" x14ac:dyDescent="0.15">
      <c r="B60" s="25"/>
      <c r="C60" s="25"/>
      <c r="D60" s="25"/>
      <c r="E60" s="25"/>
      <c r="F60" s="25"/>
      <c r="G60" s="25"/>
      <c r="H60" s="23">
        <v>375</v>
      </c>
      <c r="I60" s="23"/>
      <c r="J60" s="12">
        <v>120000</v>
      </c>
      <c r="K60" s="12">
        <f>ROUND(J60/100*(100-Содержание!$N$10),2)</f>
        <v>120000</v>
      </c>
    </row>
    <row r="61" spans="2:12" ht="11.25" customHeight="1" x14ac:dyDescent="0.15">
      <c r="B61" s="25" t="s">
        <v>611</v>
      </c>
      <c r="C61" s="25"/>
      <c r="D61" s="25"/>
      <c r="E61" s="25"/>
      <c r="F61" s="25"/>
      <c r="G61" s="25"/>
      <c r="H61" s="23">
        <v>190</v>
      </c>
      <c r="I61" s="23"/>
      <c r="J61" s="12">
        <v>85750</v>
      </c>
      <c r="K61" s="12">
        <f>ROUND(J61/100*(100-Содержание!$N$10),2)</f>
        <v>85750</v>
      </c>
      <c r="L61" s="9"/>
    </row>
    <row r="62" spans="2:12" x14ac:dyDescent="0.15">
      <c r="B62" s="25"/>
      <c r="C62" s="25"/>
      <c r="D62" s="25"/>
      <c r="E62" s="25"/>
      <c r="F62" s="25"/>
      <c r="G62" s="25"/>
      <c r="H62" s="23">
        <v>250</v>
      </c>
      <c r="I62" s="23"/>
      <c r="J62" s="12">
        <v>100000</v>
      </c>
      <c r="K62" s="12">
        <f>ROUND(J62/100*(100-Содержание!$N$10),2)</f>
        <v>100000</v>
      </c>
    </row>
    <row r="63" spans="2:12" x14ac:dyDescent="0.15">
      <c r="B63" s="25"/>
      <c r="C63" s="25"/>
      <c r="D63" s="25"/>
      <c r="E63" s="25"/>
      <c r="F63" s="25"/>
      <c r="G63" s="25"/>
      <c r="H63" s="23">
        <v>375</v>
      </c>
      <c r="I63" s="23"/>
      <c r="J63" s="12">
        <v>150000</v>
      </c>
      <c r="K63" s="12">
        <f>ROUND(J63/100*(100-Содержание!$N$10),2)</f>
        <v>150000</v>
      </c>
    </row>
    <row r="64" spans="2:12" ht="11.25" customHeight="1" x14ac:dyDescent="0.15">
      <c r="B64" s="25" t="s">
        <v>612</v>
      </c>
      <c r="C64" s="25"/>
      <c r="D64" s="25"/>
      <c r="E64" s="25"/>
      <c r="F64" s="25"/>
      <c r="G64" s="25"/>
      <c r="H64" s="23">
        <v>190</v>
      </c>
      <c r="I64" s="23"/>
      <c r="J64" s="12">
        <v>102900</v>
      </c>
      <c r="K64" s="12">
        <f>ROUND(J64/100*(100-Содержание!$N$10),2)</f>
        <v>102900</v>
      </c>
      <c r="L64" s="9"/>
    </row>
    <row r="65" spans="2:12" x14ac:dyDescent="0.15">
      <c r="B65" s="25"/>
      <c r="C65" s="25"/>
      <c r="D65" s="25"/>
      <c r="E65" s="25"/>
      <c r="F65" s="25"/>
      <c r="G65" s="25"/>
      <c r="H65" s="23">
        <v>250</v>
      </c>
      <c r="I65" s="23"/>
      <c r="J65" s="12">
        <v>120000</v>
      </c>
      <c r="K65" s="12">
        <f>ROUND(J65/100*(100-Содержание!$N$10),2)</f>
        <v>120000</v>
      </c>
    </row>
    <row r="66" spans="2:12" x14ac:dyDescent="0.15">
      <c r="B66" s="25"/>
      <c r="C66" s="25"/>
      <c r="D66" s="25"/>
      <c r="E66" s="25"/>
      <c r="F66" s="25"/>
      <c r="G66" s="25"/>
      <c r="H66" s="23">
        <v>375</v>
      </c>
      <c r="I66" s="23"/>
      <c r="J66" s="12">
        <v>180000</v>
      </c>
      <c r="K66" s="12">
        <f>ROUND(J66/100*(100-Содержание!$N$10),2)</f>
        <v>180000</v>
      </c>
    </row>
    <row r="67" spans="2:12" ht="11.25" customHeight="1" x14ac:dyDescent="0.15">
      <c r="B67" s="25" t="s">
        <v>309</v>
      </c>
      <c r="C67" s="25"/>
      <c r="D67" s="25"/>
      <c r="E67" s="25"/>
      <c r="F67" s="25"/>
      <c r="G67" s="25"/>
      <c r="H67" s="23">
        <v>190</v>
      </c>
      <c r="I67" s="23"/>
      <c r="J67" s="12">
        <v>8300</v>
      </c>
      <c r="K67" s="12">
        <f>ROUND(J67/100*(100-Содержание!$N$10),2)</f>
        <v>8300</v>
      </c>
      <c r="L67" s="9"/>
    </row>
    <row r="68" spans="2:12" x14ac:dyDescent="0.15">
      <c r="B68" s="25"/>
      <c r="C68" s="25"/>
      <c r="D68" s="25"/>
      <c r="E68" s="25"/>
      <c r="F68" s="25"/>
      <c r="G68" s="25"/>
      <c r="H68" s="23">
        <v>250</v>
      </c>
      <c r="I68" s="23"/>
      <c r="J68" s="12">
        <v>9750</v>
      </c>
      <c r="K68" s="12">
        <f>ROUND(J68/100*(100-Содержание!$N$10),2)</f>
        <v>9750</v>
      </c>
    </row>
    <row r="69" spans="2:12" x14ac:dyDescent="0.15">
      <c r="B69" s="25"/>
      <c r="C69" s="25"/>
      <c r="D69" s="25"/>
      <c r="E69" s="25"/>
      <c r="F69" s="25"/>
      <c r="G69" s="25"/>
      <c r="H69" s="23">
        <v>375</v>
      </c>
      <c r="I69" s="23"/>
      <c r="J69" s="12">
        <v>14600</v>
      </c>
      <c r="K69" s="12">
        <f>ROUND(J69/100*(100-Содержание!$N$10),2)</f>
        <v>14600</v>
      </c>
    </row>
    <row r="70" spans="2:12" ht="11.25" customHeight="1" x14ac:dyDescent="0.15">
      <c r="B70" s="25" t="s">
        <v>310</v>
      </c>
      <c r="C70" s="25"/>
      <c r="D70" s="25"/>
      <c r="E70" s="25"/>
      <c r="F70" s="25"/>
      <c r="G70" s="25"/>
      <c r="H70" s="23">
        <v>190</v>
      </c>
      <c r="I70" s="23"/>
      <c r="J70" s="12">
        <v>16600</v>
      </c>
      <c r="K70" s="12">
        <f>ROUND(J70/100*(100-Содержание!$N$10),2)</f>
        <v>16600</v>
      </c>
      <c r="L70" s="9"/>
    </row>
    <row r="71" spans="2:12" x14ac:dyDescent="0.15">
      <c r="B71" s="25"/>
      <c r="C71" s="25"/>
      <c r="D71" s="25"/>
      <c r="E71" s="25"/>
      <c r="F71" s="25"/>
      <c r="G71" s="25"/>
      <c r="H71" s="23">
        <v>250</v>
      </c>
      <c r="I71" s="23"/>
      <c r="J71" s="12">
        <v>19450</v>
      </c>
      <c r="K71" s="12">
        <f>ROUND(J71/100*(100-Содержание!$N$10),2)</f>
        <v>19450</v>
      </c>
    </row>
    <row r="72" spans="2:12" x14ac:dyDescent="0.15">
      <c r="B72" s="25"/>
      <c r="C72" s="25"/>
      <c r="D72" s="25"/>
      <c r="E72" s="25"/>
      <c r="F72" s="25"/>
      <c r="G72" s="25"/>
      <c r="H72" s="23">
        <v>375</v>
      </c>
      <c r="I72" s="23"/>
      <c r="J72" s="12">
        <v>29150</v>
      </c>
      <c r="K72" s="12">
        <f>ROUND(J72/100*(100-Содержание!$N$10),2)</f>
        <v>29150</v>
      </c>
    </row>
    <row r="73" spans="2:12" ht="11.25" customHeight="1" x14ac:dyDescent="0.15">
      <c r="B73" s="25" t="s">
        <v>315</v>
      </c>
      <c r="C73" s="25"/>
      <c r="D73" s="25"/>
      <c r="E73" s="25"/>
      <c r="F73" s="25"/>
      <c r="G73" s="25"/>
      <c r="H73" s="23">
        <v>190</v>
      </c>
      <c r="I73" s="23"/>
      <c r="J73" s="12">
        <v>24900</v>
      </c>
      <c r="K73" s="12">
        <f>ROUND(J73/100*(100-Содержание!$N$10),2)</f>
        <v>24900</v>
      </c>
      <c r="L73" s="9"/>
    </row>
    <row r="74" spans="2:12" x14ac:dyDescent="0.15">
      <c r="B74" s="25"/>
      <c r="C74" s="25"/>
      <c r="D74" s="25"/>
      <c r="E74" s="25"/>
      <c r="F74" s="25"/>
      <c r="G74" s="25"/>
      <c r="H74" s="23">
        <v>250</v>
      </c>
      <c r="I74" s="23"/>
      <c r="J74" s="12">
        <v>29150</v>
      </c>
      <c r="K74" s="12">
        <f>ROUND(J74/100*(100-Содержание!$N$10),2)</f>
        <v>29150</v>
      </c>
    </row>
    <row r="75" spans="2:12" ht="11.25" customHeight="1" x14ac:dyDescent="0.15">
      <c r="B75" s="25" t="s">
        <v>613</v>
      </c>
      <c r="C75" s="25"/>
      <c r="D75" s="25"/>
      <c r="E75" s="25"/>
      <c r="F75" s="25"/>
      <c r="G75" s="25"/>
      <c r="H75" s="23">
        <v>190</v>
      </c>
      <c r="I75" s="23"/>
      <c r="J75" s="12">
        <v>33150</v>
      </c>
      <c r="K75" s="12">
        <f>ROUND(J75/100*(100-Содержание!$N$10),2)</f>
        <v>33150</v>
      </c>
      <c r="L75" s="9"/>
    </row>
    <row r="76" spans="2:12" x14ac:dyDescent="0.15">
      <c r="B76" s="25"/>
      <c r="C76" s="25"/>
      <c r="D76" s="25"/>
      <c r="E76" s="25"/>
      <c r="F76" s="25"/>
      <c r="G76" s="25"/>
      <c r="H76" s="23">
        <v>250</v>
      </c>
      <c r="I76" s="23"/>
      <c r="J76" s="12">
        <v>38900</v>
      </c>
      <c r="K76" s="12">
        <f>ROUND(J76/100*(100-Содержание!$N$10),2)</f>
        <v>38900</v>
      </c>
    </row>
    <row r="77" spans="2:12" x14ac:dyDescent="0.15">
      <c r="B77" s="25"/>
      <c r="C77" s="25"/>
      <c r="D77" s="25"/>
      <c r="E77" s="25"/>
      <c r="F77" s="25"/>
      <c r="G77" s="25"/>
      <c r="H77" s="23">
        <v>375</v>
      </c>
      <c r="I77" s="23"/>
      <c r="J77" s="12">
        <v>58300</v>
      </c>
      <c r="K77" s="12">
        <f>ROUND(J77/100*(100-Содержание!$N$10),2)</f>
        <v>58300</v>
      </c>
    </row>
    <row r="78" spans="2:12" ht="12.75" x14ac:dyDescent="0.15">
      <c r="B78" s="26" t="s">
        <v>304</v>
      </c>
      <c r="C78" s="26"/>
      <c r="D78" s="26"/>
      <c r="E78" s="26"/>
      <c r="F78" s="26"/>
      <c r="G78" s="26"/>
      <c r="H78" s="26"/>
      <c r="I78" s="26"/>
      <c r="J78" s="26"/>
      <c r="K78" s="26"/>
    </row>
    <row r="79" spans="2:12" ht="11.25" customHeight="1" x14ac:dyDescent="0.15">
      <c r="B79" s="25" t="s">
        <v>614</v>
      </c>
      <c r="C79" s="25"/>
      <c r="D79" s="25"/>
      <c r="E79" s="25"/>
      <c r="F79" s="25"/>
      <c r="G79" s="25"/>
      <c r="H79" s="23">
        <v>190</v>
      </c>
      <c r="I79" s="23"/>
      <c r="J79" s="12">
        <v>41450</v>
      </c>
      <c r="K79" s="12">
        <f>ROUND(J79/100*(100-Содержание!$N$10),2)</f>
        <v>41450</v>
      </c>
      <c r="L79" s="9"/>
    </row>
    <row r="80" spans="2:12" x14ac:dyDescent="0.15">
      <c r="B80" s="25"/>
      <c r="C80" s="25"/>
      <c r="D80" s="25"/>
      <c r="E80" s="25"/>
      <c r="F80" s="25"/>
      <c r="G80" s="25"/>
      <c r="H80" s="23">
        <v>250</v>
      </c>
      <c r="I80" s="23"/>
      <c r="J80" s="12">
        <v>48600</v>
      </c>
      <c r="K80" s="12">
        <f>ROUND(J80/100*(100-Содержание!$N$10),2)</f>
        <v>48600</v>
      </c>
    </row>
    <row r="81" spans="2:12" x14ac:dyDescent="0.15">
      <c r="B81" s="25"/>
      <c r="C81" s="25"/>
      <c r="D81" s="25"/>
      <c r="E81" s="25"/>
      <c r="F81" s="25"/>
      <c r="G81" s="25"/>
      <c r="H81" s="23">
        <v>375</v>
      </c>
      <c r="I81" s="23"/>
      <c r="J81" s="12">
        <v>72900</v>
      </c>
      <c r="K81" s="12">
        <f>ROUND(J81/100*(100-Содержание!$N$10),2)</f>
        <v>72900</v>
      </c>
    </row>
    <row r="82" spans="2:12" ht="11.25" customHeight="1" x14ac:dyDescent="0.15">
      <c r="B82" s="25" t="s">
        <v>615</v>
      </c>
      <c r="C82" s="25"/>
      <c r="D82" s="25"/>
      <c r="E82" s="25"/>
      <c r="F82" s="25"/>
      <c r="G82" s="25"/>
      <c r="H82" s="23">
        <v>190</v>
      </c>
      <c r="I82" s="23"/>
      <c r="J82" s="12">
        <v>49750</v>
      </c>
      <c r="K82" s="12">
        <f>ROUND(J82/100*(100-Содержание!$N$10),2)</f>
        <v>49750</v>
      </c>
      <c r="L82" s="9"/>
    </row>
    <row r="83" spans="2:12" x14ac:dyDescent="0.15">
      <c r="B83" s="25"/>
      <c r="C83" s="25"/>
      <c r="D83" s="25"/>
      <c r="E83" s="25"/>
      <c r="F83" s="25"/>
      <c r="G83" s="25"/>
      <c r="H83" s="23">
        <v>250</v>
      </c>
      <c r="I83" s="23"/>
      <c r="J83" s="12">
        <v>58300</v>
      </c>
      <c r="K83" s="12">
        <f>ROUND(J83/100*(100-Содержание!$N$10),2)</f>
        <v>58300</v>
      </c>
    </row>
    <row r="84" spans="2:12" x14ac:dyDescent="0.15">
      <c r="B84" s="25"/>
      <c r="C84" s="25"/>
      <c r="D84" s="25"/>
      <c r="E84" s="25"/>
      <c r="F84" s="25"/>
      <c r="G84" s="25"/>
      <c r="H84" s="23">
        <v>375</v>
      </c>
      <c r="I84" s="23"/>
      <c r="J84" s="12">
        <v>87450</v>
      </c>
      <c r="K84" s="12">
        <f>ROUND(J84/100*(100-Содержание!$N$10),2)</f>
        <v>87450</v>
      </c>
    </row>
    <row r="85" spans="2:12" ht="11.25" customHeight="1" x14ac:dyDescent="0.15">
      <c r="B85" s="25" t="s">
        <v>311</v>
      </c>
      <c r="C85" s="25"/>
      <c r="D85" s="25"/>
      <c r="E85" s="25"/>
      <c r="F85" s="25"/>
      <c r="G85" s="25"/>
      <c r="H85" s="23">
        <v>190</v>
      </c>
      <c r="I85" s="23"/>
      <c r="J85" s="12">
        <v>8300</v>
      </c>
      <c r="K85" s="12">
        <f>ROUND(J85/100*(100-Содержание!$N$10),2)</f>
        <v>8300</v>
      </c>
      <c r="L85" s="9"/>
    </row>
    <row r="86" spans="2:12" x14ac:dyDescent="0.15">
      <c r="B86" s="25"/>
      <c r="C86" s="25"/>
      <c r="D86" s="25"/>
      <c r="E86" s="25"/>
      <c r="F86" s="25"/>
      <c r="G86" s="25"/>
      <c r="H86" s="23">
        <v>250</v>
      </c>
      <c r="I86" s="23"/>
      <c r="J86" s="12">
        <v>9750</v>
      </c>
      <c r="K86" s="12">
        <f>ROUND(J86/100*(100-Содержание!$N$10),2)</f>
        <v>9750</v>
      </c>
    </row>
    <row r="87" spans="2:12" x14ac:dyDescent="0.15">
      <c r="B87" s="25"/>
      <c r="C87" s="25"/>
      <c r="D87" s="25"/>
      <c r="E87" s="25"/>
      <c r="F87" s="25"/>
      <c r="G87" s="25"/>
      <c r="H87" s="23">
        <v>375</v>
      </c>
      <c r="I87" s="23"/>
      <c r="J87" s="12">
        <v>14600</v>
      </c>
      <c r="K87" s="12">
        <f>ROUND(J87/100*(100-Содержание!$N$10),2)</f>
        <v>14600</v>
      </c>
    </row>
    <row r="88" spans="2:12" ht="11.25" customHeight="1" x14ac:dyDescent="0.15">
      <c r="B88" s="25" t="s">
        <v>312</v>
      </c>
      <c r="C88" s="25"/>
      <c r="D88" s="25"/>
      <c r="E88" s="25"/>
      <c r="F88" s="25"/>
      <c r="G88" s="25"/>
      <c r="H88" s="23">
        <v>190</v>
      </c>
      <c r="I88" s="23"/>
      <c r="J88" s="12">
        <v>16600</v>
      </c>
      <c r="K88" s="12">
        <f>ROUND(J88/100*(100-Содержание!$N$10),2)</f>
        <v>16600</v>
      </c>
      <c r="L88" s="9"/>
    </row>
    <row r="89" spans="2:12" x14ac:dyDescent="0.15">
      <c r="B89" s="25"/>
      <c r="C89" s="25"/>
      <c r="D89" s="25"/>
      <c r="E89" s="25"/>
      <c r="F89" s="25"/>
      <c r="G89" s="25"/>
      <c r="H89" s="23">
        <v>250</v>
      </c>
      <c r="I89" s="23"/>
      <c r="J89" s="12">
        <v>19450</v>
      </c>
      <c r="K89" s="12">
        <f>ROUND(J89/100*(100-Содержание!$N$10),2)</f>
        <v>19450</v>
      </c>
    </row>
    <row r="90" spans="2:12" x14ac:dyDescent="0.15">
      <c r="B90" s="25"/>
      <c r="C90" s="25"/>
      <c r="D90" s="25"/>
      <c r="E90" s="25"/>
      <c r="F90" s="25"/>
      <c r="G90" s="25"/>
      <c r="H90" s="23">
        <v>375</v>
      </c>
      <c r="I90" s="23"/>
      <c r="J90" s="12">
        <v>29150</v>
      </c>
      <c r="K90" s="12">
        <f>ROUND(J90/100*(100-Содержание!$N$10),2)</f>
        <v>29150</v>
      </c>
    </row>
    <row r="91" spans="2:12" ht="11.25" customHeight="1" x14ac:dyDescent="0.15">
      <c r="B91" s="25" t="s">
        <v>316</v>
      </c>
      <c r="C91" s="25"/>
      <c r="D91" s="25"/>
      <c r="E91" s="25"/>
      <c r="F91" s="25"/>
      <c r="G91" s="25"/>
      <c r="H91" s="23">
        <v>190</v>
      </c>
      <c r="I91" s="23"/>
      <c r="J91" s="12">
        <v>24900</v>
      </c>
      <c r="K91" s="12">
        <f>ROUND(J91/100*(100-Содержание!$N$10),2)</f>
        <v>24900</v>
      </c>
      <c r="L91" s="9"/>
    </row>
    <row r="92" spans="2:12" x14ac:dyDescent="0.15">
      <c r="B92" s="25"/>
      <c r="C92" s="25"/>
      <c r="D92" s="25"/>
      <c r="E92" s="25"/>
      <c r="F92" s="25"/>
      <c r="G92" s="25"/>
      <c r="H92" s="23">
        <v>250</v>
      </c>
      <c r="I92" s="23"/>
      <c r="J92" s="12">
        <v>29150</v>
      </c>
      <c r="K92" s="12">
        <f>ROUND(J92/100*(100-Содержание!$N$10),2)</f>
        <v>29150</v>
      </c>
    </row>
    <row r="93" spans="2:12" x14ac:dyDescent="0.15">
      <c r="B93" s="25"/>
      <c r="C93" s="25"/>
      <c r="D93" s="25"/>
      <c r="E93" s="25"/>
      <c r="F93" s="25"/>
      <c r="G93" s="25"/>
      <c r="H93" s="23">
        <v>375</v>
      </c>
      <c r="I93" s="23"/>
      <c r="J93" s="12">
        <v>43750</v>
      </c>
      <c r="K93" s="12">
        <f>ROUND(J93/100*(100-Содержание!$N$10),2)</f>
        <v>43750</v>
      </c>
    </row>
    <row r="94" spans="2:12" ht="11.25" customHeight="1" x14ac:dyDescent="0.15">
      <c r="B94" s="25" t="s">
        <v>616</v>
      </c>
      <c r="C94" s="25"/>
      <c r="D94" s="25"/>
      <c r="E94" s="25"/>
      <c r="F94" s="25"/>
      <c r="G94" s="25"/>
      <c r="H94" s="23">
        <v>190</v>
      </c>
      <c r="I94" s="23"/>
      <c r="J94" s="12">
        <v>33150</v>
      </c>
      <c r="K94" s="12">
        <f>ROUND(J94/100*(100-Содержание!$N$10),2)</f>
        <v>33150</v>
      </c>
      <c r="L94" s="9"/>
    </row>
    <row r="95" spans="2:12" x14ac:dyDescent="0.15">
      <c r="B95" s="25"/>
      <c r="C95" s="25"/>
      <c r="D95" s="25"/>
      <c r="E95" s="25"/>
      <c r="F95" s="25"/>
      <c r="G95" s="25"/>
      <c r="H95" s="23">
        <v>250</v>
      </c>
      <c r="I95" s="23"/>
      <c r="J95" s="12">
        <v>38900</v>
      </c>
      <c r="K95" s="12">
        <f>ROUND(J95/100*(100-Содержание!$N$10),2)</f>
        <v>38900</v>
      </c>
    </row>
    <row r="96" spans="2:12" x14ac:dyDescent="0.15">
      <c r="B96" s="25"/>
      <c r="C96" s="25"/>
      <c r="D96" s="25"/>
      <c r="E96" s="25"/>
      <c r="F96" s="25"/>
      <c r="G96" s="25"/>
      <c r="H96" s="23">
        <v>375</v>
      </c>
      <c r="I96" s="23"/>
      <c r="J96" s="12">
        <v>58300</v>
      </c>
      <c r="K96" s="12">
        <f>ROUND(J96/100*(100-Содержание!$N$10),2)</f>
        <v>58300</v>
      </c>
    </row>
    <row r="97" spans="2:12" ht="11.25" customHeight="1" x14ac:dyDescent="0.15">
      <c r="B97" s="25" t="s">
        <v>617</v>
      </c>
      <c r="C97" s="25"/>
      <c r="D97" s="25"/>
      <c r="E97" s="25"/>
      <c r="F97" s="25"/>
      <c r="G97" s="25"/>
      <c r="H97" s="23">
        <v>190</v>
      </c>
      <c r="I97" s="23"/>
      <c r="J97" s="12">
        <v>41450</v>
      </c>
      <c r="K97" s="12">
        <f>ROUND(J97/100*(100-Содержание!$N$10),2)</f>
        <v>41450</v>
      </c>
      <c r="L97" s="9"/>
    </row>
    <row r="98" spans="2:12" x14ac:dyDescent="0.15">
      <c r="B98" s="25"/>
      <c r="C98" s="25"/>
      <c r="D98" s="25"/>
      <c r="E98" s="25"/>
      <c r="F98" s="25"/>
      <c r="G98" s="25"/>
      <c r="H98" s="23">
        <v>250</v>
      </c>
      <c r="I98" s="23"/>
      <c r="J98" s="12">
        <v>48600</v>
      </c>
      <c r="K98" s="12">
        <f>ROUND(J98/100*(100-Содержание!$N$10),2)</f>
        <v>48600</v>
      </c>
    </row>
    <row r="99" spans="2:12" x14ac:dyDescent="0.15">
      <c r="B99" s="25"/>
      <c r="C99" s="25"/>
      <c r="D99" s="25"/>
      <c r="E99" s="25"/>
      <c r="F99" s="25"/>
      <c r="G99" s="25"/>
      <c r="H99" s="23">
        <v>375</v>
      </c>
      <c r="I99" s="23"/>
      <c r="J99" s="12">
        <v>72900</v>
      </c>
      <c r="K99" s="12">
        <f>ROUND(J99/100*(100-Содержание!$N$10),2)</f>
        <v>72900</v>
      </c>
    </row>
    <row r="100" spans="2:12" ht="11.25" customHeight="1" x14ac:dyDescent="0.15">
      <c r="B100" s="25" t="s">
        <v>618</v>
      </c>
      <c r="C100" s="25"/>
      <c r="D100" s="25"/>
      <c r="E100" s="25"/>
      <c r="F100" s="25"/>
      <c r="G100" s="25"/>
      <c r="H100" s="23">
        <v>190</v>
      </c>
      <c r="I100" s="23"/>
      <c r="J100" s="12">
        <v>49750</v>
      </c>
      <c r="K100" s="12">
        <f>ROUND(J100/100*(100-Содержание!$N$10),2)</f>
        <v>49750</v>
      </c>
      <c r="L100" s="9"/>
    </row>
    <row r="101" spans="2:12" x14ac:dyDescent="0.15">
      <c r="B101" s="25"/>
      <c r="C101" s="25"/>
      <c r="D101" s="25"/>
      <c r="E101" s="25"/>
      <c r="F101" s="25"/>
      <c r="G101" s="25"/>
      <c r="H101" s="23">
        <v>250</v>
      </c>
      <c r="I101" s="23"/>
      <c r="J101" s="12">
        <v>58300</v>
      </c>
      <c r="K101" s="12">
        <f>ROUND(J101/100*(100-Содержание!$N$10),2)</f>
        <v>58300</v>
      </c>
    </row>
    <row r="102" spans="2:12" x14ac:dyDescent="0.15">
      <c r="B102" s="25"/>
      <c r="C102" s="25"/>
      <c r="D102" s="25"/>
      <c r="E102" s="25"/>
      <c r="F102" s="25"/>
      <c r="G102" s="25"/>
      <c r="H102" s="23">
        <v>375</v>
      </c>
      <c r="I102" s="23"/>
      <c r="J102" s="12">
        <v>87450</v>
      </c>
      <c r="K102" s="12">
        <f>ROUND(J102/100*(100-Содержание!$N$10),2)</f>
        <v>87450</v>
      </c>
    </row>
    <row r="103" spans="2:12" ht="12.75" x14ac:dyDescent="0.15">
      <c r="B103" s="26" t="s">
        <v>423</v>
      </c>
      <c r="C103" s="26"/>
      <c r="D103" s="26"/>
      <c r="E103" s="26"/>
      <c r="F103" s="26"/>
      <c r="G103" s="26"/>
      <c r="H103" s="26"/>
      <c r="I103" s="26"/>
      <c r="J103" s="26"/>
      <c r="K103" s="26"/>
    </row>
    <row r="104" spans="2:12" ht="11.25" customHeight="1" x14ac:dyDescent="0.15">
      <c r="B104" s="25" t="s">
        <v>680</v>
      </c>
      <c r="C104" s="25"/>
      <c r="D104" s="25"/>
      <c r="E104" s="25"/>
      <c r="F104" s="25"/>
      <c r="G104" s="25"/>
      <c r="H104" s="23">
        <v>190</v>
      </c>
      <c r="I104" s="23"/>
      <c r="J104" s="12">
        <v>-20900</v>
      </c>
      <c r="K104" s="12">
        <f>ROUND(J104/100*(100-Содержание!$N$10),2)</f>
        <v>-20900</v>
      </c>
      <c r="L104" s="9"/>
    </row>
    <row r="105" spans="2:12" x14ac:dyDescent="0.15">
      <c r="B105" s="25"/>
      <c r="C105" s="25"/>
      <c r="D105" s="25"/>
      <c r="E105" s="25"/>
      <c r="F105" s="25"/>
      <c r="G105" s="25"/>
      <c r="H105" s="23">
        <v>250</v>
      </c>
      <c r="I105" s="23"/>
      <c r="J105" s="12">
        <v>-24600</v>
      </c>
      <c r="K105" s="12">
        <f>ROUND(J105/100*(100-Содержание!$N$10),2)</f>
        <v>-24600</v>
      </c>
    </row>
    <row r="106" spans="2:12" x14ac:dyDescent="0.15">
      <c r="B106" s="25"/>
      <c r="C106" s="25"/>
      <c r="D106" s="25"/>
      <c r="E106" s="25"/>
      <c r="F106" s="25"/>
      <c r="G106" s="25"/>
      <c r="H106" s="23">
        <v>375</v>
      </c>
      <c r="I106" s="23"/>
      <c r="J106" s="12">
        <v>-36900</v>
      </c>
      <c r="K106" s="12">
        <f>ROUND(J106/100*(100-Содержание!$N$10),2)</f>
        <v>-36900</v>
      </c>
    </row>
    <row r="107" spans="2:12" ht="11.25" customHeight="1" x14ac:dyDescent="0.15">
      <c r="B107" s="25" t="s">
        <v>681</v>
      </c>
      <c r="C107" s="25"/>
      <c r="D107" s="25"/>
      <c r="E107" s="25"/>
      <c r="F107" s="25"/>
      <c r="G107" s="25"/>
      <c r="H107" s="23">
        <v>190</v>
      </c>
      <c r="I107" s="23"/>
      <c r="J107" s="12">
        <v>-10450</v>
      </c>
      <c r="K107" s="12">
        <f>ROUND(J107/100*(100-Содержание!$N$10),2)</f>
        <v>-10450</v>
      </c>
      <c r="L107" s="9"/>
    </row>
    <row r="108" spans="2:12" x14ac:dyDescent="0.15">
      <c r="B108" s="25"/>
      <c r="C108" s="25"/>
      <c r="D108" s="25"/>
      <c r="E108" s="25"/>
      <c r="F108" s="25"/>
      <c r="G108" s="25"/>
      <c r="H108" s="23">
        <v>250</v>
      </c>
      <c r="I108" s="23"/>
      <c r="J108" s="12">
        <v>-12300</v>
      </c>
      <c r="K108" s="12">
        <f>ROUND(J108/100*(100-Содержание!$N$10),2)</f>
        <v>-12300</v>
      </c>
    </row>
    <row r="109" spans="2:12" x14ac:dyDescent="0.15">
      <c r="B109" s="25"/>
      <c r="C109" s="25"/>
      <c r="D109" s="25"/>
      <c r="E109" s="25"/>
      <c r="F109" s="25"/>
      <c r="G109" s="25"/>
      <c r="H109" s="23">
        <v>375</v>
      </c>
      <c r="I109" s="23"/>
      <c r="J109" s="12">
        <v>-18450</v>
      </c>
      <c r="K109" s="12">
        <f>ROUND(J109/100*(100-Содержание!$N$10),2)</f>
        <v>-18450</v>
      </c>
    </row>
    <row r="110" spans="2:12" ht="12.75" x14ac:dyDescent="0.15">
      <c r="B110" s="26" t="s">
        <v>619</v>
      </c>
      <c r="C110" s="26"/>
      <c r="D110" s="26"/>
      <c r="E110" s="26"/>
      <c r="F110" s="26"/>
      <c r="G110" s="26"/>
      <c r="H110" s="26"/>
      <c r="I110" s="26"/>
      <c r="J110" s="26"/>
      <c r="K110" s="26"/>
    </row>
    <row r="111" spans="2:12" ht="11.25" customHeight="1" x14ac:dyDescent="0.15">
      <c r="B111" s="25" t="s">
        <v>620</v>
      </c>
      <c r="C111" s="25"/>
      <c r="D111" s="25"/>
      <c r="E111" s="25"/>
      <c r="F111" s="25"/>
      <c r="G111" s="25"/>
      <c r="H111" s="23">
        <v>190</v>
      </c>
      <c r="I111" s="23"/>
      <c r="J111" s="12">
        <v>7750</v>
      </c>
      <c r="K111" s="12">
        <f>ROUND(J111/100*(100-Содержание!$N$10),2)</f>
        <v>7750</v>
      </c>
      <c r="L111" s="9"/>
    </row>
    <row r="112" spans="2:12" x14ac:dyDescent="0.15">
      <c r="B112" s="25"/>
      <c r="C112" s="25"/>
      <c r="D112" s="25"/>
      <c r="E112" s="25"/>
      <c r="F112" s="25"/>
      <c r="G112" s="25"/>
      <c r="H112" s="23">
        <v>250</v>
      </c>
      <c r="I112" s="23"/>
      <c r="J112" s="12">
        <v>9150</v>
      </c>
      <c r="K112" s="12">
        <f>ROUND(J112/100*(100-Содержание!$N$10),2)</f>
        <v>9150</v>
      </c>
    </row>
    <row r="113" spans="2:12" x14ac:dyDescent="0.15">
      <c r="B113" s="25"/>
      <c r="C113" s="25"/>
      <c r="D113" s="25"/>
      <c r="E113" s="25"/>
      <c r="F113" s="25"/>
      <c r="G113" s="25"/>
      <c r="H113" s="23">
        <v>375</v>
      </c>
      <c r="I113" s="23"/>
      <c r="J113" s="12">
        <v>13750</v>
      </c>
      <c r="K113" s="12">
        <f>ROUND(J113/100*(100-Содержание!$N$10),2)</f>
        <v>13750</v>
      </c>
    </row>
    <row r="114" spans="2:12" ht="12.75" x14ac:dyDescent="0.15">
      <c r="B114" s="26" t="s">
        <v>621</v>
      </c>
      <c r="C114" s="26"/>
      <c r="D114" s="26"/>
      <c r="E114" s="26"/>
      <c r="F114" s="26"/>
      <c r="G114" s="26"/>
      <c r="H114" s="26"/>
      <c r="I114" s="26"/>
      <c r="J114" s="26"/>
      <c r="K114" s="26"/>
    </row>
    <row r="115" spans="2:12" ht="11.25" customHeight="1" x14ac:dyDescent="0.15">
      <c r="B115" s="25" t="s">
        <v>622</v>
      </c>
      <c r="C115" s="25"/>
      <c r="D115" s="25"/>
      <c r="E115" s="25"/>
      <c r="F115" s="25"/>
      <c r="G115" s="25"/>
      <c r="H115" s="23">
        <v>190</v>
      </c>
      <c r="I115" s="23"/>
      <c r="J115" s="12">
        <v>117900</v>
      </c>
      <c r="K115" s="12">
        <f>ROUND(J115/100*(100-Содержание!$N$10),2)</f>
        <v>117900</v>
      </c>
      <c r="L115" s="9"/>
    </row>
    <row r="116" spans="2:12" x14ac:dyDescent="0.15">
      <c r="B116" s="25"/>
      <c r="C116" s="25"/>
      <c r="D116" s="25"/>
      <c r="E116" s="25"/>
      <c r="F116" s="25"/>
      <c r="G116" s="25"/>
      <c r="H116" s="23">
        <v>250</v>
      </c>
      <c r="I116" s="23"/>
      <c r="J116" s="12">
        <v>157150</v>
      </c>
      <c r="K116" s="12">
        <f>ROUND(J116/100*(100-Содержание!$N$10),2)</f>
        <v>157150</v>
      </c>
    </row>
    <row r="117" spans="2:12" x14ac:dyDescent="0.15">
      <c r="B117" s="25"/>
      <c r="C117" s="25"/>
      <c r="D117" s="25"/>
      <c r="E117" s="25"/>
      <c r="F117" s="25"/>
      <c r="G117" s="25"/>
      <c r="H117" s="23">
        <v>375</v>
      </c>
      <c r="I117" s="23"/>
      <c r="J117" s="12">
        <v>231450</v>
      </c>
      <c r="K117" s="12">
        <f>ROUND(J117/100*(100-Содержание!$N$10),2)</f>
        <v>231450</v>
      </c>
    </row>
    <row r="118" spans="2:12" ht="11.25" customHeight="1" x14ac:dyDescent="0.15">
      <c r="B118" s="25" t="s">
        <v>623</v>
      </c>
      <c r="C118" s="25"/>
      <c r="D118" s="25"/>
      <c r="E118" s="25"/>
      <c r="F118" s="25"/>
      <c r="G118" s="25"/>
      <c r="H118" s="23">
        <v>190</v>
      </c>
      <c r="I118" s="23"/>
      <c r="J118" s="12">
        <v>185450</v>
      </c>
      <c r="K118" s="12">
        <f>ROUND(J118/100*(100-Содержание!$N$10),2)</f>
        <v>185450</v>
      </c>
      <c r="L118" s="9"/>
    </row>
    <row r="119" spans="2:12" x14ac:dyDescent="0.15">
      <c r="B119" s="25"/>
      <c r="C119" s="25"/>
      <c r="D119" s="25"/>
      <c r="E119" s="25"/>
      <c r="F119" s="25"/>
      <c r="G119" s="25"/>
      <c r="H119" s="23">
        <v>250</v>
      </c>
      <c r="I119" s="23"/>
      <c r="J119" s="12">
        <v>293900</v>
      </c>
      <c r="K119" s="12">
        <f>ROUND(J119/100*(100-Содержание!$N$10),2)</f>
        <v>293900</v>
      </c>
    </row>
    <row r="120" spans="2:12" x14ac:dyDescent="0.15">
      <c r="B120" s="25"/>
      <c r="C120" s="25"/>
      <c r="D120" s="25"/>
      <c r="E120" s="25"/>
      <c r="F120" s="25"/>
      <c r="G120" s="25"/>
      <c r="H120" s="23">
        <v>375</v>
      </c>
      <c r="I120" s="23"/>
      <c r="J120" s="12">
        <v>395150</v>
      </c>
      <c r="K120" s="12">
        <f>ROUND(J120/100*(100-Содержание!$N$10),2)</f>
        <v>395150</v>
      </c>
    </row>
    <row r="121" spans="2:12" ht="12.75" x14ac:dyDescent="0.15">
      <c r="B121" s="26" t="s">
        <v>414</v>
      </c>
      <c r="C121" s="26"/>
      <c r="D121" s="26"/>
      <c r="E121" s="26"/>
      <c r="F121" s="26"/>
      <c r="G121" s="26"/>
      <c r="H121" s="26"/>
      <c r="I121" s="26"/>
      <c r="J121" s="26"/>
      <c r="K121" s="26"/>
    </row>
    <row r="122" spans="2:12" ht="11.25" customHeight="1" x14ac:dyDescent="0.15">
      <c r="B122" s="25" t="s">
        <v>415</v>
      </c>
      <c r="C122" s="25"/>
      <c r="D122" s="25"/>
      <c r="E122" s="25"/>
      <c r="F122" s="25"/>
      <c r="G122" s="25"/>
      <c r="H122" s="23" t="s">
        <v>159</v>
      </c>
      <c r="I122" s="23"/>
      <c r="J122" s="12">
        <v>16750</v>
      </c>
      <c r="K122" s="12">
        <f>ROUND(J122/100*(100-Содержание!$N$10),2)</f>
        <v>16750</v>
      </c>
      <c r="L122" s="9"/>
    </row>
    <row r="123" spans="2:12" ht="12.75" x14ac:dyDescent="0.15">
      <c r="B123" s="26" t="s">
        <v>624</v>
      </c>
      <c r="C123" s="26"/>
      <c r="D123" s="26"/>
      <c r="E123" s="26"/>
      <c r="F123" s="26"/>
      <c r="G123" s="26"/>
      <c r="H123" s="26"/>
      <c r="I123" s="26"/>
      <c r="J123" s="26"/>
      <c r="K123" s="26"/>
    </row>
    <row r="124" spans="2:12" ht="11.25" customHeight="1" x14ac:dyDescent="0.15">
      <c r="B124" s="25" t="s">
        <v>625</v>
      </c>
      <c r="C124" s="25"/>
      <c r="D124" s="25"/>
      <c r="E124" s="25"/>
      <c r="F124" s="25"/>
      <c r="G124" s="25"/>
      <c r="H124" s="23">
        <v>190</v>
      </c>
      <c r="I124" s="23"/>
      <c r="J124" s="12">
        <v>12300</v>
      </c>
      <c r="K124" s="12">
        <f>ROUND(J124/100*(100-Содержание!$N$10),2)</f>
        <v>12300</v>
      </c>
      <c r="L124" s="9"/>
    </row>
    <row r="125" spans="2:12" x14ac:dyDescent="0.15">
      <c r="B125" s="25"/>
      <c r="C125" s="25"/>
      <c r="D125" s="25"/>
      <c r="E125" s="25"/>
      <c r="F125" s="25"/>
      <c r="G125" s="25"/>
      <c r="H125" s="23">
        <v>250</v>
      </c>
      <c r="I125" s="23"/>
      <c r="J125" s="12">
        <v>17750</v>
      </c>
      <c r="K125" s="12">
        <f>ROUND(J125/100*(100-Содержание!$N$10),2)</f>
        <v>17750</v>
      </c>
    </row>
    <row r="126" spans="2:12" x14ac:dyDescent="0.15">
      <c r="B126" s="25"/>
      <c r="C126" s="25"/>
      <c r="D126" s="25"/>
      <c r="E126" s="25"/>
      <c r="F126" s="25"/>
      <c r="G126" s="25"/>
      <c r="H126" s="23">
        <v>375</v>
      </c>
      <c r="I126" s="23"/>
      <c r="J126" s="12">
        <v>26600</v>
      </c>
      <c r="K126" s="12">
        <f>ROUND(J126/100*(100-Содержание!$N$10),2)</f>
        <v>26600</v>
      </c>
    </row>
    <row r="127" spans="2:12" ht="12.75" x14ac:dyDescent="0.15">
      <c r="B127" s="26" t="s">
        <v>163</v>
      </c>
      <c r="C127" s="26"/>
      <c r="D127" s="26"/>
      <c r="E127" s="26"/>
      <c r="F127" s="26"/>
      <c r="G127" s="26"/>
      <c r="H127" s="26"/>
      <c r="I127" s="26"/>
      <c r="J127" s="26"/>
      <c r="K127" s="26"/>
    </row>
    <row r="128" spans="2:12" ht="11.25" customHeight="1" x14ac:dyDescent="0.15">
      <c r="B128" s="25" t="s">
        <v>626</v>
      </c>
      <c r="C128" s="25"/>
      <c r="D128" s="25"/>
      <c r="E128" s="25"/>
      <c r="F128" s="25"/>
      <c r="G128" s="25"/>
      <c r="H128" s="23" t="s">
        <v>159</v>
      </c>
      <c r="I128" s="23"/>
      <c r="J128" s="12">
        <v>35750</v>
      </c>
      <c r="K128" s="12">
        <f>ROUND(J128/100*(100-Содержание!$N$10),2)</f>
        <v>35750</v>
      </c>
      <c r="L128" s="9"/>
    </row>
    <row r="129" spans="2:12" ht="11.25" customHeight="1" x14ac:dyDescent="0.15">
      <c r="B129" s="25" t="s">
        <v>627</v>
      </c>
      <c r="C129" s="25"/>
      <c r="D129" s="25"/>
      <c r="E129" s="25"/>
      <c r="F129" s="25"/>
      <c r="G129" s="25"/>
      <c r="H129" s="23" t="s">
        <v>159</v>
      </c>
      <c r="I129" s="23"/>
      <c r="J129" s="12">
        <v>54300</v>
      </c>
      <c r="K129" s="12">
        <f>ROUND(J129/100*(100-Содержание!$N$10),2)</f>
        <v>54300</v>
      </c>
      <c r="L129" s="9"/>
    </row>
    <row r="130" spans="2:12" ht="11.25" customHeight="1" x14ac:dyDescent="0.15">
      <c r="B130" s="25" t="s">
        <v>628</v>
      </c>
      <c r="C130" s="25"/>
      <c r="D130" s="25"/>
      <c r="E130" s="25"/>
      <c r="F130" s="25"/>
      <c r="G130" s="25"/>
      <c r="H130" s="23" t="s">
        <v>159</v>
      </c>
      <c r="I130" s="23"/>
      <c r="J130" s="12">
        <v>32900</v>
      </c>
      <c r="K130" s="12">
        <f>ROUND(J130/100*(100-Содержание!$N$10),2)</f>
        <v>32900</v>
      </c>
      <c r="L130" s="9"/>
    </row>
    <row r="131" spans="2:12" ht="11.25" customHeight="1" x14ac:dyDescent="0.15">
      <c r="B131" s="25" t="s">
        <v>629</v>
      </c>
      <c r="C131" s="25"/>
      <c r="D131" s="25"/>
      <c r="E131" s="25"/>
      <c r="F131" s="25"/>
      <c r="G131" s="25"/>
      <c r="H131" s="23" t="s">
        <v>159</v>
      </c>
      <c r="I131" s="23"/>
      <c r="J131" s="12">
        <v>54300</v>
      </c>
      <c r="K131" s="12">
        <f>ROUND(J131/100*(100-Содержание!$N$10),2)</f>
        <v>54300</v>
      </c>
      <c r="L131" s="9"/>
    </row>
    <row r="132" spans="2:12" ht="11.25" customHeight="1" x14ac:dyDescent="0.15">
      <c r="B132" s="25" t="s">
        <v>166</v>
      </c>
      <c r="C132" s="25"/>
      <c r="D132" s="25"/>
      <c r="E132" s="25"/>
      <c r="F132" s="25"/>
      <c r="G132" s="25"/>
      <c r="H132" s="23" t="s">
        <v>159</v>
      </c>
      <c r="I132" s="23"/>
      <c r="J132" s="12">
        <v>65750</v>
      </c>
      <c r="K132" s="12">
        <f>ROUND(J132/100*(100-Содержание!$N$10),2)</f>
        <v>65750</v>
      </c>
      <c r="L132" s="9"/>
    </row>
    <row r="133" spans="2:12" ht="11.25" customHeight="1" x14ac:dyDescent="0.15">
      <c r="B133" s="25" t="s">
        <v>665</v>
      </c>
      <c r="C133" s="25"/>
      <c r="D133" s="25"/>
      <c r="E133" s="25"/>
      <c r="F133" s="25"/>
      <c r="G133" s="25"/>
      <c r="H133" s="23" t="s">
        <v>159</v>
      </c>
      <c r="I133" s="23"/>
      <c r="J133" s="12">
        <v>54300</v>
      </c>
      <c r="K133" s="12">
        <f>ROUND(J133/100*(100-Содержание!$N$10),2)</f>
        <v>54300</v>
      </c>
      <c r="L133" s="9"/>
    </row>
    <row r="134" spans="2:12" ht="11.25" customHeight="1" x14ac:dyDescent="0.15">
      <c r="B134" s="25" t="s">
        <v>416</v>
      </c>
      <c r="C134" s="25"/>
      <c r="D134" s="25"/>
      <c r="E134" s="25"/>
      <c r="F134" s="25"/>
      <c r="G134" s="25"/>
      <c r="H134" s="23" t="s">
        <v>159</v>
      </c>
      <c r="I134" s="23"/>
      <c r="J134" s="12">
        <v>51450</v>
      </c>
      <c r="K134" s="12">
        <f>ROUND(J134/100*(100-Содержание!$N$10),2)</f>
        <v>51450</v>
      </c>
      <c r="L134" s="9"/>
    </row>
    <row r="135" spans="2:12" ht="11.25" customHeight="1" x14ac:dyDescent="0.15">
      <c r="B135" s="25" t="s">
        <v>168</v>
      </c>
      <c r="C135" s="25"/>
      <c r="D135" s="25"/>
      <c r="E135" s="25"/>
      <c r="F135" s="25"/>
      <c r="G135" s="25"/>
      <c r="H135" s="23" t="s">
        <v>159</v>
      </c>
      <c r="I135" s="23"/>
      <c r="J135" s="12">
        <v>4300</v>
      </c>
      <c r="K135" s="12">
        <f>ROUND(J135/100*(100-Содержание!$N$10),2)</f>
        <v>4300</v>
      </c>
      <c r="L135" s="9"/>
    </row>
    <row r="136" spans="2:12" ht="12.75" x14ac:dyDescent="0.15">
      <c r="B136" s="26" t="s">
        <v>175</v>
      </c>
      <c r="C136" s="26"/>
      <c r="D136" s="26"/>
      <c r="E136" s="26"/>
      <c r="F136" s="26"/>
      <c r="G136" s="26"/>
      <c r="H136" s="26"/>
      <c r="I136" s="26"/>
      <c r="J136" s="26"/>
      <c r="K136" s="26"/>
    </row>
    <row r="137" spans="2:12" ht="11.25" customHeight="1" x14ac:dyDescent="0.15">
      <c r="B137" s="25" t="s">
        <v>626</v>
      </c>
      <c r="C137" s="25"/>
      <c r="D137" s="25"/>
      <c r="E137" s="25"/>
      <c r="F137" s="25"/>
      <c r="G137" s="25"/>
      <c r="H137" s="23" t="s">
        <v>159</v>
      </c>
      <c r="I137" s="23"/>
      <c r="J137" s="12">
        <v>35750</v>
      </c>
      <c r="K137" s="12">
        <f>ROUND(J137/100*(100-Содержание!$N$10),2)</f>
        <v>35750</v>
      </c>
      <c r="L137" s="9"/>
    </row>
    <row r="138" spans="2:12" ht="11.25" customHeight="1" x14ac:dyDescent="0.15">
      <c r="B138" s="25" t="s">
        <v>627</v>
      </c>
      <c r="C138" s="25"/>
      <c r="D138" s="25"/>
      <c r="E138" s="25"/>
      <c r="F138" s="25"/>
      <c r="G138" s="25"/>
      <c r="H138" s="23" t="s">
        <v>159</v>
      </c>
      <c r="I138" s="23"/>
      <c r="J138" s="12">
        <v>54300</v>
      </c>
      <c r="K138" s="12">
        <f>ROUND(J138/100*(100-Содержание!$N$10),2)</f>
        <v>54300</v>
      </c>
      <c r="L138" s="9"/>
    </row>
    <row r="139" spans="2:12" ht="11.25" customHeight="1" x14ac:dyDescent="0.15">
      <c r="B139" s="25" t="s">
        <v>628</v>
      </c>
      <c r="C139" s="25"/>
      <c r="D139" s="25"/>
      <c r="E139" s="25"/>
      <c r="F139" s="25"/>
      <c r="G139" s="25"/>
      <c r="H139" s="23" t="s">
        <v>159</v>
      </c>
      <c r="I139" s="23"/>
      <c r="J139" s="12">
        <v>32900</v>
      </c>
      <c r="K139" s="12">
        <f>ROUND(J139/100*(100-Содержание!$N$10),2)</f>
        <v>32900</v>
      </c>
      <c r="L139" s="9"/>
    </row>
    <row r="140" spans="2:12" ht="11.25" customHeight="1" x14ac:dyDescent="0.15">
      <c r="B140" s="26" t="s">
        <v>175</v>
      </c>
      <c r="C140" s="26"/>
      <c r="D140" s="26"/>
      <c r="E140" s="26"/>
      <c r="F140" s="26"/>
      <c r="G140" s="26"/>
      <c r="H140" s="26"/>
      <c r="I140" s="26"/>
      <c r="J140" s="26"/>
      <c r="K140" s="26"/>
      <c r="L140" s="9"/>
    </row>
    <row r="141" spans="2:12" ht="11.25" customHeight="1" x14ac:dyDescent="0.15">
      <c r="B141" s="25" t="s">
        <v>629</v>
      </c>
      <c r="C141" s="25"/>
      <c r="D141" s="25"/>
      <c r="E141" s="25"/>
      <c r="F141" s="25"/>
      <c r="G141" s="25"/>
      <c r="H141" s="23" t="s">
        <v>159</v>
      </c>
      <c r="I141" s="23"/>
      <c r="J141" s="12">
        <v>54300</v>
      </c>
      <c r="K141" s="12">
        <f>ROUND(J141/100*(100-Содержание!$N$10),2)</f>
        <v>54300</v>
      </c>
      <c r="L141" s="9"/>
    </row>
    <row r="142" spans="2:12" ht="11.25" customHeight="1" x14ac:dyDescent="0.15">
      <c r="B142" s="25" t="s">
        <v>166</v>
      </c>
      <c r="C142" s="25"/>
      <c r="D142" s="25"/>
      <c r="E142" s="25"/>
      <c r="F142" s="25"/>
      <c r="G142" s="25"/>
      <c r="H142" s="23" t="s">
        <v>159</v>
      </c>
      <c r="I142" s="23"/>
      <c r="J142" s="12">
        <v>65750</v>
      </c>
      <c r="K142" s="12">
        <f>ROUND(J142/100*(100-Содержание!$N$10),2)</f>
        <v>65750</v>
      </c>
      <c r="L142" s="9"/>
    </row>
    <row r="143" spans="2:12" ht="11.25" customHeight="1" x14ac:dyDescent="0.15">
      <c r="B143" s="25" t="s">
        <v>665</v>
      </c>
      <c r="C143" s="25"/>
      <c r="D143" s="25"/>
      <c r="E143" s="25"/>
      <c r="F143" s="25"/>
      <c r="G143" s="25"/>
      <c r="H143" s="23" t="s">
        <v>159</v>
      </c>
      <c r="I143" s="23"/>
      <c r="J143" s="12">
        <v>54300</v>
      </c>
      <c r="K143" s="12">
        <f>ROUND(J143/100*(100-Содержание!$N$10),2)</f>
        <v>54300</v>
      </c>
      <c r="L143" s="9"/>
    </row>
    <row r="144" spans="2:12" ht="11.25" customHeight="1" x14ac:dyDescent="0.15">
      <c r="B144" s="25" t="s">
        <v>416</v>
      </c>
      <c r="C144" s="25"/>
      <c r="D144" s="25"/>
      <c r="E144" s="25"/>
      <c r="F144" s="25"/>
      <c r="G144" s="25"/>
      <c r="H144" s="23" t="s">
        <v>159</v>
      </c>
      <c r="I144" s="23"/>
      <c r="J144" s="12">
        <v>51450</v>
      </c>
      <c r="K144" s="12">
        <f>ROUND(J144/100*(100-Содержание!$N$10),2)</f>
        <v>51450</v>
      </c>
      <c r="L144" s="9"/>
    </row>
    <row r="145" spans="2:12" ht="11.25" customHeight="1" x14ac:dyDescent="0.15">
      <c r="B145" s="25" t="s">
        <v>168</v>
      </c>
      <c r="C145" s="25"/>
      <c r="D145" s="25"/>
      <c r="E145" s="25"/>
      <c r="F145" s="25"/>
      <c r="G145" s="25"/>
      <c r="H145" s="23" t="s">
        <v>159</v>
      </c>
      <c r="I145" s="23"/>
      <c r="J145" s="12">
        <v>4300</v>
      </c>
      <c r="K145" s="12">
        <f>ROUND(J145/100*(100-Содержание!$N$10),2)</f>
        <v>4300</v>
      </c>
      <c r="L145" s="9"/>
    </row>
    <row r="146" spans="2:12" ht="12.75" x14ac:dyDescent="0.15">
      <c r="B146" s="26" t="s">
        <v>176</v>
      </c>
      <c r="C146" s="26"/>
      <c r="D146" s="26"/>
      <c r="E146" s="26"/>
      <c r="F146" s="26"/>
      <c r="G146" s="26"/>
      <c r="H146" s="26"/>
      <c r="I146" s="26"/>
      <c r="J146" s="26"/>
      <c r="K146" s="26"/>
    </row>
    <row r="147" spans="2:12" ht="11.25" customHeight="1" x14ac:dyDescent="0.15">
      <c r="B147" s="25" t="s">
        <v>176</v>
      </c>
      <c r="C147" s="25"/>
      <c r="D147" s="25"/>
      <c r="E147" s="25"/>
      <c r="F147" s="25"/>
      <c r="G147" s="25"/>
      <c r="H147" s="23">
        <v>190</v>
      </c>
      <c r="I147" s="23"/>
      <c r="J147" s="12">
        <v>11000</v>
      </c>
      <c r="K147" s="12">
        <f>ROUND(J147/100*(100-Содержание!$N$10),2)</f>
        <v>11000</v>
      </c>
      <c r="L147" s="9"/>
    </row>
    <row r="148" spans="2:12" x14ac:dyDescent="0.15">
      <c r="B148" s="25"/>
      <c r="C148" s="25"/>
      <c r="D148" s="25"/>
      <c r="E148" s="25"/>
      <c r="F148" s="25"/>
      <c r="G148" s="25"/>
      <c r="H148" s="23">
        <v>250</v>
      </c>
      <c r="I148" s="23"/>
      <c r="J148" s="12">
        <v>11000</v>
      </c>
      <c r="K148" s="12">
        <f>ROUND(J148/100*(100-Содержание!$N$10),2)</f>
        <v>11000</v>
      </c>
    </row>
    <row r="149" spans="2:12" x14ac:dyDescent="0.15">
      <c r="B149" s="25"/>
      <c r="C149" s="25"/>
      <c r="D149" s="25"/>
      <c r="E149" s="25"/>
      <c r="F149" s="25"/>
      <c r="G149" s="25"/>
      <c r="H149" s="23">
        <v>375</v>
      </c>
      <c r="I149" s="23"/>
      <c r="J149" s="12">
        <v>12000</v>
      </c>
      <c r="K149" s="12">
        <f>ROUND(J149/100*(100-Содержание!$N$10),2)</f>
        <v>12000</v>
      </c>
    </row>
    <row r="150" spans="2:12" ht="12.75" x14ac:dyDescent="0.15">
      <c r="B150" s="26" t="s">
        <v>181</v>
      </c>
      <c r="C150" s="26"/>
      <c r="D150" s="26"/>
      <c r="E150" s="26"/>
      <c r="F150" s="26"/>
      <c r="G150" s="26"/>
      <c r="H150" s="26"/>
      <c r="I150" s="26"/>
      <c r="J150" s="26"/>
      <c r="K150" s="26"/>
    </row>
    <row r="151" spans="2:12" ht="11.25" customHeight="1" x14ac:dyDescent="0.15">
      <c r="B151" s="25" t="s">
        <v>181</v>
      </c>
      <c r="C151" s="25"/>
      <c r="D151" s="25"/>
      <c r="E151" s="25"/>
      <c r="F151" s="25"/>
      <c r="G151" s="25"/>
      <c r="H151" s="23">
        <v>190</v>
      </c>
      <c r="I151" s="23"/>
      <c r="J151" s="12">
        <v>24900</v>
      </c>
      <c r="K151" s="12">
        <f>ROUND(J151/100*(100-Содержание!$N$10),2)</f>
        <v>24900</v>
      </c>
      <c r="L151" s="9"/>
    </row>
    <row r="152" spans="2:12" x14ac:dyDescent="0.15">
      <c r="B152" s="25"/>
      <c r="C152" s="25"/>
      <c r="D152" s="25"/>
      <c r="E152" s="25"/>
      <c r="F152" s="25"/>
      <c r="G152" s="25"/>
      <c r="H152" s="23">
        <v>250</v>
      </c>
      <c r="I152" s="23"/>
      <c r="J152" s="12">
        <v>44000</v>
      </c>
      <c r="K152" s="12">
        <f>ROUND(J152/100*(100-Содержание!$N$10),2)</f>
        <v>44000</v>
      </c>
    </row>
    <row r="153" spans="2:12" x14ac:dyDescent="0.15">
      <c r="B153" s="25"/>
      <c r="C153" s="25"/>
      <c r="D153" s="25"/>
      <c r="E153" s="25"/>
      <c r="F153" s="25"/>
      <c r="G153" s="25"/>
      <c r="H153" s="23">
        <v>375</v>
      </c>
      <c r="I153" s="23"/>
      <c r="J153" s="12">
        <v>66000</v>
      </c>
      <c r="K153" s="12">
        <f>ROUND(J153/100*(100-Содержание!$N$10),2)</f>
        <v>66000</v>
      </c>
    </row>
  </sheetData>
  <mergeCells count="204">
    <mergeCell ref="B1:K2"/>
    <mergeCell ref="B8:H8"/>
    <mergeCell ref="I8:K8"/>
    <mergeCell ref="B10:H10"/>
    <mergeCell ref="I10:K10"/>
    <mergeCell ref="B12:K12"/>
    <mergeCell ref="B16:D16"/>
    <mergeCell ref="E16:F16"/>
    <mergeCell ref="B17:K17"/>
    <mergeCell ref="B18:K18"/>
    <mergeCell ref="B19:G19"/>
    <mergeCell ref="H19:I19"/>
    <mergeCell ref="B13:D13"/>
    <mergeCell ref="E13:F13"/>
    <mergeCell ref="B14:D14"/>
    <mergeCell ref="E14:F14"/>
    <mergeCell ref="B15:D15"/>
    <mergeCell ref="E15:F15"/>
    <mergeCell ref="H27:I27"/>
    <mergeCell ref="H28:I28"/>
    <mergeCell ref="H29:I29"/>
    <mergeCell ref="B27:G29"/>
    <mergeCell ref="H24:I24"/>
    <mergeCell ref="H25:I25"/>
    <mergeCell ref="B23:G25"/>
    <mergeCell ref="B26:K26"/>
    <mergeCell ref="B20:K20"/>
    <mergeCell ref="H21:I21"/>
    <mergeCell ref="B21:G21"/>
    <mergeCell ref="B22:K22"/>
    <mergeCell ref="H23:I23"/>
    <mergeCell ref="H37:I37"/>
    <mergeCell ref="H38:I38"/>
    <mergeCell ref="H39:I39"/>
    <mergeCell ref="B37:G39"/>
    <mergeCell ref="H34:I34"/>
    <mergeCell ref="H35:I35"/>
    <mergeCell ref="H36:I36"/>
    <mergeCell ref="B34:G36"/>
    <mergeCell ref="B30:K30"/>
    <mergeCell ref="H31:I31"/>
    <mergeCell ref="H32:I32"/>
    <mergeCell ref="H33:I33"/>
    <mergeCell ref="B31:G33"/>
    <mergeCell ref="H46:I46"/>
    <mergeCell ref="H47:I47"/>
    <mergeCell ref="H48:I48"/>
    <mergeCell ref="B46:G48"/>
    <mergeCell ref="H43:I43"/>
    <mergeCell ref="H44:I44"/>
    <mergeCell ref="H45:I45"/>
    <mergeCell ref="B43:G45"/>
    <mergeCell ref="H40:I40"/>
    <mergeCell ref="H41:I41"/>
    <mergeCell ref="H42:I42"/>
    <mergeCell ref="B40:G42"/>
    <mergeCell ref="H55:I55"/>
    <mergeCell ref="H56:I56"/>
    <mergeCell ref="H57:I57"/>
    <mergeCell ref="B55:G57"/>
    <mergeCell ref="H52:I52"/>
    <mergeCell ref="H53:I53"/>
    <mergeCell ref="H54:I54"/>
    <mergeCell ref="B52:G54"/>
    <mergeCell ref="H49:I49"/>
    <mergeCell ref="H50:I50"/>
    <mergeCell ref="H51:I51"/>
    <mergeCell ref="B49:G51"/>
    <mergeCell ref="H64:I64"/>
    <mergeCell ref="H65:I65"/>
    <mergeCell ref="H66:I66"/>
    <mergeCell ref="B64:G66"/>
    <mergeCell ref="H61:I61"/>
    <mergeCell ref="H62:I62"/>
    <mergeCell ref="H63:I63"/>
    <mergeCell ref="B61:G63"/>
    <mergeCell ref="H58:I58"/>
    <mergeCell ref="H59:I59"/>
    <mergeCell ref="H60:I60"/>
    <mergeCell ref="B58:G60"/>
    <mergeCell ref="H73:I73"/>
    <mergeCell ref="H74:I74"/>
    <mergeCell ref="B73:G74"/>
    <mergeCell ref="H75:I75"/>
    <mergeCell ref="H70:I70"/>
    <mergeCell ref="H71:I71"/>
    <mergeCell ref="H72:I72"/>
    <mergeCell ref="B70:G72"/>
    <mergeCell ref="H67:I67"/>
    <mergeCell ref="H68:I68"/>
    <mergeCell ref="H69:I69"/>
    <mergeCell ref="B67:G69"/>
    <mergeCell ref="H80:I80"/>
    <mergeCell ref="H81:I81"/>
    <mergeCell ref="B79:G81"/>
    <mergeCell ref="H82:I82"/>
    <mergeCell ref="H76:I76"/>
    <mergeCell ref="H77:I77"/>
    <mergeCell ref="B75:G77"/>
    <mergeCell ref="H79:I79"/>
    <mergeCell ref="B78:K78"/>
    <mergeCell ref="H89:I89"/>
    <mergeCell ref="H90:I90"/>
    <mergeCell ref="B88:G90"/>
    <mergeCell ref="H91:I91"/>
    <mergeCell ref="H86:I86"/>
    <mergeCell ref="H87:I87"/>
    <mergeCell ref="B85:G87"/>
    <mergeCell ref="H88:I88"/>
    <mergeCell ref="H83:I83"/>
    <mergeCell ref="H84:I84"/>
    <mergeCell ref="B82:G84"/>
    <mergeCell ref="H85:I85"/>
    <mergeCell ref="H98:I98"/>
    <mergeCell ref="H99:I99"/>
    <mergeCell ref="B97:G99"/>
    <mergeCell ref="H100:I100"/>
    <mergeCell ref="H95:I95"/>
    <mergeCell ref="H96:I96"/>
    <mergeCell ref="B94:G96"/>
    <mergeCell ref="H97:I97"/>
    <mergeCell ref="H92:I92"/>
    <mergeCell ref="H93:I93"/>
    <mergeCell ref="B91:G93"/>
    <mergeCell ref="H94:I94"/>
    <mergeCell ref="H107:I107"/>
    <mergeCell ref="H108:I108"/>
    <mergeCell ref="H109:I109"/>
    <mergeCell ref="B107:G109"/>
    <mergeCell ref="H104:I104"/>
    <mergeCell ref="H105:I105"/>
    <mergeCell ref="H106:I106"/>
    <mergeCell ref="B104:G106"/>
    <mergeCell ref="H101:I101"/>
    <mergeCell ref="H102:I102"/>
    <mergeCell ref="B100:G102"/>
    <mergeCell ref="B103:K103"/>
    <mergeCell ref="B114:K114"/>
    <mergeCell ref="H115:I115"/>
    <mergeCell ref="H116:I116"/>
    <mergeCell ref="H117:I117"/>
    <mergeCell ref="B115:G117"/>
    <mergeCell ref="B110:K110"/>
    <mergeCell ref="H111:I111"/>
    <mergeCell ref="H112:I112"/>
    <mergeCell ref="H113:I113"/>
    <mergeCell ref="B111:G113"/>
    <mergeCell ref="B121:K121"/>
    <mergeCell ref="H122:I122"/>
    <mergeCell ref="B122:G122"/>
    <mergeCell ref="B123:K123"/>
    <mergeCell ref="H124:I124"/>
    <mergeCell ref="H118:I118"/>
    <mergeCell ref="H119:I119"/>
    <mergeCell ref="H120:I120"/>
    <mergeCell ref="B118:G120"/>
    <mergeCell ref="H128:I128"/>
    <mergeCell ref="B128:G128"/>
    <mergeCell ref="H129:I129"/>
    <mergeCell ref="B129:G129"/>
    <mergeCell ref="H130:I130"/>
    <mergeCell ref="B130:G130"/>
    <mergeCell ref="H125:I125"/>
    <mergeCell ref="H126:I126"/>
    <mergeCell ref="B124:G126"/>
    <mergeCell ref="B127:K127"/>
    <mergeCell ref="H134:I134"/>
    <mergeCell ref="B134:G134"/>
    <mergeCell ref="H135:I135"/>
    <mergeCell ref="B135:G135"/>
    <mergeCell ref="B136:K136"/>
    <mergeCell ref="H137:I137"/>
    <mergeCell ref="B137:G137"/>
    <mergeCell ref="H131:I131"/>
    <mergeCell ref="B131:G131"/>
    <mergeCell ref="H132:I132"/>
    <mergeCell ref="B132:G132"/>
    <mergeCell ref="H133:I133"/>
    <mergeCell ref="B133:G133"/>
    <mergeCell ref="H142:I142"/>
    <mergeCell ref="B142:G142"/>
    <mergeCell ref="H143:I143"/>
    <mergeCell ref="B143:G143"/>
    <mergeCell ref="H144:I144"/>
    <mergeCell ref="B144:G144"/>
    <mergeCell ref="H138:I138"/>
    <mergeCell ref="B138:G138"/>
    <mergeCell ref="H139:I139"/>
    <mergeCell ref="B139:G139"/>
    <mergeCell ref="H141:I141"/>
    <mergeCell ref="B141:G141"/>
    <mergeCell ref="B140:K140"/>
    <mergeCell ref="H152:I152"/>
    <mergeCell ref="H153:I153"/>
    <mergeCell ref="B151:G153"/>
    <mergeCell ref="H149:I149"/>
    <mergeCell ref="B147:G149"/>
    <mergeCell ref="B150:K150"/>
    <mergeCell ref="H151:I151"/>
    <mergeCell ref="H145:I145"/>
    <mergeCell ref="B145:G145"/>
    <mergeCell ref="B146:K146"/>
    <mergeCell ref="H147:I147"/>
    <mergeCell ref="H148:I148"/>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3" manualBreakCount="3">
    <brk id="16" max="16383" man="1"/>
    <brk id="77" max="16383" man="1"/>
    <brk id="139" max="16383"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AC263-4BF2-4DFC-9C18-4AC4DCDA57FD}">
  <dimension ref="B1:M130"/>
  <sheetViews>
    <sheetView showGridLines="0" showRowColHeaders="0" view="pageLayout" topLeftCell="B133" zoomScaleNormal="100" workbookViewId="0">
      <selection activeCell="J106" sqref="J106:J109"/>
    </sheetView>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38" t="s">
        <v>722</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135" customHeight="1" x14ac:dyDescent="0.15">
      <c r="B10" s="36" t="s">
        <v>723</v>
      </c>
      <c r="C10" s="36"/>
      <c r="D10" s="36"/>
      <c r="E10" s="36"/>
      <c r="F10" s="36"/>
      <c r="G10" s="36"/>
      <c r="H10" s="36"/>
      <c r="I10" s="36" t="s">
        <v>724</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725</v>
      </c>
      <c r="C14" s="25"/>
      <c r="D14" s="25"/>
      <c r="E14" s="34">
        <v>125</v>
      </c>
      <c r="F14" s="34"/>
      <c r="G14" s="11" t="s">
        <v>726</v>
      </c>
      <c r="H14" s="11" t="s">
        <v>21</v>
      </c>
      <c r="I14" s="11" t="s">
        <v>588</v>
      </c>
      <c r="J14" s="12">
        <v>315878</v>
      </c>
      <c r="K14" s="12">
        <f>ROUND(J14/100*(100-Содержание!$N$10),2)</f>
        <v>315878</v>
      </c>
    </row>
    <row r="15" spans="2:13" ht="22.5" customHeight="1" x14ac:dyDescent="0.15">
      <c r="B15" s="25" t="s">
        <v>727</v>
      </c>
      <c r="C15" s="25"/>
      <c r="D15" s="25"/>
      <c r="E15" s="34">
        <v>190</v>
      </c>
      <c r="F15" s="34"/>
      <c r="G15" s="11" t="s">
        <v>728</v>
      </c>
      <c r="H15" s="11" t="s">
        <v>25</v>
      </c>
      <c r="I15" s="11" t="s">
        <v>591</v>
      </c>
      <c r="J15" s="12">
        <v>430096</v>
      </c>
      <c r="K15" s="12">
        <f>ROUND(J15/100*(100-Содержание!$N$10),2)</f>
        <v>430096</v>
      </c>
    </row>
    <row r="16" spans="2:13" ht="22.5" customHeight="1" x14ac:dyDescent="0.15">
      <c r="B16" s="25" t="s">
        <v>729</v>
      </c>
      <c r="C16" s="25"/>
      <c r="D16" s="25"/>
      <c r="E16" s="34">
        <v>250</v>
      </c>
      <c r="F16" s="34"/>
      <c r="G16" s="11" t="s">
        <v>730</v>
      </c>
      <c r="H16" s="11" t="s">
        <v>29</v>
      </c>
      <c r="I16" s="11" t="s">
        <v>594</v>
      </c>
      <c r="J16" s="12">
        <v>517978</v>
      </c>
      <c r="K16" s="12">
        <f>ROUND(J16/100*(100-Содержание!$N$10),2)</f>
        <v>517978</v>
      </c>
    </row>
    <row r="17" spans="2:12" ht="22.5" customHeight="1" x14ac:dyDescent="0.15">
      <c r="B17" s="25" t="s">
        <v>731</v>
      </c>
      <c r="C17" s="25"/>
      <c r="D17" s="25"/>
      <c r="E17" s="34" t="s">
        <v>596</v>
      </c>
      <c r="F17" s="34"/>
      <c r="G17" s="11" t="s">
        <v>732</v>
      </c>
      <c r="H17" s="11" t="s">
        <v>29</v>
      </c>
      <c r="I17" s="11" t="s">
        <v>594</v>
      </c>
      <c r="J17" s="12">
        <v>704206</v>
      </c>
      <c r="K17" s="12">
        <f>ROUND(J17/100*(100-Содержание!$N$10),2)</f>
        <v>704206</v>
      </c>
    </row>
    <row r="18" spans="2:12" ht="22.5" customHeight="1" x14ac:dyDescent="0.15">
      <c r="B18" s="25" t="s">
        <v>733</v>
      </c>
      <c r="C18" s="25"/>
      <c r="D18" s="25"/>
      <c r="E18" s="34">
        <v>375</v>
      </c>
      <c r="F18" s="34"/>
      <c r="G18" s="11" t="s">
        <v>734</v>
      </c>
      <c r="H18" s="11" t="s">
        <v>37</v>
      </c>
      <c r="I18" s="11" t="s">
        <v>600</v>
      </c>
      <c r="J18" s="12">
        <v>705171</v>
      </c>
      <c r="K18" s="12">
        <f>ROUND(J18/100*(100-Содержание!$N$10),2)</f>
        <v>705171</v>
      </c>
    </row>
    <row r="19" spans="2:12" ht="22.5" customHeight="1" x14ac:dyDescent="0.15">
      <c r="B19" s="27" t="s">
        <v>735</v>
      </c>
      <c r="C19" s="27"/>
      <c r="D19" s="27"/>
      <c r="E19" s="28" t="s">
        <v>602</v>
      </c>
      <c r="F19" s="28"/>
      <c r="G19" s="13" t="s">
        <v>736</v>
      </c>
      <c r="H19" s="13" t="s">
        <v>604</v>
      </c>
      <c r="I19" s="13" t="s">
        <v>605</v>
      </c>
      <c r="J19" s="14">
        <v>632680</v>
      </c>
      <c r="K19" s="14">
        <f>ROUND(J19/100*(100-Содержание!$N$10),2)</f>
        <v>632680</v>
      </c>
    </row>
    <row r="20" spans="2:12" ht="22.5" customHeight="1" x14ac:dyDescent="0.3">
      <c r="B20" s="29" t="s">
        <v>737</v>
      </c>
      <c r="C20" s="29"/>
      <c r="D20" s="29"/>
      <c r="E20" s="29"/>
      <c r="F20" s="29"/>
      <c r="G20" s="29"/>
      <c r="H20" s="29"/>
      <c r="I20" s="29"/>
      <c r="J20" s="29"/>
      <c r="K20" s="29"/>
    </row>
    <row r="21" spans="2:12" ht="22.5" customHeight="1" x14ac:dyDescent="0.15">
      <c r="B21" s="30" t="s">
        <v>146</v>
      </c>
      <c r="C21" s="30"/>
      <c r="D21" s="30"/>
      <c r="E21" s="30"/>
      <c r="F21" s="30"/>
      <c r="G21" s="30"/>
      <c r="H21" s="30"/>
      <c r="I21" s="30"/>
      <c r="J21" s="30"/>
      <c r="K21" s="30"/>
    </row>
    <row r="22" spans="2:12" ht="33.75" customHeight="1" x14ac:dyDescent="0.15">
      <c r="B22" s="31" t="s">
        <v>147</v>
      </c>
      <c r="C22" s="32"/>
      <c r="D22" s="32"/>
      <c r="E22" s="32"/>
      <c r="F22" s="32"/>
      <c r="G22" s="33"/>
      <c r="H22" s="31" t="s">
        <v>148</v>
      </c>
      <c r="I22" s="33"/>
      <c r="J22" s="10" t="s">
        <v>18</v>
      </c>
      <c r="K22" s="10" t="str">
        <f>CONCATENATE("Цена с учетом скидки ",Содержание!$N$10,"%")</f>
        <v>Цена с учетом скидки 0%</v>
      </c>
    </row>
    <row r="23" spans="2:12" ht="12.75" x14ac:dyDescent="0.15">
      <c r="B23" s="26" t="s">
        <v>160</v>
      </c>
      <c r="C23" s="26"/>
      <c r="D23" s="26"/>
      <c r="E23" s="26"/>
      <c r="F23" s="26"/>
      <c r="G23" s="26"/>
      <c r="H23" s="26"/>
      <c r="I23" s="26"/>
      <c r="J23" s="26"/>
      <c r="K23" s="26"/>
    </row>
    <row r="24" spans="2:12" ht="11.25" customHeight="1" x14ac:dyDescent="0.15">
      <c r="B24" s="25" t="s">
        <v>161</v>
      </c>
      <c r="C24" s="25"/>
      <c r="D24" s="25"/>
      <c r="E24" s="25"/>
      <c r="F24" s="25"/>
      <c r="G24" s="25"/>
      <c r="H24" s="23" t="s">
        <v>159</v>
      </c>
      <c r="I24" s="23"/>
      <c r="J24" s="12">
        <v>3900</v>
      </c>
      <c r="K24" s="12">
        <f>ROUND(J24/100*(100-Содержание!$N$10),2)</f>
        <v>3900</v>
      </c>
      <c r="L24" s="9"/>
    </row>
    <row r="25" spans="2:12" ht="12.75" x14ac:dyDescent="0.15">
      <c r="B25" s="26" t="s">
        <v>542</v>
      </c>
      <c r="C25" s="26"/>
      <c r="D25" s="26"/>
      <c r="E25" s="26"/>
      <c r="F25" s="26"/>
      <c r="G25" s="26"/>
      <c r="H25" s="26"/>
      <c r="I25" s="26"/>
      <c r="J25" s="26"/>
      <c r="K25" s="26"/>
    </row>
    <row r="26" spans="2:12" ht="11.25" customHeight="1" x14ac:dyDescent="0.15">
      <c r="B26" s="25" t="s">
        <v>542</v>
      </c>
      <c r="C26" s="25"/>
      <c r="D26" s="25"/>
      <c r="E26" s="25"/>
      <c r="F26" s="25"/>
      <c r="G26" s="25"/>
      <c r="H26" s="23">
        <v>125</v>
      </c>
      <c r="I26" s="23"/>
      <c r="J26" s="12">
        <v>17150</v>
      </c>
      <c r="K26" s="12">
        <f>ROUND(J26/100*(100-Содержание!$N$10),2)</f>
        <v>17150</v>
      </c>
      <c r="L26" s="9"/>
    </row>
    <row r="27" spans="2:12" x14ac:dyDescent="0.15">
      <c r="B27" s="25"/>
      <c r="C27" s="25"/>
      <c r="D27" s="25"/>
      <c r="E27" s="25"/>
      <c r="F27" s="25"/>
      <c r="G27" s="25"/>
      <c r="H27" s="23">
        <v>190</v>
      </c>
      <c r="I27" s="23"/>
      <c r="J27" s="12">
        <v>34300</v>
      </c>
      <c r="K27" s="12">
        <f>ROUND(J27/100*(100-Содержание!$N$10),2)</f>
        <v>34300</v>
      </c>
    </row>
    <row r="28" spans="2:12" x14ac:dyDescent="0.15">
      <c r="B28" s="25"/>
      <c r="C28" s="25"/>
      <c r="D28" s="25"/>
      <c r="E28" s="25"/>
      <c r="F28" s="25"/>
      <c r="G28" s="25"/>
      <c r="H28" s="23">
        <v>250</v>
      </c>
      <c r="I28" s="23"/>
      <c r="J28" s="12">
        <v>34300</v>
      </c>
      <c r="K28" s="12">
        <f>ROUND(J28/100*(100-Содержание!$N$10),2)</f>
        <v>34300</v>
      </c>
    </row>
    <row r="29" spans="2:12" x14ac:dyDescent="0.15">
      <c r="B29" s="25"/>
      <c r="C29" s="25"/>
      <c r="D29" s="25"/>
      <c r="E29" s="25"/>
      <c r="F29" s="25"/>
      <c r="G29" s="25"/>
      <c r="H29" s="23" t="s">
        <v>596</v>
      </c>
      <c r="I29" s="23"/>
      <c r="J29" s="12">
        <v>34300</v>
      </c>
      <c r="K29" s="12">
        <f>ROUND(J29/100*(100-Содержание!$N$10),2)</f>
        <v>34300</v>
      </c>
    </row>
    <row r="30" spans="2:12" x14ac:dyDescent="0.15">
      <c r="B30" s="25"/>
      <c r="C30" s="25"/>
      <c r="D30" s="25"/>
      <c r="E30" s="25"/>
      <c r="F30" s="25"/>
      <c r="G30" s="25"/>
      <c r="H30" s="23">
        <v>375</v>
      </c>
      <c r="I30" s="23"/>
      <c r="J30" s="12">
        <v>51450</v>
      </c>
      <c r="K30" s="12">
        <f>ROUND(J30/100*(100-Содержание!$N$10),2)</f>
        <v>51450</v>
      </c>
    </row>
    <row r="31" spans="2:12" x14ac:dyDescent="0.15">
      <c r="B31" s="25"/>
      <c r="C31" s="25"/>
      <c r="D31" s="25"/>
      <c r="E31" s="25"/>
      <c r="F31" s="25"/>
      <c r="G31" s="25"/>
      <c r="H31" s="23" t="s">
        <v>602</v>
      </c>
      <c r="I31" s="23"/>
      <c r="J31" s="12">
        <v>34300</v>
      </c>
      <c r="K31" s="12">
        <f>ROUND(J31/100*(100-Содержание!$N$10),2)</f>
        <v>34300</v>
      </c>
    </row>
    <row r="32" spans="2:12" ht="12.75" x14ac:dyDescent="0.15">
      <c r="B32" s="26" t="s">
        <v>304</v>
      </c>
      <c r="C32" s="26"/>
      <c r="D32" s="26"/>
      <c r="E32" s="26"/>
      <c r="F32" s="26"/>
      <c r="G32" s="26"/>
      <c r="H32" s="26"/>
      <c r="I32" s="26"/>
      <c r="J32" s="26"/>
      <c r="K32" s="26"/>
    </row>
    <row r="33" spans="2:12" ht="11.25" customHeight="1" x14ac:dyDescent="0.15">
      <c r="B33" s="25" t="s">
        <v>309</v>
      </c>
      <c r="C33" s="25"/>
      <c r="D33" s="25"/>
      <c r="E33" s="25"/>
      <c r="F33" s="25"/>
      <c r="G33" s="25"/>
      <c r="H33" s="23">
        <v>125</v>
      </c>
      <c r="I33" s="23"/>
      <c r="J33" s="12">
        <v>4900</v>
      </c>
      <c r="K33" s="12">
        <f>ROUND(J33/100*(100-Содержание!$N$10),2)</f>
        <v>4900</v>
      </c>
      <c r="L33" s="9"/>
    </row>
    <row r="34" spans="2:12" x14ac:dyDescent="0.15">
      <c r="B34" s="25"/>
      <c r="C34" s="25"/>
      <c r="D34" s="25"/>
      <c r="E34" s="25"/>
      <c r="F34" s="25"/>
      <c r="G34" s="25"/>
      <c r="H34" s="23">
        <v>190</v>
      </c>
      <c r="I34" s="23"/>
      <c r="J34" s="12">
        <v>8300</v>
      </c>
      <c r="K34" s="12">
        <f>ROUND(J34/100*(100-Содержание!$N$10),2)</f>
        <v>8300</v>
      </c>
    </row>
    <row r="35" spans="2:12" x14ac:dyDescent="0.15">
      <c r="B35" s="25"/>
      <c r="C35" s="25"/>
      <c r="D35" s="25"/>
      <c r="E35" s="25"/>
      <c r="F35" s="25"/>
      <c r="G35" s="25"/>
      <c r="H35" s="23">
        <v>250</v>
      </c>
      <c r="I35" s="23"/>
      <c r="J35" s="12">
        <v>9750</v>
      </c>
      <c r="K35" s="12">
        <f>ROUND(J35/100*(100-Содержание!$N$10),2)</f>
        <v>9750</v>
      </c>
    </row>
    <row r="36" spans="2:12" x14ac:dyDescent="0.15">
      <c r="B36" s="25"/>
      <c r="C36" s="25"/>
      <c r="D36" s="25"/>
      <c r="E36" s="25"/>
      <c r="F36" s="25"/>
      <c r="G36" s="25"/>
      <c r="H36" s="23" t="s">
        <v>596</v>
      </c>
      <c r="I36" s="23"/>
      <c r="J36" s="12">
        <v>9750</v>
      </c>
      <c r="K36" s="12">
        <f>ROUND(J36/100*(100-Содержание!$N$10),2)</f>
        <v>9750</v>
      </c>
    </row>
    <row r="37" spans="2:12" x14ac:dyDescent="0.15">
      <c r="B37" s="25"/>
      <c r="C37" s="25"/>
      <c r="D37" s="25"/>
      <c r="E37" s="25"/>
      <c r="F37" s="25"/>
      <c r="G37" s="25"/>
      <c r="H37" s="23">
        <v>375</v>
      </c>
      <c r="I37" s="23"/>
      <c r="J37" s="12">
        <v>14600</v>
      </c>
      <c r="K37" s="12">
        <f>ROUND(J37/100*(100-Содержание!$N$10),2)</f>
        <v>14600</v>
      </c>
    </row>
    <row r="38" spans="2:12" x14ac:dyDescent="0.15">
      <c r="B38" s="25"/>
      <c r="C38" s="25"/>
      <c r="D38" s="25"/>
      <c r="E38" s="25"/>
      <c r="F38" s="25"/>
      <c r="G38" s="25"/>
      <c r="H38" s="23" t="s">
        <v>602</v>
      </c>
      <c r="I38" s="23"/>
      <c r="J38" s="12">
        <v>8300</v>
      </c>
      <c r="K38" s="12">
        <f>ROUND(J38/100*(100-Содержание!$N$10),2)</f>
        <v>8300</v>
      </c>
    </row>
    <row r="39" spans="2:12" ht="11.25" customHeight="1" x14ac:dyDescent="0.15">
      <c r="B39" s="25" t="s">
        <v>310</v>
      </c>
      <c r="C39" s="25"/>
      <c r="D39" s="25"/>
      <c r="E39" s="25"/>
      <c r="F39" s="25"/>
      <c r="G39" s="25"/>
      <c r="H39" s="23">
        <v>125</v>
      </c>
      <c r="I39" s="23"/>
      <c r="J39" s="12">
        <v>9750</v>
      </c>
      <c r="K39" s="12">
        <f>ROUND(J39/100*(100-Содержание!$N$10),2)</f>
        <v>9750</v>
      </c>
      <c r="L39" s="9"/>
    </row>
    <row r="40" spans="2:12" x14ac:dyDescent="0.15">
      <c r="B40" s="25"/>
      <c r="C40" s="25"/>
      <c r="D40" s="25"/>
      <c r="E40" s="25"/>
      <c r="F40" s="25"/>
      <c r="G40" s="25"/>
      <c r="H40" s="23">
        <v>190</v>
      </c>
      <c r="I40" s="23"/>
      <c r="J40" s="12">
        <v>16600</v>
      </c>
      <c r="K40" s="12">
        <f>ROUND(J40/100*(100-Содержание!$N$10),2)</f>
        <v>16600</v>
      </c>
    </row>
    <row r="41" spans="2:12" x14ac:dyDescent="0.15">
      <c r="B41" s="25"/>
      <c r="C41" s="25"/>
      <c r="D41" s="25"/>
      <c r="E41" s="25"/>
      <c r="F41" s="25"/>
      <c r="G41" s="25"/>
      <c r="H41" s="23">
        <v>250</v>
      </c>
      <c r="I41" s="23"/>
      <c r="J41" s="12">
        <v>19450</v>
      </c>
      <c r="K41" s="12">
        <f>ROUND(J41/100*(100-Содержание!$N$10),2)</f>
        <v>19450</v>
      </c>
    </row>
    <row r="42" spans="2:12" x14ac:dyDescent="0.15">
      <c r="B42" s="25"/>
      <c r="C42" s="25"/>
      <c r="D42" s="25"/>
      <c r="E42" s="25"/>
      <c r="F42" s="25"/>
      <c r="G42" s="25"/>
      <c r="H42" s="23" t="s">
        <v>596</v>
      </c>
      <c r="I42" s="23"/>
      <c r="J42" s="12">
        <v>19450</v>
      </c>
      <c r="K42" s="12">
        <f>ROUND(J42/100*(100-Содержание!$N$10),2)</f>
        <v>19450</v>
      </c>
    </row>
    <row r="43" spans="2:12" x14ac:dyDescent="0.15">
      <c r="B43" s="25"/>
      <c r="C43" s="25"/>
      <c r="D43" s="25"/>
      <c r="E43" s="25"/>
      <c r="F43" s="25"/>
      <c r="G43" s="25"/>
      <c r="H43" s="23">
        <v>375</v>
      </c>
      <c r="I43" s="23"/>
      <c r="J43" s="12">
        <v>29150</v>
      </c>
      <c r="K43" s="12">
        <f>ROUND(J43/100*(100-Содержание!$N$10),2)</f>
        <v>29150</v>
      </c>
    </row>
    <row r="44" spans="2:12" x14ac:dyDescent="0.15">
      <c r="B44" s="25"/>
      <c r="C44" s="25"/>
      <c r="D44" s="25"/>
      <c r="E44" s="25"/>
      <c r="F44" s="25"/>
      <c r="G44" s="25"/>
      <c r="H44" s="23" t="s">
        <v>602</v>
      </c>
      <c r="I44" s="23"/>
      <c r="J44" s="12">
        <v>16600</v>
      </c>
      <c r="K44" s="12">
        <f>ROUND(J44/100*(100-Содержание!$N$10),2)</f>
        <v>16600</v>
      </c>
    </row>
    <row r="45" spans="2:12" ht="11.25" customHeight="1" x14ac:dyDescent="0.15">
      <c r="B45" s="25" t="s">
        <v>315</v>
      </c>
      <c r="C45" s="25"/>
      <c r="D45" s="25"/>
      <c r="E45" s="25"/>
      <c r="F45" s="25"/>
      <c r="G45" s="25"/>
      <c r="H45" s="23">
        <v>125</v>
      </c>
      <c r="I45" s="23"/>
      <c r="J45" s="12">
        <v>14600</v>
      </c>
      <c r="K45" s="12">
        <f>ROUND(J45/100*(100-Содержание!$N$10),2)</f>
        <v>14600</v>
      </c>
      <c r="L45" s="9"/>
    </row>
    <row r="46" spans="2:12" x14ac:dyDescent="0.15">
      <c r="B46" s="25"/>
      <c r="C46" s="25"/>
      <c r="D46" s="25"/>
      <c r="E46" s="25"/>
      <c r="F46" s="25"/>
      <c r="G46" s="25"/>
      <c r="H46" s="23">
        <v>190</v>
      </c>
      <c r="I46" s="23"/>
      <c r="J46" s="12">
        <v>24900</v>
      </c>
      <c r="K46" s="12">
        <f>ROUND(J46/100*(100-Содержание!$N$10),2)</f>
        <v>24900</v>
      </c>
    </row>
    <row r="47" spans="2:12" x14ac:dyDescent="0.15">
      <c r="B47" s="25"/>
      <c r="C47" s="25"/>
      <c r="D47" s="25"/>
      <c r="E47" s="25"/>
      <c r="F47" s="25"/>
      <c r="G47" s="25"/>
      <c r="H47" s="23">
        <v>250</v>
      </c>
      <c r="I47" s="23"/>
      <c r="J47" s="12">
        <v>29150</v>
      </c>
      <c r="K47" s="12">
        <f>ROUND(J47/100*(100-Содержание!$N$10),2)</f>
        <v>29150</v>
      </c>
    </row>
    <row r="48" spans="2:12" x14ac:dyDescent="0.15">
      <c r="B48" s="25"/>
      <c r="C48" s="25"/>
      <c r="D48" s="25"/>
      <c r="E48" s="25"/>
      <c r="F48" s="25"/>
      <c r="G48" s="25"/>
      <c r="H48" s="23" t="s">
        <v>596</v>
      </c>
      <c r="I48" s="23"/>
      <c r="J48" s="12">
        <v>29150</v>
      </c>
      <c r="K48" s="12">
        <f>ROUND(J48/100*(100-Содержание!$N$10),2)</f>
        <v>29150</v>
      </c>
    </row>
    <row r="49" spans="2:12" x14ac:dyDescent="0.15">
      <c r="B49" s="25"/>
      <c r="C49" s="25"/>
      <c r="D49" s="25"/>
      <c r="E49" s="25"/>
      <c r="F49" s="25"/>
      <c r="G49" s="25"/>
      <c r="H49" s="23">
        <v>375</v>
      </c>
      <c r="I49" s="23"/>
      <c r="J49" s="12">
        <v>43750</v>
      </c>
      <c r="K49" s="12">
        <f>ROUND(J49/100*(100-Содержание!$N$10),2)</f>
        <v>43750</v>
      </c>
    </row>
    <row r="50" spans="2:12" x14ac:dyDescent="0.15">
      <c r="B50" s="25"/>
      <c r="C50" s="25"/>
      <c r="D50" s="25"/>
      <c r="E50" s="25"/>
      <c r="F50" s="25"/>
      <c r="G50" s="25"/>
      <c r="H50" s="23" t="s">
        <v>602</v>
      </c>
      <c r="I50" s="23"/>
      <c r="J50" s="12">
        <v>24900</v>
      </c>
      <c r="K50" s="12">
        <f>ROUND(J50/100*(100-Содержание!$N$10),2)</f>
        <v>24900</v>
      </c>
    </row>
    <row r="51" spans="2:12" ht="11.25" customHeight="1" x14ac:dyDescent="0.15">
      <c r="B51" s="25" t="s">
        <v>311</v>
      </c>
      <c r="C51" s="25"/>
      <c r="D51" s="25"/>
      <c r="E51" s="25"/>
      <c r="F51" s="25"/>
      <c r="G51" s="25"/>
      <c r="H51" s="23">
        <v>125</v>
      </c>
      <c r="I51" s="23"/>
      <c r="J51" s="12">
        <v>4900</v>
      </c>
      <c r="K51" s="12">
        <f>ROUND(J51/100*(100-Содержание!$N$10),2)</f>
        <v>4900</v>
      </c>
      <c r="L51" s="9"/>
    </row>
    <row r="52" spans="2:12" x14ac:dyDescent="0.15">
      <c r="B52" s="25"/>
      <c r="C52" s="25"/>
      <c r="D52" s="25"/>
      <c r="E52" s="25"/>
      <c r="F52" s="25"/>
      <c r="G52" s="25"/>
      <c r="H52" s="23">
        <v>190</v>
      </c>
      <c r="I52" s="23"/>
      <c r="J52" s="12">
        <v>8300</v>
      </c>
      <c r="K52" s="12">
        <f>ROUND(J52/100*(100-Содержание!$N$10),2)</f>
        <v>8300</v>
      </c>
    </row>
    <row r="53" spans="2:12" x14ac:dyDescent="0.15">
      <c r="B53" s="25"/>
      <c r="C53" s="25"/>
      <c r="D53" s="25"/>
      <c r="E53" s="25"/>
      <c r="F53" s="25"/>
      <c r="G53" s="25"/>
      <c r="H53" s="23">
        <v>250</v>
      </c>
      <c r="I53" s="23"/>
      <c r="J53" s="12">
        <v>9750</v>
      </c>
      <c r="K53" s="12">
        <f>ROUND(J53/100*(100-Содержание!$N$10),2)</f>
        <v>9750</v>
      </c>
    </row>
    <row r="54" spans="2:12" x14ac:dyDescent="0.15">
      <c r="B54" s="25"/>
      <c r="C54" s="25"/>
      <c r="D54" s="25"/>
      <c r="E54" s="25"/>
      <c r="F54" s="25"/>
      <c r="G54" s="25"/>
      <c r="H54" s="23" t="s">
        <v>596</v>
      </c>
      <c r="I54" s="23"/>
      <c r="J54" s="12">
        <v>9750</v>
      </c>
      <c r="K54" s="12">
        <f>ROUND(J54/100*(100-Содержание!$N$10),2)</f>
        <v>9750</v>
      </c>
    </row>
    <row r="55" spans="2:12" x14ac:dyDescent="0.15">
      <c r="B55" s="25"/>
      <c r="C55" s="25"/>
      <c r="D55" s="25"/>
      <c r="E55" s="25"/>
      <c r="F55" s="25"/>
      <c r="G55" s="25"/>
      <c r="H55" s="23">
        <v>375</v>
      </c>
      <c r="I55" s="23"/>
      <c r="J55" s="12">
        <v>14600</v>
      </c>
      <c r="K55" s="12">
        <f>ROUND(J55/100*(100-Содержание!$N$10),2)</f>
        <v>14600</v>
      </c>
    </row>
    <row r="56" spans="2:12" x14ac:dyDescent="0.15">
      <c r="B56" s="25"/>
      <c r="C56" s="25"/>
      <c r="D56" s="25"/>
      <c r="E56" s="25"/>
      <c r="F56" s="25"/>
      <c r="G56" s="25"/>
      <c r="H56" s="23" t="s">
        <v>602</v>
      </c>
      <c r="I56" s="23"/>
      <c r="J56" s="12">
        <v>8300</v>
      </c>
      <c r="K56" s="12">
        <f>ROUND(J56/100*(100-Содержание!$N$10),2)</f>
        <v>8300</v>
      </c>
    </row>
    <row r="57" spans="2:12" ht="11.25" customHeight="1" x14ac:dyDescent="0.15">
      <c r="B57" s="25" t="s">
        <v>312</v>
      </c>
      <c r="C57" s="25"/>
      <c r="D57" s="25"/>
      <c r="E57" s="25"/>
      <c r="F57" s="25"/>
      <c r="G57" s="25"/>
      <c r="H57" s="23">
        <v>125</v>
      </c>
      <c r="I57" s="23"/>
      <c r="J57" s="12">
        <v>9750</v>
      </c>
      <c r="K57" s="12">
        <f>ROUND(J57/100*(100-Содержание!$N$10),2)</f>
        <v>9750</v>
      </c>
      <c r="L57" s="9"/>
    </row>
    <row r="58" spans="2:12" x14ac:dyDescent="0.15">
      <c r="B58" s="25"/>
      <c r="C58" s="25"/>
      <c r="D58" s="25"/>
      <c r="E58" s="25"/>
      <c r="F58" s="25"/>
      <c r="G58" s="25"/>
      <c r="H58" s="23">
        <v>190</v>
      </c>
      <c r="I58" s="23"/>
      <c r="J58" s="12">
        <v>16600</v>
      </c>
      <c r="K58" s="12">
        <f>ROUND(J58/100*(100-Содержание!$N$10),2)</f>
        <v>16600</v>
      </c>
    </row>
    <row r="59" spans="2:12" x14ac:dyDescent="0.15">
      <c r="B59" s="25"/>
      <c r="C59" s="25"/>
      <c r="D59" s="25"/>
      <c r="E59" s="25"/>
      <c r="F59" s="25"/>
      <c r="G59" s="25"/>
      <c r="H59" s="23">
        <v>250</v>
      </c>
      <c r="I59" s="23"/>
      <c r="J59" s="12">
        <v>19450</v>
      </c>
      <c r="K59" s="12">
        <f>ROUND(J59/100*(100-Содержание!$N$10),2)</f>
        <v>19450</v>
      </c>
    </row>
    <row r="60" spans="2:12" x14ac:dyDescent="0.15">
      <c r="B60" s="25"/>
      <c r="C60" s="25"/>
      <c r="D60" s="25"/>
      <c r="E60" s="25"/>
      <c r="F60" s="25"/>
      <c r="G60" s="25"/>
      <c r="H60" s="23" t="s">
        <v>596</v>
      </c>
      <c r="I60" s="23"/>
      <c r="J60" s="12">
        <v>19450</v>
      </c>
      <c r="K60" s="12">
        <f>ROUND(J60/100*(100-Содержание!$N$10),2)</f>
        <v>19450</v>
      </c>
    </row>
    <row r="61" spans="2:12" x14ac:dyDescent="0.15">
      <c r="B61" s="25"/>
      <c r="C61" s="25"/>
      <c r="D61" s="25"/>
      <c r="E61" s="25"/>
      <c r="F61" s="25"/>
      <c r="G61" s="25"/>
      <c r="H61" s="23">
        <v>375</v>
      </c>
      <c r="I61" s="23"/>
      <c r="J61" s="12">
        <v>29150</v>
      </c>
      <c r="K61" s="12">
        <f>ROUND(J61/100*(100-Содержание!$N$10),2)</f>
        <v>29150</v>
      </c>
    </row>
    <row r="62" spans="2:12" x14ac:dyDescent="0.15">
      <c r="B62" s="25"/>
      <c r="C62" s="25"/>
      <c r="D62" s="25"/>
      <c r="E62" s="25"/>
      <c r="F62" s="25"/>
      <c r="G62" s="25"/>
      <c r="H62" s="23" t="s">
        <v>602</v>
      </c>
      <c r="I62" s="23"/>
      <c r="J62" s="12">
        <v>16600</v>
      </c>
      <c r="K62" s="12">
        <f>ROUND(J62/100*(100-Содержание!$N$10),2)</f>
        <v>16600</v>
      </c>
    </row>
    <row r="63" spans="2:12" ht="11.25" customHeight="1" x14ac:dyDescent="0.15">
      <c r="B63" s="25" t="s">
        <v>316</v>
      </c>
      <c r="C63" s="25"/>
      <c r="D63" s="25"/>
      <c r="E63" s="25"/>
      <c r="F63" s="25"/>
      <c r="G63" s="25"/>
      <c r="H63" s="23">
        <v>125</v>
      </c>
      <c r="I63" s="23"/>
      <c r="J63" s="12">
        <v>14600</v>
      </c>
      <c r="K63" s="12">
        <f>ROUND(J63/100*(100-Содержание!$N$10),2)</f>
        <v>14600</v>
      </c>
      <c r="L63" s="9"/>
    </row>
    <row r="64" spans="2:12" x14ac:dyDescent="0.15">
      <c r="B64" s="25"/>
      <c r="C64" s="25"/>
      <c r="D64" s="25"/>
      <c r="E64" s="25"/>
      <c r="F64" s="25"/>
      <c r="G64" s="25"/>
      <c r="H64" s="23">
        <v>190</v>
      </c>
      <c r="I64" s="23"/>
      <c r="J64" s="12">
        <v>24900</v>
      </c>
      <c r="K64" s="12">
        <f>ROUND(J64/100*(100-Содержание!$N$10),2)</f>
        <v>24900</v>
      </c>
    </row>
    <row r="65" spans="2:12" x14ac:dyDescent="0.15">
      <c r="B65" s="25"/>
      <c r="C65" s="25"/>
      <c r="D65" s="25"/>
      <c r="E65" s="25"/>
      <c r="F65" s="25"/>
      <c r="G65" s="25"/>
      <c r="H65" s="23">
        <v>250</v>
      </c>
      <c r="I65" s="23"/>
      <c r="J65" s="12">
        <v>29150</v>
      </c>
      <c r="K65" s="12">
        <f>ROUND(J65/100*(100-Содержание!$N$10),2)</f>
        <v>29150</v>
      </c>
    </row>
    <row r="66" spans="2:12" x14ac:dyDescent="0.15">
      <c r="B66" s="25"/>
      <c r="C66" s="25"/>
      <c r="D66" s="25"/>
      <c r="E66" s="25"/>
      <c r="F66" s="25"/>
      <c r="G66" s="25"/>
      <c r="H66" s="23" t="s">
        <v>596</v>
      </c>
      <c r="I66" s="23"/>
      <c r="J66" s="12">
        <v>29150</v>
      </c>
      <c r="K66" s="12">
        <f>ROUND(J66/100*(100-Содержание!$N$10),2)</f>
        <v>29150</v>
      </c>
    </row>
    <row r="67" spans="2:12" x14ac:dyDescent="0.15">
      <c r="B67" s="25"/>
      <c r="C67" s="25"/>
      <c r="D67" s="25"/>
      <c r="E67" s="25"/>
      <c r="F67" s="25"/>
      <c r="G67" s="25"/>
      <c r="H67" s="23">
        <v>375</v>
      </c>
      <c r="I67" s="23"/>
      <c r="J67" s="12">
        <v>43750</v>
      </c>
      <c r="K67" s="12">
        <f>ROUND(J67/100*(100-Содержание!$N$10),2)</f>
        <v>43750</v>
      </c>
    </row>
    <row r="68" spans="2:12" x14ac:dyDescent="0.15">
      <c r="B68" s="25"/>
      <c r="C68" s="25"/>
      <c r="D68" s="25"/>
      <c r="E68" s="25"/>
      <c r="F68" s="25"/>
      <c r="G68" s="25"/>
      <c r="H68" s="23" t="s">
        <v>602</v>
      </c>
      <c r="I68" s="23"/>
      <c r="J68" s="12">
        <v>24900</v>
      </c>
      <c r="K68" s="12">
        <f>ROUND(J68/100*(100-Содержание!$N$10),2)</f>
        <v>24900</v>
      </c>
    </row>
    <row r="69" spans="2:12" ht="12.75" x14ac:dyDescent="0.15">
      <c r="B69" s="26" t="s">
        <v>619</v>
      </c>
      <c r="C69" s="26"/>
      <c r="D69" s="26"/>
      <c r="E69" s="26"/>
      <c r="F69" s="26"/>
      <c r="G69" s="26"/>
      <c r="H69" s="26"/>
      <c r="I69" s="26"/>
      <c r="J69" s="26"/>
      <c r="K69" s="26"/>
    </row>
    <row r="70" spans="2:12" ht="11.25" customHeight="1" x14ac:dyDescent="0.15">
      <c r="B70" s="25" t="s">
        <v>620</v>
      </c>
      <c r="C70" s="25"/>
      <c r="D70" s="25"/>
      <c r="E70" s="25"/>
      <c r="F70" s="25"/>
      <c r="G70" s="25"/>
      <c r="H70" s="23">
        <v>125</v>
      </c>
      <c r="I70" s="23"/>
      <c r="J70" s="12">
        <v>2600</v>
      </c>
      <c r="K70" s="12">
        <f>ROUND(J70/100*(100-Содержание!$N$10),2)</f>
        <v>2600</v>
      </c>
      <c r="L70" s="9"/>
    </row>
    <row r="71" spans="2:12" x14ac:dyDescent="0.15">
      <c r="B71" s="25"/>
      <c r="C71" s="25"/>
      <c r="D71" s="25"/>
      <c r="E71" s="25"/>
      <c r="F71" s="25"/>
      <c r="G71" s="25"/>
      <c r="H71" s="23">
        <v>190</v>
      </c>
      <c r="I71" s="23"/>
      <c r="J71" s="12">
        <v>4600</v>
      </c>
      <c r="K71" s="12">
        <f>ROUND(J71/100*(100-Содержание!$N$10),2)</f>
        <v>4600</v>
      </c>
    </row>
    <row r="72" spans="2:12" x14ac:dyDescent="0.15">
      <c r="B72" s="25"/>
      <c r="C72" s="25"/>
      <c r="D72" s="25"/>
      <c r="E72" s="25"/>
      <c r="F72" s="25"/>
      <c r="G72" s="25"/>
      <c r="H72" s="23">
        <v>250</v>
      </c>
      <c r="I72" s="23"/>
      <c r="J72" s="12">
        <v>5150</v>
      </c>
      <c r="K72" s="12">
        <f>ROUND(J72/100*(100-Содержание!$N$10),2)</f>
        <v>5150</v>
      </c>
    </row>
    <row r="73" spans="2:12" x14ac:dyDescent="0.15">
      <c r="B73" s="25"/>
      <c r="C73" s="25"/>
      <c r="D73" s="25"/>
      <c r="E73" s="25"/>
      <c r="F73" s="25"/>
      <c r="G73" s="25"/>
      <c r="H73" s="23" t="s">
        <v>596</v>
      </c>
      <c r="I73" s="23"/>
      <c r="J73" s="12">
        <v>5150</v>
      </c>
      <c r="K73" s="12">
        <f>ROUND(J73/100*(100-Содержание!$N$10),2)</f>
        <v>5150</v>
      </c>
    </row>
    <row r="74" spans="2:12" x14ac:dyDescent="0.15">
      <c r="B74" s="25"/>
      <c r="C74" s="25"/>
      <c r="D74" s="25"/>
      <c r="E74" s="25"/>
      <c r="F74" s="25"/>
      <c r="G74" s="25"/>
      <c r="H74" s="23">
        <v>375</v>
      </c>
      <c r="I74" s="23"/>
      <c r="J74" s="12">
        <v>7750</v>
      </c>
      <c r="K74" s="12">
        <f>ROUND(J74/100*(100-Содержание!$N$10),2)</f>
        <v>7750</v>
      </c>
    </row>
    <row r="75" spans="2:12" x14ac:dyDescent="0.15">
      <c r="B75" s="25"/>
      <c r="C75" s="25"/>
      <c r="D75" s="25"/>
      <c r="E75" s="25"/>
      <c r="F75" s="25"/>
      <c r="G75" s="25"/>
      <c r="H75" s="23" t="s">
        <v>602</v>
      </c>
      <c r="I75" s="23"/>
      <c r="J75" s="12">
        <v>4600</v>
      </c>
      <c r="K75" s="12">
        <f>ROUND(J75/100*(100-Содержание!$N$10),2)</f>
        <v>4600</v>
      </c>
    </row>
    <row r="76" spans="2:12" ht="12.75" x14ac:dyDescent="0.15">
      <c r="B76" s="26" t="s">
        <v>621</v>
      </c>
      <c r="C76" s="26"/>
      <c r="D76" s="26"/>
      <c r="E76" s="26"/>
      <c r="F76" s="26"/>
      <c r="G76" s="26"/>
      <c r="H76" s="26"/>
      <c r="I76" s="26"/>
      <c r="J76" s="26"/>
      <c r="K76" s="26"/>
    </row>
    <row r="77" spans="2:12" ht="11.25" customHeight="1" x14ac:dyDescent="0.15">
      <c r="B77" s="25" t="s">
        <v>738</v>
      </c>
      <c r="C77" s="25"/>
      <c r="D77" s="25"/>
      <c r="E77" s="25"/>
      <c r="F77" s="25"/>
      <c r="G77" s="25"/>
      <c r="H77" s="23">
        <v>125</v>
      </c>
      <c r="I77" s="23"/>
      <c r="J77" s="12">
        <v>169000</v>
      </c>
      <c r="K77" s="12">
        <f>ROUND(J77/100*(100-Содержание!$N$10),2)</f>
        <v>169000</v>
      </c>
      <c r="L77" s="9"/>
    </row>
    <row r="78" spans="2:12" x14ac:dyDescent="0.15">
      <c r="B78" s="25"/>
      <c r="C78" s="25"/>
      <c r="D78" s="25"/>
      <c r="E78" s="25"/>
      <c r="F78" s="25"/>
      <c r="G78" s="25"/>
      <c r="H78" s="23">
        <v>190</v>
      </c>
      <c r="I78" s="23"/>
      <c r="J78" s="12">
        <v>222900</v>
      </c>
      <c r="K78" s="12">
        <f>ROUND(J78/100*(100-Содержание!$N$10),2)</f>
        <v>222900</v>
      </c>
    </row>
    <row r="79" spans="2:12" x14ac:dyDescent="0.15">
      <c r="B79" s="25"/>
      <c r="C79" s="25"/>
      <c r="D79" s="25"/>
      <c r="E79" s="25"/>
      <c r="F79" s="25"/>
      <c r="G79" s="25"/>
      <c r="H79" s="23">
        <v>250</v>
      </c>
      <c r="I79" s="23"/>
      <c r="J79" s="12">
        <v>334300</v>
      </c>
      <c r="K79" s="12">
        <f>ROUND(J79/100*(100-Содержание!$N$10),2)</f>
        <v>334300</v>
      </c>
    </row>
    <row r="80" spans="2:12" x14ac:dyDescent="0.15">
      <c r="B80" s="25"/>
      <c r="C80" s="25"/>
      <c r="D80" s="25"/>
      <c r="E80" s="25"/>
      <c r="F80" s="25"/>
      <c r="G80" s="25"/>
      <c r="H80" s="23" t="s">
        <v>596</v>
      </c>
      <c r="I80" s="23"/>
      <c r="J80" s="12">
        <v>334300</v>
      </c>
      <c r="K80" s="12">
        <f>ROUND(J80/100*(100-Содержание!$N$10),2)</f>
        <v>334300</v>
      </c>
    </row>
    <row r="81" spans="2:12" ht="12.75" x14ac:dyDescent="0.15">
      <c r="B81" s="26" t="s">
        <v>621</v>
      </c>
      <c r="C81" s="26"/>
      <c r="D81" s="26"/>
      <c r="E81" s="26"/>
      <c r="F81" s="26"/>
      <c r="G81" s="26"/>
      <c r="H81" s="26"/>
      <c r="I81" s="26"/>
      <c r="J81" s="26"/>
      <c r="K81" s="26"/>
    </row>
    <row r="82" spans="2:12" ht="11.25" customHeight="1" x14ac:dyDescent="0.15">
      <c r="B82" s="25" t="s">
        <v>738</v>
      </c>
      <c r="C82" s="25"/>
      <c r="D82" s="25"/>
      <c r="E82" s="25"/>
      <c r="F82" s="25"/>
      <c r="G82" s="25"/>
      <c r="H82" s="23">
        <v>375</v>
      </c>
      <c r="I82" s="23"/>
      <c r="J82" s="12">
        <v>505150</v>
      </c>
      <c r="K82" s="12">
        <f>ROUND(J82/100*(100-Содержание!$N$10),2)</f>
        <v>505150</v>
      </c>
    </row>
    <row r="83" spans="2:12" x14ac:dyDescent="0.15">
      <c r="B83" s="25"/>
      <c r="C83" s="25"/>
      <c r="D83" s="25"/>
      <c r="E83" s="25"/>
      <c r="F83" s="25"/>
      <c r="G83" s="25"/>
      <c r="H83" s="23" t="s">
        <v>602</v>
      </c>
      <c r="I83" s="23"/>
      <c r="J83" s="12">
        <v>222900</v>
      </c>
      <c r="K83" s="12">
        <f>ROUND(J83/100*(100-Содержание!$N$10),2)</f>
        <v>222900</v>
      </c>
    </row>
    <row r="84" spans="2:12" ht="12.75" x14ac:dyDescent="0.15">
      <c r="B84" s="26" t="s">
        <v>414</v>
      </c>
      <c r="C84" s="26"/>
      <c r="D84" s="26"/>
      <c r="E84" s="26"/>
      <c r="F84" s="26"/>
      <c r="G84" s="26"/>
      <c r="H84" s="26"/>
      <c r="I84" s="26"/>
      <c r="J84" s="26"/>
      <c r="K84" s="26"/>
    </row>
    <row r="85" spans="2:12" ht="11.25" customHeight="1" x14ac:dyDescent="0.15">
      <c r="B85" s="25" t="s">
        <v>415</v>
      </c>
      <c r="C85" s="25"/>
      <c r="D85" s="25"/>
      <c r="E85" s="25"/>
      <c r="F85" s="25"/>
      <c r="G85" s="25"/>
      <c r="H85" s="23" t="s">
        <v>159</v>
      </c>
      <c r="I85" s="23"/>
      <c r="J85" s="12">
        <v>16750</v>
      </c>
      <c r="K85" s="12">
        <f>ROUND(J85/100*(100-Содержание!$N$10),2)</f>
        <v>16750</v>
      </c>
      <c r="L85" s="9"/>
    </row>
    <row r="86" spans="2:12" ht="12.75" x14ac:dyDescent="0.15">
      <c r="B86" s="26" t="s">
        <v>624</v>
      </c>
      <c r="C86" s="26"/>
      <c r="D86" s="26"/>
      <c r="E86" s="26"/>
      <c r="F86" s="26"/>
      <c r="G86" s="26"/>
      <c r="H86" s="26"/>
      <c r="I86" s="26"/>
      <c r="J86" s="26"/>
      <c r="K86" s="26"/>
    </row>
    <row r="87" spans="2:12" ht="11.25" customHeight="1" x14ac:dyDescent="0.15">
      <c r="B87" s="25" t="s">
        <v>625</v>
      </c>
      <c r="C87" s="25"/>
      <c r="D87" s="25"/>
      <c r="E87" s="25"/>
      <c r="F87" s="25"/>
      <c r="G87" s="25"/>
      <c r="H87" s="23">
        <v>125</v>
      </c>
      <c r="I87" s="23"/>
      <c r="J87" s="12">
        <v>8900</v>
      </c>
      <c r="K87" s="12">
        <f>ROUND(J87/100*(100-Содержание!$N$10),2)</f>
        <v>8900</v>
      </c>
      <c r="L87" s="9"/>
    </row>
    <row r="88" spans="2:12" x14ac:dyDescent="0.15">
      <c r="B88" s="25"/>
      <c r="C88" s="25"/>
      <c r="D88" s="25"/>
      <c r="E88" s="25"/>
      <c r="F88" s="25"/>
      <c r="G88" s="25"/>
      <c r="H88" s="23">
        <v>190</v>
      </c>
      <c r="I88" s="23"/>
      <c r="J88" s="12">
        <v>12300</v>
      </c>
      <c r="K88" s="12">
        <f>ROUND(J88/100*(100-Содержание!$N$10),2)</f>
        <v>12300</v>
      </c>
    </row>
    <row r="89" spans="2:12" x14ac:dyDescent="0.15">
      <c r="B89" s="25"/>
      <c r="C89" s="25"/>
      <c r="D89" s="25"/>
      <c r="E89" s="25"/>
      <c r="F89" s="25"/>
      <c r="G89" s="25"/>
      <c r="H89" s="23">
        <v>250</v>
      </c>
      <c r="I89" s="23"/>
      <c r="J89" s="12">
        <v>17750</v>
      </c>
      <c r="K89" s="12">
        <f>ROUND(J89/100*(100-Содержание!$N$10),2)</f>
        <v>17750</v>
      </c>
    </row>
    <row r="90" spans="2:12" x14ac:dyDescent="0.15">
      <c r="B90" s="25"/>
      <c r="C90" s="25"/>
      <c r="D90" s="25"/>
      <c r="E90" s="25"/>
      <c r="F90" s="25"/>
      <c r="G90" s="25"/>
      <c r="H90" s="23" t="s">
        <v>596</v>
      </c>
      <c r="I90" s="23"/>
      <c r="J90" s="12">
        <v>17750</v>
      </c>
      <c r="K90" s="12">
        <f>ROUND(J90/100*(100-Содержание!$N$10),2)</f>
        <v>17750</v>
      </c>
    </row>
    <row r="91" spans="2:12" x14ac:dyDescent="0.15">
      <c r="B91" s="25"/>
      <c r="C91" s="25"/>
      <c r="D91" s="25"/>
      <c r="E91" s="25"/>
      <c r="F91" s="25"/>
      <c r="G91" s="25"/>
      <c r="H91" s="23">
        <v>375</v>
      </c>
      <c r="I91" s="23"/>
      <c r="J91" s="12">
        <v>26600</v>
      </c>
      <c r="K91" s="12">
        <f>ROUND(J91/100*(100-Содержание!$N$10),2)</f>
        <v>26600</v>
      </c>
    </row>
    <row r="92" spans="2:12" x14ac:dyDescent="0.15">
      <c r="B92" s="25"/>
      <c r="C92" s="25"/>
      <c r="D92" s="25"/>
      <c r="E92" s="25"/>
      <c r="F92" s="25"/>
      <c r="G92" s="25"/>
      <c r="H92" s="23" t="s">
        <v>602</v>
      </c>
      <c r="I92" s="23"/>
      <c r="J92" s="12">
        <v>12300</v>
      </c>
      <c r="K92" s="12">
        <f>ROUND(J92/100*(100-Содержание!$N$10),2)</f>
        <v>12300</v>
      </c>
    </row>
    <row r="93" spans="2:12" ht="12.75" x14ac:dyDescent="0.15">
      <c r="B93" s="26" t="s">
        <v>163</v>
      </c>
      <c r="C93" s="26"/>
      <c r="D93" s="26"/>
      <c r="E93" s="26"/>
      <c r="F93" s="26"/>
      <c r="G93" s="26"/>
      <c r="H93" s="26"/>
      <c r="I93" s="26"/>
      <c r="J93" s="26"/>
      <c r="K93" s="26"/>
    </row>
    <row r="94" spans="2:12" ht="11.25" customHeight="1" x14ac:dyDescent="0.15">
      <c r="B94" s="25" t="s">
        <v>1443</v>
      </c>
      <c r="C94" s="25"/>
      <c r="D94" s="25"/>
      <c r="E94" s="25"/>
      <c r="F94" s="25"/>
      <c r="G94" s="25"/>
      <c r="H94" s="23" t="s">
        <v>159</v>
      </c>
      <c r="I94" s="23"/>
      <c r="J94" s="12">
        <v>64300</v>
      </c>
      <c r="K94" s="12">
        <f>ROUND(J94/100*(100-Содержание!$N$10),2)</f>
        <v>64300</v>
      </c>
      <c r="L94" s="9"/>
    </row>
    <row r="95" spans="2:12" ht="11.25" customHeight="1" x14ac:dyDescent="0.15">
      <c r="B95" s="25" t="s">
        <v>626</v>
      </c>
      <c r="C95" s="25"/>
      <c r="D95" s="25"/>
      <c r="E95" s="25"/>
      <c r="F95" s="25"/>
      <c r="G95" s="25"/>
      <c r="H95" s="23" t="s">
        <v>159</v>
      </c>
      <c r="I95" s="23"/>
      <c r="J95" s="12">
        <v>64300</v>
      </c>
      <c r="K95" s="12">
        <f>ROUND(J95/100*(100-Содержание!$N$10),2)</f>
        <v>64300</v>
      </c>
      <c r="L95" s="9"/>
    </row>
    <row r="96" spans="2:12" ht="11.25" customHeight="1" x14ac:dyDescent="0.15">
      <c r="B96" s="25" t="s">
        <v>629</v>
      </c>
      <c r="C96" s="25"/>
      <c r="D96" s="25"/>
      <c r="E96" s="25"/>
      <c r="F96" s="25"/>
      <c r="G96" s="25"/>
      <c r="H96" s="23" t="s">
        <v>159</v>
      </c>
      <c r="I96" s="23"/>
      <c r="J96" s="12">
        <v>64300</v>
      </c>
      <c r="K96" s="12">
        <f>ROUND(J96/100*(100-Содержание!$N$10),2)</f>
        <v>64300</v>
      </c>
      <c r="L96" s="9"/>
    </row>
    <row r="97" spans="2:12" ht="11.25" customHeight="1" x14ac:dyDescent="0.15">
      <c r="B97" s="25" t="s">
        <v>166</v>
      </c>
      <c r="C97" s="25"/>
      <c r="D97" s="25"/>
      <c r="E97" s="25"/>
      <c r="F97" s="25"/>
      <c r="G97" s="25"/>
      <c r="H97" s="23" t="s">
        <v>159</v>
      </c>
      <c r="I97" s="23"/>
      <c r="J97" s="12">
        <v>64300</v>
      </c>
      <c r="K97" s="12">
        <f>ROUND(J97/100*(100-Содержание!$N$10),2)</f>
        <v>64300</v>
      </c>
      <c r="L97" s="9"/>
    </row>
    <row r="98" spans="2:12" ht="11.25" customHeight="1" x14ac:dyDescent="0.15">
      <c r="B98" s="25" t="s">
        <v>416</v>
      </c>
      <c r="C98" s="25"/>
      <c r="D98" s="25"/>
      <c r="E98" s="25"/>
      <c r="F98" s="25"/>
      <c r="G98" s="25"/>
      <c r="H98" s="23">
        <v>125</v>
      </c>
      <c r="I98" s="23"/>
      <c r="J98" s="12">
        <v>44300</v>
      </c>
      <c r="K98" s="12">
        <f>ROUND(J98/100*(100-Содержание!$N$10),2)</f>
        <v>44300</v>
      </c>
      <c r="L98" s="9"/>
    </row>
    <row r="99" spans="2:12" x14ac:dyDescent="0.15">
      <c r="B99" s="25"/>
      <c r="C99" s="25"/>
      <c r="D99" s="25"/>
      <c r="E99" s="25"/>
      <c r="F99" s="25"/>
      <c r="G99" s="25"/>
      <c r="H99" s="23">
        <v>190</v>
      </c>
      <c r="I99" s="23"/>
      <c r="J99" s="12">
        <v>44300</v>
      </c>
      <c r="K99" s="12">
        <f>ROUND(J99/100*(100-Содержание!$N$10),2)</f>
        <v>44300</v>
      </c>
    </row>
    <row r="100" spans="2:12" x14ac:dyDescent="0.15">
      <c r="B100" s="25"/>
      <c r="C100" s="25"/>
      <c r="D100" s="25"/>
      <c r="E100" s="25"/>
      <c r="F100" s="25"/>
      <c r="G100" s="25"/>
      <c r="H100" s="23">
        <v>250</v>
      </c>
      <c r="I100" s="23"/>
      <c r="J100" s="12">
        <v>44300</v>
      </c>
      <c r="K100" s="12">
        <f>ROUND(J100/100*(100-Содержание!$N$10),2)</f>
        <v>44300</v>
      </c>
    </row>
    <row r="101" spans="2:12" x14ac:dyDescent="0.15">
      <c r="B101" s="25"/>
      <c r="C101" s="25"/>
      <c r="D101" s="25"/>
      <c r="E101" s="25"/>
      <c r="F101" s="25"/>
      <c r="G101" s="25"/>
      <c r="H101" s="23" t="s">
        <v>596</v>
      </c>
      <c r="I101" s="23"/>
      <c r="J101" s="12">
        <v>-19750</v>
      </c>
      <c r="K101" s="12">
        <f>ROUND(J101/100*(100-Содержание!$N$10),2)</f>
        <v>-19750</v>
      </c>
    </row>
    <row r="102" spans="2:12" x14ac:dyDescent="0.15">
      <c r="B102" s="25"/>
      <c r="C102" s="25"/>
      <c r="D102" s="25"/>
      <c r="E102" s="25"/>
      <c r="F102" s="25"/>
      <c r="G102" s="25"/>
      <c r="H102" s="23">
        <v>375</v>
      </c>
      <c r="I102" s="23"/>
      <c r="J102" s="12">
        <v>44300</v>
      </c>
      <c r="K102" s="12">
        <f>ROUND(J102/100*(100-Содержание!$N$10),2)</f>
        <v>44300</v>
      </c>
    </row>
    <row r="103" spans="2:12" x14ac:dyDescent="0.15">
      <c r="B103" s="25"/>
      <c r="C103" s="25"/>
      <c r="D103" s="25"/>
      <c r="E103" s="25"/>
      <c r="F103" s="25"/>
      <c r="G103" s="25"/>
      <c r="H103" s="23" t="s">
        <v>602</v>
      </c>
      <c r="I103" s="23"/>
      <c r="J103" s="12">
        <v>-19750</v>
      </c>
      <c r="K103" s="12">
        <f>ROUND(J103/100*(100-Содержание!$N$10),2)</f>
        <v>-19750</v>
      </c>
    </row>
    <row r="104" spans="2:12" ht="11.25" customHeight="1" x14ac:dyDescent="0.15">
      <c r="B104" s="25" t="s">
        <v>168</v>
      </c>
      <c r="C104" s="25"/>
      <c r="D104" s="25"/>
      <c r="E104" s="25"/>
      <c r="F104" s="25"/>
      <c r="G104" s="25"/>
      <c r="H104" s="23" t="s">
        <v>159</v>
      </c>
      <c r="I104" s="23"/>
      <c r="J104" s="12">
        <v>3150</v>
      </c>
      <c r="K104" s="12">
        <f>ROUND(J104/100*(100-Содержание!$N$10),2)</f>
        <v>3150</v>
      </c>
      <c r="L104" s="9"/>
    </row>
    <row r="105" spans="2:12" ht="12.75" x14ac:dyDescent="0.15">
      <c r="B105" s="26" t="s">
        <v>175</v>
      </c>
      <c r="C105" s="26"/>
      <c r="D105" s="26"/>
      <c r="E105" s="26"/>
      <c r="F105" s="26"/>
      <c r="G105" s="26"/>
      <c r="H105" s="26"/>
      <c r="I105" s="26"/>
      <c r="J105" s="26"/>
      <c r="K105" s="26"/>
    </row>
    <row r="106" spans="2:12" ht="11.25" customHeight="1" x14ac:dyDescent="0.15">
      <c r="B106" s="25" t="s">
        <v>739</v>
      </c>
      <c r="C106" s="25"/>
      <c r="D106" s="25"/>
      <c r="E106" s="25"/>
      <c r="F106" s="25"/>
      <c r="G106" s="25"/>
      <c r="H106" s="23" t="s">
        <v>159</v>
      </c>
      <c r="I106" s="23"/>
      <c r="J106" s="12">
        <v>64300</v>
      </c>
      <c r="K106" s="12">
        <f>ROUND(J106/100*(100-Содержание!$N$10),2)</f>
        <v>64300</v>
      </c>
      <c r="L106" s="9"/>
    </row>
    <row r="107" spans="2:12" ht="11.25" customHeight="1" x14ac:dyDescent="0.15">
      <c r="B107" s="25" t="s">
        <v>626</v>
      </c>
      <c r="C107" s="25"/>
      <c r="D107" s="25"/>
      <c r="E107" s="25"/>
      <c r="F107" s="25"/>
      <c r="G107" s="25"/>
      <c r="H107" s="23" t="s">
        <v>159</v>
      </c>
      <c r="I107" s="23"/>
      <c r="J107" s="12">
        <v>64300</v>
      </c>
      <c r="K107" s="12">
        <f>ROUND(J107/100*(100-Содержание!$N$10),2)</f>
        <v>64300</v>
      </c>
      <c r="L107" s="9"/>
    </row>
    <row r="108" spans="2:12" ht="11.25" customHeight="1" x14ac:dyDescent="0.15">
      <c r="B108" s="25" t="s">
        <v>629</v>
      </c>
      <c r="C108" s="25"/>
      <c r="D108" s="25"/>
      <c r="E108" s="25"/>
      <c r="F108" s="25"/>
      <c r="G108" s="25"/>
      <c r="H108" s="23" t="s">
        <v>159</v>
      </c>
      <c r="I108" s="23"/>
      <c r="J108" s="12">
        <v>64300</v>
      </c>
      <c r="K108" s="12">
        <f>ROUND(J108/100*(100-Содержание!$N$10),2)</f>
        <v>64300</v>
      </c>
      <c r="L108" s="9"/>
    </row>
    <row r="109" spans="2:12" ht="11.25" customHeight="1" x14ac:dyDescent="0.15">
      <c r="B109" s="25" t="s">
        <v>166</v>
      </c>
      <c r="C109" s="25"/>
      <c r="D109" s="25"/>
      <c r="E109" s="25"/>
      <c r="F109" s="25"/>
      <c r="G109" s="25"/>
      <c r="H109" s="23" t="s">
        <v>159</v>
      </c>
      <c r="I109" s="23"/>
      <c r="J109" s="12">
        <v>64300</v>
      </c>
      <c r="K109" s="12">
        <f>ROUND(J109/100*(100-Содержание!$N$10),2)</f>
        <v>64300</v>
      </c>
      <c r="L109" s="9"/>
    </row>
    <row r="110" spans="2:12" ht="11.25" customHeight="1" x14ac:dyDescent="0.15">
      <c r="B110" s="25" t="s">
        <v>416</v>
      </c>
      <c r="C110" s="25"/>
      <c r="D110" s="25"/>
      <c r="E110" s="25"/>
      <c r="F110" s="25"/>
      <c r="G110" s="25"/>
      <c r="H110" s="23">
        <v>125</v>
      </c>
      <c r="I110" s="23"/>
      <c r="J110" s="12">
        <v>44300</v>
      </c>
      <c r="K110" s="12">
        <f>ROUND(J110/100*(100-Содержание!$N$10),2)</f>
        <v>44300</v>
      </c>
      <c r="L110" s="9"/>
    </row>
    <row r="111" spans="2:12" x14ac:dyDescent="0.15">
      <c r="B111" s="25"/>
      <c r="C111" s="25"/>
      <c r="D111" s="25"/>
      <c r="E111" s="25"/>
      <c r="F111" s="25"/>
      <c r="G111" s="25"/>
      <c r="H111" s="23">
        <v>190</v>
      </c>
      <c r="I111" s="23"/>
      <c r="J111" s="12">
        <v>44300</v>
      </c>
      <c r="K111" s="12">
        <f>ROUND(J111/100*(100-Содержание!$N$10),2)</f>
        <v>44300</v>
      </c>
    </row>
    <row r="112" spans="2:12" x14ac:dyDescent="0.15">
      <c r="B112" s="25"/>
      <c r="C112" s="25"/>
      <c r="D112" s="25"/>
      <c r="E112" s="25"/>
      <c r="F112" s="25"/>
      <c r="G112" s="25"/>
      <c r="H112" s="23">
        <v>250</v>
      </c>
      <c r="I112" s="23"/>
      <c r="J112" s="12">
        <v>44300</v>
      </c>
      <c r="K112" s="12">
        <f>ROUND(J112/100*(100-Содержание!$N$10),2)</f>
        <v>44300</v>
      </c>
    </row>
    <row r="113" spans="2:12" x14ac:dyDescent="0.15">
      <c r="B113" s="25"/>
      <c r="C113" s="25"/>
      <c r="D113" s="25"/>
      <c r="E113" s="25"/>
      <c r="F113" s="25"/>
      <c r="G113" s="25"/>
      <c r="H113" s="23" t="s">
        <v>596</v>
      </c>
      <c r="I113" s="23"/>
      <c r="J113" s="12">
        <v>-19750</v>
      </c>
      <c r="K113" s="12">
        <f>ROUND(J113/100*(100-Содержание!$N$10),2)</f>
        <v>-19750</v>
      </c>
    </row>
    <row r="114" spans="2:12" x14ac:dyDescent="0.15">
      <c r="B114" s="25"/>
      <c r="C114" s="25"/>
      <c r="D114" s="25"/>
      <c r="E114" s="25"/>
      <c r="F114" s="25"/>
      <c r="G114" s="25"/>
      <c r="H114" s="23">
        <v>375</v>
      </c>
      <c r="I114" s="23"/>
      <c r="J114" s="12">
        <v>44300</v>
      </c>
      <c r="K114" s="12">
        <f>ROUND(J114/100*(100-Содержание!$N$10),2)</f>
        <v>44300</v>
      </c>
    </row>
    <row r="115" spans="2:12" x14ac:dyDescent="0.15">
      <c r="B115" s="25"/>
      <c r="C115" s="25"/>
      <c r="D115" s="25"/>
      <c r="E115" s="25"/>
      <c r="F115" s="25"/>
      <c r="G115" s="25"/>
      <c r="H115" s="23" t="s">
        <v>602</v>
      </c>
      <c r="I115" s="23"/>
      <c r="J115" s="12">
        <v>-19750</v>
      </c>
      <c r="K115" s="12">
        <f>ROUND(J115/100*(100-Содержание!$N$10),2)</f>
        <v>-19750</v>
      </c>
    </row>
    <row r="116" spans="2:12" ht="11.25" customHeight="1" x14ac:dyDescent="0.15">
      <c r="B116" s="25" t="s">
        <v>168</v>
      </c>
      <c r="C116" s="25"/>
      <c r="D116" s="25"/>
      <c r="E116" s="25"/>
      <c r="F116" s="25"/>
      <c r="G116" s="25"/>
      <c r="H116" s="23" t="s">
        <v>159</v>
      </c>
      <c r="I116" s="23"/>
      <c r="J116" s="12">
        <v>3150</v>
      </c>
      <c r="K116" s="12">
        <f>ROUND(J116/100*(100-Содержание!$N$10),2)</f>
        <v>3150</v>
      </c>
      <c r="L116" s="9"/>
    </row>
    <row r="117" spans="2:12" ht="12.75" x14ac:dyDescent="0.15">
      <c r="B117" s="26" t="s">
        <v>176</v>
      </c>
      <c r="C117" s="26"/>
      <c r="D117" s="26"/>
      <c r="E117" s="26"/>
      <c r="F117" s="26"/>
      <c r="G117" s="26"/>
      <c r="H117" s="26"/>
      <c r="I117" s="26"/>
      <c r="J117" s="26"/>
      <c r="K117" s="26"/>
    </row>
    <row r="118" spans="2:12" ht="11.25" customHeight="1" x14ac:dyDescent="0.15">
      <c r="B118" s="25" t="s">
        <v>176</v>
      </c>
      <c r="C118" s="25"/>
      <c r="D118" s="25"/>
      <c r="E118" s="25"/>
      <c r="F118" s="25"/>
      <c r="G118" s="25"/>
      <c r="H118" s="23">
        <v>125</v>
      </c>
      <c r="I118" s="23"/>
      <c r="J118" s="12">
        <v>8900</v>
      </c>
      <c r="K118" s="12">
        <f>ROUND(J118/100*(100-Содержание!$N$10),2)</f>
        <v>8900</v>
      </c>
      <c r="L118" s="9"/>
    </row>
    <row r="119" spans="2:12" x14ac:dyDescent="0.15">
      <c r="B119" s="25"/>
      <c r="C119" s="25"/>
      <c r="D119" s="25"/>
      <c r="E119" s="25"/>
      <c r="F119" s="25"/>
      <c r="G119" s="25"/>
      <c r="H119" s="23">
        <v>190</v>
      </c>
      <c r="I119" s="23"/>
      <c r="J119" s="12">
        <v>11000</v>
      </c>
      <c r="K119" s="12">
        <f>ROUND(J119/100*(100-Содержание!$N$10),2)</f>
        <v>11000</v>
      </c>
    </row>
    <row r="120" spans="2:12" x14ac:dyDescent="0.15">
      <c r="B120" s="25"/>
      <c r="C120" s="25"/>
      <c r="D120" s="25"/>
      <c r="E120" s="25"/>
      <c r="F120" s="25"/>
      <c r="G120" s="25"/>
      <c r="H120" s="23">
        <v>250</v>
      </c>
      <c r="I120" s="23"/>
      <c r="J120" s="12">
        <v>11000</v>
      </c>
      <c r="K120" s="12">
        <f>ROUND(J120/100*(100-Содержание!$N$10),2)</f>
        <v>11000</v>
      </c>
    </row>
    <row r="121" spans="2:12" x14ac:dyDescent="0.15">
      <c r="B121" s="25"/>
      <c r="C121" s="25"/>
      <c r="D121" s="25"/>
      <c r="E121" s="25"/>
      <c r="F121" s="25"/>
      <c r="G121" s="25"/>
      <c r="H121" s="23" t="s">
        <v>596</v>
      </c>
      <c r="I121" s="23"/>
      <c r="J121" s="12">
        <v>11000</v>
      </c>
      <c r="K121" s="12">
        <f>ROUND(J121/100*(100-Содержание!$N$10),2)</f>
        <v>11000</v>
      </c>
    </row>
    <row r="122" spans="2:12" x14ac:dyDescent="0.15">
      <c r="B122" s="25"/>
      <c r="C122" s="25"/>
      <c r="D122" s="25"/>
      <c r="E122" s="25"/>
      <c r="F122" s="25"/>
      <c r="G122" s="25"/>
      <c r="H122" s="23">
        <v>375</v>
      </c>
      <c r="I122" s="23"/>
      <c r="J122" s="12">
        <v>12000</v>
      </c>
      <c r="K122" s="12">
        <f>ROUND(J122/100*(100-Содержание!$N$10),2)</f>
        <v>12000</v>
      </c>
    </row>
    <row r="123" spans="2:12" x14ac:dyDescent="0.15">
      <c r="B123" s="25"/>
      <c r="C123" s="25"/>
      <c r="D123" s="25"/>
      <c r="E123" s="25"/>
      <c r="F123" s="25"/>
      <c r="G123" s="25"/>
      <c r="H123" s="23" t="s">
        <v>602</v>
      </c>
      <c r="I123" s="23"/>
      <c r="J123" s="12">
        <v>11000</v>
      </c>
      <c r="K123" s="12">
        <f>ROUND(J123/100*(100-Содержание!$N$10),2)</f>
        <v>11000</v>
      </c>
    </row>
    <row r="124" spans="2:12" ht="12.75" x14ac:dyDescent="0.15">
      <c r="B124" s="26" t="s">
        <v>181</v>
      </c>
      <c r="C124" s="26"/>
      <c r="D124" s="26"/>
      <c r="E124" s="26"/>
      <c r="F124" s="26"/>
      <c r="G124" s="26"/>
      <c r="H124" s="26"/>
      <c r="I124" s="26"/>
      <c r="J124" s="26"/>
      <c r="K124" s="26"/>
    </row>
    <row r="125" spans="2:12" ht="11.25" customHeight="1" x14ac:dyDescent="0.15">
      <c r="B125" s="25" t="s">
        <v>181</v>
      </c>
      <c r="C125" s="25"/>
      <c r="D125" s="25"/>
      <c r="E125" s="25"/>
      <c r="F125" s="25"/>
      <c r="G125" s="25"/>
      <c r="H125" s="23">
        <v>125</v>
      </c>
      <c r="I125" s="23"/>
      <c r="J125" s="12">
        <v>22000</v>
      </c>
      <c r="K125" s="12">
        <f>ROUND(J125/100*(100-Содержание!$N$10),2)</f>
        <v>22000</v>
      </c>
      <c r="L125" s="9"/>
    </row>
    <row r="126" spans="2:12" x14ac:dyDescent="0.15">
      <c r="B126" s="25"/>
      <c r="C126" s="25"/>
      <c r="D126" s="25"/>
      <c r="E126" s="25"/>
      <c r="F126" s="25"/>
      <c r="G126" s="25"/>
      <c r="H126" s="23">
        <v>190</v>
      </c>
      <c r="I126" s="23"/>
      <c r="J126" s="12">
        <v>24900</v>
      </c>
      <c r="K126" s="12">
        <f>ROUND(J126/100*(100-Содержание!$N$10),2)</f>
        <v>24900</v>
      </c>
    </row>
    <row r="127" spans="2:12" x14ac:dyDescent="0.15">
      <c r="B127" s="25"/>
      <c r="C127" s="25"/>
      <c r="D127" s="25"/>
      <c r="E127" s="25"/>
      <c r="F127" s="25"/>
      <c r="G127" s="25"/>
      <c r="H127" s="23">
        <v>250</v>
      </c>
      <c r="I127" s="23"/>
      <c r="J127" s="12">
        <v>44000</v>
      </c>
      <c r="K127" s="12">
        <f>ROUND(J127/100*(100-Содержание!$N$10),2)</f>
        <v>44000</v>
      </c>
    </row>
    <row r="128" spans="2:12" x14ac:dyDescent="0.15">
      <c r="B128" s="25"/>
      <c r="C128" s="25"/>
      <c r="D128" s="25"/>
      <c r="E128" s="25"/>
      <c r="F128" s="25"/>
      <c r="G128" s="25"/>
      <c r="H128" s="23" t="s">
        <v>596</v>
      </c>
      <c r="I128" s="23"/>
      <c r="J128" s="12">
        <v>44000</v>
      </c>
      <c r="K128" s="12">
        <f>ROUND(J128/100*(100-Содержание!$N$10),2)</f>
        <v>44000</v>
      </c>
    </row>
    <row r="129" spans="2:11" x14ac:dyDescent="0.15">
      <c r="B129" s="25"/>
      <c r="C129" s="25"/>
      <c r="D129" s="25"/>
      <c r="E129" s="25"/>
      <c r="F129" s="25"/>
      <c r="G129" s="25"/>
      <c r="H129" s="23">
        <v>375</v>
      </c>
      <c r="I129" s="23"/>
      <c r="J129" s="12">
        <v>66000</v>
      </c>
      <c r="K129" s="12">
        <f>ROUND(J129/100*(100-Содержание!$N$10),2)</f>
        <v>66000</v>
      </c>
    </row>
    <row r="130" spans="2:11" x14ac:dyDescent="0.15">
      <c r="B130" s="25"/>
      <c r="C130" s="25"/>
      <c r="D130" s="25"/>
      <c r="E130" s="25"/>
      <c r="F130" s="25"/>
      <c r="G130" s="25"/>
      <c r="H130" s="23" t="s">
        <v>602</v>
      </c>
      <c r="I130" s="23"/>
      <c r="J130" s="12">
        <v>24900</v>
      </c>
      <c r="K130" s="12">
        <f>ROUND(J130/100*(100-Содержание!$N$10),2)</f>
        <v>24900</v>
      </c>
    </row>
  </sheetData>
  <mergeCells count="159">
    <mergeCell ref="B1:K2"/>
    <mergeCell ref="B8:H8"/>
    <mergeCell ref="I8:K8"/>
    <mergeCell ref="B10:H10"/>
    <mergeCell ref="I10:K10"/>
    <mergeCell ref="B12:K12"/>
    <mergeCell ref="B16:D16"/>
    <mergeCell ref="E16:F16"/>
    <mergeCell ref="B17:D17"/>
    <mergeCell ref="E17:F17"/>
    <mergeCell ref="B18:D18"/>
    <mergeCell ref="E18:F18"/>
    <mergeCell ref="B13:D13"/>
    <mergeCell ref="E13:F13"/>
    <mergeCell ref="B14:D14"/>
    <mergeCell ref="E14:F14"/>
    <mergeCell ref="B15:D15"/>
    <mergeCell ref="E15:F15"/>
    <mergeCell ref="B23:K23"/>
    <mergeCell ref="H24:I24"/>
    <mergeCell ref="B24:G24"/>
    <mergeCell ref="B25:K25"/>
    <mergeCell ref="H26:I26"/>
    <mergeCell ref="B19:D19"/>
    <mergeCell ref="E19:F19"/>
    <mergeCell ref="B20:K20"/>
    <mergeCell ref="B21:K21"/>
    <mergeCell ref="B22:G22"/>
    <mergeCell ref="H22:I22"/>
    <mergeCell ref="H36:I36"/>
    <mergeCell ref="H37:I37"/>
    <mergeCell ref="H38:I38"/>
    <mergeCell ref="B33:G38"/>
    <mergeCell ref="H33:I33"/>
    <mergeCell ref="H34:I34"/>
    <mergeCell ref="H35:I35"/>
    <mergeCell ref="H30:I30"/>
    <mergeCell ref="H31:I31"/>
    <mergeCell ref="B26:G31"/>
    <mergeCell ref="B32:K32"/>
    <mergeCell ref="H27:I27"/>
    <mergeCell ref="H28:I28"/>
    <mergeCell ref="H29:I29"/>
    <mergeCell ref="H48:I48"/>
    <mergeCell ref="H49:I49"/>
    <mergeCell ref="H50:I50"/>
    <mergeCell ref="B45:G50"/>
    <mergeCell ref="H45:I45"/>
    <mergeCell ref="H46:I46"/>
    <mergeCell ref="H47:I47"/>
    <mergeCell ref="H42:I42"/>
    <mergeCell ref="H43:I43"/>
    <mergeCell ref="H44:I44"/>
    <mergeCell ref="B39:G44"/>
    <mergeCell ref="H39:I39"/>
    <mergeCell ref="H40:I40"/>
    <mergeCell ref="H41:I41"/>
    <mergeCell ref="H60:I60"/>
    <mergeCell ref="H61:I61"/>
    <mergeCell ref="H62:I62"/>
    <mergeCell ref="B57:G62"/>
    <mergeCell ref="H57:I57"/>
    <mergeCell ref="H58:I58"/>
    <mergeCell ref="H59:I59"/>
    <mergeCell ref="H54:I54"/>
    <mergeCell ref="H55:I55"/>
    <mergeCell ref="H56:I56"/>
    <mergeCell ref="B51:G56"/>
    <mergeCell ref="H51:I51"/>
    <mergeCell ref="H52:I52"/>
    <mergeCell ref="H53:I53"/>
    <mergeCell ref="B69:K69"/>
    <mergeCell ref="H70:I70"/>
    <mergeCell ref="H71:I71"/>
    <mergeCell ref="H72:I72"/>
    <mergeCell ref="H66:I66"/>
    <mergeCell ref="H67:I67"/>
    <mergeCell ref="H68:I68"/>
    <mergeCell ref="B63:G68"/>
    <mergeCell ref="H63:I63"/>
    <mergeCell ref="H64:I64"/>
    <mergeCell ref="H65:I65"/>
    <mergeCell ref="H80:I80"/>
    <mergeCell ref="H82:I82"/>
    <mergeCell ref="B77:G80"/>
    <mergeCell ref="B81:K81"/>
    <mergeCell ref="B76:K76"/>
    <mergeCell ref="H77:I77"/>
    <mergeCell ref="H78:I78"/>
    <mergeCell ref="H79:I79"/>
    <mergeCell ref="H73:I73"/>
    <mergeCell ref="H74:I74"/>
    <mergeCell ref="H75:I75"/>
    <mergeCell ref="B70:G75"/>
    <mergeCell ref="H90:I90"/>
    <mergeCell ref="H91:I91"/>
    <mergeCell ref="H92:I92"/>
    <mergeCell ref="B87:G92"/>
    <mergeCell ref="B86:K86"/>
    <mergeCell ref="H87:I87"/>
    <mergeCell ref="H88:I88"/>
    <mergeCell ref="H89:I89"/>
    <mergeCell ref="H83:I83"/>
    <mergeCell ref="B82:G83"/>
    <mergeCell ref="B84:K84"/>
    <mergeCell ref="H85:I85"/>
    <mergeCell ref="B85:G85"/>
    <mergeCell ref="H97:I97"/>
    <mergeCell ref="B97:G97"/>
    <mergeCell ref="H98:I98"/>
    <mergeCell ref="H99:I99"/>
    <mergeCell ref="B93:K93"/>
    <mergeCell ref="H94:I94"/>
    <mergeCell ref="B94:G94"/>
    <mergeCell ref="H95:I95"/>
    <mergeCell ref="B95:G95"/>
    <mergeCell ref="H96:I96"/>
    <mergeCell ref="B96:G96"/>
    <mergeCell ref="H106:I106"/>
    <mergeCell ref="B106:G106"/>
    <mergeCell ref="H107:I107"/>
    <mergeCell ref="B107:G107"/>
    <mergeCell ref="H108:I108"/>
    <mergeCell ref="B108:G108"/>
    <mergeCell ref="H103:I103"/>
    <mergeCell ref="B98:G103"/>
    <mergeCell ref="H104:I104"/>
    <mergeCell ref="B104:G104"/>
    <mergeCell ref="B105:K105"/>
    <mergeCell ref="H100:I100"/>
    <mergeCell ref="H101:I101"/>
    <mergeCell ref="H102:I102"/>
    <mergeCell ref="H115:I115"/>
    <mergeCell ref="B110:G115"/>
    <mergeCell ref="H116:I116"/>
    <mergeCell ref="B116:G116"/>
    <mergeCell ref="B117:K117"/>
    <mergeCell ref="H112:I112"/>
    <mergeCell ref="H113:I113"/>
    <mergeCell ref="H114:I114"/>
    <mergeCell ref="H109:I109"/>
    <mergeCell ref="B109:G109"/>
    <mergeCell ref="H110:I110"/>
    <mergeCell ref="H111:I111"/>
    <mergeCell ref="H128:I128"/>
    <mergeCell ref="H129:I129"/>
    <mergeCell ref="H130:I130"/>
    <mergeCell ref="B125:G130"/>
    <mergeCell ref="B124:K124"/>
    <mergeCell ref="H125:I125"/>
    <mergeCell ref="H126:I126"/>
    <mergeCell ref="H127:I127"/>
    <mergeCell ref="H121:I121"/>
    <mergeCell ref="H122:I122"/>
    <mergeCell ref="H123:I123"/>
    <mergeCell ref="B118:G123"/>
    <mergeCell ref="H118:I118"/>
    <mergeCell ref="H119:I119"/>
    <mergeCell ref="H120:I12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2" manualBreakCount="2">
    <brk id="19" max="16383" man="1"/>
    <brk id="80"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F9264-E2BC-432E-97CF-9388CEC1081D}">
  <dimension ref="B1:M139"/>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38" t="s">
        <v>740</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135" customHeight="1" x14ac:dyDescent="0.15">
      <c r="B10" s="36" t="s">
        <v>741</v>
      </c>
      <c r="C10" s="36"/>
      <c r="D10" s="36"/>
      <c r="E10" s="36"/>
      <c r="F10" s="36"/>
      <c r="G10" s="36"/>
      <c r="H10" s="36"/>
      <c r="I10" s="36" t="s">
        <v>724</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742</v>
      </c>
      <c r="C14" s="25"/>
      <c r="D14" s="25"/>
      <c r="E14" s="34">
        <v>125</v>
      </c>
      <c r="F14" s="34"/>
      <c r="G14" s="11" t="s">
        <v>743</v>
      </c>
      <c r="H14" s="11" t="s">
        <v>21</v>
      </c>
      <c r="I14" s="11" t="s">
        <v>588</v>
      </c>
      <c r="J14" s="12">
        <v>270419</v>
      </c>
      <c r="K14" s="12">
        <f>ROUND(J14/100*(100-Содержание!$N$10),2)</f>
        <v>270419</v>
      </c>
    </row>
    <row r="15" spans="2:13" ht="22.5" customHeight="1" x14ac:dyDescent="0.15">
      <c r="B15" s="25" t="s">
        <v>744</v>
      </c>
      <c r="C15" s="25"/>
      <c r="D15" s="25"/>
      <c r="E15" s="34">
        <v>190</v>
      </c>
      <c r="F15" s="34"/>
      <c r="G15" s="11" t="s">
        <v>745</v>
      </c>
      <c r="H15" s="11" t="s">
        <v>25</v>
      </c>
      <c r="I15" s="11" t="s">
        <v>591</v>
      </c>
      <c r="J15" s="12">
        <v>372489</v>
      </c>
      <c r="K15" s="12">
        <f>ROUND(J15/100*(100-Содержание!$N$10),2)</f>
        <v>372489</v>
      </c>
    </row>
    <row r="16" spans="2:13" ht="22.5" customHeight="1" x14ac:dyDescent="0.15">
      <c r="B16" s="25" t="s">
        <v>746</v>
      </c>
      <c r="C16" s="25"/>
      <c r="D16" s="25"/>
      <c r="E16" s="34">
        <v>250</v>
      </c>
      <c r="F16" s="34"/>
      <c r="G16" s="11" t="s">
        <v>747</v>
      </c>
      <c r="H16" s="11" t="s">
        <v>29</v>
      </c>
      <c r="I16" s="11" t="s">
        <v>594</v>
      </c>
      <c r="J16" s="12">
        <v>443411</v>
      </c>
      <c r="K16" s="12">
        <f>ROUND(J16/100*(100-Содержание!$N$10),2)</f>
        <v>443411</v>
      </c>
    </row>
    <row r="17" spans="2:12" ht="22.5" customHeight="1" x14ac:dyDescent="0.15">
      <c r="B17" s="25" t="s">
        <v>748</v>
      </c>
      <c r="C17" s="25"/>
      <c r="D17" s="25"/>
      <c r="E17" s="34">
        <v>375</v>
      </c>
      <c r="F17" s="34"/>
      <c r="G17" s="11" t="s">
        <v>749</v>
      </c>
      <c r="H17" s="11" t="s">
        <v>37</v>
      </c>
      <c r="I17" s="11" t="s">
        <v>600</v>
      </c>
      <c r="J17" s="12">
        <v>574924</v>
      </c>
      <c r="K17" s="12">
        <f>ROUND(J17/100*(100-Содержание!$N$10),2)</f>
        <v>574924</v>
      </c>
    </row>
    <row r="18" spans="2:12" ht="22.5" customHeight="1" x14ac:dyDescent="0.15">
      <c r="B18" s="27" t="s">
        <v>750</v>
      </c>
      <c r="C18" s="27"/>
      <c r="D18" s="27"/>
      <c r="E18" s="28" t="s">
        <v>602</v>
      </c>
      <c r="F18" s="28"/>
      <c r="G18" s="13" t="s">
        <v>751</v>
      </c>
      <c r="H18" s="13" t="s">
        <v>707</v>
      </c>
      <c r="I18" s="13" t="s">
        <v>708</v>
      </c>
      <c r="J18" s="14">
        <v>405023</v>
      </c>
      <c r="K18" s="14">
        <f>ROUND(J18/100*(100-Содержание!$N$10),2)</f>
        <v>405023</v>
      </c>
    </row>
    <row r="19" spans="2:12" ht="22.5" customHeight="1" x14ac:dyDescent="0.3">
      <c r="B19" s="29" t="s">
        <v>752</v>
      </c>
      <c r="C19" s="29"/>
      <c r="D19" s="29"/>
      <c r="E19" s="29"/>
      <c r="F19" s="29"/>
      <c r="G19" s="29"/>
      <c r="H19" s="29"/>
      <c r="I19" s="29"/>
      <c r="J19" s="29"/>
      <c r="K19" s="29"/>
    </row>
    <row r="20" spans="2:12" ht="22.5" customHeight="1" x14ac:dyDescent="0.15">
      <c r="B20" s="30" t="s">
        <v>146</v>
      </c>
      <c r="C20" s="30"/>
      <c r="D20" s="30"/>
      <c r="E20" s="30"/>
      <c r="F20" s="30"/>
      <c r="G20" s="30"/>
      <c r="H20" s="30"/>
      <c r="I20" s="30"/>
      <c r="J20" s="30"/>
      <c r="K20" s="30"/>
    </row>
    <row r="21" spans="2:12" ht="33.75" customHeight="1" x14ac:dyDescent="0.15">
      <c r="B21" s="31" t="s">
        <v>147</v>
      </c>
      <c r="C21" s="32"/>
      <c r="D21" s="32"/>
      <c r="E21" s="32"/>
      <c r="F21" s="32"/>
      <c r="G21" s="33"/>
      <c r="H21" s="31" t="s">
        <v>148</v>
      </c>
      <c r="I21" s="33"/>
      <c r="J21" s="10" t="s">
        <v>18</v>
      </c>
      <c r="K21" s="10" t="str">
        <f>CONCATENATE("Цена с учетом скидки ",Содержание!$N$10,"%")</f>
        <v>Цена с учетом скидки 0%</v>
      </c>
    </row>
    <row r="22" spans="2:12" ht="12.75" x14ac:dyDescent="0.15">
      <c r="B22" s="26" t="s">
        <v>542</v>
      </c>
      <c r="C22" s="26"/>
      <c r="D22" s="26"/>
      <c r="E22" s="26"/>
      <c r="F22" s="26"/>
      <c r="G22" s="26"/>
      <c r="H22" s="26"/>
      <c r="I22" s="26"/>
      <c r="J22" s="26"/>
      <c r="K22" s="26"/>
    </row>
    <row r="23" spans="2:12" ht="11.25" customHeight="1" x14ac:dyDescent="0.15">
      <c r="B23" s="25" t="s">
        <v>542</v>
      </c>
      <c r="C23" s="25"/>
      <c r="D23" s="25"/>
      <c r="E23" s="25"/>
      <c r="F23" s="25"/>
      <c r="G23" s="25"/>
      <c r="H23" s="23">
        <v>125</v>
      </c>
      <c r="I23" s="23"/>
      <c r="J23" s="12">
        <v>17150</v>
      </c>
      <c r="K23" s="12">
        <f>ROUND(J23/100*(100-Содержание!$N$10),2)</f>
        <v>17150</v>
      </c>
      <c r="L23" s="9"/>
    </row>
    <row r="24" spans="2:12" x14ac:dyDescent="0.15">
      <c r="B24" s="25"/>
      <c r="C24" s="25"/>
      <c r="D24" s="25"/>
      <c r="E24" s="25"/>
      <c r="F24" s="25"/>
      <c r="G24" s="25"/>
      <c r="H24" s="23">
        <v>190</v>
      </c>
      <c r="I24" s="23"/>
      <c r="J24" s="12">
        <v>34300</v>
      </c>
      <c r="K24" s="12">
        <f>ROUND(J24/100*(100-Содержание!$N$10),2)</f>
        <v>34300</v>
      </c>
    </row>
    <row r="25" spans="2:12" x14ac:dyDescent="0.15">
      <c r="B25" s="25"/>
      <c r="C25" s="25"/>
      <c r="D25" s="25"/>
      <c r="E25" s="25"/>
      <c r="F25" s="25"/>
      <c r="G25" s="25"/>
      <c r="H25" s="23">
        <v>250</v>
      </c>
      <c r="I25" s="23"/>
      <c r="J25" s="12">
        <v>34300</v>
      </c>
      <c r="K25" s="12">
        <f>ROUND(J25/100*(100-Содержание!$N$10),2)</f>
        <v>34300</v>
      </c>
    </row>
    <row r="26" spans="2:12" x14ac:dyDescent="0.15">
      <c r="B26" s="25"/>
      <c r="C26" s="25"/>
      <c r="D26" s="25"/>
      <c r="E26" s="25"/>
      <c r="F26" s="25"/>
      <c r="G26" s="25"/>
      <c r="H26" s="23">
        <v>375</v>
      </c>
      <c r="I26" s="23"/>
      <c r="J26" s="12">
        <v>51450</v>
      </c>
      <c r="K26" s="12">
        <f>ROUND(J26/100*(100-Содержание!$N$10),2)</f>
        <v>51450</v>
      </c>
    </row>
    <row r="27" spans="2:12" x14ac:dyDescent="0.15">
      <c r="B27" s="25"/>
      <c r="C27" s="25"/>
      <c r="D27" s="25"/>
      <c r="E27" s="25"/>
      <c r="F27" s="25"/>
      <c r="G27" s="25"/>
      <c r="H27" s="23" t="s">
        <v>602</v>
      </c>
      <c r="I27" s="23"/>
      <c r="J27" s="12">
        <v>34300</v>
      </c>
      <c r="K27" s="12">
        <f>ROUND(J27/100*(100-Содержание!$N$10),2)</f>
        <v>34300</v>
      </c>
    </row>
    <row r="28" spans="2:12" ht="12.75" x14ac:dyDescent="0.15">
      <c r="B28" s="26" t="s">
        <v>304</v>
      </c>
      <c r="C28" s="26"/>
      <c r="D28" s="26"/>
      <c r="E28" s="26"/>
      <c r="F28" s="26"/>
      <c r="G28" s="26"/>
      <c r="H28" s="26"/>
      <c r="I28" s="26"/>
      <c r="J28" s="26"/>
      <c r="K28" s="26"/>
    </row>
    <row r="29" spans="2:12" ht="11.25" customHeight="1" x14ac:dyDescent="0.15">
      <c r="B29" s="25" t="s">
        <v>305</v>
      </c>
      <c r="C29" s="25"/>
      <c r="D29" s="25"/>
      <c r="E29" s="25"/>
      <c r="F29" s="25"/>
      <c r="G29" s="25"/>
      <c r="H29" s="23">
        <v>125</v>
      </c>
      <c r="I29" s="23"/>
      <c r="J29" s="12">
        <v>4900</v>
      </c>
      <c r="K29" s="12">
        <f>ROUND(J29/100*(100-Содержание!$N$10),2)</f>
        <v>4900</v>
      </c>
      <c r="L29" s="9"/>
    </row>
    <row r="30" spans="2:12" x14ac:dyDescent="0.15">
      <c r="B30" s="25"/>
      <c r="C30" s="25"/>
      <c r="D30" s="25"/>
      <c r="E30" s="25"/>
      <c r="F30" s="25"/>
      <c r="G30" s="25"/>
      <c r="H30" s="23">
        <v>190</v>
      </c>
      <c r="I30" s="23"/>
      <c r="J30" s="12">
        <v>8300</v>
      </c>
      <c r="K30" s="12">
        <f>ROUND(J30/100*(100-Содержание!$N$10),2)</f>
        <v>8300</v>
      </c>
    </row>
    <row r="31" spans="2:12" x14ac:dyDescent="0.15">
      <c r="B31" s="25"/>
      <c r="C31" s="25"/>
      <c r="D31" s="25"/>
      <c r="E31" s="25"/>
      <c r="F31" s="25"/>
      <c r="G31" s="25"/>
      <c r="H31" s="23">
        <v>250</v>
      </c>
      <c r="I31" s="23"/>
      <c r="J31" s="12">
        <v>9750</v>
      </c>
      <c r="K31" s="12">
        <f>ROUND(J31/100*(100-Содержание!$N$10),2)</f>
        <v>9750</v>
      </c>
    </row>
    <row r="32" spans="2:12" x14ac:dyDescent="0.15">
      <c r="B32" s="25"/>
      <c r="C32" s="25"/>
      <c r="D32" s="25"/>
      <c r="E32" s="25"/>
      <c r="F32" s="25"/>
      <c r="G32" s="25"/>
      <c r="H32" s="23">
        <v>375</v>
      </c>
      <c r="I32" s="23"/>
      <c r="J32" s="12">
        <v>14600</v>
      </c>
      <c r="K32" s="12">
        <f>ROUND(J32/100*(100-Содержание!$N$10),2)</f>
        <v>14600</v>
      </c>
    </row>
    <row r="33" spans="2:12" x14ac:dyDescent="0.15">
      <c r="B33" s="25"/>
      <c r="C33" s="25"/>
      <c r="D33" s="25"/>
      <c r="E33" s="25"/>
      <c r="F33" s="25"/>
      <c r="G33" s="25"/>
      <c r="H33" s="23" t="s">
        <v>602</v>
      </c>
      <c r="I33" s="23"/>
      <c r="J33" s="12">
        <v>7900</v>
      </c>
      <c r="K33" s="12">
        <f>ROUND(J33/100*(100-Содержание!$N$10),2)</f>
        <v>7900</v>
      </c>
    </row>
    <row r="34" spans="2:12" ht="11.25" customHeight="1" x14ac:dyDescent="0.15">
      <c r="B34" s="25" t="s">
        <v>306</v>
      </c>
      <c r="C34" s="25"/>
      <c r="D34" s="25"/>
      <c r="E34" s="25"/>
      <c r="F34" s="25"/>
      <c r="G34" s="25"/>
      <c r="H34" s="23">
        <v>125</v>
      </c>
      <c r="I34" s="23"/>
      <c r="J34" s="12">
        <v>9750</v>
      </c>
      <c r="K34" s="12">
        <f>ROUND(J34/100*(100-Содержание!$N$10),2)</f>
        <v>9750</v>
      </c>
      <c r="L34" s="9"/>
    </row>
    <row r="35" spans="2:12" x14ac:dyDescent="0.15">
      <c r="B35" s="25"/>
      <c r="C35" s="25"/>
      <c r="D35" s="25"/>
      <c r="E35" s="25"/>
      <c r="F35" s="25"/>
      <c r="G35" s="25"/>
      <c r="H35" s="23">
        <v>190</v>
      </c>
      <c r="I35" s="23"/>
      <c r="J35" s="12">
        <v>16600</v>
      </c>
      <c r="K35" s="12">
        <f>ROUND(J35/100*(100-Содержание!$N$10),2)</f>
        <v>16600</v>
      </c>
    </row>
    <row r="36" spans="2:12" x14ac:dyDescent="0.15">
      <c r="B36" s="25"/>
      <c r="C36" s="25"/>
      <c r="D36" s="25"/>
      <c r="E36" s="25"/>
      <c r="F36" s="25"/>
      <c r="G36" s="25"/>
      <c r="H36" s="23">
        <v>250</v>
      </c>
      <c r="I36" s="23"/>
      <c r="J36" s="12">
        <v>19450</v>
      </c>
      <c r="K36" s="12">
        <f>ROUND(J36/100*(100-Содержание!$N$10),2)</f>
        <v>19450</v>
      </c>
    </row>
    <row r="37" spans="2:12" x14ac:dyDescent="0.15">
      <c r="B37" s="25"/>
      <c r="C37" s="25"/>
      <c r="D37" s="25"/>
      <c r="E37" s="25"/>
      <c r="F37" s="25"/>
      <c r="G37" s="25"/>
      <c r="H37" s="23">
        <v>375</v>
      </c>
      <c r="I37" s="23"/>
      <c r="J37" s="12">
        <v>29150</v>
      </c>
      <c r="K37" s="12">
        <f>ROUND(J37/100*(100-Содержание!$N$10),2)</f>
        <v>29150</v>
      </c>
    </row>
    <row r="38" spans="2:12" x14ac:dyDescent="0.15">
      <c r="B38" s="25"/>
      <c r="C38" s="25"/>
      <c r="D38" s="25"/>
      <c r="E38" s="25"/>
      <c r="F38" s="25"/>
      <c r="G38" s="25"/>
      <c r="H38" s="23" t="s">
        <v>602</v>
      </c>
      <c r="I38" s="23"/>
      <c r="J38" s="12">
        <v>15750</v>
      </c>
      <c r="K38" s="12">
        <f>ROUND(J38/100*(100-Содержание!$N$10),2)</f>
        <v>15750</v>
      </c>
    </row>
    <row r="39" spans="2:12" ht="11.25" customHeight="1" x14ac:dyDescent="0.15">
      <c r="B39" s="25" t="s">
        <v>313</v>
      </c>
      <c r="C39" s="25"/>
      <c r="D39" s="25"/>
      <c r="E39" s="25"/>
      <c r="F39" s="25"/>
      <c r="G39" s="25"/>
      <c r="H39" s="23">
        <v>125</v>
      </c>
      <c r="I39" s="23"/>
      <c r="J39" s="12">
        <v>14600</v>
      </c>
      <c r="K39" s="12">
        <f>ROUND(J39/100*(100-Содержание!$N$10),2)</f>
        <v>14600</v>
      </c>
      <c r="L39" s="9"/>
    </row>
    <row r="40" spans="2:12" x14ac:dyDescent="0.15">
      <c r="B40" s="25"/>
      <c r="C40" s="25"/>
      <c r="D40" s="25"/>
      <c r="E40" s="25"/>
      <c r="F40" s="25"/>
      <c r="G40" s="25"/>
      <c r="H40" s="23">
        <v>190</v>
      </c>
      <c r="I40" s="23"/>
      <c r="J40" s="12">
        <v>24900</v>
      </c>
      <c r="K40" s="12">
        <f>ROUND(J40/100*(100-Содержание!$N$10),2)</f>
        <v>24900</v>
      </c>
    </row>
    <row r="41" spans="2:12" x14ac:dyDescent="0.15">
      <c r="B41" s="25"/>
      <c r="C41" s="25"/>
      <c r="D41" s="25"/>
      <c r="E41" s="25"/>
      <c r="F41" s="25"/>
      <c r="G41" s="25"/>
      <c r="H41" s="23">
        <v>250</v>
      </c>
      <c r="I41" s="23"/>
      <c r="J41" s="12">
        <v>29150</v>
      </c>
      <c r="K41" s="12">
        <f>ROUND(J41/100*(100-Содержание!$N$10),2)</f>
        <v>29150</v>
      </c>
    </row>
    <row r="42" spans="2:12" x14ac:dyDescent="0.15">
      <c r="B42" s="25"/>
      <c r="C42" s="25"/>
      <c r="D42" s="25"/>
      <c r="E42" s="25"/>
      <c r="F42" s="25"/>
      <c r="G42" s="25"/>
      <c r="H42" s="23">
        <v>375</v>
      </c>
      <c r="I42" s="23"/>
      <c r="J42" s="12">
        <v>43750</v>
      </c>
      <c r="K42" s="12">
        <f>ROUND(J42/100*(100-Содержание!$N$10),2)</f>
        <v>43750</v>
      </c>
    </row>
    <row r="43" spans="2:12" x14ac:dyDescent="0.15">
      <c r="B43" s="25"/>
      <c r="C43" s="25"/>
      <c r="D43" s="25"/>
      <c r="E43" s="25"/>
      <c r="F43" s="25"/>
      <c r="G43" s="25"/>
      <c r="H43" s="23" t="s">
        <v>602</v>
      </c>
      <c r="I43" s="23"/>
      <c r="J43" s="12">
        <v>23600</v>
      </c>
      <c r="K43" s="12">
        <f>ROUND(J43/100*(100-Содержание!$N$10),2)</f>
        <v>23600</v>
      </c>
    </row>
    <row r="44" spans="2:12" ht="11.25" customHeight="1" x14ac:dyDescent="0.15">
      <c r="B44" s="25" t="s">
        <v>307</v>
      </c>
      <c r="C44" s="25"/>
      <c r="D44" s="25"/>
      <c r="E44" s="25"/>
      <c r="F44" s="25"/>
      <c r="G44" s="25"/>
      <c r="H44" s="23">
        <v>125</v>
      </c>
      <c r="I44" s="23"/>
      <c r="J44" s="12">
        <v>10000</v>
      </c>
      <c r="K44" s="12">
        <f>ROUND(J44/100*(100-Содержание!$N$10),2)</f>
        <v>10000</v>
      </c>
      <c r="L44" s="9"/>
    </row>
    <row r="45" spans="2:12" x14ac:dyDescent="0.15">
      <c r="B45" s="25"/>
      <c r="C45" s="25"/>
      <c r="D45" s="25"/>
      <c r="E45" s="25"/>
      <c r="F45" s="25"/>
      <c r="G45" s="25"/>
      <c r="H45" s="23">
        <v>190</v>
      </c>
      <c r="I45" s="23"/>
      <c r="J45" s="12">
        <v>17150</v>
      </c>
      <c r="K45" s="12">
        <f>ROUND(J45/100*(100-Содержание!$N$10),2)</f>
        <v>17150</v>
      </c>
    </row>
    <row r="46" spans="2:12" x14ac:dyDescent="0.15">
      <c r="B46" s="25"/>
      <c r="C46" s="25"/>
      <c r="D46" s="25"/>
      <c r="E46" s="25"/>
      <c r="F46" s="25"/>
      <c r="G46" s="25"/>
      <c r="H46" s="23">
        <v>250</v>
      </c>
      <c r="I46" s="23"/>
      <c r="J46" s="12">
        <v>20000</v>
      </c>
      <c r="K46" s="12">
        <f>ROUND(J46/100*(100-Содержание!$N$10),2)</f>
        <v>20000</v>
      </c>
    </row>
    <row r="47" spans="2:12" x14ac:dyDescent="0.15">
      <c r="B47" s="25"/>
      <c r="C47" s="25"/>
      <c r="D47" s="25"/>
      <c r="E47" s="25"/>
      <c r="F47" s="25"/>
      <c r="G47" s="25"/>
      <c r="H47" s="23">
        <v>375</v>
      </c>
      <c r="I47" s="23"/>
      <c r="J47" s="12">
        <v>30000</v>
      </c>
      <c r="K47" s="12">
        <f>ROUND(J47/100*(100-Содержание!$N$10),2)</f>
        <v>30000</v>
      </c>
    </row>
    <row r="48" spans="2:12" x14ac:dyDescent="0.15">
      <c r="B48" s="25"/>
      <c r="C48" s="25"/>
      <c r="D48" s="25"/>
      <c r="E48" s="25"/>
      <c r="F48" s="25"/>
      <c r="G48" s="25"/>
      <c r="H48" s="23" t="s">
        <v>602</v>
      </c>
      <c r="I48" s="23"/>
      <c r="J48" s="12">
        <v>16000</v>
      </c>
      <c r="K48" s="12">
        <f>ROUND(J48/100*(100-Содержание!$N$10),2)</f>
        <v>16000</v>
      </c>
    </row>
    <row r="49" spans="2:12" ht="11.25" customHeight="1" x14ac:dyDescent="0.15">
      <c r="B49" s="25" t="s">
        <v>308</v>
      </c>
      <c r="C49" s="25"/>
      <c r="D49" s="25"/>
      <c r="E49" s="25"/>
      <c r="F49" s="25"/>
      <c r="G49" s="25"/>
      <c r="H49" s="23">
        <v>125</v>
      </c>
      <c r="I49" s="23"/>
      <c r="J49" s="12">
        <v>20000</v>
      </c>
      <c r="K49" s="12">
        <f>ROUND(J49/100*(100-Содержание!$N$10),2)</f>
        <v>20000</v>
      </c>
      <c r="L49" s="9"/>
    </row>
    <row r="50" spans="2:12" x14ac:dyDescent="0.15">
      <c r="B50" s="25"/>
      <c r="C50" s="25"/>
      <c r="D50" s="25"/>
      <c r="E50" s="25"/>
      <c r="F50" s="25"/>
      <c r="G50" s="25"/>
      <c r="H50" s="23">
        <v>190</v>
      </c>
      <c r="I50" s="23"/>
      <c r="J50" s="12">
        <v>34300</v>
      </c>
      <c r="K50" s="12">
        <f>ROUND(J50/100*(100-Содержание!$N$10),2)</f>
        <v>34300</v>
      </c>
    </row>
    <row r="51" spans="2:12" x14ac:dyDescent="0.15">
      <c r="B51" s="25"/>
      <c r="C51" s="25"/>
      <c r="D51" s="25"/>
      <c r="E51" s="25"/>
      <c r="F51" s="25"/>
      <c r="G51" s="25"/>
      <c r="H51" s="23">
        <v>250</v>
      </c>
      <c r="I51" s="23"/>
      <c r="J51" s="12">
        <v>40000</v>
      </c>
      <c r="K51" s="12">
        <f>ROUND(J51/100*(100-Содержание!$N$10),2)</f>
        <v>40000</v>
      </c>
    </row>
    <row r="52" spans="2:12" x14ac:dyDescent="0.15">
      <c r="B52" s="25"/>
      <c r="C52" s="25"/>
      <c r="D52" s="25"/>
      <c r="E52" s="25"/>
      <c r="F52" s="25"/>
      <c r="G52" s="25"/>
      <c r="H52" s="23">
        <v>375</v>
      </c>
      <c r="I52" s="23"/>
      <c r="J52" s="12">
        <v>60000</v>
      </c>
      <c r="K52" s="12">
        <f>ROUND(J52/100*(100-Содержание!$N$10),2)</f>
        <v>60000</v>
      </c>
    </row>
    <row r="53" spans="2:12" x14ac:dyDescent="0.15">
      <c r="B53" s="25"/>
      <c r="C53" s="25"/>
      <c r="D53" s="25"/>
      <c r="E53" s="25"/>
      <c r="F53" s="25"/>
      <c r="G53" s="25"/>
      <c r="H53" s="23" t="s">
        <v>602</v>
      </c>
      <c r="I53" s="23"/>
      <c r="J53" s="12">
        <v>32000</v>
      </c>
      <c r="K53" s="12">
        <f>ROUND(J53/100*(100-Содержание!$N$10),2)</f>
        <v>32000</v>
      </c>
    </row>
    <row r="54" spans="2:12" ht="11.25" customHeight="1" x14ac:dyDescent="0.15">
      <c r="B54" s="25" t="s">
        <v>314</v>
      </c>
      <c r="C54" s="25"/>
      <c r="D54" s="25"/>
      <c r="E54" s="25"/>
      <c r="F54" s="25"/>
      <c r="G54" s="25"/>
      <c r="H54" s="23">
        <v>125</v>
      </c>
      <c r="I54" s="23"/>
      <c r="J54" s="12">
        <v>30000</v>
      </c>
      <c r="K54" s="12">
        <f>ROUND(J54/100*(100-Содержание!$N$10),2)</f>
        <v>30000</v>
      </c>
      <c r="L54" s="9"/>
    </row>
    <row r="55" spans="2:12" x14ac:dyDescent="0.15">
      <c r="B55" s="25"/>
      <c r="C55" s="25"/>
      <c r="D55" s="25"/>
      <c r="E55" s="25"/>
      <c r="F55" s="25"/>
      <c r="G55" s="25"/>
      <c r="H55" s="23">
        <v>190</v>
      </c>
      <c r="I55" s="23"/>
      <c r="J55" s="12">
        <v>51450</v>
      </c>
      <c r="K55" s="12">
        <f>ROUND(J55/100*(100-Содержание!$N$10),2)</f>
        <v>51450</v>
      </c>
    </row>
    <row r="56" spans="2:12" x14ac:dyDescent="0.15">
      <c r="B56" s="25"/>
      <c r="C56" s="25"/>
      <c r="D56" s="25"/>
      <c r="E56" s="25"/>
      <c r="F56" s="25"/>
      <c r="G56" s="25"/>
      <c r="H56" s="23">
        <v>250</v>
      </c>
      <c r="I56" s="23"/>
      <c r="J56" s="12">
        <v>60000</v>
      </c>
      <c r="K56" s="12">
        <f>ROUND(J56/100*(100-Содержание!$N$10),2)</f>
        <v>60000</v>
      </c>
    </row>
    <row r="57" spans="2:12" x14ac:dyDescent="0.15">
      <c r="B57" s="25"/>
      <c r="C57" s="25"/>
      <c r="D57" s="25"/>
      <c r="E57" s="25"/>
      <c r="F57" s="25"/>
      <c r="G57" s="25"/>
      <c r="H57" s="23">
        <v>375</v>
      </c>
      <c r="I57" s="23"/>
      <c r="J57" s="12">
        <v>90000</v>
      </c>
      <c r="K57" s="12">
        <f>ROUND(J57/100*(100-Содержание!$N$10),2)</f>
        <v>90000</v>
      </c>
    </row>
    <row r="58" spans="2:12" x14ac:dyDescent="0.15">
      <c r="B58" s="25"/>
      <c r="C58" s="25"/>
      <c r="D58" s="25"/>
      <c r="E58" s="25"/>
      <c r="F58" s="25"/>
      <c r="G58" s="25"/>
      <c r="H58" s="23" t="s">
        <v>602</v>
      </c>
      <c r="I58" s="23"/>
      <c r="J58" s="12">
        <v>48000</v>
      </c>
      <c r="K58" s="12">
        <f>ROUND(J58/100*(100-Содержание!$N$10),2)</f>
        <v>48000</v>
      </c>
    </row>
    <row r="59" spans="2:12" ht="11.25" customHeight="1" x14ac:dyDescent="0.15">
      <c r="B59" s="25" t="s">
        <v>309</v>
      </c>
      <c r="C59" s="25"/>
      <c r="D59" s="25"/>
      <c r="E59" s="25"/>
      <c r="F59" s="25"/>
      <c r="G59" s="25"/>
      <c r="H59" s="23">
        <v>125</v>
      </c>
      <c r="I59" s="23"/>
      <c r="J59" s="12">
        <v>4900</v>
      </c>
      <c r="K59" s="12">
        <f>ROUND(J59/100*(100-Содержание!$N$10),2)</f>
        <v>4900</v>
      </c>
      <c r="L59" s="9"/>
    </row>
    <row r="60" spans="2:12" x14ac:dyDescent="0.15">
      <c r="B60" s="25"/>
      <c r="C60" s="25"/>
      <c r="D60" s="25"/>
      <c r="E60" s="25"/>
      <c r="F60" s="25"/>
      <c r="G60" s="25"/>
      <c r="H60" s="23">
        <v>190</v>
      </c>
      <c r="I60" s="23"/>
      <c r="J60" s="12">
        <v>8300</v>
      </c>
      <c r="K60" s="12">
        <f>ROUND(J60/100*(100-Содержание!$N$10),2)</f>
        <v>8300</v>
      </c>
    </row>
    <row r="61" spans="2:12" x14ac:dyDescent="0.15">
      <c r="B61" s="25"/>
      <c r="C61" s="25"/>
      <c r="D61" s="25"/>
      <c r="E61" s="25"/>
      <c r="F61" s="25"/>
      <c r="G61" s="25"/>
      <c r="H61" s="23">
        <v>250</v>
      </c>
      <c r="I61" s="23"/>
      <c r="J61" s="12">
        <v>9750</v>
      </c>
      <c r="K61" s="12">
        <f>ROUND(J61/100*(100-Содержание!$N$10),2)</f>
        <v>9750</v>
      </c>
    </row>
    <row r="62" spans="2:12" x14ac:dyDescent="0.15">
      <c r="B62" s="25"/>
      <c r="C62" s="25"/>
      <c r="D62" s="25"/>
      <c r="E62" s="25"/>
      <c r="F62" s="25"/>
      <c r="G62" s="25"/>
      <c r="H62" s="23">
        <v>375</v>
      </c>
      <c r="I62" s="23"/>
      <c r="J62" s="12">
        <v>14600</v>
      </c>
      <c r="K62" s="12">
        <f>ROUND(J62/100*(100-Содержание!$N$10),2)</f>
        <v>14600</v>
      </c>
    </row>
    <row r="63" spans="2:12" x14ac:dyDescent="0.15">
      <c r="B63" s="25"/>
      <c r="C63" s="25"/>
      <c r="D63" s="25"/>
      <c r="E63" s="25"/>
      <c r="F63" s="25"/>
      <c r="G63" s="25"/>
      <c r="H63" s="23" t="s">
        <v>602</v>
      </c>
      <c r="I63" s="23"/>
      <c r="J63" s="12">
        <v>7900</v>
      </c>
      <c r="K63" s="12">
        <f>ROUND(J63/100*(100-Содержание!$N$10),2)</f>
        <v>7900</v>
      </c>
    </row>
    <row r="64" spans="2:12" ht="11.25" customHeight="1" x14ac:dyDescent="0.15">
      <c r="B64" s="25" t="s">
        <v>310</v>
      </c>
      <c r="C64" s="25"/>
      <c r="D64" s="25"/>
      <c r="E64" s="25"/>
      <c r="F64" s="25"/>
      <c r="G64" s="25"/>
      <c r="H64" s="23">
        <v>125</v>
      </c>
      <c r="I64" s="23"/>
      <c r="J64" s="12">
        <v>9750</v>
      </c>
      <c r="K64" s="12">
        <f>ROUND(J64/100*(100-Содержание!$N$10),2)</f>
        <v>9750</v>
      </c>
      <c r="L64" s="9"/>
    </row>
    <row r="65" spans="2:12" x14ac:dyDescent="0.15">
      <c r="B65" s="25"/>
      <c r="C65" s="25"/>
      <c r="D65" s="25"/>
      <c r="E65" s="25"/>
      <c r="F65" s="25"/>
      <c r="G65" s="25"/>
      <c r="H65" s="23">
        <v>190</v>
      </c>
      <c r="I65" s="23"/>
      <c r="J65" s="12">
        <v>16600</v>
      </c>
      <c r="K65" s="12">
        <f>ROUND(J65/100*(100-Содержание!$N$10),2)</f>
        <v>16600</v>
      </c>
    </row>
    <row r="66" spans="2:12" x14ac:dyDescent="0.15">
      <c r="B66" s="25"/>
      <c r="C66" s="25"/>
      <c r="D66" s="25"/>
      <c r="E66" s="25"/>
      <c r="F66" s="25"/>
      <c r="G66" s="25"/>
      <c r="H66" s="23">
        <v>250</v>
      </c>
      <c r="I66" s="23"/>
      <c r="J66" s="12">
        <v>19450</v>
      </c>
      <c r="K66" s="12">
        <f>ROUND(J66/100*(100-Содержание!$N$10),2)</f>
        <v>19450</v>
      </c>
    </row>
    <row r="67" spans="2:12" x14ac:dyDescent="0.15">
      <c r="B67" s="25"/>
      <c r="C67" s="25"/>
      <c r="D67" s="25"/>
      <c r="E67" s="25"/>
      <c r="F67" s="25"/>
      <c r="G67" s="25"/>
      <c r="H67" s="23">
        <v>375</v>
      </c>
      <c r="I67" s="23"/>
      <c r="J67" s="12">
        <v>29150</v>
      </c>
      <c r="K67" s="12">
        <f>ROUND(J67/100*(100-Содержание!$N$10),2)</f>
        <v>29150</v>
      </c>
    </row>
    <row r="68" spans="2:12" x14ac:dyDescent="0.15">
      <c r="B68" s="25"/>
      <c r="C68" s="25"/>
      <c r="D68" s="25"/>
      <c r="E68" s="25"/>
      <c r="F68" s="25"/>
      <c r="G68" s="25"/>
      <c r="H68" s="23" t="s">
        <v>602</v>
      </c>
      <c r="I68" s="23"/>
      <c r="J68" s="12">
        <v>15750</v>
      </c>
      <c r="K68" s="12">
        <f>ROUND(J68/100*(100-Содержание!$N$10),2)</f>
        <v>15750</v>
      </c>
    </row>
    <row r="69" spans="2:12" ht="11.25" customHeight="1" x14ac:dyDescent="0.15">
      <c r="B69" s="25" t="s">
        <v>315</v>
      </c>
      <c r="C69" s="25"/>
      <c r="D69" s="25"/>
      <c r="E69" s="25"/>
      <c r="F69" s="25"/>
      <c r="G69" s="25"/>
      <c r="H69" s="23">
        <v>125</v>
      </c>
      <c r="I69" s="23"/>
      <c r="J69" s="12">
        <v>14600</v>
      </c>
      <c r="K69" s="12">
        <f>ROUND(J69/100*(100-Содержание!$N$10),2)</f>
        <v>14600</v>
      </c>
      <c r="L69" s="9"/>
    </row>
    <row r="70" spans="2:12" x14ac:dyDescent="0.15">
      <c r="B70" s="25"/>
      <c r="C70" s="25"/>
      <c r="D70" s="25"/>
      <c r="E70" s="25"/>
      <c r="F70" s="25"/>
      <c r="G70" s="25"/>
      <c r="H70" s="23">
        <v>190</v>
      </c>
      <c r="I70" s="23"/>
      <c r="J70" s="12">
        <v>24900</v>
      </c>
      <c r="K70" s="12">
        <f>ROUND(J70/100*(100-Содержание!$N$10),2)</f>
        <v>24900</v>
      </c>
    </row>
    <row r="71" spans="2:12" x14ac:dyDescent="0.15">
      <c r="B71" s="25"/>
      <c r="C71" s="25"/>
      <c r="D71" s="25"/>
      <c r="E71" s="25"/>
      <c r="F71" s="25"/>
      <c r="G71" s="25"/>
      <c r="H71" s="23">
        <v>250</v>
      </c>
      <c r="I71" s="23"/>
      <c r="J71" s="12">
        <v>29150</v>
      </c>
      <c r="K71" s="12">
        <f>ROUND(J71/100*(100-Содержание!$N$10),2)</f>
        <v>29150</v>
      </c>
    </row>
    <row r="72" spans="2:12" x14ac:dyDescent="0.15">
      <c r="B72" s="25"/>
      <c r="C72" s="25"/>
      <c r="D72" s="25"/>
      <c r="E72" s="25"/>
      <c r="F72" s="25"/>
      <c r="G72" s="25"/>
      <c r="H72" s="23">
        <v>375</v>
      </c>
      <c r="I72" s="23"/>
      <c r="J72" s="12">
        <v>43750</v>
      </c>
      <c r="K72" s="12">
        <f>ROUND(J72/100*(100-Содержание!$N$10),2)</f>
        <v>43750</v>
      </c>
    </row>
    <row r="73" spans="2:12" x14ac:dyDescent="0.15">
      <c r="B73" s="25"/>
      <c r="C73" s="25"/>
      <c r="D73" s="25"/>
      <c r="E73" s="25"/>
      <c r="F73" s="25"/>
      <c r="G73" s="25"/>
      <c r="H73" s="23" t="s">
        <v>602</v>
      </c>
      <c r="I73" s="23"/>
      <c r="J73" s="12">
        <v>23600</v>
      </c>
      <c r="K73" s="12">
        <f>ROUND(J73/100*(100-Содержание!$N$10),2)</f>
        <v>23600</v>
      </c>
    </row>
    <row r="74" spans="2:12" ht="11.25" customHeight="1" x14ac:dyDescent="0.15">
      <c r="B74" s="25" t="s">
        <v>311</v>
      </c>
      <c r="C74" s="25"/>
      <c r="D74" s="25"/>
      <c r="E74" s="25"/>
      <c r="F74" s="25"/>
      <c r="G74" s="25"/>
      <c r="H74" s="23">
        <v>125</v>
      </c>
      <c r="I74" s="23"/>
      <c r="J74" s="12">
        <v>4900</v>
      </c>
      <c r="K74" s="12">
        <f>ROUND(J74/100*(100-Содержание!$N$10),2)</f>
        <v>4900</v>
      </c>
      <c r="L74" s="9"/>
    </row>
    <row r="75" spans="2:12" x14ac:dyDescent="0.15">
      <c r="B75" s="25"/>
      <c r="C75" s="25"/>
      <c r="D75" s="25"/>
      <c r="E75" s="25"/>
      <c r="F75" s="25"/>
      <c r="G75" s="25"/>
      <c r="H75" s="23">
        <v>190</v>
      </c>
      <c r="I75" s="23"/>
      <c r="J75" s="12">
        <v>8300</v>
      </c>
      <c r="K75" s="12">
        <f>ROUND(J75/100*(100-Содержание!$N$10),2)</f>
        <v>8300</v>
      </c>
    </row>
    <row r="76" spans="2:12" x14ac:dyDescent="0.15">
      <c r="B76" s="25"/>
      <c r="C76" s="25"/>
      <c r="D76" s="25"/>
      <c r="E76" s="25"/>
      <c r="F76" s="25"/>
      <c r="G76" s="25"/>
      <c r="H76" s="23">
        <v>250</v>
      </c>
      <c r="I76" s="23"/>
      <c r="J76" s="12">
        <v>9750</v>
      </c>
      <c r="K76" s="12">
        <f>ROUND(J76/100*(100-Содержание!$N$10),2)</f>
        <v>9750</v>
      </c>
    </row>
    <row r="77" spans="2:12" x14ac:dyDescent="0.15">
      <c r="B77" s="25"/>
      <c r="C77" s="25"/>
      <c r="D77" s="25"/>
      <c r="E77" s="25"/>
      <c r="F77" s="25"/>
      <c r="G77" s="25"/>
      <c r="H77" s="23">
        <v>375</v>
      </c>
      <c r="I77" s="23"/>
      <c r="J77" s="12">
        <v>14600</v>
      </c>
      <c r="K77" s="12">
        <f>ROUND(J77/100*(100-Содержание!$N$10),2)</f>
        <v>14600</v>
      </c>
    </row>
    <row r="78" spans="2:12" x14ac:dyDescent="0.15">
      <c r="B78" s="25"/>
      <c r="C78" s="25"/>
      <c r="D78" s="25"/>
      <c r="E78" s="25"/>
      <c r="F78" s="25"/>
      <c r="G78" s="25"/>
      <c r="H78" s="23" t="s">
        <v>602</v>
      </c>
      <c r="I78" s="23"/>
      <c r="J78" s="12">
        <v>7900</v>
      </c>
      <c r="K78" s="12">
        <f>ROUND(J78/100*(100-Содержание!$N$10),2)</f>
        <v>7900</v>
      </c>
    </row>
    <row r="79" spans="2:12" ht="11.25" customHeight="1" x14ac:dyDescent="0.15">
      <c r="B79" s="25" t="s">
        <v>312</v>
      </c>
      <c r="C79" s="25"/>
      <c r="D79" s="25"/>
      <c r="E79" s="25"/>
      <c r="F79" s="25"/>
      <c r="G79" s="25"/>
      <c r="H79" s="23">
        <v>125</v>
      </c>
      <c r="I79" s="23"/>
      <c r="J79" s="12">
        <v>9750</v>
      </c>
      <c r="K79" s="12">
        <f>ROUND(J79/100*(100-Содержание!$N$10),2)</f>
        <v>9750</v>
      </c>
      <c r="L79" s="9"/>
    </row>
    <row r="80" spans="2:12" x14ac:dyDescent="0.15">
      <c r="B80" s="25"/>
      <c r="C80" s="25"/>
      <c r="D80" s="25"/>
      <c r="E80" s="25"/>
      <c r="F80" s="25"/>
      <c r="G80" s="25"/>
      <c r="H80" s="23">
        <v>190</v>
      </c>
      <c r="I80" s="23"/>
      <c r="J80" s="12">
        <v>16600</v>
      </c>
      <c r="K80" s="12">
        <f>ROUND(J80/100*(100-Содержание!$N$10),2)</f>
        <v>16600</v>
      </c>
    </row>
    <row r="81" spans="2:12" ht="12.75" x14ac:dyDescent="0.15">
      <c r="B81" s="26" t="s">
        <v>304</v>
      </c>
      <c r="C81" s="26"/>
      <c r="D81" s="26"/>
      <c r="E81" s="26"/>
      <c r="F81" s="26"/>
      <c r="G81" s="26"/>
      <c r="H81" s="26"/>
      <c r="I81" s="26"/>
      <c r="J81" s="26"/>
      <c r="K81" s="26"/>
    </row>
    <row r="82" spans="2:12" ht="11.25" customHeight="1" x14ac:dyDescent="0.15">
      <c r="B82" s="25" t="s">
        <v>312</v>
      </c>
      <c r="C82" s="25"/>
      <c r="D82" s="25"/>
      <c r="E82" s="25"/>
      <c r="F82" s="25"/>
      <c r="G82" s="25"/>
      <c r="H82" s="23">
        <v>250</v>
      </c>
      <c r="I82" s="23"/>
      <c r="J82" s="12">
        <v>19450</v>
      </c>
      <c r="K82" s="12">
        <f>ROUND(J82/100*(100-Содержание!$N$10),2)</f>
        <v>19450</v>
      </c>
    </row>
    <row r="83" spans="2:12" x14ac:dyDescent="0.15">
      <c r="B83" s="25"/>
      <c r="C83" s="25"/>
      <c r="D83" s="25"/>
      <c r="E83" s="25"/>
      <c r="F83" s="25"/>
      <c r="G83" s="25"/>
      <c r="H83" s="23">
        <v>375</v>
      </c>
      <c r="I83" s="23"/>
      <c r="J83" s="12">
        <v>29150</v>
      </c>
      <c r="K83" s="12">
        <f>ROUND(J83/100*(100-Содержание!$N$10),2)</f>
        <v>29150</v>
      </c>
    </row>
    <row r="84" spans="2:12" x14ac:dyDescent="0.15">
      <c r="B84" s="25"/>
      <c r="C84" s="25"/>
      <c r="D84" s="25"/>
      <c r="E84" s="25"/>
      <c r="F84" s="25"/>
      <c r="G84" s="25"/>
      <c r="H84" s="23" t="s">
        <v>602</v>
      </c>
      <c r="I84" s="23"/>
      <c r="J84" s="12">
        <v>15750</v>
      </c>
      <c r="K84" s="12">
        <f>ROUND(J84/100*(100-Содержание!$N$10),2)</f>
        <v>15750</v>
      </c>
    </row>
    <row r="85" spans="2:12" ht="11.25" customHeight="1" x14ac:dyDescent="0.15">
      <c r="B85" s="25" t="s">
        <v>316</v>
      </c>
      <c r="C85" s="25"/>
      <c r="D85" s="25"/>
      <c r="E85" s="25"/>
      <c r="F85" s="25"/>
      <c r="G85" s="25"/>
      <c r="H85" s="23">
        <v>125</v>
      </c>
      <c r="I85" s="23"/>
      <c r="J85" s="12">
        <v>14600</v>
      </c>
      <c r="K85" s="12">
        <f>ROUND(J85/100*(100-Содержание!$N$10),2)</f>
        <v>14600</v>
      </c>
      <c r="L85" s="9"/>
    </row>
    <row r="86" spans="2:12" x14ac:dyDescent="0.15">
      <c r="B86" s="25"/>
      <c r="C86" s="25"/>
      <c r="D86" s="25"/>
      <c r="E86" s="25"/>
      <c r="F86" s="25"/>
      <c r="G86" s="25"/>
      <c r="H86" s="23">
        <v>190</v>
      </c>
      <c r="I86" s="23"/>
      <c r="J86" s="12">
        <v>24900</v>
      </c>
      <c r="K86" s="12">
        <f>ROUND(J86/100*(100-Содержание!$N$10),2)</f>
        <v>24900</v>
      </c>
    </row>
    <row r="87" spans="2:12" x14ac:dyDescent="0.15">
      <c r="B87" s="25"/>
      <c r="C87" s="25"/>
      <c r="D87" s="25"/>
      <c r="E87" s="25"/>
      <c r="F87" s="25"/>
      <c r="G87" s="25"/>
      <c r="H87" s="23">
        <v>250</v>
      </c>
      <c r="I87" s="23"/>
      <c r="J87" s="12">
        <v>29150</v>
      </c>
      <c r="K87" s="12">
        <f>ROUND(J87/100*(100-Содержание!$N$10),2)</f>
        <v>29150</v>
      </c>
    </row>
    <row r="88" spans="2:12" x14ac:dyDescent="0.15">
      <c r="B88" s="25"/>
      <c r="C88" s="25"/>
      <c r="D88" s="25"/>
      <c r="E88" s="25"/>
      <c r="F88" s="25"/>
      <c r="G88" s="25"/>
      <c r="H88" s="23">
        <v>375</v>
      </c>
      <c r="I88" s="23"/>
      <c r="J88" s="12">
        <v>43750</v>
      </c>
      <c r="K88" s="12">
        <f>ROUND(J88/100*(100-Содержание!$N$10),2)</f>
        <v>43750</v>
      </c>
    </row>
    <row r="89" spans="2:12" x14ac:dyDescent="0.15">
      <c r="B89" s="25"/>
      <c r="C89" s="25"/>
      <c r="D89" s="25"/>
      <c r="E89" s="25"/>
      <c r="F89" s="25"/>
      <c r="G89" s="25"/>
      <c r="H89" s="23" t="s">
        <v>602</v>
      </c>
      <c r="I89" s="23"/>
      <c r="J89" s="12">
        <v>23600</v>
      </c>
      <c r="K89" s="12">
        <f>ROUND(J89/100*(100-Содержание!$N$10),2)</f>
        <v>23600</v>
      </c>
    </row>
    <row r="90" spans="2:12" ht="12.75" x14ac:dyDescent="0.15">
      <c r="B90" s="26" t="s">
        <v>423</v>
      </c>
      <c r="C90" s="26"/>
      <c r="D90" s="26"/>
      <c r="E90" s="26"/>
      <c r="F90" s="26"/>
      <c r="G90" s="26"/>
      <c r="H90" s="26"/>
      <c r="I90" s="26"/>
      <c r="J90" s="26"/>
      <c r="K90" s="26"/>
    </row>
    <row r="91" spans="2:12" ht="11.25" customHeight="1" x14ac:dyDescent="0.15">
      <c r="B91" s="25" t="s">
        <v>753</v>
      </c>
      <c r="C91" s="25"/>
      <c r="D91" s="25"/>
      <c r="E91" s="25"/>
      <c r="F91" s="25"/>
      <c r="G91" s="25"/>
      <c r="H91" s="23">
        <v>125</v>
      </c>
      <c r="I91" s="23"/>
      <c r="J91" s="12">
        <v>-12300</v>
      </c>
      <c r="K91" s="12">
        <f>ROUND(J91/100*(100-Содержание!$N$10),2)</f>
        <v>-12300</v>
      </c>
      <c r="L91" s="9"/>
    </row>
    <row r="92" spans="2:12" x14ac:dyDescent="0.15">
      <c r="B92" s="25"/>
      <c r="C92" s="25"/>
      <c r="D92" s="25"/>
      <c r="E92" s="25"/>
      <c r="F92" s="25"/>
      <c r="G92" s="25"/>
      <c r="H92" s="23">
        <v>190</v>
      </c>
      <c r="I92" s="23"/>
      <c r="J92" s="12">
        <v>-20300</v>
      </c>
      <c r="K92" s="12">
        <f>ROUND(J92/100*(100-Содержание!$N$10),2)</f>
        <v>-20300</v>
      </c>
    </row>
    <row r="93" spans="2:12" x14ac:dyDescent="0.15">
      <c r="B93" s="25"/>
      <c r="C93" s="25"/>
      <c r="D93" s="25"/>
      <c r="E93" s="25"/>
      <c r="F93" s="25"/>
      <c r="G93" s="25"/>
      <c r="H93" s="23">
        <v>250</v>
      </c>
      <c r="I93" s="23"/>
      <c r="J93" s="12">
        <v>-24600</v>
      </c>
      <c r="K93" s="12">
        <f>ROUND(J93/100*(100-Содержание!$N$10),2)</f>
        <v>-24600</v>
      </c>
    </row>
    <row r="94" spans="2:12" x14ac:dyDescent="0.15">
      <c r="B94" s="25"/>
      <c r="C94" s="25"/>
      <c r="D94" s="25"/>
      <c r="E94" s="25"/>
      <c r="F94" s="25"/>
      <c r="G94" s="25"/>
      <c r="H94" s="23">
        <v>375</v>
      </c>
      <c r="I94" s="23"/>
      <c r="J94" s="12">
        <v>-36900</v>
      </c>
      <c r="K94" s="12">
        <f>ROUND(J94/100*(100-Содержание!$N$10),2)</f>
        <v>-36900</v>
      </c>
    </row>
    <row r="95" spans="2:12" x14ac:dyDescent="0.15">
      <c r="B95" s="25"/>
      <c r="C95" s="25"/>
      <c r="D95" s="25"/>
      <c r="E95" s="25"/>
      <c r="F95" s="25"/>
      <c r="G95" s="25"/>
      <c r="H95" s="23" t="s">
        <v>602</v>
      </c>
      <c r="I95" s="23"/>
      <c r="J95" s="12">
        <v>-20300</v>
      </c>
      <c r="K95" s="12">
        <f>ROUND(J95/100*(100-Содержание!$N$10),2)</f>
        <v>-20300</v>
      </c>
    </row>
    <row r="96" spans="2:12" ht="12.75" x14ac:dyDescent="0.15">
      <c r="B96" s="26" t="s">
        <v>619</v>
      </c>
      <c r="C96" s="26"/>
      <c r="D96" s="26"/>
      <c r="E96" s="26"/>
      <c r="F96" s="26"/>
      <c r="G96" s="26"/>
      <c r="H96" s="26"/>
      <c r="I96" s="26"/>
      <c r="J96" s="26"/>
      <c r="K96" s="26"/>
    </row>
    <row r="97" spans="2:12" ht="11.25" customHeight="1" x14ac:dyDescent="0.15">
      <c r="B97" s="25" t="s">
        <v>620</v>
      </c>
      <c r="C97" s="25"/>
      <c r="D97" s="25"/>
      <c r="E97" s="25"/>
      <c r="F97" s="25"/>
      <c r="G97" s="25"/>
      <c r="H97" s="23">
        <v>125</v>
      </c>
      <c r="I97" s="23"/>
      <c r="J97" s="12">
        <v>2600</v>
      </c>
      <c r="K97" s="12">
        <f>ROUND(J97/100*(100-Содержание!$N$10),2)</f>
        <v>2600</v>
      </c>
      <c r="L97" s="9"/>
    </row>
    <row r="98" spans="2:12" x14ac:dyDescent="0.15">
      <c r="B98" s="25"/>
      <c r="C98" s="25"/>
      <c r="D98" s="25"/>
      <c r="E98" s="25"/>
      <c r="F98" s="25"/>
      <c r="G98" s="25"/>
      <c r="H98" s="23">
        <v>190</v>
      </c>
      <c r="I98" s="23"/>
      <c r="J98" s="12">
        <v>4600</v>
      </c>
      <c r="K98" s="12">
        <f>ROUND(J98/100*(100-Содержание!$N$10),2)</f>
        <v>4600</v>
      </c>
    </row>
    <row r="99" spans="2:12" x14ac:dyDescent="0.15">
      <c r="B99" s="25"/>
      <c r="C99" s="25"/>
      <c r="D99" s="25"/>
      <c r="E99" s="25"/>
      <c r="F99" s="25"/>
      <c r="G99" s="25"/>
      <c r="H99" s="23">
        <v>250</v>
      </c>
      <c r="I99" s="23"/>
      <c r="J99" s="12">
        <v>5150</v>
      </c>
      <c r="K99" s="12">
        <f>ROUND(J99/100*(100-Содержание!$N$10),2)</f>
        <v>5150</v>
      </c>
    </row>
    <row r="100" spans="2:12" x14ac:dyDescent="0.15">
      <c r="B100" s="25"/>
      <c r="C100" s="25"/>
      <c r="D100" s="25"/>
      <c r="E100" s="25"/>
      <c r="F100" s="25"/>
      <c r="G100" s="25"/>
      <c r="H100" s="23">
        <v>375</v>
      </c>
      <c r="I100" s="23"/>
      <c r="J100" s="12">
        <v>7750</v>
      </c>
      <c r="K100" s="12">
        <f>ROUND(J100/100*(100-Содержание!$N$10),2)</f>
        <v>7750</v>
      </c>
    </row>
    <row r="101" spans="2:12" x14ac:dyDescent="0.15">
      <c r="B101" s="25"/>
      <c r="C101" s="25"/>
      <c r="D101" s="25"/>
      <c r="E101" s="25"/>
      <c r="F101" s="25"/>
      <c r="G101" s="25"/>
      <c r="H101" s="23" t="s">
        <v>602</v>
      </c>
      <c r="I101" s="23"/>
      <c r="J101" s="12">
        <v>4300</v>
      </c>
      <c r="K101" s="12">
        <f>ROUND(J101/100*(100-Содержание!$N$10),2)</f>
        <v>4300</v>
      </c>
    </row>
    <row r="102" spans="2:12" ht="12.75" x14ac:dyDescent="0.15">
      <c r="B102" s="26" t="s">
        <v>621</v>
      </c>
      <c r="C102" s="26"/>
      <c r="D102" s="26"/>
      <c r="E102" s="26"/>
      <c r="F102" s="26"/>
      <c r="G102" s="26"/>
      <c r="H102" s="26"/>
      <c r="I102" s="26"/>
      <c r="J102" s="26"/>
      <c r="K102" s="26"/>
    </row>
    <row r="103" spans="2:12" ht="11.25" customHeight="1" x14ac:dyDescent="0.15">
      <c r="B103" s="25" t="s">
        <v>738</v>
      </c>
      <c r="C103" s="25"/>
      <c r="D103" s="25"/>
      <c r="E103" s="25"/>
      <c r="F103" s="25"/>
      <c r="G103" s="25"/>
      <c r="H103" s="23">
        <v>125</v>
      </c>
      <c r="I103" s="23"/>
      <c r="J103" s="12">
        <v>169000</v>
      </c>
      <c r="K103" s="12">
        <f>ROUND(J103/100*(100-Содержание!$N$10),2)</f>
        <v>169000</v>
      </c>
      <c r="L103" s="9"/>
    </row>
    <row r="104" spans="2:12" x14ac:dyDescent="0.15">
      <c r="B104" s="25"/>
      <c r="C104" s="25"/>
      <c r="D104" s="25"/>
      <c r="E104" s="25"/>
      <c r="F104" s="25"/>
      <c r="G104" s="25"/>
      <c r="H104" s="23">
        <v>190</v>
      </c>
      <c r="I104" s="23"/>
      <c r="J104" s="12">
        <v>222900</v>
      </c>
      <c r="K104" s="12">
        <f>ROUND(J104/100*(100-Содержание!$N$10),2)</f>
        <v>222900</v>
      </c>
    </row>
    <row r="105" spans="2:12" x14ac:dyDescent="0.15">
      <c r="B105" s="25"/>
      <c r="C105" s="25"/>
      <c r="D105" s="25"/>
      <c r="E105" s="25"/>
      <c r="F105" s="25"/>
      <c r="G105" s="25"/>
      <c r="H105" s="23">
        <v>250</v>
      </c>
      <c r="I105" s="23"/>
      <c r="J105" s="12">
        <v>334300</v>
      </c>
      <c r="K105" s="12">
        <f>ROUND(J105/100*(100-Содержание!$N$10),2)</f>
        <v>334300</v>
      </c>
    </row>
    <row r="106" spans="2:12" x14ac:dyDescent="0.15">
      <c r="B106" s="25"/>
      <c r="C106" s="25"/>
      <c r="D106" s="25"/>
      <c r="E106" s="25"/>
      <c r="F106" s="25"/>
      <c r="G106" s="25"/>
      <c r="H106" s="23">
        <v>375</v>
      </c>
      <c r="I106" s="23"/>
      <c r="J106" s="12">
        <v>505150</v>
      </c>
      <c r="K106" s="12">
        <f>ROUND(J106/100*(100-Содержание!$N$10),2)</f>
        <v>505150</v>
      </c>
    </row>
    <row r="107" spans="2:12" x14ac:dyDescent="0.15">
      <c r="B107" s="25"/>
      <c r="C107" s="25"/>
      <c r="D107" s="25"/>
      <c r="E107" s="25"/>
      <c r="F107" s="25"/>
      <c r="G107" s="25"/>
      <c r="H107" s="23" t="s">
        <v>602</v>
      </c>
      <c r="I107" s="23"/>
      <c r="J107" s="12">
        <v>200600</v>
      </c>
      <c r="K107" s="12">
        <f>ROUND(J107/100*(100-Содержание!$N$10),2)</f>
        <v>200600</v>
      </c>
    </row>
    <row r="108" spans="2:12" ht="12.75" x14ac:dyDescent="0.15">
      <c r="B108" s="26" t="s">
        <v>163</v>
      </c>
      <c r="C108" s="26"/>
      <c r="D108" s="26"/>
      <c r="E108" s="26"/>
      <c r="F108" s="26"/>
      <c r="G108" s="26"/>
      <c r="H108" s="26"/>
      <c r="I108" s="26"/>
      <c r="J108" s="26"/>
      <c r="K108" s="26"/>
    </row>
    <row r="109" spans="2:12" ht="11.25" customHeight="1" x14ac:dyDescent="0.15">
      <c r="B109" s="25" t="s">
        <v>739</v>
      </c>
      <c r="C109" s="25"/>
      <c r="D109" s="25"/>
      <c r="E109" s="25"/>
      <c r="F109" s="25"/>
      <c r="G109" s="25"/>
      <c r="H109" s="23" t="s">
        <v>159</v>
      </c>
      <c r="I109" s="23"/>
      <c r="J109" s="12">
        <v>47150</v>
      </c>
      <c r="K109" s="12">
        <f>ROUND(J109/100*(100-Содержание!$N$10),2)</f>
        <v>47150</v>
      </c>
      <c r="L109" s="9"/>
    </row>
    <row r="110" spans="2:12" ht="11.25" customHeight="1" x14ac:dyDescent="0.15">
      <c r="B110" s="25" t="s">
        <v>626</v>
      </c>
      <c r="C110" s="25"/>
      <c r="D110" s="25"/>
      <c r="E110" s="25"/>
      <c r="F110" s="25"/>
      <c r="G110" s="25"/>
      <c r="H110" s="23" t="s">
        <v>159</v>
      </c>
      <c r="I110" s="23"/>
      <c r="J110" s="12">
        <v>47150</v>
      </c>
      <c r="K110" s="12">
        <f>ROUND(J110/100*(100-Содержание!$N$10),2)</f>
        <v>47150</v>
      </c>
      <c r="L110" s="9"/>
    </row>
    <row r="111" spans="2:12" ht="11.25" customHeight="1" x14ac:dyDescent="0.15">
      <c r="B111" s="25" t="s">
        <v>629</v>
      </c>
      <c r="C111" s="25"/>
      <c r="D111" s="25"/>
      <c r="E111" s="25"/>
      <c r="F111" s="25"/>
      <c r="G111" s="25"/>
      <c r="H111" s="23" t="s">
        <v>159</v>
      </c>
      <c r="I111" s="23"/>
      <c r="J111" s="12">
        <v>47150</v>
      </c>
      <c r="K111" s="12">
        <f>ROUND(J111/100*(100-Содержание!$N$10),2)</f>
        <v>47150</v>
      </c>
      <c r="L111" s="9"/>
    </row>
    <row r="112" spans="2:12" ht="11.25" customHeight="1" x14ac:dyDescent="0.15">
      <c r="B112" s="25" t="s">
        <v>166</v>
      </c>
      <c r="C112" s="25"/>
      <c r="D112" s="25"/>
      <c r="E112" s="25"/>
      <c r="F112" s="25"/>
      <c r="G112" s="25"/>
      <c r="H112" s="23" t="s">
        <v>159</v>
      </c>
      <c r="I112" s="23"/>
      <c r="J112" s="12">
        <v>58600</v>
      </c>
      <c r="K112" s="12">
        <f>ROUND(J112/100*(100-Содержание!$N$10),2)</f>
        <v>58600</v>
      </c>
      <c r="L112" s="9"/>
    </row>
    <row r="113" spans="2:12" ht="11.25" customHeight="1" x14ac:dyDescent="0.15">
      <c r="B113" s="25" t="s">
        <v>168</v>
      </c>
      <c r="C113" s="25"/>
      <c r="D113" s="25"/>
      <c r="E113" s="25"/>
      <c r="F113" s="25"/>
      <c r="G113" s="25"/>
      <c r="H113" s="23" t="s">
        <v>159</v>
      </c>
      <c r="I113" s="23"/>
      <c r="J113" s="12">
        <v>3150</v>
      </c>
      <c r="K113" s="12">
        <f>ROUND(J113/100*(100-Содержание!$N$10),2)</f>
        <v>3150</v>
      </c>
      <c r="L113" s="9"/>
    </row>
    <row r="114" spans="2:12" ht="12.75" x14ac:dyDescent="0.15">
      <c r="B114" s="26" t="s">
        <v>175</v>
      </c>
      <c r="C114" s="26"/>
      <c r="D114" s="26"/>
      <c r="E114" s="26"/>
      <c r="F114" s="26"/>
      <c r="G114" s="26"/>
      <c r="H114" s="26"/>
      <c r="I114" s="26"/>
      <c r="J114" s="26"/>
      <c r="K114" s="26"/>
    </row>
    <row r="115" spans="2:12" ht="11.25" customHeight="1" x14ac:dyDescent="0.15">
      <c r="B115" s="25" t="s">
        <v>739</v>
      </c>
      <c r="C115" s="25"/>
      <c r="D115" s="25"/>
      <c r="E115" s="25"/>
      <c r="F115" s="25"/>
      <c r="G115" s="25"/>
      <c r="H115" s="23" t="s">
        <v>159</v>
      </c>
      <c r="I115" s="23"/>
      <c r="J115" s="12">
        <v>47150</v>
      </c>
      <c r="K115" s="12">
        <f>ROUND(J115/100*(100-Содержание!$N$10),2)</f>
        <v>47150</v>
      </c>
      <c r="L115" s="9"/>
    </row>
    <row r="116" spans="2:12" ht="11.25" customHeight="1" x14ac:dyDescent="0.15">
      <c r="B116" s="25" t="s">
        <v>626</v>
      </c>
      <c r="C116" s="25"/>
      <c r="D116" s="25"/>
      <c r="E116" s="25"/>
      <c r="F116" s="25"/>
      <c r="G116" s="25"/>
      <c r="H116" s="23" t="s">
        <v>159</v>
      </c>
      <c r="I116" s="23"/>
      <c r="J116" s="12">
        <v>47150</v>
      </c>
      <c r="K116" s="12">
        <f>ROUND(J116/100*(100-Содержание!$N$10),2)</f>
        <v>47150</v>
      </c>
      <c r="L116" s="9"/>
    </row>
    <row r="117" spans="2:12" ht="11.25" customHeight="1" x14ac:dyDescent="0.15">
      <c r="B117" s="25" t="s">
        <v>629</v>
      </c>
      <c r="C117" s="25"/>
      <c r="D117" s="25"/>
      <c r="E117" s="25"/>
      <c r="F117" s="25"/>
      <c r="G117" s="25"/>
      <c r="H117" s="23" t="s">
        <v>159</v>
      </c>
      <c r="I117" s="23"/>
      <c r="J117" s="12">
        <v>47150</v>
      </c>
      <c r="K117" s="12">
        <f>ROUND(J117/100*(100-Содержание!$N$10),2)</f>
        <v>47150</v>
      </c>
      <c r="L117" s="9"/>
    </row>
    <row r="118" spans="2:12" ht="11.25" customHeight="1" x14ac:dyDescent="0.15">
      <c r="B118" s="25" t="s">
        <v>166</v>
      </c>
      <c r="C118" s="25"/>
      <c r="D118" s="25"/>
      <c r="E118" s="25"/>
      <c r="F118" s="25"/>
      <c r="G118" s="25"/>
      <c r="H118" s="23" t="s">
        <v>159</v>
      </c>
      <c r="I118" s="23"/>
      <c r="J118" s="12">
        <v>58600</v>
      </c>
      <c r="K118" s="12">
        <f>ROUND(J118/100*(100-Содержание!$N$10),2)</f>
        <v>58600</v>
      </c>
      <c r="L118" s="9"/>
    </row>
    <row r="119" spans="2:12" ht="11.25" customHeight="1" x14ac:dyDescent="0.15">
      <c r="B119" s="25" t="s">
        <v>168</v>
      </c>
      <c r="C119" s="25"/>
      <c r="D119" s="25"/>
      <c r="E119" s="25"/>
      <c r="F119" s="25"/>
      <c r="G119" s="25"/>
      <c r="H119" s="23" t="s">
        <v>159</v>
      </c>
      <c r="I119" s="23"/>
      <c r="J119" s="12">
        <v>3150</v>
      </c>
      <c r="K119" s="12">
        <f>ROUND(J119/100*(100-Содержание!$N$10),2)</f>
        <v>3150</v>
      </c>
      <c r="L119" s="9"/>
    </row>
    <row r="120" spans="2:12" ht="12.75" x14ac:dyDescent="0.15">
      <c r="B120" s="26" t="s">
        <v>176</v>
      </c>
      <c r="C120" s="26"/>
      <c r="D120" s="26"/>
      <c r="E120" s="26"/>
      <c r="F120" s="26"/>
      <c r="G120" s="26"/>
      <c r="H120" s="26"/>
      <c r="I120" s="26"/>
      <c r="J120" s="26"/>
      <c r="K120" s="26"/>
    </row>
    <row r="121" spans="2:12" ht="11.25" customHeight="1" x14ac:dyDescent="0.15">
      <c r="B121" s="25" t="s">
        <v>176</v>
      </c>
      <c r="C121" s="25"/>
      <c r="D121" s="25"/>
      <c r="E121" s="25"/>
      <c r="F121" s="25"/>
      <c r="G121" s="25"/>
      <c r="H121" s="23">
        <v>125</v>
      </c>
      <c r="I121" s="23"/>
      <c r="J121" s="12">
        <v>8900</v>
      </c>
      <c r="K121" s="12">
        <f>ROUND(J121/100*(100-Содержание!$N$10),2)</f>
        <v>8900</v>
      </c>
      <c r="L121" s="9"/>
    </row>
    <row r="122" spans="2:12" x14ac:dyDescent="0.15">
      <c r="B122" s="25"/>
      <c r="C122" s="25"/>
      <c r="D122" s="25"/>
      <c r="E122" s="25"/>
      <c r="F122" s="25"/>
      <c r="G122" s="25"/>
      <c r="H122" s="23">
        <v>190</v>
      </c>
      <c r="I122" s="23"/>
      <c r="J122" s="12">
        <v>11000</v>
      </c>
      <c r="K122" s="12">
        <f>ROUND(J122/100*(100-Содержание!$N$10),2)</f>
        <v>11000</v>
      </c>
    </row>
    <row r="123" spans="2:12" x14ac:dyDescent="0.15">
      <c r="B123" s="25"/>
      <c r="C123" s="25"/>
      <c r="D123" s="25"/>
      <c r="E123" s="25"/>
      <c r="F123" s="25"/>
      <c r="G123" s="25"/>
      <c r="H123" s="23">
        <v>250</v>
      </c>
      <c r="I123" s="23"/>
      <c r="J123" s="12">
        <v>11000</v>
      </c>
      <c r="K123" s="12">
        <f>ROUND(J123/100*(100-Содержание!$N$10),2)</f>
        <v>11000</v>
      </c>
    </row>
    <row r="124" spans="2:12" x14ac:dyDescent="0.15">
      <c r="B124" s="25"/>
      <c r="C124" s="25"/>
      <c r="D124" s="25"/>
      <c r="E124" s="25"/>
      <c r="F124" s="25"/>
      <c r="G124" s="25"/>
      <c r="H124" s="23">
        <v>375</v>
      </c>
      <c r="I124" s="23"/>
      <c r="J124" s="12">
        <v>12000</v>
      </c>
      <c r="K124" s="12">
        <f>ROUND(J124/100*(100-Содержание!$N$10),2)</f>
        <v>12000</v>
      </c>
    </row>
    <row r="125" spans="2:12" x14ac:dyDescent="0.15">
      <c r="B125" s="25"/>
      <c r="C125" s="25"/>
      <c r="D125" s="25"/>
      <c r="E125" s="25"/>
      <c r="F125" s="25"/>
      <c r="G125" s="25"/>
      <c r="H125" s="23" t="s">
        <v>602</v>
      </c>
      <c r="I125" s="23"/>
      <c r="J125" s="12">
        <v>11000</v>
      </c>
      <c r="K125" s="12">
        <f>ROUND(J125/100*(100-Содержание!$N$10),2)</f>
        <v>11000</v>
      </c>
    </row>
    <row r="126" spans="2:12" ht="12.75" x14ac:dyDescent="0.15">
      <c r="B126" s="26" t="s">
        <v>181</v>
      </c>
      <c r="C126" s="26"/>
      <c r="D126" s="26"/>
      <c r="E126" s="26"/>
      <c r="F126" s="26"/>
      <c r="G126" s="26"/>
      <c r="H126" s="26"/>
      <c r="I126" s="26"/>
      <c r="J126" s="26"/>
      <c r="K126" s="26"/>
    </row>
    <row r="127" spans="2:12" ht="11.25" customHeight="1" x14ac:dyDescent="0.15">
      <c r="B127" s="25" t="s">
        <v>181</v>
      </c>
      <c r="C127" s="25"/>
      <c r="D127" s="25"/>
      <c r="E127" s="25"/>
      <c r="F127" s="25"/>
      <c r="G127" s="25"/>
      <c r="H127" s="23">
        <v>125</v>
      </c>
      <c r="I127" s="23"/>
      <c r="J127" s="12">
        <v>22000</v>
      </c>
      <c r="K127" s="12">
        <f>ROUND(J127/100*(100-Содержание!$N$10),2)</f>
        <v>22000</v>
      </c>
      <c r="L127" s="9"/>
    </row>
    <row r="128" spans="2:12" x14ac:dyDescent="0.15">
      <c r="B128" s="25"/>
      <c r="C128" s="25"/>
      <c r="D128" s="25"/>
      <c r="E128" s="25"/>
      <c r="F128" s="25"/>
      <c r="G128" s="25"/>
      <c r="H128" s="23">
        <v>190</v>
      </c>
      <c r="I128" s="23"/>
      <c r="J128" s="12">
        <v>24900</v>
      </c>
      <c r="K128" s="12">
        <f>ROUND(J128/100*(100-Содержание!$N$10),2)</f>
        <v>24900</v>
      </c>
    </row>
    <row r="129" spans="2:12" x14ac:dyDescent="0.15">
      <c r="B129" s="25"/>
      <c r="C129" s="25"/>
      <c r="D129" s="25"/>
      <c r="E129" s="25"/>
      <c r="F129" s="25"/>
      <c r="G129" s="25"/>
      <c r="H129" s="23">
        <v>250</v>
      </c>
      <c r="I129" s="23"/>
      <c r="J129" s="12">
        <v>44000</v>
      </c>
      <c r="K129" s="12">
        <f>ROUND(J129/100*(100-Содержание!$N$10),2)</f>
        <v>44000</v>
      </c>
    </row>
    <row r="130" spans="2:12" x14ac:dyDescent="0.15">
      <c r="B130" s="25"/>
      <c r="C130" s="25"/>
      <c r="D130" s="25"/>
      <c r="E130" s="25"/>
      <c r="F130" s="25"/>
      <c r="G130" s="25"/>
      <c r="H130" s="23">
        <v>375</v>
      </c>
      <c r="I130" s="23"/>
      <c r="J130" s="12">
        <v>66000</v>
      </c>
      <c r="K130" s="12">
        <f>ROUND(J130/100*(100-Содержание!$N$10),2)</f>
        <v>66000</v>
      </c>
    </row>
    <row r="131" spans="2:12" x14ac:dyDescent="0.15">
      <c r="B131" s="25"/>
      <c r="C131" s="25"/>
      <c r="D131" s="25"/>
      <c r="E131" s="25"/>
      <c r="F131" s="25"/>
      <c r="G131" s="25"/>
      <c r="H131" s="23" t="s">
        <v>602</v>
      </c>
      <c r="I131" s="23"/>
      <c r="J131" s="12">
        <v>23450</v>
      </c>
      <c r="K131" s="12">
        <f>ROUND(J131/100*(100-Содержание!$N$10),2)</f>
        <v>23450</v>
      </c>
    </row>
    <row r="132" spans="2:12" ht="12.75" x14ac:dyDescent="0.15">
      <c r="B132" s="26" t="s">
        <v>630</v>
      </c>
      <c r="C132" s="26"/>
      <c r="D132" s="26"/>
      <c r="E132" s="26"/>
      <c r="F132" s="26"/>
      <c r="G132" s="26"/>
      <c r="H132" s="26"/>
      <c r="I132" s="26"/>
      <c r="J132" s="26"/>
      <c r="K132" s="26"/>
    </row>
    <row r="133" spans="2:12" ht="11.25" customHeight="1" x14ac:dyDescent="0.15">
      <c r="B133" s="25" t="s">
        <v>631</v>
      </c>
      <c r="C133" s="25"/>
      <c r="D133" s="25"/>
      <c r="E133" s="25"/>
      <c r="F133" s="25"/>
      <c r="G133" s="25"/>
      <c r="H133" s="23">
        <v>125</v>
      </c>
      <c r="I133" s="23"/>
      <c r="J133" s="12">
        <v>16300</v>
      </c>
      <c r="K133" s="12">
        <f>ROUND(J133/100*(100-Содержание!$N$10),2)</f>
        <v>16300</v>
      </c>
      <c r="L133" s="9"/>
    </row>
    <row r="134" spans="2:12" x14ac:dyDescent="0.15">
      <c r="B134" s="25"/>
      <c r="C134" s="25"/>
      <c r="D134" s="25"/>
      <c r="E134" s="25"/>
      <c r="F134" s="25"/>
      <c r="G134" s="25"/>
      <c r="H134" s="23">
        <v>190</v>
      </c>
      <c r="I134" s="23"/>
      <c r="J134" s="12">
        <v>17750</v>
      </c>
      <c r="K134" s="12">
        <f>ROUND(J134/100*(100-Содержание!$N$10),2)</f>
        <v>17750</v>
      </c>
    </row>
    <row r="135" spans="2:12" x14ac:dyDescent="0.15">
      <c r="B135" s="25"/>
      <c r="C135" s="25"/>
      <c r="D135" s="25"/>
      <c r="E135" s="25"/>
      <c r="F135" s="25"/>
      <c r="G135" s="25"/>
      <c r="H135" s="23">
        <v>250</v>
      </c>
      <c r="I135" s="23"/>
      <c r="J135" s="12">
        <v>20000</v>
      </c>
      <c r="K135" s="12">
        <f>ROUND(J135/100*(100-Содержание!$N$10),2)</f>
        <v>20000</v>
      </c>
    </row>
    <row r="136" spans="2:12" x14ac:dyDescent="0.15">
      <c r="B136" s="25"/>
      <c r="C136" s="25"/>
      <c r="D136" s="25"/>
      <c r="E136" s="25"/>
      <c r="F136" s="25"/>
      <c r="G136" s="25"/>
      <c r="H136" s="23">
        <v>375</v>
      </c>
      <c r="I136" s="23"/>
      <c r="J136" s="12">
        <v>29150</v>
      </c>
      <c r="K136" s="12">
        <f>ROUND(J136/100*(100-Содержание!$N$10),2)</f>
        <v>29150</v>
      </c>
    </row>
    <row r="137" spans="2:12" x14ac:dyDescent="0.15">
      <c r="B137" s="25"/>
      <c r="C137" s="25"/>
      <c r="D137" s="25"/>
      <c r="E137" s="25"/>
      <c r="F137" s="25"/>
      <c r="G137" s="25"/>
      <c r="H137" s="23" t="s">
        <v>602</v>
      </c>
      <c r="I137" s="23"/>
      <c r="J137" s="12">
        <v>17450</v>
      </c>
      <c r="K137" s="12">
        <f>ROUND(J137/100*(100-Содержание!$N$10),2)</f>
        <v>17450</v>
      </c>
    </row>
    <row r="138" spans="2:12" ht="12.75" x14ac:dyDescent="0.15">
      <c r="B138" s="26" t="s">
        <v>162</v>
      </c>
      <c r="C138" s="26"/>
      <c r="D138" s="26"/>
      <c r="E138" s="26"/>
      <c r="F138" s="26"/>
      <c r="G138" s="26"/>
      <c r="H138" s="26"/>
      <c r="I138" s="26"/>
      <c r="J138" s="26"/>
      <c r="K138" s="26"/>
    </row>
    <row r="139" spans="2:12" ht="11.25" customHeight="1" x14ac:dyDescent="0.15">
      <c r="B139" s="39" t="s">
        <v>162</v>
      </c>
      <c r="C139" s="39"/>
      <c r="D139" s="39"/>
      <c r="E139" s="39"/>
      <c r="F139" s="39"/>
      <c r="G139" s="39"/>
      <c r="H139" s="23" t="s">
        <v>159</v>
      </c>
      <c r="I139" s="23"/>
      <c r="J139" s="12">
        <v>1900</v>
      </c>
      <c r="K139" s="12">
        <f>ROUND(J139/100*(100-Содержание!$N$10),2)</f>
        <v>1900</v>
      </c>
      <c r="L139" s="9"/>
    </row>
  </sheetData>
  <mergeCells count="171">
    <mergeCell ref="B13:D13"/>
    <mergeCell ref="E13:F13"/>
    <mergeCell ref="B14:D14"/>
    <mergeCell ref="E14:F14"/>
    <mergeCell ref="B15:D15"/>
    <mergeCell ref="E15:F15"/>
    <mergeCell ref="B1:K2"/>
    <mergeCell ref="B8:H8"/>
    <mergeCell ref="I8:K8"/>
    <mergeCell ref="B10:H10"/>
    <mergeCell ref="I10:K10"/>
    <mergeCell ref="B12:K12"/>
    <mergeCell ref="B19:K19"/>
    <mergeCell ref="B20:K20"/>
    <mergeCell ref="B21:G21"/>
    <mergeCell ref="H21:I21"/>
    <mergeCell ref="B22:K22"/>
    <mergeCell ref="H23:I23"/>
    <mergeCell ref="B16:D16"/>
    <mergeCell ref="E16:F16"/>
    <mergeCell ref="B17:D17"/>
    <mergeCell ref="E17:F17"/>
    <mergeCell ref="B18:D18"/>
    <mergeCell ref="E18:F18"/>
    <mergeCell ref="H33:I33"/>
    <mergeCell ref="B29:G33"/>
    <mergeCell ref="H34:I34"/>
    <mergeCell ref="H35:I35"/>
    <mergeCell ref="H30:I30"/>
    <mergeCell ref="H31:I31"/>
    <mergeCell ref="H32:I32"/>
    <mergeCell ref="H27:I27"/>
    <mergeCell ref="B23:G27"/>
    <mergeCell ref="B28:K28"/>
    <mergeCell ref="H29:I29"/>
    <mergeCell ref="H24:I24"/>
    <mergeCell ref="H25:I25"/>
    <mergeCell ref="H26:I26"/>
    <mergeCell ref="H42:I42"/>
    <mergeCell ref="H43:I43"/>
    <mergeCell ref="B39:G43"/>
    <mergeCell ref="H44:I44"/>
    <mergeCell ref="H39:I39"/>
    <mergeCell ref="H40:I40"/>
    <mergeCell ref="H41:I41"/>
    <mergeCell ref="H36:I36"/>
    <mergeCell ref="H37:I37"/>
    <mergeCell ref="H38:I38"/>
    <mergeCell ref="B34:G38"/>
    <mergeCell ref="H51:I51"/>
    <mergeCell ref="H52:I52"/>
    <mergeCell ref="H53:I53"/>
    <mergeCell ref="B49:G53"/>
    <mergeCell ref="H48:I48"/>
    <mergeCell ref="B44:G48"/>
    <mergeCell ref="H49:I49"/>
    <mergeCell ref="H50:I50"/>
    <mergeCell ref="H45:I45"/>
    <mergeCell ref="H46:I46"/>
    <mergeCell ref="H47:I47"/>
    <mergeCell ref="H63:I63"/>
    <mergeCell ref="B59:G63"/>
    <mergeCell ref="H64:I64"/>
    <mergeCell ref="H65:I65"/>
    <mergeCell ref="H60:I60"/>
    <mergeCell ref="H61:I61"/>
    <mergeCell ref="H62:I62"/>
    <mergeCell ref="H57:I57"/>
    <mergeCell ref="H58:I58"/>
    <mergeCell ref="B54:G58"/>
    <mergeCell ref="H59:I59"/>
    <mergeCell ref="H54:I54"/>
    <mergeCell ref="H55:I55"/>
    <mergeCell ref="H56:I56"/>
    <mergeCell ref="H72:I72"/>
    <mergeCell ref="H73:I73"/>
    <mergeCell ref="B69:G73"/>
    <mergeCell ref="H74:I74"/>
    <mergeCell ref="H69:I69"/>
    <mergeCell ref="H70:I70"/>
    <mergeCell ref="H71:I71"/>
    <mergeCell ref="H66:I66"/>
    <mergeCell ref="H67:I67"/>
    <mergeCell ref="H68:I68"/>
    <mergeCell ref="B64:G68"/>
    <mergeCell ref="H84:I84"/>
    <mergeCell ref="B82:G84"/>
    <mergeCell ref="H85:I85"/>
    <mergeCell ref="H86:I86"/>
    <mergeCell ref="H82:I82"/>
    <mergeCell ref="B79:G80"/>
    <mergeCell ref="B81:K81"/>
    <mergeCell ref="H83:I83"/>
    <mergeCell ref="H78:I78"/>
    <mergeCell ref="B74:G78"/>
    <mergeCell ref="H79:I79"/>
    <mergeCell ref="H80:I80"/>
    <mergeCell ref="H75:I75"/>
    <mergeCell ref="H76:I76"/>
    <mergeCell ref="H77:I77"/>
    <mergeCell ref="H94:I94"/>
    <mergeCell ref="H95:I95"/>
    <mergeCell ref="B91:G95"/>
    <mergeCell ref="B96:K96"/>
    <mergeCell ref="B90:K90"/>
    <mergeCell ref="H91:I91"/>
    <mergeCell ref="H92:I92"/>
    <mergeCell ref="H93:I93"/>
    <mergeCell ref="H87:I87"/>
    <mergeCell ref="H88:I88"/>
    <mergeCell ref="H89:I89"/>
    <mergeCell ref="B85:G89"/>
    <mergeCell ref="H106:I106"/>
    <mergeCell ref="H107:I107"/>
    <mergeCell ref="B103:G107"/>
    <mergeCell ref="B108:K108"/>
    <mergeCell ref="H103:I103"/>
    <mergeCell ref="H104:I104"/>
    <mergeCell ref="H105:I105"/>
    <mergeCell ref="H100:I100"/>
    <mergeCell ref="H101:I101"/>
    <mergeCell ref="B97:G101"/>
    <mergeCell ref="B102:K102"/>
    <mergeCell ref="H97:I97"/>
    <mergeCell ref="H98:I98"/>
    <mergeCell ref="H99:I99"/>
    <mergeCell ref="H112:I112"/>
    <mergeCell ref="B112:G112"/>
    <mergeCell ref="H113:I113"/>
    <mergeCell ref="B113:G113"/>
    <mergeCell ref="B114:K114"/>
    <mergeCell ref="H115:I115"/>
    <mergeCell ref="B115:G115"/>
    <mergeCell ref="H109:I109"/>
    <mergeCell ref="B109:G109"/>
    <mergeCell ref="H110:I110"/>
    <mergeCell ref="B110:G110"/>
    <mergeCell ref="H111:I111"/>
    <mergeCell ref="B111:G111"/>
    <mergeCell ref="H119:I119"/>
    <mergeCell ref="B119:G119"/>
    <mergeCell ref="B120:K120"/>
    <mergeCell ref="H121:I121"/>
    <mergeCell ref="H122:I122"/>
    <mergeCell ref="H116:I116"/>
    <mergeCell ref="B116:G116"/>
    <mergeCell ref="H117:I117"/>
    <mergeCell ref="B117:G117"/>
    <mergeCell ref="H118:I118"/>
    <mergeCell ref="B118:G118"/>
    <mergeCell ref="H130:I130"/>
    <mergeCell ref="H131:I131"/>
    <mergeCell ref="B127:G131"/>
    <mergeCell ref="B132:K132"/>
    <mergeCell ref="B126:K126"/>
    <mergeCell ref="H127:I127"/>
    <mergeCell ref="H128:I128"/>
    <mergeCell ref="H129:I129"/>
    <mergeCell ref="H123:I123"/>
    <mergeCell ref="H124:I124"/>
    <mergeCell ref="H125:I125"/>
    <mergeCell ref="B121:G125"/>
    <mergeCell ref="H139:I139"/>
    <mergeCell ref="B139:G139"/>
    <mergeCell ref="H136:I136"/>
    <mergeCell ref="H137:I137"/>
    <mergeCell ref="B133:G137"/>
    <mergeCell ref="B138:K138"/>
    <mergeCell ref="H133:I133"/>
    <mergeCell ref="H134:I134"/>
    <mergeCell ref="H135:I135"/>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2" manualBreakCount="2">
    <brk id="18" max="16383" man="1"/>
    <brk id="80" max="16383" man="1"/>
  </rowBreak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44DB0-3FD7-41C3-B17F-218D77C79C09}">
  <dimension ref="B1:M134"/>
  <sheetViews>
    <sheetView showGridLines="0" showRowColHeaders="0" view="pageLayout" topLeftCell="B121" zoomScaleNormal="100" workbookViewId="0">
      <selection activeCell="J111" sqref="J111:J112"/>
    </sheetView>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38" t="s">
        <v>754</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135" customHeight="1" x14ac:dyDescent="0.15">
      <c r="B10" s="36" t="s">
        <v>723</v>
      </c>
      <c r="C10" s="36"/>
      <c r="D10" s="36"/>
      <c r="E10" s="36"/>
      <c r="F10" s="36"/>
      <c r="G10" s="36"/>
      <c r="H10" s="36"/>
      <c r="I10" s="36" t="s">
        <v>724</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755</v>
      </c>
      <c r="C14" s="25"/>
      <c r="D14" s="25"/>
      <c r="E14" s="34">
        <v>125</v>
      </c>
      <c r="F14" s="34"/>
      <c r="G14" s="11" t="s">
        <v>756</v>
      </c>
      <c r="H14" s="11" t="s">
        <v>21</v>
      </c>
      <c r="I14" s="11" t="s">
        <v>588</v>
      </c>
      <c r="J14" s="12">
        <v>269786</v>
      </c>
      <c r="K14" s="12">
        <f>ROUND(J14/100*(100-Содержание!$N$10),2)</f>
        <v>269786</v>
      </c>
    </row>
    <row r="15" spans="2:13" ht="22.5" customHeight="1" x14ac:dyDescent="0.15">
      <c r="B15" s="25" t="s">
        <v>757</v>
      </c>
      <c r="C15" s="25"/>
      <c r="D15" s="25"/>
      <c r="E15" s="34">
        <v>190</v>
      </c>
      <c r="F15" s="34"/>
      <c r="G15" s="11" t="s">
        <v>758</v>
      </c>
      <c r="H15" s="11" t="s">
        <v>25</v>
      </c>
      <c r="I15" s="11" t="s">
        <v>591</v>
      </c>
      <c r="J15" s="12">
        <v>370759</v>
      </c>
      <c r="K15" s="12">
        <f>ROUND(J15/100*(100-Содержание!$N$10),2)</f>
        <v>370759</v>
      </c>
    </row>
    <row r="16" spans="2:13" ht="22.5" customHeight="1" x14ac:dyDescent="0.15">
      <c r="B16" s="25" t="s">
        <v>759</v>
      </c>
      <c r="C16" s="25"/>
      <c r="D16" s="25"/>
      <c r="E16" s="34">
        <v>250</v>
      </c>
      <c r="F16" s="34"/>
      <c r="G16" s="11" t="s">
        <v>760</v>
      </c>
      <c r="H16" s="11" t="s">
        <v>29</v>
      </c>
      <c r="I16" s="11" t="s">
        <v>594</v>
      </c>
      <c r="J16" s="12">
        <v>443941</v>
      </c>
      <c r="K16" s="12">
        <f>ROUND(J16/100*(100-Содержание!$N$10),2)</f>
        <v>443941</v>
      </c>
    </row>
    <row r="17" spans="2:12" ht="22.5" customHeight="1" x14ac:dyDescent="0.15">
      <c r="B17" s="25" t="s">
        <v>761</v>
      </c>
      <c r="C17" s="25"/>
      <c r="D17" s="25"/>
      <c r="E17" s="34">
        <v>375</v>
      </c>
      <c r="F17" s="34"/>
      <c r="G17" s="11" t="s">
        <v>762</v>
      </c>
      <c r="H17" s="11" t="s">
        <v>37</v>
      </c>
      <c r="I17" s="11" t="s">
        <v>600</v>
      </c>
      <c r="J17" s="12">
        <v>575135</v>
      </c>
      <c r="K17" s="12">
        <f>ROUND(J17/100*(100-Содержание!$N$10),2)</f>
        <v>575135</v>
      </c>
    </row>
    <row r="18" spans="2:12" ht="22.5" customHeight="1" x14ac:dyDescent="0.15">
      <c r="B18" s="27" t="s">
        <v>763</v>
      </c>
      <c r="C18" s="27"/>
      <c r="D18" s="27"/>
      <c r="E18" s="28" t="s">
        <v>602</v>
      </c>
      <c r="F18" s="28"/>
      <c r="G18" s="13" t="s">
        <v>764</v>
      </c>
      <c r="H18" s="13" t="s">
        <v>707</v>
      </c>
      <c r="I18" s="13" t="s">
        <v>708</v>
      </c>
      <c r="J18" s="14">
        <v>388095</v>
      </c>
      <c r="K18" s="14">
        <f>ROUND(J18/100*(100-Содержание!$N$10),2)</f>
        <v>388095</v>
      </c>
    </row>
    <row r="19" spans="2:12" ht="22.5" customHeight="1" x14ac:dyDescent="0.3">
      <c r="B19" s="29" t="s">
        <v>765</v>
      </c>
      <c r="C19" s="29"/>
      <c r="D19" s="29"/>
      <c r="E19" s="29"/>
      <c r="F19" s="29"/>
      <c r="G19" s="29"/>
      <c r="H19" s="29"/>
      <c r="I19" s="29"/>
      <c r="J19" s="29"/>
      <c r="K19" s="29"/>
    </row>
    <row r="20" spans="2:12" ht="22.5" customHeight="1" x14ac:dyDescent="0.15">
      <c r="B20" s="30" t="s">
        <v>146</v>
      </c>
      <c r="C20" s="30"/>
      <c r="D20" s="30"/>
      <c r="E20" s="30"/>
      <c r="F20" s="30"/>
      <c r="G20" s="30"/>
      <c r="H20" s="30"/>
      <c r="I20" s="30"/>
      <c r="J20" s="30"/>
      <c r="K20" s="30"/>
    </row>
    <row r="21" spans="2:12" ht="33.75" customHeight="1" x14ac:dyDescent="0.15">
      <c r="B21" s="31" t="s">
        <v>147</v>
      </c>
      <c r="C21" s="32"/>
      <c r="D21" s="32"/>
      <c r="E21" s="32"/>
      <c r="F21" s="32"/>
      <c r="G21" s="33"/>
      <c r="H21" s="31" t="s">
        <v>148</v>
      </c>
      <c r="I21" s="33"/>
      <c r="J21" s="10" t="s">
        <v>18</v>
      </c>
      <c r="K21" s="10" t="str">
        <f>CONCATENATE("Цена с учетом скидки ",Содержание!$N$10,"%")</f>
        <v>Цена с учетом скидки 0%</v>
      </c>
    </row>
    <row r="22" spans="2:12" ht="12.75" x14ac:dyDescent="0.15">
      <c r="B22" s="26" t="s">
        <v>542</v>
      </c>
      <c r="C22" s="26"/>
      <c r="D22" s="26"/>
      <c r="E22" s="26"/>
      <c r="F22" s="26"/>
      <c r="G22" s="26"/>
      <c r="H22" s="26"/>
      <c r="I22" s="26"/>
      <c r="J22" s="26"/>
      <c r="K22" s="26"/>
    </row>
    <row r="23" spans="2:12" ht="11.25" customHeight="1" x14ac:dyDescent="0.15">
      <c r="B23" s="25" t="s">
        <v>542</v>
      </c>
      <c r="C23" s="25"/>
      <c r="D23" s="25"/>
      <c r="E23" s="25"/>
      <c r="F23" s="25"/>
      <c r="G23" s="25"/>
      <c r="H23" s="23">
        <v>125</v>
      </c>
      <c r="I23" s="23"/>
      <c r="J23" s="12">
        <v>17150</v>
      </c>
      <c r="K23" s="12">
        <f>ROUND(J23/100*(100-Содержание!$N$10),2)</f>
        <v>17150</v>
      </c>
      <c r="L23" s="9"/>
    </row>
    <row r="24" spans="2:12" x14ac:dyDescent="0.15">
      <c r="B24" s="25"/>
      <c r="C24" s="25"/>
      <c r="D24" s="25"/>
      <c r="E24" s="25"/>
      <c r="F24" s="25"/>
      <c r="G24" s="25"/>
      <c r="H24" s="23">
        <v>190</v>
      </c>
      <c r="I24" s="23"/>
      <c r="J24" s="12">
        <v>34300</v>
      </c>
      <c r="K24" s="12">
        <f>ROUND(J24/100*(100-Содержание!$N$10),2)</f>
        <v>34300</v>
      </c>
    </row>
    <row r="25" spans="2:12" x14ac:dyDescent="0.15">
      <c r="B25" s="25"/>
      <c r="C25" s="25"/>
      <c r="D25" s="25"/>
      <c r="E25" s="25"/>
      <c r="F25" s="25"/>
      <c r="G25" s="25"/>
      <c r="H25" s="23">
        <v>250</v>
      </c>
      <c r="I25" s="23"/>
      <c r="J25" s="12">
        <v>34300</v>
      </c>
      <c r="K25" s="12">
        <f>ROUND(J25/100*(100-Содержание!$N$10),2)</f>
        <v>34300</v>
      </c>
    </row>
    <row r="26" spans="2:12" x14ac:dyDescent="0.15">
      <c r="B26" s="25"/>
      <c r="C26" s="25"/>
      <c r="D26" s="25"/>
      <c r="E26" s="25"/>
      <c r="F26" s="25"/>
      <c r="G26" s="25"/>
      <c r="H26" s="23">
        <v>375</v>
      </c>
      <c r="I26" s="23"/>
      <c r="J26" s="12">
        <v>51450</v>
      </c>
      <c r="K26" s="12">
        <f>ROUND(J26/100*(100-Содержание!$N$10),2)</f>
        <v>51450</v>
      </c>
    </row>
    <row r="27" spans="2:12" x14ac:dyDescent="0.15">
      <c r="B27" s="25"/>
      <c r="C27" s="25"/>
      <c r="D27" s="25"/>
      <c r="E27" s="25"/>
      <c r="F27" s="25"/>
      <c r="G27" s="25"/>
      <c r="H27" s="23" t="s">
        <v>602</v>
      </c>
      <c r="I27" s="23"/>
      <c r="J27" s="12">
        <v>34300</v>
      </c>
      <c r="K27" s="12">
        <f>ROUND(J27/100*(100-Содержание!$N$10),2)</f>
        <v>34300</v>
      </c>
    </row>
    <row r="28" spans="2:12" ht="12.75" x14ac:dyDescent="0.15">
      <c r="B28" s="26" t="s">
        <v>304</v>
      </c>
      <c r="C28" s="26"/>
      <c r="D28" s="26"/>
      <c r="E28" s="26"/>
      <c r="F28" s="26"/>
      <c r="G28" s="26"/>
      <c r="H28" s="26"/>
      <c r="I28" s="26"/>
      <c r="J28" s="26"/>
      <c r="K28" s="26"/>
    </row>
    <row r="29" spans="2:12" ht="11.25" customHeight="1" x14ac:dyDescent="0.15">
      <c r="B29" s="25" t="s">
        <v>305</v>
      </c>
      <c r="C29" s="25"/>
      <c r="D29" s="25"/>
      <c r="E29" s="25"/>
      <c r="F29" s="25"/>
      <c r="G29" s="25"/>
      <c r="H29" s="23">
        <v>125</v>
      </c>
      <c r="I29" s="23"/>
      <c r="J29" s="12">
        <v>4900</v>
      </c>
      <c r="K29" s="12">
        <f>ROUND(J29/100*(100-Содержание!$N$10),2)</f>
        <v>4900</v>
      </c>
      <c r="L29" s="9"/>
    </row>
    <row r="30" spans="2:12" x14ac:dyDescent="0.15">
      <c r="B30" s="25"/>
      <c r="C30" s="25"/>
      <c r="D30" s="25"/>
      <c r="E30" s="25"/>
      <c r="F30" s="25"/>
      <c r="G30" s="25"/>
      <c r="H30" s="23">
        <v>190</v>
      </c>
      <c r="I30" s="23"/>
      <c r="J30" s="12">
        <v>8300</v>
      </c>
      <c r="K30" s="12">
        <f>ROUND(J30/100*(100-Содержание!$N$10),2)</f>
        <v>8300</v>
      </c>
    </row>
    <row r="31" spans="2:12" x14ac:dyDescent="0.15">
      <c r="B31" s="25"/>
      <c r="C31" s="25"/>
      <c r="D31" s="25"/>
      <c r="E31" s="25"/>
      <c r="F31" s="25"/>
      <c r="G31" s="25"/>
      <c r="H31" s="23">
        <v>250</v>
      </c>
      <c r="I31" s="23"/>
      <c r="J31" s="12">
        <v>9750</v>
      </c>
      <c r="K31" s="12">
        <f>ROUND(J31/100*(100-Содержание!$N$10),2)</f>
        <v>9750</v>
      </c>
    </row>
    <row r="32" spans="2:12" x14ac:dyDescent="0.15">
      <c r="B32" s="25"/>
      <c r="C32" s="25"/>
      <c r="D32" s="25"/>
      <c r="E32" s="25"/>
      <c r="F32" s="25"/>
      <c r="G32" s="25"/>
      <c r="H32" s="23">
        <v>375</v>
      </c>
      <c r="I32" s="23"/>
      <c r="J32" s="12">
        <v>14600</v>
      </c>
      <c r="K32" s="12">
        <f>ROUND(J32/100*(100-Содержание!$N$10),2)</f>
        <v>14600</v>
      </c>
    </row>
    <row r="33" spans="2:12" x14ac:dyDescent="0.15">
      <c r="B33" s="25"/>
      <c r="C33" s="25"/>
      <c r="D33" s="25"/>
      <c r="E33" s="25"/>
      <c r="F33" s="25"/>
      <c r="G33" s="25"/>
      <c r="H33" s="23" t="s">
        <v>602</v>
      </c>
      <c r="I33" s="23"/>
      <c r="J33" s="12">
        <v>7900</v>
      </c>
      <c r="K33" s="12">
        <f>ROUND(J33/100*(100-Содержание!$N$10),2)</f>
        <v>7900</v>
      </c>
    </row>
    <row r="34" spans="2:12" ht="11.25" customHeight="1" x14ac:dyDescent="0.15">
      <c r="B34" s="25" t="s">
        <v>306</v>
      </c>
      <c r="C34" s="25"/>
      <c r="D34" s="25"/>
      <c r="E34" s="25"/>
      <c r="F34" s="25"/>
      <c r="G34" s="25"/>
      <c r="H34" s="23">
        <v>125</v>
      </c>
      <c r="I34" s="23"/>
      <c r="J34" s="12">
        <v>9750</v>
      </c>
      <c r="K34" s="12">
        <f>ROUND(J34/100*(100-Содержание!$N$10),2)</f>
        <v>9750</v>
      </c>
      <c r="L34" s="9"/>
    </row>
    <row r="35" spans="2:12" x14ac:dyDescent="0.15">
      <c r="B35" s="25"/>
      <c r="C35" s="25"/>
      <c r="D35" s="25"/>
      <c r="E35" s="25"/>
      <c r="F35" s="25"/>
      <c r="G35" s="25"/>
      <c r="H35" s="23">
        <v>190</v>
      </c>
      <c r="I35" s="23"/>
      <c r="J35" s="12">
        <v>16600</v>
      </c>
      <c r="K35" s="12">
        <f>ROUND(J35/100*(100-Содержание!$N$10),2)</f>
        <v>16600</v>
      </c>
    </row>
    <row r="36" spans="2:12" x14ac:dyDescent="0.15">
      <c r="B36" s="25"/>
      <c r="C36" s="25"/>
      <c r="D36" s="25"/>
      <c r="E36" s="25"/>
      <c r="F36" s="25"/>
      <c r="G36" s="25"/>
      <c r="H36" s="23">
        <v>250</v>
      </c>
      <c r="I36" s="23"/>
      <c r="J36" s="12">
        <v>19450</v>
      </c>
      <c r="K36" s="12">
        <f>ROUND(J36/100*(100-Содержание!$N$10),2)</f>
        <v>19450</v>
      </c>
    </row>
    <row r="37" spans="2:12" x14ac:dyDescent="0.15">
      <c r="B37" s="25"/>
      <c r="C37" s="25"/>
      <c r="D37" s="25"/>
      <c r="E37" s="25"/>
      <c r="F37" s="25"/>
      <c r="G37" s="25"/>
      <c r="H37" s="23">
        <v>375</v>
      </c>
      <c r="I37" s="23"/>
      <c r="J37" s="12">
        <v>29150</v>
      </c>
      <c r="K37" s="12">
        <f>ROUND(J37/100*(100-Содержание!$N$10),2)</f>
        <v>29150</v>
      </c>
    </row>
    <row r="38" spans="2:12" x14ac:dyDescent="0.15">
      <c r="B38" s="25"/>
      <c r="C38" s="25"/>
      <c r="D38" s="25"/>
      <c r="E38" s="25"/>
      <c r="F38" s="25"/>
      <c r="G38" s="25"/>
      <c r="H38" s="23" t="s">
        <v>602</v>
      </c>
      <c r="I38" s="23"/>
      <c r="J38" s="12">
        <v>15750</v>
      </c>
      <c r="K38" s="12">
        <f>ROUND(J38/100*(100-Содержание!$N$10),2)</f>
        <v>15750</v>
      </c>
    </row>
    <row r="39" spans="2:12" ht="11.25" customHeight="1" x14ac:dyDescent="0.15">
      <c r="B39" s="25" t="s">
        <v>313</v>
      </c>
      <c r="C39" s="25"/>
      <c r="D39" s="25"/>
      <c r="E39" s="25"/>
      <c r="F39" s="25"/>
      <c r="G39" s="25"/>
      <c r="H39" s="23">
        <v>125</v>
      </c>
      <c r="I39" s="23"/>
      <c r="J39" s="12">
        <v>14600</v>
      </c>
      <c r="K39" s="12">
        <f>ROUND(J39/100*(100-Содержание!$N$10),2)</f>
        <v>14600</v>
      </c>
      <c r="L39" s="9"/>
    </row>
    <row r="40" spans="2:12" x14ac:dyDescent="0.15">
      <c r="B40" s="25"/>
      <c r="C40" s="25"/>
      <c r="D40" s="25"/>
      <c r="E40" s="25"/>
      <c r="F40" s="25"/>
      <c r="G40" s="25"/>
      <c r="H40" s="23">
        <v>190</v>
      </c>
      <c r="I40" s="23"/>
      <c r="J40" s="12">
        <v>24900</v>
      </c>
      <c r="K40" s="12">
        <f>ROUND(J40/100*(100-Содержание!$N$10),2)</f>
        <v>24900</v>
      </c>
    </row>
    <row r="41" spans="2:12" x14ac:dyDescent="0.15">
      <c r="B41" s="25"/>
      <c r="C41" s="25"/>
      <c r="D41" s="25"/>
      <c r="E41" s="25"/>
      <c r="F41" s="25"/>
      <c r="G41" s="25"/>
      <c r="H41" s="23">
        <v>250</v>
      </c>
      <c r="I41" s="23"/>
      <c r="J41" s="12">
        <v>29150</v>
      </c>
      <c r="K41" s="12">
        <f>ROUND(J41/100*(100-Содержание!$N$10),2)</f>
        <v>29150</v>
      </c>
    </row>
    <row r="42" spans="2:12" x14ac:dyDescent="0.15">
      <c r="B42" s="25"/>
      <c r="C42" s="25"/>
      <c r="D42" s="25"/>
      <c r="E42" s="25"/>
      <c r="F42" s="25"/>
      <c r="G42" s="25"/>
      <c r="H42" s="23">
        <v>375</v>
      </c>
      <c r="I42" s="23"/>
      <c r="J42" s="12">
        <v>43750</v>
      </c>
      <c r="K42" s="12">
        <f>ROUND(J42/100*(100-Содержание!$N$10),2)</f>
        <v>43750</v>
      </c>
    </row>
    <row r="43" spans="2:12" x14ac:dyDescent="0.15">
      <c r="B43" s="25"/>
      <c r="C43" s="25"/>
      <c r="D43" s="25"/>
      <c r="E43" s="25"/>
      <c r="F43" s="25"/>
      <c r="G43" s="25"/>
      <c r="H43" s="23" t="s">
        <v>602</v>
      </c>
      <c r="I43" s="23"/>
      <c r="J43" s="12">
        <v>23600</v>
      </c>
      <c r="K43" s="12">
        <f>ROUND(J43/100*(100-Содержание!$N$10),2)</f>
        <v>23600</v>
      </c>
    </row>
    <row r="44" spans="2:12" ht="11.25" customHeight="1" x14ac:dyDescent="0.15">
      <c r="B44" s="25" t="s">
        <v>307</v>
      </c>
      <c r="C44" s="25"/>
      <c r="D44" s="25"/>
      <c r="E44" s="25"/>
      <c r="F44" s="25"/>
      <c r="G44" s="25"/>
      <c r="H44" s="23">
        <v>125</v>
      </c>
      <c r="I44" s="23"/>
      <c r="J44" s="12">
        <v>10000</v>
      </c>
      <c r="K44" s="12">
        <f>ROUND(J44/100*(100-Содержание!$N$10),2)</f>
        <v>10000</v>
      </c>
      <c r="L44" s="9"/>
    </row>
    <row r="45" spans="2:12" x14ac:dyDescent="0.15">
      <c r="B45" s="25"/>
      <c r="C45" s="25"/>
      <c r="D45" s="25"/>
      <c r="E45" s="25"/>
      <c r="F45" s="25"/>
      <c r="G45" s="25"/>
      <c r="H45" s="23">
        <v>190</v>
      </c>
      <c r="I45" s="23"/>
      <c r="J45" s="12">
        <v>17150</v>
      </c>
      <c r="K45" s="12">
        <f>ROUND(J45/100*(100-Содержание!$N$10),2)</f>
        <v>17150</v>
      </c>
    </row>
    <row r="46" spans="2:12" x14ac:dyDescent="0.15">
      <c r="B46" s="25"/>
      <c r="C46" s="25"/>
      <c r="D46" s="25"/>
      <c r="E46" s="25"/>
      <c r="F46" s="25"/>
      <c r="G46" s="25"/>
      <c r="H46" s="23">
        <v>250</v>
      </c>
      <c r="I46" s="23"/>
      <c r="J46" s="12">
        <v>20000</v>
      </c>
      <c r="K46" s="12">
        <f>ROUND(J46/100*(100-Содержание!$N$10),2)</f>
        <v>20000</v>
      </c>
    </row>
    <row r="47" spans="2:12" x14ac:dyDescent="0.15">
      <c r="B47" s="25"/>
      <c r="C47" s="25"/>
      <c r="D47" s="25"/>
      <c r="E47" s="25"/>
      <c r="F47" s="25"/>
      <c r="G47" s="25"/>
      <c r="H47" s="23">
        <v>375</v>
      </c>
      <c r="I47" s="23"/>
      <c r="J47" s="12">
        <v>30000</v>
      </c>
      <c r="K47" s="12">
        <f>ROUND(J47/100*(100-Содержание!$N$10),2)</f>
        <v>30000</v>
      </c>
    </row>
    <row r="48" spans="2:12" x14ac:dyDescent="0.15">
      <c r="B48" s="25"/>
      <c r="C48" s="25"/>
      <c r="D48" s="25"/>
      <c r="E48" s="25"/>
      <c r="F48" s="25"/>
      <c r="G48" s="25"/>
      <c r="H48" s="23" t="s">
        <v>602</v>
      </c>
      <c r="I48" s="23"/>
      <c r="J48" s="12">
        <v>16000</v>
      </c>
      <c r="K48" s="12">
        <f>ROUND(J48/100*(100-Содержание!$N$10),2)</f>
        <v>16000</v>
      </c>
    </row>
    <row r="49" spans="2:12" ht="11.25" customHeight="1" x14ac:dyDescent="0.15">
      <c r="B49" s="25" t="s">
        <v>308</v>
      </c>
      <c r="C49" s="25"/>
      <c r="D49" s="25"/>
      <c r="E49" s="25"/>
      <c r="F49" s="25"/>
      <c r="G49" s="25"/>
      <c r="H49" s="23">
        <v>125</v>
      </c>
      <c r="I49" s="23"/>
      <c r="J49" s="12">
        <v>20000</v>
      </c>
      <c r="K49" s="12">
        <f>ROUND(J49/100*(100-Содержание!$N$10),2)</f>
        <v>20000</v>
      </c>
      <c r="L49" s="9"/>
    </row>
    <row r="50" spans="2:12" x14ac:dyDescent="0.15">
      <c r="B50" s="25"/>
      <c r="C50" s="25"/>
      <c r="D50" s="25"/>
      <c r="E50" s="25"/>
      <c r="F50" s="25"/>
      <c r="G50" s="25"/>
      <c r="H50" s="23">
        <v>190</v>
      </c>
      <c r="I50" s="23"/>
      <c r="J50" s="12">
        <v>34300</v>
      </c>
      <c r="K50" s="12">
        <f>ROUND(J50/100*(100-Содержание!$N$10),2)</f>
        <v>34300</v>
      </c>
    </row>
    <row r="51" spans="2:12" x14ac:dyDescent="0.15">
      <c r="B51" s="25"/>
      <c r="C51" s="25"/>
      <c r="D51" s="25"/>
      <c r="E51" s="25"/>
      <c r="F51" s="25"/>
      <c r="G51" s="25"/>
      <c r="H51" s="23">
        <v>250</v>
      </c>
      <c r="I51" s="23"/>
      <c r="J51" s="12">
        <v>40000</v>
      </c>
      <c r="K51" s="12">
        <f>ROUND(J51/100*(100-Содержание!$N$10),2)</f>
        <v>40000</v>
      </c>
    </row>
    <row r="52" spans="2:12" x14ac:dyDescent="0.15">
      <c r="B52" s="25"/>
      <c r="C52" s="25"/>
      <c r="D52" s="25"/>
      <c r="E52" s="25"/>
      <c r="F52" s="25"/>
      <c r="G52" s="25"/>
      <c r="H52" s="23">
        <v>375</v>
      </c>
      <c r="I52" s="23"/>
      <c r="J52" s="12">
        <v>60000</v>
      </c>
      <c r="K52" s="12">
        <f>ROUND(J52/100*(100-Содержание!$N$10),2)</f>
        <v>60000</v>
      </c>
    </row>
    <row r="53" spans="2:12" x14ac:dyDescent="0.15">
      <c r="B53" s="25"/>
      <c r="C53" s="25"/>
      <c r="D53" s="25"/>
      <c r="E53" s="25"/>
      <c r="F53" s="25"/>
      <c r="G53" s="25"/>
      <c r="H53" s="23" t="s">
        <v>602</v>
      </c>
      <c r="I53" s="23"/>
      <c r="J53" s="12">
        <v>32000</v>
      </c>
      <c r="K53" s="12">
        <f>ROUND(J53/100*(100-Содержание!$N$10),2)</f>
        <v>32000</v>
      </c>
    </row>
    <row r="54" spans="2:12" ht="11.25" customHeight="1" x14ac:dyDescent="0.15">
      <c r="B54" s="25" t="s">
        <v>314</v>
      </c>
      <c r="C54" s="25"/>
      <c r="D54" s="25"/>
      <c r="E54" s="25"/>
      <c r="F54" s="25"/>
      <c r="G54" s="25"/>
      <c r="H54" s="23">
        <v>125</v>
      </c>
      <c r="I54" s="23"/>
      <c r="J54" s="12">
        <v>30000</v>
      </c>
      <c r="K54" s="12">
        <f>ROUND(J54/100*(100-Содержание!$N$10),2)</f>
        <v>30000</v>
      </c>
      <c r="L54" s="9"/>
    </row>
    <row r="55" spans="2:12" x14ac:dyDescent="0.15">
      <c r="B55" s="25"/>
      <c r="C55" s="25"/>
      <c r="D55" s="25"/>
      <c r="E55" s="25"/>
      <c r="F55" s="25"/>
      <c r="G55" s="25"/>
      <c r="H55" s="23">
        <v>190</v>
      </c>
      <c r="I55" s="23"/>
      <c r="J55" s="12">
        <v>51450</v>
      </c>
      <c r="K55" s="12">
        <f>ROUND(J55/100*(100-Содержание!$N$10),2)</f>
        <v>51450</v>
      </c>
    </row>
    <row r="56" spans="2:12" x14ac:dyDescent="0.15">
      <c r="B56" s="25"/>
      <c r="C56" s="25"/>
      <c r="D56" s="25"/>
      <c r="E56" s="25"/>
      <c r="F56" s="25"/>
      <c r="G56" s="25"/>
      <c r="H56" s="23">
        <v>250</v>
      </c>
      <c r="I56" s="23"/>
      <c r="J56" s="12">
        <v>60000</v>
      </c>
      <c r="K56" s="12">
        <f>ROUND(J56/100*(100-Содержание!$N$10),2)</f>
        <v>60000</v>
      </c>
    </row>
    <row r="57" spans="2:12" x14ac:dyDescent="0.15">
      <c r="B57" s="25"/>
      <c r="C57" s="25"/>
      <c r="D57" s="25"/>
      <c r="E57" s="25"/>
      <c r="F57" s="25"/>
      <c r="G57" s="25"/>
      <c r="H57" s="23">
        <v>375</v>
      </c>
      <c r="I57" s="23"/>
      <c r="J57" s="12">
        <v>90000</v>
      </c>
      <c r="K57" s="12">
        <f>ROUND(J57/100*(100-Содержание!$N$10),2)</f>
        <v>90000</v>
      </c>
    </row>
    <row r="58" spans="2:12" x14ac:dyDescent="0.15">
      <c r="B58" s="25"/>
      <c r="C58" s="25"/>
      <c r="D58" s="25"/>
      <c r="E58" s="25"/>
      <c r="F58" s="25"/>
      <c r="G58" s="25"/>
      <c r="H58" s="23" t="s">
        <v>602</v>
      </c>
      <c r="I58" s="23"/>
      <c r="J58" s="12">
        <v>48000</v>
      </c>
      <c r="K58" s="12">
        <f>ROUND(J58/100*(100-Содержание!$N$10),2)</f>
        <v>48000</v>
      </c>
    </row>
    <row r="59" spans="2:12" ht="11.25" customHeight="1" x14ac:dyDescent="0.15">
      <c r="B59" s="25" t="s">
        <v>309</v>
      </c>
      <c r="C59" s="25"/>
      <c r="D59" s="25"/>
      <c r="E59" s="25"/>
      <c r="F59" s="25"/>
      <c r="G59" s="25"/>
      <c r="H59" s="23">
        <v>125</v>
      </c>
      <c r="I59" s="23"/>
      <c r="J59" s="12">
        <v>4900</v>
      </c>
      <c r="K59" s="12">
        <f>ROUND(J59/100*(100-Содержание!$N$10),2)</f>
        <v>4900</v>
      </c>
      <c r="L59" s="9"/>
    </row>
    <row r="60" spans="2:12" x14ac:dyDescent="0.15">
      <c r="B60" s="25"/>
      <c r="C60" s="25"/>
      <c r="D60" s="25"/>
      <c r="E60" s="25"/>
      <c r="F60" s="25"/>
      <c r="G60" s="25"/>
      <c r="H60" s="23">
        <v>190</v>
      </c>
      <c r="I60" s="23"/>
      <c r="J60" s="12">
        <v>8300</v>
      </c>
      <c r="K60" s="12">
        <f>ROUND(J60/100*(100-Содержание!$N$10),2)</f>
        <v>8300</v>
      </c>
    </row>
    <row r="61" spans="2:12" x14ac:dyDescent="0.15">
      <c r="B61" s="25"/>
      <c r="C61" s="25"/>
      <c r="D61" s="25"/>
      <c r="E61" s="25"/>
      <c r="F61" s="25"/>
      <c r="G61" s="25"/>
      <c r="H61" s="23">
        <v>250</v>
      </c>
      <c r="I61" s="23"/>
      <c r="J61" s="12">
        <v>9750</v>
      </c>
      <c r="K61" s="12">
        <f>ROUND(J61/100*(100-Содержание!$N$10),2)</f>
        <v>9750</v>
      </c>
    </row>
    <row r="62" spans="2:12" x14ac:dyDescent="0.15">
      <c r="B62" s="25"/>
      <c r="C62" s="25"/>
      <c r="D62" s="25"/>
      <c r="E62" s="25"/>
      <c r="F62" s="25"/>
      <c r="G62" s="25"/>
      <c r="H62" s="23">
        <v>375</v>
      </c>
      <c r="I62" s="23"/>
      <c r="J62" s="12">
        <v>14600</v>
      </c>
      <c r="K62" s="12">
        <f>ROUND(J62/100*(100-Содержание!$N$10),2)</f>
        <v>14600</v>
      </c>
    </row>
    <row r="63" spans="2:12" ht="11.25" customHeight="1" x14ac:dyDescent="0.15">
      <c r="B63" s="25" t="s">
        <v>310</v>
      </c>
      <c r="C63" s="25"/>
      <c r="D63" s="25"/>
      <c r="E63" s="25"/>
      <c r="F63" s="25"/>
      <c r="G63" s="25"/>
      <c r="H63" s="23">
        <v>125</v>
      </c>
      <c r="I63" s="23"/>
      <c r="J63" s="12">
        <v>9750</v>
      </c>
      <c r="K63" s="12">
        <f>ROUND(J63/100*(100-Содержание!$N$10),2)</f>
        <v>9750</v>
      </c>
      <c r="L63" s="9"/>
    </row>
    <row r="64" spans="2:12" x14ac:dyDescent="0.15">
      <c r="B64" s="25"/>
      <c r="C64" s="25"/>
      <c r="D64" s="25"/>
      <c r="E64" s="25"/>
      <c r="F64" s="25"/>
      <c r="G64" s="25"/>
      <c r="H64" s="23">
        <v>190</v>
      </c>
      <c r="I64" s="23"/>
      <c r="J64" s="12">
        <v>16600</v>
      </c>
      <c r="K64" s="12">
        <f>ROUND(J64/100*(100-Содержание!$N$10),2)</f>
        <v>16600</v>
      </c>
    </row>
    <row r="65" spans="2:12" x14ac:dyDescent="0.15">
      <c r="B65" s="25"/>
      <c r="C65" s="25"/>
      <c r="D65" s="25"/>
      <c r="E65" s="25"/>
      <c r="F65" s="25"/>
      <c r="G65" s="25"/>
      <c r="H65" s="23">
        <v>250</v>
      </c>
      <c r="I65" s="23"/>
      <c r="J65" s="12">
        <v>19450</v>
      </c>
      <c r="K65" s="12">
        <f>ROUND(J65/100*(100-Содержание!$N$10),2)</f>
        <v>19450</v>
      </c>
    </row>
    <row r="66" spans="2:12" x14ac:dyDescent="0.15">
      <c r="B66" s="25"/>
      <c r="C66" s="25"/>
      <c r="D66" s="25"/>
      <c r="E66" s="25"/>
      <c r="F66" s="25"/>
      <c r="G66" s="25"/>
      <c r="H66" s="23">
        <v>375</v>
      </c>
      <c r="I66" s="23"/>
      <c r="J66" s="12">
        <v>29150</v>
      </c>
      <c r="K66" s="12">
        <f>ROUND(J66/100*(100-Содержание!$N$10),2)</f>
        <v>29150</v>
      </c>
    </row>
    <row r="67" spans="2:12" x14ac:dyDescent="0.15">
      <c r="B67" s="25"/>
      <c r="C67" s="25"/>
      <c r="D67" s="25"/>
      <c r="E67" s="25"/>
      <c r="F67" s="25"/>
      <c r="G67" s="25"/>
      <c r="H67" s="23" t="s">
        <v>602</v>
      </c>
      <c r="I67" s="23"/>
      <c r="J67" s="12">
        <v>15750</v>
      </c>
      <c r="K67" s="12">
        <f>ROUND(J67/100*(100-Содержание!$N$10),2)</f>
        <v>15750</v>
      </c>
    </row>
    <row r="68" spans="2:12" ht="11.25" customHeight="1" x14ac:dyDescent="0.15">
      <c r="B68" s="25" t="s">
        <v>315</v>
      </c>
      <c r="C68" s="25"/>
      <c r="D68" s="25"/>
      <c r="E68" s="25"/>
      <c r="F68" s="25"/>
      <c r="G68" s="25"/>
      <c r="H68" s="23">
        <v>125</v>
      </c>
      <c r="I68" s="23"/>
      <c r="J68" s="12">
        <v>14600</v>
      </c>
      <c r="K68" s="12">
        <f>ROUND(J68/100*(100-Содержание!$N$10),2)</f>
        <v>14600</v>
      </c>
      <c r="L68" s="9"/>
    </row>
    <row r="69" spans="2:12" x14ac:dyDescent="0.15">
      <c r="B69" s="25"/>
      <c r="C69" s="25"/>
      <c r="D69" s="25"/>
      <c r="E69" s="25"/>
      <c r="F69" s="25"/>
      <c r="G69" s="25"/>
      <c r="H69" s="23">
        <v>190</v>
      </c>
      <c r="I69" s="23"/>
      <c r="J69" s="12">
        <v>24900</v>
      </c>
      <c r="K69" s="12">
        <f>ROUND(J69/100*(100-Содержание!$N$10),2)</f>
        <v>24900</v>
      </c>
    </row>
    <row r="70" spans="2:12" x14ac:dyDescent="0.15">
      <c r="B70" s="25"/>
      <c r="C70" s="25"/>
      <c r="D70" s="25"/>
      <c r="E70" s="25"/>
      <c r="F70" s="25"/>
      <c r="G70" s="25"/>
      <c r="H70" s="23">
        <v>250</v>
      </c>
      <c r="I70" s="23"/>
      <c r="J70" s="12">
        <v>29150</v>
      </c>
      <c r="K70" s="12">
        <f>ROUND(J70/100*(100-Содержание!$N$10),2)</f>
        <v>29150</v>
      </c>
    </row>
    <row r="71" spans="2:12" x14ac:dyDescent="0.15">
      <c r="B71" s="25"/>
      <c r="C71" s="25"/>
      <c r="D71" s="25"/>
      <c r="E71" s="25"/>
      <c r="F71" s="25"/>
      <c r="G71" s="25"/>
      <c r="H71" s="23">
        <v>375</v>
      </c>
      <c r="I71" s="23"/>
      <c r="J71" s="12">
        <v>43750</v>
      </c>
      <c r="K71" s="12">
        <f>ROUND(J71/100*(100-Содержание!$N$10),2)</f>
        <v>43750</v>
      </c>
    </row>
    <row r="72" spans="2:12" x14ac:dyDescent="0.15">
      <c r="B72" s="25"/>
      <c r="C72" s="25"/>
      <c r="D72" s="25"/>
      <c r="E72" s="25"/>
      <c r="F72" s="25"/>
      <c r="G72" s="25"/>
      <c r="H72" s="23" t="s">
        <v>602</v>
      </c>
      <c r="I72" s="23"/>
      <c r="J72" s="12">
        <v>23600</v>
      </c>
      <c r="K72" s="12">
        <f>ROUND(J72/100*(100-Содержание!$N$10),2)</f>
        <v>23600</v>
      </c>
    </row>
    <row r="73" spans="2:12" ht="11.25" customHeight="1" x14ac:dyDescent="0.15">
      <c r="B73" s="25" t="s">
        <v>311</v>
      </c>
      <c r="C73" s="25"/>
      <c r="D73" s="25"/>
      <c r="E73" s="25"/>
      <c r="F73" s="25"/>
      <c r="G73" s="25"/>
      <c r="H73" s="23">
        <v>125</v>
      </c>
      <c r="I73" s="23"/>
      <c r="J73" s="12">
        <v>4900</v>
      </c>
      <c r="K73" s="12">
        <f>ROUND(J73/100*(100-Содержание!$N$10),2)</f>
        <v>4900</v>
      </c>
      <c r="L73" s="9"/>
    </row>
    <row r="74" spans="2:12" x14ac:dyDescent="0.15">
      <c r="B74" s="25"/>
      <c r="C74" s="25"/>
      <c r="D74" s="25"/>
      <c r="E74" s="25"/>
      <c r="F74" s="25"/>
      <c r="G74" s="25"/>
      <c r="H74" s="23">
        <v>190</v>
      </c>
      <c r="I74" s="23"/>
      <c r="J74" s="12">
        <v>8300</v>
      </c>
      <c r="K74" s="12">
        <f>ROUND(J74/100*(100-Содержание!$N$10),2)</f>
        <v>8300</v>
      </c>
    </row>
    <row r="75" spans="2:12" x14ac:dyDescent="0.15">
      <c r="B75" s="25"/>
      <c r="C75" s="25"/>
      <c r="D75" s="25"/>
      <c r="E75" s="25"/>
      <c r="F75" s="25"/>
      <c r="G75" s="25"/>
      <c r="H75" s="23">
        <v>250</v>
      </c>
      <c r="I75" s="23"/>
      <c r="J75" s="12">
        <v>9750</v>
      </c>
      <c r="K75" s="12">
        <f>ROUND(J75/100*(100-Содержание!$N$10),2)</f>
        <v>9750</v>
      </c>
    </row>
    <row r="76" spans="2:12" x14ac:dyDescent="0.15">
      <c r="B76" s="25"/>
      <c r="C76" s="25"/>
      <c r="D76" s="25"/>
      <c r="E76" s="25"/>
      <c r="F76" s="25"/>
      <c r="G76" s="25"/>
      <c r="H76" s="23">
        <v>375</v>
      </c>
      <c r="I76" s="23"/>
      <c r="J76" s="12">
        <v>14600</v>
      </c>
      <c r="K76" s="12">
        <f>ROUND(J76/100*(100-Содержание!$N$10),2)</f>
        <v>14600</v>
      </c>
    </row>
    <row r="77" spans="2:12" x14ac:dyDescent="0.15">
      <c r="B77" s="25"/>
      <c r="C77" s="25"/>
      <c r="D77" s="25"/>
      <c r="E77" s="25"/>
      <c r="F77" s="25"/>
      <c r="G77" s="25"/>
      <c r="H77" s="23" t="s">
        <v>602</v>
      </c>
      <c r="I77" s="23"/>
      <c r="J77" s="12">
        <v>7900</v>
      </c>
      <c r="K77" s="12">
        <f>ROUND(J77/100*(100-Содержание!$N$10),2)</f>
        <v>7900</v>
      </c>
    </row>
    <row r="78" spans="2:12" ht="11.25" customHeight="1" x14ac:dyDescent="0.15">
      <c r="B78" s="25" t="s">
        <v>312</v>
      </c>
      <c r="C78" s="25"/>
      <c r="D78" s="25"/>
      <c r="E78" s="25"/>
      <c r="F78" s="25"/>
      <c r="G78" s="25"/>
      <c r="H78" s="23">
        <v>125</v>
      </c>
      <c r="I78" s="23"/>
      <c r="J78" s="12">
        <v>9750</v>
      </c>
      <c r="K78" s="12">
        <f>ROUND(J78/100*(100-Содержание!$N$10),2)</f>
        <v>9750</v>
      </c>
      <c r="L78" s="9"/>
    </row>
    <row r="79" spans="2:12" x14ac:dyDescent="0.15">
      <c r="B79" s="25"/>
      <c r="C79" s="25"/>
      <c r="D79" s="25"/>
      <c r="E79" s="25"/>
      <c r="F79" s="25"/>
      <c r="G79" s="25"/>
      <c r="H79" s="23">
        <v>190</v>
      </c>
      <c r="I79" s="23"/>
      <c r="J79" s="12">
        <v>16600</v>
      </c>
      <c r="K79" s="12">
        <f>ROUND(J79/100*(100-Содержание!$N$10),2)</f>
        <v>16600</v>
      </c>
    </row>
    <row r="80" spans="2:12" x14ac:dyDescent="0.15">
      <c r="B80" s="25"/>
      <c r="C80" s="25"/>
      <c r="D80" s="25"/>
      <c r="E80" s="25"/>
      <c r="F80" s="25"/>
      <c r="G80" s="25"/>
      <c r="H80" s="23">
        <v>250</v>
      </c>
      <c r="I80" s="23"/>
      <c r="J80" s="12">
        <v>19450</v>
      </c>
      <c r="K80" s="12">
        <f>ROUND(J80/100*(100-Содержание!$N$10),2)</f>
        <v>19450</v>
      </c>
    </row>
    <row r="81" spans="2:12" ht="12.75" x14ac:dyDescent="0.15">
      <c r="B81" s="26" t="s">
        <v>304</v>
      </c>
      <c r="C81" s="26"/>
      <c r="D81" s="26"/>
      <c r="E81" s="26"/>
      <c r="F81" s="26"/>
      <c r="G81" s="26"/>
      <c r="H81" s="26"/>
      <c r="I81" s="26"/>
      <c r="J81" s="26"/>
      <c r="K81" s="26"/>
    </row>
    <row r="82" spans="2:12" ht="11.25" customHeight="1" x14ac:dyDescent="0.15">
      <c r="B82" s="25" t="s">
        <v>312</v>
      </c>
      <c r="C82" s="25"/>
      <c r="D82" s="25"/>
      <c r="E82" s="25"/>
      <c r="F82" s="25"/>
      <c r="G82" s="25"/>
      <c r="H82" s="23">
        <v>375</v>
      </c>
      <c r="I82" s="23"/>
      <c r="J82" s="12">
        <v>29150</v>
      </c>
      <c r="K82" s="12">
        <f>ROUND(J82/100*(100-Содержание!$N$10),2)</f>
        <v>29150</v>
      </c>
    </row>
    <row r="83" spans="2:12" x14ac:dyDescent="0.15">
      <c r="B83" s="25"/>
      <c r="C83" s="25"/>
      <c r="D83" s="25"/>
      <c r="E83" s="25"/>
      <c r="F83" s="25"/>
      <c r="G83" s="25"/>
      <c r="H83" s="23" t="s">
        <v>602</v>
      </c>
      <c r="I83" s="23"/>
      <c r="J83" s="12">
        <v>15750</v>
      </c>
      <c r="K83" s="12">
        <f>ROUND(J83/100*(100-Содержание!$N$10),2)</f>
        <v>15750</v>
      </c>
    </row>
    <row r="84" spans="2:12" ht="11.25" customHeight="1" x14ac:dyDescent="0.15">
      <c r="B84" s="25" t="s">
        <v>316</v>
      </c>
      <c r="C84" s="25"/>
      <c r="D84" s="25"/>
      <c r="E84" s="25"/>
      <c r="F84" s="25"/>
      <c r="G84" s="25"/>
      <c r="H84" s="23">
        <v>125</v>
      </c>
      <c r="I84" s="23"/>
      <c r="J84" s="12">
        <v>14600</v>
      </c>
      <c r="K84" s="12">
        <f>ROUND(J84/100*(100-Содержание!$N$10),2)</f>
        <v>14600</v>
      </c>
      <c r="L84" s="9"/>
    </row>
    <row r="85" spans="2:12" x14ac:dyDescent="0.15">
      <c r="B85" s="25"/>
      <c r="C85" s="25"/>
      <c r="D85" s="25"/>
      <c r="E85" s="25"/>
      <c r="F85" s="25"/>
      <c r="G85" s="25"/>
      <c r="H85" s="23">
        <v>190</v>
      </c>
      <c r="I85" s="23"/>
      <c r="J85" s="12">
        <v>24900</v>
      </c>
      <c r="K85" s="12">
        <f>ROUND(J85/100*(100-Содержание!$N$10),2)</f>
        <v>24900</v>
      </c>
    </row>
    <row r="86" spans="2:12" x14ac:dyDescent="0.15">
      <c r="B86" s="25"/>
      <c r="C86" s="25"/>
      <c r="D86" s="25"/>
      <c r="E86" s="25"/>
      <c r="F86" s="25"/>
      <c r="G86" s="25"/>
      <c r="H86" s="23">
        <v>250</v>
      </c>
      <c r="I86" s="23"/>
      <c r="J86" s="12">
        <v>29150</v>
      </c>
      <c r="K86" s="12">
        <f>ROUND(J86/100*(100-Содержание!$N$10),2)</f>
        <v>29150</v>
      </c>
    </row>
    <row r="87" spans="2:12" x14ac:dyDescent="0.15">
      <c r="B87" s="25"/>
      <c r="C87" s="25"/>
      <c r="D87" s="25"/>
      <c r="E87" s="25"/>
      <c r="F87" s="25"/>
      <c r="G87" s="25"/>
      <c r="H87" s="23">
        <v>375</v>
      </c>
      <c r="I87" s="23"/>
      <c r="J87" s="12">
        <v>43750</v>
      </c>
      <c r="K87" s="12">
        <f>ROUND(J87/100*(100-Содержание!$N$10),2)</f>
        <v>43750</v>
      </c>
    </row>
    <row r="88" spans="2:12" x14ac:dyDescent="0.15">
      <c r="B88" s="25"/>
      <c r="C88" s="25"/>
      <c r="D88" s="25"/>
      <c r="E88" s="25"/>
      <c r="F88" s="25"/>
      <c r="G88" s="25"/>
      <c r="H88" s="23" t="s">
        <v>602</v>
      </c>
      <c r="I88" s="23"/>
      <c r="J88" s="12">
        <v>23600</v>
      </c>
      <c r="K88" s="12">
        <f>ROUND(J88/100*(100-Содержание!$N$10),2)</f>
        <v>23600</v>
      </c>
    </row>
    <row r="89" spans="2:12" ht="12.75" x14ac:dyDescent="0.15">
      <c r="B89" s="26" t="s">
        <v>423</v>
      </c>
      <c r="C89" s="26"/>
      <c r="D89" s="26"/>
      <c r="E89" s="26"/>
      <c r="F89" s="26"/>
      <c r="G89" s="26"/>
      <c r="H89" s="26"/>
      <c r="I89" s="26"/>
      <c r="J89" s="26"/>
      <c r="K89" s="26"/>
    </row>
    <row r="90" spans="2:12" ht="11.25" customHeight="1" x14ac:dyDescent="0.15">
      <c r="B90" s="25" t="s">
        <v>753</v>
      </c>
      <c r="C90" s="25"/>
      <c r="D90" s="25"/>
      <c r="E90" s="25"/>
      <c r="F90" s="25"/>
      <c r="G90" s="25"/>
      <c r="H90" s="23">
        <v>125</v>
      </c>
      <c r="I90" s="23"/>
      <c r="J90" s="12">
        <v>-12300</v>
      </c>
      <c r="K90" s="12">
        <f>ROUND(J90/100*(100-Содержание!$N$10),2)</f>
        <v>-12300</v>
      </c>
      <c r="L90" s="9"/>
    </row>
    <row r="91" spans="2:12" x14ac:dyDescent="0.15">
      <c r="B91" s="25"/>
      <c r="C91" s="25"/>
      <c r="D91" s="25"/>
      <c r="E91" s="25"/>
      <c r="F91" s="25"/>
      <c r="G91" s="25"/>
      <c r="H91" s="23">
        <v>190</v>
      </c>
      <c r="I91" s="23"/>
      <c r="J91" s="12">
        <v>-20300</v>
      </c>
      <c r="K91" s="12">
        <f>ROUND(J91/100*(100-Содержание!$N$10),2)</f>
        <v>-20300</v>
      </c>
    </row>
    <row r="92" spans="2:12" x14ac:dyDescent="0.15">
      <c r="B92" s="25"/>
      <c r="C92" s="25"/>
      <c r="D92" s="25"/>
      <c r="E92" s="25"/>
      <c r="F92" s="25"/>
      <c r="G92" s="25"/>
      <c r="H92" s="23">
        <v>250</v>
      </c>
      <c r="I92" s="23"/>
      <c r="J92" s="12">
        <v>-24600</v>
      </c>
      <c r="K92" s="12">
        <f>ROUND(J92/100*(100-Содержание!$N$10),2)</f>
        <v>-24600</v>
      </c>
    </row>
    <row r="93" spans="2:12" x14ac:dyDescent="0.15">
      <c r="B93" s="25"/>
      <c r="C93" s="25"/>
      <c r="D93" s="25"/>
      <c r="E93" s="25"/>
      <c r="F93" s="25"/>
      <c r="G93" s="25"/>
      <c r="H93" s="23">
        <v>375</v>
      </c>
      <c r="I93" s="23"/>
      <c r="J93" s="12">
        <v>-36900</v>
      </c>
      <c r="K93" s="12">
        <f>ROUND(J93/100*(100-Содержание!$N$10),2)</f>
        <v>-36900</v>
      </c>
    </row>
    <row r="94" spans="2:12" x14ac:dyDescent="0.15">
      <c r="B94" s="25"/>
      <c r="C94" s="25"/>
      <c r="D94" s="25"/>
      <c r="E94" s="25"/>
      <c r="F94" s="25"/>
      <c r="G94" s="25"/>
      <c r="H94" s="23" t="s">
        <v>602</v>
      </c>
      <c r="I94" s="23"/>
      <c r="J94" s="12">
        <v>-20300</v>
      </c>
      <c r="K94" s="12">
        <f>ROUND(J94/100*(100-Содержание!$N$10),2)</f>
        <v>-20300</v>
      </c>
    </row>
    <row r="95" spans="2:12" ht="12.75" x14ac:dyDescent="0.15">
      <c r="B95" s="26" t="s">
        <v>619</v>
      </c>
      <c r="C95" s="26"/>
      <c r="D95" s="26"/>
      <c r="E95" s="26"/>
      <c r="F95" s="26"/>
      <c r="G95" s="26"/>
      <c r="H95" s="26"/>
      <c r="I95" s="26"/>
      <c r="J95" s="26"/>
      <c r="K95" s="26"/>
    </row>
    <row r="96" spans="2:12" ht="11.25" customHeight="1" x14ac:dyDescent="0.15">
      <c r="B96" s="25" t="s">
        <v>620</v>
      </c>
      <c r="C96" s="25"/>
      <c r="D96" s="25"/>
      <c r="E96" s="25"/>
      <c r="F96" s="25"/>
      <c r="G96" s="25"/>
      <c r="H96" s="23">
        <v>125</v>
      </c>
      <c r="I96" s="23"/>
      <c r="J96" s="12">
        <v>2600</v>
      </c>
      <c r="K96" s="12">
        <f>ROUND(J96/100*(100-Содержание!$N$10),2)</f>
        <v>2600</v>
      </c>
      <c r="L96" s="9"/>
    </row>
    <row r="97" spans="2:12" x14ac:dyDescent="0.15">
      <c r="B97" s="25"/>
      <c r="C97" s="25"/>
      <c r="D97" s="25"/>
      <c r="E97" s="25"/>
      <c r="F97" s="25"/>
      <c r="G97" s="25"/>
      <c r="H97" s="23">
        <v>190</v>
      </c>
      <c r="I97" s="23"/>
      <c r="J97" s="12">
        <v>4600</v>
      </c>
      <c r="K97" s="12">
        <f>ROUND(J97/100*(100-Содержание!$N$10),2)</f>
        <v>4600</v>
      </c>
    </row>
    <row r="98" spans="2:12" x14ac:dyDescent="0.15">
      <c r="B98" s="25"/>
      <c r="C98" s="25"/>
      <c r="D98" s="25"/>
      <c r="E98" s="25"/>
      <c r="F98" s="25"/>
      <c r="G98" s="25"/>
      <c r="H98" s="23">
        <v>250</v>
      </c>
      <c r="I98" s="23"/>
      <c r="J98" s="12">
        <v>5150</v>
      </c>
      <c r="K98" s="12">
        <f>ROUND(J98/100*(100-Содержание!$N$10),2)</f>
        <v>5150</v>
      </c>
    </row>
    <row r="99" spans="2:12" x14ac:dyDescent="0.15">
      <c r="B99" s="25"/>
      <c r="C99" s="25"/>
      <c r="D99" s="25"/>
      <c r="E99" s="25"/>
      <c r="F99" s="25"/>
      <c r="G99" s="25"/>
      <c r="H99" s="23">
        <v>375</v>
      </c>
      <c r="I99" s="23"/>
      <c r="J99" s="12">
        <v>7750</v>
      </c>
      <c r="K99" s="12">
        <f>ROUND(J99/100*(100-Содержание!$N$10),2)</f>
        <v>7750</v>
      </c>
    </row>
    <row r="100" spans="2:12" x14ac:dyDescent="0.15">
      <c r="B100" s="25"/>
      <c r="C100" s="25"/>
      <c r="D100" s="25"/>
      <c r="E100" s="25"/>
      <c r="F100" s="25"/>
      <c r="G100" s="25"/>
      <c r="H100" s="23" t="s">
        <v>602</v>
      </c>
      <c r="I100" s="23"/>
      <c r="J100" s="12">
        <v>4300</v>
      </c>
      <c r="K100" s="12">
        <f>ROUND(J100/100*(100-Содержание!$N$10),2)</f>
        <v>4300</v>
      </c>
    </row>
    <row r="101" spans="2:12" ht="12.75" x14ac:dyDescent="0.15">
      <c r="B101" s="26" t="s">
        <v>162</v>
      </c>
      <c r="C101" s="26"/>
      <c r="D101" s="26"/>
      <c r="E101" s="26"/>
      <c r="F101" s="26"/>
      <c r="G101" s="26"/>
      <c r="H101" s="26"/>
      <c r="I101" s="26"/>
      <c r="J101" s="26"/>
      <c r="K101" s="26"/>
    </row>
    <row r="102" spans="2:12" ht="11.25" customHeight="1" x14ac:dyDescent="0.15">
      <c r="B102" s="25" t="s">
        <v>162</v>
      </c>
      <c r="C102" s="25"/>
      <c r="D102" s="25"/>
      <c r="E102" s="25"/>
      <c r="F102" s="25"/>
      <c r="G102" s="25"/>
      <c r="H102" s="23" t="s">
        <v>159</v>
      </c>
      <c r="I102" s="23"/>
      <c r="J102" s="12">
        <v>1900</v>
      </c>
      <c r="K102" s="12">
        <f>ROUND(J102/100*(100-Содержание!$N$10),2)</f>
        <v>1900</v>
      </c>
      <c r="L102" s="9"/>
    </row>
    <row r="103" spans="2:12" ht="12.75" x14ac:dyDescent="0.15">
      <c r="B103" s="26" t="s">
        <v>621</v>
      </c>
      <c r="C103" s="26"/>
      <c r="D103" s="26"/>
      <c r="E103" s="26"/>
      <c r="F103" s="26"/>
      <c r="G103" s="26"/>
      <c r="H103" s="26"/>
      <c r="I103" s="26"/>
      <c r="J103" s="26"/>
      <c r="K103" s="26"/>
    </row>
    <row r="104" spans="2:12" ht="11.25" customHeight="1" x14ac:dyDescent="0.15">
      <c r="B104" s="25" t="s">
        <v>738</v>
      </c>
      <c r="C104" s="25"/>
      <c r="D104" s="25"/>
      <c r="E104" s="25"/>
      <c r="F104" s="25"/>
      <c r="G104" s="25"/>
      <c r="H104" s="23">
        <v>125</v>
      </c>
      <c r="I104" s="23"/>
      <c r="J104" s="12">
        <v>169000</v>
      </c>
      <c r="K104" s="12">
        <f>ROUND(J104/100*(100-Содержание!$N$10),2)</f>
        <v>169000</v>
      </c>
      <c r="L104" s="9"/>
    </row>
    <row r="105" spans="2:12" x14ac:dyDescent="0.15">
      <c r="B105" s="25"/>
      <c r="C105" s="25"/>
      <c r="D105" s="25"/>
      <c r="E105" s="25"/>
      <c r="F105" s="25"/>
      <c r="G105" s="25"/>
      <c r="H105" s="23">
        <v>190</v>
      </c>
      <c r="I105" s="23"/>
      <c r="J105" s="12">
        <v>222900</v>
      </c>
      <c r="K105" s="12">
        <f>ROUND(J105/100*(100-Содержание!$N$10),2)</f>
        <v>222900</v>
      </c>
    </row>
    <row r="106" spans="2:12" x14ac:dyDescent="0.15">
      <c r="B106" s="25"/>
      <c r="C106" s="25"/>
      <c r="D106" s="25"/>
      <c r="E106" s="25"/>
      <c r="F106" s="25"/>
      <c r="G106" s="25"/>
      <c r="H106" s="23">
        <v>250</v>
      </c>
      <c r="I106" s="23"/>
      <c r="J106" s="12">
        <v>334300</v>
      </c>
      <c r="K106" s="12">
        <f>ROUND(J106/100*(100-Содержание!$N$10),2)</f>
        <v>334300</v>
      </c>
    </row>
    <row r="107" spans="2:12" x14ac:dyDescent="0.15">
      <c r="B107" s="25"/>
      <c r="C107" s="25"/>
      <c r="D107" s="25"/>
      <c r="E107" s="25"/>
      <c r="F107" s="25"/>
      <c r="G107" s="25"/>
      <c r="H107" s="23">
        <v>375</v>
      </c>
      <c r="I107" s="23"/>
      <c r="J107" s="12">
        <v>505150</v>
      </c>
      <c r="K107" s="12">
        <f>ROUND(J107/100*(100-Содержание!$N$10),2)</f>
        <v>505150</v>
      </c>
    </row>
    <row r="108" spans="2:12" x14ac:dyDescent="0.15">
      <c r="B108" s="25"/>
      <c r="C108" s="25"/>
      <c r="D108" s="25"/>
      <c r="E108" s="25"/>
      <c r="F108" s="25"/>
      <c r="G108" s="25"/>
      <c r="H108" s="23" t="s">
        <v>602</v>
      </c>
      <c r="I108" s="23"/>
      <c r="J108" s="12">
        <v>200600</v>
      </c>
      <c r="K108" s="12">
        <f>ROUND(J108/100*(100-Содержание!$N$10),2)</f>
        <v>200600</v>
      </c>
    </row>
    <row r="109" spans="2:12" ht="12.75" x14ac:dyDescent="0.15">
      <c r="B109" s="26" t="s">
        <v>163</v>
      </c>
      <c r="C109" s="26"/>
      <c r="D109" s="26"/>
      <c r="E109" s="26"/>
      <c r="F109" s="26"/>
      <c r="G109" s="26"/>
      <c r="H109" s="26"/>
      <c r="I109" s="26"/>
      <c r="J109" s="26"/>
      <c r="K109" s="26"/>
    </row>
    <row r="110" spans="2:12" ht="11.25" customHeight="1" x14ac:dyDescent="0.15">
      <c r="B110" s="25" t="s">
        <v>739</v>
      </c>
      <c r="C110" s="25"/>
      <c r="D110" s="25"/>
      <c r="E110" s="25"/>
      <c r="F110" s="25"/>
      <c r="G110" s="25"/>
      <c r="H110" s="23" t="s">
        <v>159</v>
      </c>
      <c r="I110" s="23"/>
      <c r="J110" s="12">
        <v>47150</v>
      </c>
      <c r="K110" s="12">
        <f>ROUND(J110/100*(100-Содержание!$N$10),2)</f>
        <v>47150</v>
      </c>
      <c r="L110" s="9"/>
    </row>
    <row r="111" spans="2:12" ht="11.25" customHeight="1" x14ac:dyDescent="0.15">
      <c r="B111" s="25" t="s">
        <v>626</v>
      </c>
      <c r="C111" s="25"/>
      <c r="D111" s="25"/>
      <c r="E111" s="25"/>
      <c r="F111" s="25"/>
      <c r="G111" s="25"/>
      <c r="H111" s="23" t="s">
        <v>159</v>
      </c>
      <c r="I111" s="23"/>
      <c r="J111" s="12">
        <v>47150</v>
      </c>
      <c r="K111" s="12">
        <f>ROUND(J111/100*(100-Содержание!$N$10),2)</f>
        <v>47150</v>
      </c>
      <c r="L111" s="9"/>
    </row>
    <row r="112" spans="2:12" ht="11.25" customHeight="1" x14ac:dyDescent="0.15">
      <c r="B112" s="25" t="s">
        <v>629</v>
      </c>
      <c r="C112" s="25"/>
      <c r="D112" s="25"/>
      <c r="E112" s="25"/>
      <c r="F112" s="25"/>
      <c r="G112" s="25"/>
      <c r="H112" s="23" t="s">
        <v>159</v>
      </c>
      <c r="I112" s="23"/>
      <c r="J112" s="12">
        <v>47150</v>
      </c>
      <c r="K112" s="12">
        <f>ROUND(J112/100*(100-Содержание!$N$10),2)</f>
        <v>47150</v>
      </c>
      <c r="L112" s="9"/>
    </row>
    <row r="113" spans="2:12" ht="11.25" customHeight="1" x14ac:dyDescent="0.15">
      <c r="B113" s="25" t="s">
        <v>166</v>
      </c>
      <c r="C113" s="25"/>
      <c r="D113" s="25"/>
      <c r="E113" s="25"/>
      <c r="F113" s="25"/>
      <c r="G113" s="25"/>
      <c r="H113" s="23" t="s">
        <v>159</v>
      </c>
      <c r="I113" s="23"/>
      <c r="J113" s="12">
        <v>58600</v>
      </c>
      <c r="K113" s="12">
        <f>ROUND(J113/100*(100-Содержание!$N$10),2)</f>
        <v>58600</v>
      </c>
      <c r="L113" s="9"/>
    </row>
    <row r="114" spans="2:12" ht="11.25" customHeight="1" x14ac:dyDescent="0.15">
      <c r="B114" s="25" t="s">
        <v>416</v>
      </c>
      <c r="C114" s="25"/>
      <c r="D114" s="25"/>
      <c r="E114" s="25"/>
      <c r="F114" s="25"/>
      <c r="G114" s="25"/>
      <c r="H114" s="23" t="s">
        <v>159</v>
      </c>
      <c r="I114" s="23"/>
      <c r="J114" s="12">
        <v>30000</v>
      </c>
      <c r="K114" s="12">
        <f>ROUND(J114/100*(100-Содержание!$N$10),2)</f>
        <v>30000</v>
      </c>
      <c r="L114" s="9"/>
    </row>
    <row r="115" spans="2:12" ht="11.25" customHeight="1" x14ac:dyDescent="0.15">
      <c r="B115" s="25" t="s">
        <v>168</v>
      </c>
      <c r="C115" s="25"/>
      <c r="D115" s="25"/>
      <c r="E115" s="25"/>
      <c r="F115" s="25"/>
      <c r="G115" s="25"/>
      <c r="H115" s="23" t="s">
        <v>159</v>
      </c>
      <c r="I115" s="23"/>
      <c r="J115" s="12">
        <v>3150</v>
      </c>
      <c r="K115" s="12">
        <f>ROUND(J115/100*(100-Содержание!$N$10),2)</f>
        <v>3150</v>
      </c>
      <c r="L115" s="9"/>
    </row>
    <row r="116" spans="2:12" ht="12.75" x14ac:dyDescent="0.15">
      <c r="B116" s="26" t="s">
        <v>175</v>
      </c>
      <c r="C116" s="26"/>
      <c r="D116" s="26"/>
      <c r="E116" s="26"/>
      <c r="F116" s="26"/>
      <c r="G116" s="26"/>
      <c r="H116" s="26"/>
      <c r="I116" s="26"/>
      <c r="J116" s="26"/>
      <c r="K116" s="26"/>
    </row>
    <row r="117" spans="2:12" ht="11.25" customHeight="1" x14ac:dyDescent="0.15">
      <c r="B117" s="25" t="s">
        <v>739</v>
      </c>
      <c r="C117" s="25"/>
      <c r="D117" s="25"/>
      <c r="E117" s="25"/>
      <c r="F117" s="25"/>
      <c r="G117" s="25"/>
      <c r="H117" s="23" t="s">
        <v>159</v>
      </c>
      <c r="I117" s="23"/>
      <c r="J117" s="12">
        <v>47150</v>
      </c>
      <c r="K117" s="12">
        <f>ROUND(J117/100*(100-Содержание!$N$10),2)</f>
        <v>47150</v>
      </c>
      <c r="L117" s="9"/>
    </row>
    <row r="118" spans="2:12" ht="11.25" customHeight="1" x14ac:dyDescent="0.15">
      <c r="B118" s="25" t="s">
        <v>626</v>
      </c>
      <c r="C118" s="25"/>
      <c r="D118" s="25"/>
      <c r="E118" s="25"/>
      <c r="F118" s="25"/>
      <c r="G118" s="25"/>
      <c r="H118" s="23" t="s">
        <v>159</v>
      </c>
      <c r="I118" s="23"/>
      <c r="J118" s="12">
        <v>47150</v>
      </c>
      <c r="K118" s="12">
        <f>ROUND(J118/100*(100-Содержание!$N$10),2)</f>
        <v>47150</v>
      </c>
      <c r="L118" s="9"/>
    </row>
    <row r="119" spans="2:12" ht="11.25" customHeight="1" x14ac:dyDescent="0.15">
      <c r="B119" s="25" t="s">
        <v>629</v>
      </c>
      <c r="C119" s="25"/>
      <c r="D119" s="25"/>
      <c r="E119" s="25"/>
      <c r="F119" s="25"/>
      <c r="G119" s="25"/>
      <c r="H119" s="23" t="s">
        <v>159</v>
      </c>
      <c r="I119" s="23"/>
      <c r="J119" s="12">
        <v>47150</v>
      </c>
      <c r="K119" s="12">
        <f>ROUND(J119/100*(100-Содержание!$N$10),2)</f>
        <v>47150</v>
      </c>
      <c r="L119" s="9"/>
    </row>
    <row r="120" spans="2:12" ht="11.25" customHeight="1" x14ac:dyDescent="0.15">
      <c r="B120" s="25" t="s">
        <v>166</v>
      </c>
      <c r="C120" s="25"/>
      <c r="D120" s="25"/>
      <c r="E120" s="25"/>
      <c r="F120" s="25"/>
      <c r="G120" s="25"/>
      <c r="H120" s="23" t="s">
        <v>159</v>
      </c>
      <c r="I120" s="23"/>
      <c r="J120" s="12">
        <v>58600</v>
      </c>
      <c r="K120" s="12">
        <f>ROUND(J120/100*(100-Содержание!$N$10),2)</f>
        <v>58600</v>
      </c>
      <c r="L120" s="9"/>
    </row>
    <row r="121" spans="2:12" ht="11.25" customHeight="1" x14ac:dyDescent="0.15">
      <c r="B121" s="25" t="s">
        <v>416</v>
      </c>
      <c r="C121" s="25"/>
      <c r="D121" s="25"/>
      <c r="E121" s="25"/>
      <c r="F121" s="25"/>
      <c r="G121" s="25"/>
      <c r="H121" s="23" t="s">
        <v>159</v>
      </c>
      <c r="I121" s="23"/>
      <c r="J121" s="12">
        <v>30000</v>
      </c>
      <c r="K121" s="12">
        <f>ROUND(J121/100*(100-Содержание!$N$10),2)</f>
        <v>30000</v>
      </c>
      <c r="L121" s="9"/>
    </row>
    <row r="122" spans="2:12" ht="11.25" customHeight="1" x14ac:dyDescent="0.15">
      <c r="B122" s="25" t="s">
        <v>168</v>
      </c>
      <c r="C122" s="25"/>
      <c r="D122" s="25"/>
      <c r="E122" s="25"/>
      <c r="F122" s="25"/>
      <c r="G122" s="25"/>
      <c r="H122" s="23" t="s">
        <v>159</v>
      </c>
      <c r="I122" s="23"/>
      <c r="J122" s="12">
        <v>3150</v>
      </c>
      <c r="K122" s="12">
        <f>ROUND(J122/100*(100-Содержание!$N$10),2)</f>
        <v>3150</v>
      </c>
      <c r="L122" s="9"/>
    </row>
    <row r="123" spans="2:12" ht="12.75" x14ac:dyDescent="0.15">
      <c r="B123" s="26" t="s">
        <v>176</v>
      </c>
      <c r="C123" s="26"/>
      <c r="D123" s="26"/>
      <c r="E123" s="26"/>
      <c r="F123" s="26"/>
      <c r="G123" s="26"/>
      <c r="H123" s="26"/>
      <c r="I123" s="26"/>
      <c r="J123" s="26"/>
      <c r="K123" s="26"/>
    </row>
    <row r="124" spans="2:12" ht="11.25" customHeight="1" x14ac:dyDescent="0.15">
      <c r="B124" s="25" t="s">
        <v>176</v>
      </c>
      <c r="C124" s="25"/>
      <c r="D124" s="25"/>
      <c r="E124" s="25"/>
      <c r="F124" s="25"/>
      <c r="G124" s="25"/>
      <c r="H124" s="23">
        <v>125</v>
      </c>
      <c r="I124" s="23"/>
      <c r="J124" s="12">
        <v>8900</v>
      </c>
      <c r="K124" s="12">
        <f>ROUND(J124/100*(100-Содержание!$N$10),2)</f>
        <v>8900</v>
      </c>
      <c r="L124" s="9"/>
    </row>
    <row r="125" spans="2:12" x14ac:dyDescent="0.15">
      <c r="B125" s="25"/>
      <c r="C125" s="25"/>
      <c r="D125" s="25"/>
      <c r="E125" s="25"/>
      <c r="F125" s="25"/>
      <c r="G125" s="25"/>
      <c r="H125" s="23">
        <v>190</v>
      </c>
      <c r="I125" s="23"/>
      <c r="J125" s="12">
        <v>11000</v>
      </c>
      <c r="K125" s="12">
        <f>ROUND(J125/100*(100-Содержание!$N$10),2)</f>
        <v>11000</v>
      </c>
    </row>
    <row r="126" spans="2:12" x14ac:dyDescent="0.15">
      <c r="B126" s="25"/>
      <c r="C126" s="25"/>
      <c r="D126" s="25"/>
      <c r="E126" s="25"/>
      <c r="F126" s="25"/>
      <c r="G126" s="25"/>
      <c r="H126" s="23">
        <v>250</v>
      </c>
      <c r="I126" s="23"/>
      <c r="J126" s="12">
        <v>11000</v>
      </c>
      <c r="K126" s="12">
        <f>ROUND(J126/100*(100-Содержание!$N$10),2)</f>
        <v>11000</v>
      </c>
    </row>
    <row r="127" spans="2:12" x14ac:dyDescent="0.15">
      <c r="B127" s="25"/>
      <c r="C127" s="25"/>
      <c r="D127" s="25"/>
      <c r="E127" s="25"/>
      <c r="F127" s="25"/>
      <c r="G127" s="25"/>
      <c r="H127" s="23">
        <v>375</v>
      </c>
      <c r="I127" s="23"/>
      <c r="J127" s="12">
        <v>12000</v>
      </c>
      <c r="K127" s="12">
        <f>ROUND(J127/100*(100-Содержание!$N$10),2)</f>
        <v>12000</v>
      </c>
    </row>
    <row r="128" spans="2:12" x14ac:dyDescent="0.15">
      <c r="B128" s="25"/>
      <c r="C128" s="25"/>
      <c r="D128" s="25"/>
      <c r="E128" s="25"/>
      <c r="F128" s="25"/>
      <c r="G128" s="25"/>
      <c r="H128" s="23" t="s">
        <v>602</v>
      </c>
      <c r="I128" s="23"/>
      <c r="J128" s="12">
        <v>11000</v>
      </c>
      <c r="K128" s="12">
        <f>ROUND(J128/100*(100-Содержание!$N$10),2)</f>
        <v>11000</v>
      </c>
    </row>
    <row r="129" spans="2:12" ht="12.75" x14ac:dyDescent="0.15">
      <c r="B129" s="26" t="s">
        <v>181</v>
      </c>
      <c r="C129" s="26"/>
      <c r="D129" s="26"/>
      <c r="E129" s="26"/>
      <c r="F129" s="26"/>
      <c r="G129" s="26"/>
      <c r="H129" s="26"/>
      <c r="I129" s="26"/>
      <c r="J129" s="26"/>
      <c r="K129" s="26"/>
    </row>
    <row r="130" spans="2:12" ht="11.25" customHeight="1" x14ac:dyDescent="0.15">
      <c r="B130" s="25" t="s">
        <v>181</v>
      </c>
      <c r="C130" s="25"/>
      <c r="D130" s="25"/>
      <c r="E130" s="25"/>
      <c r="F130" s="25"/>
      <c r="G130" s="25"/>
      <c r="H130" s="23">
        <v>125</v>
      </c>
      <c r="I130" s="23"/>
      <c r="J130" s="12">
        <v>22000</v>
      </c>
      <c r="K130" s="12">
        <f>ROUND(J130/100*(100-Содержание!$N$10),2)</f>
        <v>22000</v>
      </c>
      <c r="L130" s="9"/>
    </row>
    <row r="131" spans="2:12" x14ac:dyDescent="0.15">
      <c r="B131" s="25"/>
      <c r="C131" s="25"/>
      <c r="D131" s="25"/>
      <c r="E131" s="25"/>
      <c r="F131" s="25"/>
      <c r="G131" s="25"/>
      <c r="H131" s="23">
        <v>190</v>
      </c>
      <c r="I131" s="23"/>
      <c r="J131" s="12">
        <v>24900</v>
      </c>
      <c r="K131" s="12">
        <f>ROUND(J131/100*(100-Содержание!$N$10),2)</f>
        <v>24900</v>
      </c>
    </row>
    <row r="132" spans="2:12" x14ac:dyDescent="0.15">
      <c r="B132" s="25"/>
      <c r="C132" s="25"/>
      <c r="D132" s="25"/>
      <c r="E132" s="25"/>
      <c r="F132" s="25"/>
      <c r="G132" s="25"/>
      <c r="H132" s="23">
        <v>250</v>
      </c>
      <c r="I132" s="23"/>
      <c r="J132" s="12">
        <v>44000</v>
      </c>
      <c r="K132" s="12">
        <f>ROUND(J132/100*(100-Содержание!$N$10),2)</f>
        <v>44000</v>
      </c>
    </row>
    <row r="133" spans="2:12" x14ac:dyDescent="0.15">
      <c r="B133" s="25"/>
      <c r="C133" s="25"/>
      <c r="D133" s="25"/>
      <c r="E133" s="25"/>
      <c r="F133" s="25"/>
      <c r="G133" s="25"/>
      <c r="H133" s="23">
        <v>375</v>
      </c>
      <c r="I133" s="23"/>
      <c r="J133" s="12">
        <v>66000</v>
      </c>
      <c r="K133" s="12">
        <f>ROUND(J133/100*(100-Содержание!$N$10),2)</f>
        <v>66000</v>
      </c>
    </row>
    <row r="134" spans="2:12" x14ac:dyDescent="0.15">
      <c r="B134" s="25"/>
      <c r="C134" s="25"/>
      <c r="D134" s="25"/>
      <c r="E134" s="25"/>
      <c r="F134" s="25"/>
      <c r="G134" s="25"/>
      <c r="H134" s="23" t="s">
        <v>602</v>
      </c>
      <c r="I134" s="23"/>
      <c r="J134" s="12">
        <v>23450</v>
      </c>
      <c r="K134" s="12">
        <f>ROUND(J134/100*(100-Содержание!$N$10),2)</f>
        <v>23450</v>
      </c>
    </row>
  </sheetData>
  <mergeCells count="167">
    <mergeCell ref="B13:D13"/>
    <mergeCell ref="E13:F13"/>
    <mergeCell ref="B14:D14"/>
    <mergeCell ref="E14:F14"/>
    <mergeCell ref="B15:D15"/>
    <mergeCell ref="E15:F15"/>
    <mergeCell ref="B1:K2"/>
    <mergeCell ref="B8:H8"/>
    <mergeCell ref="I8:K8"/>
    <mergeCell ref="B10:H10"/>
    <mergeCell ref="I10:K10"/>
    <mergeCell ref="B12:K12"/>
    <mergeCell ref="B19:K19"/>
    <mergeCell ref="B20:K20"/>
    <mergeCell ref="B21:G21"/>
    <mergeCell ref="H21:I21"/>
    <mergeCell ref="B22:K22"/>
    <mergeCell ref="H23:I23"/>
    <mergeCell ref="B16:D16"/>
    <mergeCell ref="E16:F16"/>
    <mergeCell ref="B17:D17"/>
    <mergeCell ref="E17:F17"/>
    <mergeCell ref="B18:D18"/>
    <mergeCell ref="E18:F18"/>
    <mergeCell ref="H33:I33"/>
    <mergeCell ref="B29:G33"/>
    <mergeCell ref="H34:I34"/>
    <mergeCell ref="H35:I35"/>
    <mergeCell ref="H30:I30"/>
    <mergeCell ref="H31:I31"/>
    <mergeCell ref="H32:I32"/>
    <mergeCell ref="H27:I27"/>
    <mergeCell ref="B23:G27"/>
    <mergeCell ref="B28:K28"/>
    <mergeCell ref="H29:I29"/>
    <mergeCell ref="H24:I24"/>
    <mergeCell ref="H25:I25"/>
    <mergeCell ref="H26:I26"/>
    <mergeCell ref="H42:I42"/>
    <mergeCell ref="H43:I43"/>
    <mergeCell ref="B39:G43"/>
    <mergeCell ref="H44:I44"/>
    <mergeCell ref="H39:I39"/>
    <mergeCell ref="H40:I40"/>
    <mergeCell ref="H41:I41"/>
    <mergeCell ref="H36:I36"/>
    <mergeCell ref="H37:I37"/>
    <mergeCell ref="H38:I38"/>
    <mergeCell ref="B34:G38"/>
    <mergeCell ref="H51:I51"/>
    <mergeCell ref="H52:I52"/>
    <mergeCell ref="H53:I53"/>
    <mergeCell ref="B49:G53"/>
    <mergeCell ref="H48:I48"/>
    <mergeCell ref="B44:G48"/>
    <mergeCell ref="H49:I49"/>
    <mergeCell ref="H50:I50"/>
    <mergeCell ref="H45:I45"/>
    <mergeCell ref="H46:I46"/>
    <mergeCell ref="H47:I47"/>
    <mergeCell ref="H60:I60"/>
    <mergeCell ref="H61:I61"/>
    <mergeCell ref="H62:I62"/>
    <mergeCell ref="B59:G62"/>
    <mergeCell ref="H57:I57"/>
    <mergeCell ref="H58:I58"/>
    <mergeCell ref="B54:G58"/>
    <mergeCell ref="H59:I59"/>
    <mergeCell ref="H54:I54"/>
    <mergeCell ref="H55:I55"/>
    <mergeCell ref="H56:I56"/>
    <mergeCell ref="H72:I72"/>
    <mergeCell ref="B68:G72"/>
    <mergeCell ref="H73:I73"/>
    <mergeCell ref="H74:I74"/>
    <mergeCell ref="H69:I69"/>
    <mergeCell ref="H70:I70"/>
    <mergeCell ref="H71:I71"/>
    <mergeCell ref="H66:I66"/>
    <mergeCell ref="H67:I67"/>
    <mergeCell ref="B63:G67"/>
    <mergeCell ref="H68:I68"/>
    <mergeCell ref="H63:I63"/>
    <mergeCell ref="H64:I64"/>
    <mergeCell ref="H65:I65"/>
    <mergeCell ref="H82:I82"/>
    <mergeCell ref="B78:G80"/>
    <mergeCell ref="B81:K81"/>
    <mergeCell ref="H83:I83"/>
    <mergeCell ref="B82:G83"/>
    <mergeCell ref="H78:I78"/>
    <mergeCell ref="H79:I79"/>
    <mergeCell ref="H80:I80"/>
    <mergeCell ref="H75:I75"/>
    <mergeCell ref="H76:I76"/>
    <mergeCell ref="H77:I77"/>
    <mergeCell ref="B73:G77"/>
    <mergeCell ref="H93:I93"/>
    <mergeCell ref="H94:I94"/>
    <mergeCell ref="B90:G94"/>
    <mergeCell ref="B95:K95"/>
    <mergeCell ref="H90:I90"/>
    <mergeCell ref="H91:I91"/>
    <mergeCell ref="H92:I92"/>
    <mergeCell ref="H87:I87"/>
    <mergeCell ref="H88:I88"/>
    <mergeCell ref="B84:G88"/>
    <mergeCell ref="B89:K89"/>
    <mergeCell ref="H84:I84"/>
    <mergeCell ref="H85:I85"/>
    <mergeCell ref="H86:I86"/>
    <mergeCell ref="H102:I102"/>
    <mergeCell ref="B102:G102"/>
    <mergeCell ref="B103:K103"/>
    <mergeCell ref="H104:I104"/>
    <mergeCell ref="H105:I105"/>
    <mergeCell ref="H99:I99"/>
    <mergeCell ref="H100:I100"/>
    <mergeCell ref="B96:G100"/>
    <mergeCell ref="B101:K101"/>
    <mergeCell ref="H96:I96"/>
    <mergeCell ref="H97:I97"/>
    <mergeCell ref="H98:I98"/>
    <mergeCell ref="B109:K109"/>
    <mergeCell ref="H110:I110"/>
    <mergeCell ref="B110:G110"/>
    <mergeCell ref="H111:I111"/>
    <mergeCell ref="B111:G111"/>
    <mergeCell ref="H112:I112"/>
    <mergeCell ref="B112:G112"/>
    <mergeCell ref="H106:I106"/>
    <mergeCell ref="H107:I107"/>
    <mergeCell ref="H108:I108"/>
    <mergeCell ref="B104:G108"/>
    <mergeCell ref="B116:K116"/>
    <mergeCell ref="H117:I117"/>
    <mergeCell ref="B117:G117"/>
    <mergeCell ref="H118:I118"/>
    <mergeCell ref="B118:G118"/>
    <mergeCell ref="H119:I119"/>
    <mergeCell ref="B119:G119"/>
    <mergeCell ref="H113:I113"/>
    <mergeCell ref="B113:G113"/>
    <mergeCell ref="H114:I114"/>
    <mergeCell ref="B114:G114"/>
    <mergeCell ref="H115:I115"/>
    <mergeCell ref="B115:G115"/>
    <mergeCell ref="B123:K123"/>
    <mergeCell ref="H124:I124"/>
    <mergeCell ref="H125:I125"/>
    <mergeCell ref="H126:I126"/>
    <mergeCell ref="H120:I120"/>
    <mergeCell ref="B120:G120"/>
    <mergeCell ref="H121:I121"/>
    <mergeCell ref="B121:G121"/>
    <mergeCell ref="H122:I122"/>
    <mergeCell ref="B122:G122"/>
    <mergeCell ref="H133:I133"/>
    <mergeCell ref="H134:I134"/>
    <mergeCell ref="B130:G134"/>
    <mergeCell ref="H130:I130"/>
    <mergeCell ref="H131:I131"/>
    <mergeCell ref="H132:I132"/>
    <mergeCell ref="H127:I127"/>
    <mergeCell ref="H128:I128"/>
    <mergeCell ref="B124:G128"/>
    <mergeCell ref="B129:K129"/>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2" manualBreakCount="2">
    <brk id="18" max="16383" man="1"/>
    <brk id="80" max="16383" man="1"/>
  </rowBreaks>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389F8-F1EC-404C-BA9D-ADECA3EF08C7}">
  <dimension ref="B1:O310"/>
  <sheetViews>
    <sheetView showGridLines="0" showRowColHeaders="0" view="pageLayout" topLeftCell="B238" zoomScaleNormal="100" workbookViewId="0">
      <selection activeCell="J255" sqref="J255"/>
    </sheetView>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38" t="s">
        <v>766</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112.5" customHeight="1" x14ac:dyDescent="0.15">
      <c r="B10" s="36" t="s">
        <v>767</v>
      </c>
      <c r="C10" s="36"/>
      <c r="D10" s="36"/>
      <c r="E10" s="36"/>
      <c r="F10" s="36"/>
      <c r="G10" s="36"/>
      <c r="H10" s="36"/>
      <c r="I10" s="36" t="s">
        <v>724</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768</v>
      </c>
      <c r="C14" s="25"/>
      <c r="D14" s="25"/>
      <c r="E14" s="34">
        <v>125</v>
      </c>
      <c r="F14" s="34"/>
      <c r="G14" s="11" t="s">
        <v>769</v>
      </c>
      <c r="H14" s="11" t="s">
        <v>21</v>
      </c>
      <c r="I14" s="11" t="s">
        <v>324</v>
      </c>
      <c r="J14" s="12">
        <v>296938</v>
      </c>
      <c r="K14" s="12">
        <f>ROUND(J14/100*(100-Содержание!$N$10),2)</f>
        <v>296938</v>
      </c>
    </row>
    <row r="15" spans="2:13" ht="22.5" customHeight="1" x14ac:dyDescent="0.15">
      <c r="B15" s="25" t="s">
        <v>770</v>
      </c>
      <c r="C15" s="25"/>
      <c r="D15" s="25"/>
      <c r="E15" s="34">
        <v>125</v>
      </c>
      <c r="F15" s="34"/>
      <c r="G15" s="11" t="s">
        <v>771</v>
      </c>
      <c r="H15" s="11" t="s">
        <v>21</v>
      </c>
      <c r="I15" s="11" t="s">
        <v>324</v>
      </c>
      <c r="J15" s="12">
        <v>296938</v>
      </c>
      <c r="K15" s="12">
        <f>ROUND(J15/100*(100-Содержание!$N$10),2)</f>
        <v>296938</v>
      </c>
    </row>
    <row r="16" spans="2:13" ht="22.5" customHeight="1" x14ac:dyDescent="0.15">
      <c r="B16" s="25" t="s">
        <v>772</v>
      </c>
      <c r="C16" s="25"/>
      <c r="D16" s="25"/>
      <c r="E16" s="34">
        <v>190</v>
      </c>
      <c r="F16" s="34"/>
      <c r="G16" s="11" t="s">
        <v>773</v>
      </c>
      <c r="H16" s="11" t="s">
        <v>21</v>
      </c>
      <c r="I16" s="11" t="s">
        <v>324</v>
      </c>
      <c r="J16" s="12">
        <v>444137</v>
      </c>
      <c r="K16" s="12">
        <f>ROUND(J16/100*(100-Содержание!$N$10),2)</f>
        <v>444137</v>
      </c>
    </row>
    <row r="17" spans="2:13" ht="22.5" customHeight="1" x14ac:dyDescent="0.15">
      <c r="B17" s="25" t="s">
        <v>774</v>
      </c>
      <c r="C17" s="25"/>
      <c r="D17" s="25"/>
      <c r="E17" s="34">
        <v>190</v>
      </c>
      <c r="F17" s="34"/>
      <c r="G17" s="11" t="s">
        <v>775</v>
      </c>
      <c r="H17" s="11" t="s">
        <v>25</v>
      </c>
      <c r="I17" s="11" t="s">
        <v>327</v>
      </c>
      <c r="J17" s="12">
        <v>444137</v>
      </c>
      <c r="K17" s="12">
        <f>ROUND(J17/100*(100-Содержание!$N$10),2)</f>
        <v>444137</v>
      </c>
    </row>
    <row r="18" spans="2:13" ht="22.5" customHeight="1" x14ac:dyDescent="0.15">
      <c r="B18" s="25" t="s">
        <v>776</v>
      </c>
      <c r="C18" s="25"/>
      <c r="D18" s="25"/>
      <c r="E18" s="34">
        <v>250</v>
      </c>
      <c r="F18" s="34"/>
      <c r="G18" s="11" t="s">
        <v>777</v>
      </c>
      <c r="H18" s="11" t="s">
        <v>21</v>
      </c>
      <c r="I18" s="11" t="s">
        <v>324</v>
      </c>
      <c r="J18" s="12">
        <v>489817</v>
      </c>
      <c r="K18" s="12">
        <f>ROUND(J18/100*(100-Содержание!$N$10),2)</f>
        <v>489817</v>
      </c>
    </row>
    <row r="19" spans="2:13" ht="22.5" customHeight="1" x14ac:dyDescent="0.15">
      <c r="B19" s="25" t="s">
        <v>778</v>
      </c>
      <c r="C19" s="25"/>
      <c r="D19" s="25"/>
      <c r="E19" s="34">
        <v>250</v>
      </c>
      <c r="F19" s="34"/>
      <c r="G19" s="11" t="s">
        <v>779</v>
      </c>
      <c r="H19" s="11" t="s">
        <v>29</v>
      </c>
      <c r="I19" s="11" t="s">
        <v>330</v>
      </c>
      <c r="J19" s="12">
        <v>489817</v>
      </c>
      <c r="K19" s="12">
        <f>ROUND(J19/100*(100-Содержание!$N$10),2)</f>
        <v>489817</v>
      </c>
    </row>
    <row r="20" spans="2:13" ht="22.5" customHeight="1" x14ac:dyDescent="0.15">
      <c r="B20" s="25" t="s">
        <v>780</v>
      </c>
      <c r="C20" s="25"/>
      <c r="D20" s="25"/>
      <c r="E20" s="34">
        <v>375</v>
      </c>
      <c r="F20" s="34"/>
      <c r="G20" s="11" t="s">
        <v>781</v>
      </c>
      <c r="H20" s="11" t="s">
        <v>37</v>
      </c>
      <c r="I20" s="11" t="s">
        <v>336</v>
      </c>
      <c r="J20" s="12">
        <v>635750</v>
      </c>
      <c r="K20" s="12">
        <f>ROUND(J20/100*(100-Содержание!$N$10),2)</f>
        <v>635750</v>
      </c>
    </row>
    <row r="21" spans="2:13" ht="22.5" customHeight="1" x14ac:dyDescent="0.15">
      <c r="B21" s="25" t="s">
        <v>782</v>
      </c>
      <c r="C21" s="25"/>
      <c r="D21" s="25"/>
      <c r="E21" s="34">
        <v>375</v>
      </c>
      <c r="F21" s="34"/>
      <c r="G21" s="11" t="s">
        <v>783</v>
      </c>
      <c r="H21" s="11" t="s">
        <v>37</v>
      </c>
      <c r="I21" s="11" t="s">
        <v>336</v>
      </c>
      <c r="J21" s="12">
        <v>635750</v>
      </c>
      <c r="K21" s="12">
        <f>ROUND(J21/100*(100-Содержание!$N$10),2)</f>
        <v>635750</v>
      </c>
    </row>
    <row r="24" spans="2:13" x14ac:dyDescent="0.15">
      <c r="B24" s="35" t="s">
        <v>8</v>
      </c>
      <c r="C24" s="35"/>
      <c r="D24" s="35"/>
      <c r="E24" s="35"/>
      <c r="F24" s="35"/>
      <c r="G24" s="35"/>
      <c r="H24" s="35"/>
      <c r="I24" s="35" t="s">
        <v>9</v>
      </c>
      <c r="J24" s="35"/>
      <c r="K24" s="35"/>
    </row>
    <row r="26" spans="2:13" ht="112.5" customHeight="1" x14ac:dyDescent="0.15">
      <c r="B26" s="36" t="s">
        <v>784</v>
      </c>
      <c r="C26" s="36"/>
      <c r="D26" s="36"/>
      <c r="E26" s="36"/>
      <c r="F26" s="36"/>
      <c r="G26" s="36"/>
      <c r="H26" s="36"/>
      <c r="I26" s="36" t="s">
        <v>785</v>
      </c>
      <c r="J26" s="36"/>
      <c r="K26" s="36"/>
      <c r="L26" s="9"/>
      <c r="M26" s="9"/>
    </row>
    <row r="28" spans="2:13" x14ac:dyDescent="0.15">
      <c r="B28" s="37" t="s">
        <v>12</v>
      </c>
      <c r="C28" s="37"/>
      <c r="D28" s="37"/>
      <c r="E28" s="37"/>
      <c r="F28" s="37"/>
      <c r="G28" s="37"/>
      <c r="H28" s="37"/>
      <c r="I28" s="37"/>
      <c r="J28" s="37"/>
      <c r="K28" s="37"/>
    </row>
    <row r="29" spans="2:13" ht="33.75" customHeight="1" x14ac:dyDescent="0.15">
      <c r="B29" s="31" t="s">
        <v>13</v>
      </c>
      <c r="C29" s="32"/>
      <c r="D29" s="33"/>
      <c r="E29" s="31" t="s">
        <v>14</v>
      </c>
      <c r="F29" s="33"/>
      <c r="G29" s="10" t="s">
        <v>15</v>
      </c>
      <c r="H29" s="10" t="s">
        <v>16</v>
      </c>
      <c r="I29" s="10" t="s">
        <v>17</v>
      </c>
      <c r="J29" s="10" t="s">
        <v>18</v>
      </c>
      <c r="K29" s="10" t="str">
        <f>CONCATENATE("Цена с учетом скидки ",Содержание!$N$10,"%")</f>
        <v>Цена с учетом скидки 0%</v>
      </c>
    </row>
    <row r="30" spans="2:13" ht="22.5" customHeight="1" x14ac:dyDescent="0.15">
      <c r="B30" s="25" t="s">
        <v>786</v>
      </c>
      <c r="C30" s="25"/>
      <c r="D30" s="25"/>
      <c r="E30" s="34" t="s">
        <v>787</v>
      </c>
      <c r="F30" s="34"/>
      <c r="G30" s="11" t="s">
        <v>788</v>
      </c>
      <c r="H30" s="11" t="s">
        <v>21</v>
      </c>
      <c r="I30" s="11" t="s">
        <v>324</v>
      </c>
      <c r="J30" s="12">
        <v>306982</v>
      </c>
      <c r="K30" s="12">
        <f>ROUND(J30/100*(100-Содержание!$N$10),2)</f>
        <v>306982</v>
      </c>
    </row>
    <row r="31" spans="2:13" ht="22.5" customHeight="1" x14ac:dyDescent="0.15">
      <c r="B31" s="25" t="s">
        <v>789</v>
      </c>
      <c r="C31" s="25"/>
      <c r="D31" s="25"/>
      <c r="E31" s="34" t="s">
        <v>790</v>
      </c>
      <c r="F31" s="34"/>
      <c r="G31" s="11" t="s">
        <v>791</v>
      </c>
      <c r="H31" s="11" t="s">
        <v>25</v>
      </c>
      <c r="I31" s="11" t="s">
        <v>327</v>
      </c>
      <c r="J31" s="12">
        <v>418770</v>
      </c>
      <c r="K31" s="12">
        <f>ROUND(J31/100*(100-Содержание!$N$10),2)</f>
        <v>418770</v>
      </c>
    </row>
    <row r="32" spans="2:13" ht="22.5" customHeight="1" x14ac:dyDescent="0.15">
      <c r="B32" s="25" t="s">
        <v>792</v>
      </c>
      <c r="C32" s="25"/>
      <c r="D32" s="25"/>
      <c r="E32" s="34" t="s">
        <v>793</v>
      </c>
      <c r="F32" s="34"/>
      <c r="G32" s="11" t="s">
        <v>794</v>
      </c>
      <c r="H32" s="11" t="s">
        <v>29</v>
      </c>
      <c r="I32" s="11" t="s">
        <v>330</v>
      </c>
      <c r="J32" s="12">
        <v>476003</v>
      </c>
      <c r="K32" s="12">
        <f>ROUND(J32/100*(100-Содержание!$N$10),2)</f>
        <v>476003</v>
      </c>
    </row>
    <row r="33" spans="2:12" ht="22.5" customHeight="1" x14ac:dyDescent="0.15">
      <c r="B33" s="27" t="s">
        <v>795</v>
      </c>
      <c r="C33" s="27"/>
      <c r="D33" s="27"/>
      <c r="E33" s="28" t="s">
        <v>796</v>
      </c>
      <c r="F33" s="28"/>
      <c r="G33" s="13" t="s">
        <v>797</v>
      </c>
      <c r="H33" s="13" t="s">
        <v>37</v>
      </c>
      <c r="I33" s="13" t="s">
        <v>336</v>
      </c>
      <c r="J33" s="14">
        <v>646822</v>
      </c>
      <c r="K33" s="14">
        <f>ROUND(J33/100*(100-Содержание!$N$10),2)</f>
        <v>646822</v>
      </c>
    </row>
    <row r="34" spans="2:12" ht="22.5" customHeight="1" x14ac:dyDescent="0.3">
      <c r="B34" s="29" t="s">
        <v>798</v>
      </c>
      <c r="C34" s="29"/>
      <c r="D34" s="29"/>
      <c r="E34" s="29"/>
      <c r="F34" s="29"/>
      <c r="G34" s="29"/>
      <c r="H34" s="29"/>
      <c r="I34" s="29"/>
      <c r="J34" s="29"/>
      <c r="K34" s="29"/>
    </row>
    <row r="35" spans="2:12" ht="22.5" customHeight="1" x14ac:dyDescent="0.15">
      <c r="B35" s="30" t="s">
        <v>146</v>
      </c>
      <c r="C35" s="30"/>
      <c r="D35" s="30"/>
      <c r="E35" s="30"/>
      <c r="F35" s="30"/>
      <c r="G35" s="30"/>
      <c r="H35" s="30"/>
      <c r="I35" s="30"/>
      <c r="J35" s="30"/>
      <c r="K35" s="30"/>
    </row>
    <row r="36" spans="2:12" ht="31.5" x14ac:dyDescent="0.15">
      <c r="B36" s="31" t="s">
        <v>147</v>
      </c>
      <c r="C36" s="32"/>
      <c r="D36" s="32"/>
      <c r="E36" s="32"/>
      <c r="F36" s="32"/>
      <c r="G36" s="33"/>
      <c r="H36" s="31" t="s">
        <v>148</v>
      </c>
      <c r="I36" s="33"/>
      <c r="J36" s="10" t="s">
        <v>18</v>
      </c>
      <c r="K36" s="10" t="str">
        <f>CONCATENATE("Цена с учетом скидки ",Содержание!$N$10,"%")</f>
        <v>Цена с учетом скидки 0%</v>
      </c>
    </row>
    <row r="37" spans="2:12" ht="12.75" x14ac:dyDescent="0.15">
      <c r="B37" s="26" t="s">
        <v>160</v>
      </c>
      <c r="C37" s="26"/>
      <c r="D37" s="26"/>
      <c r="E37" s="26"/>
      <c r="F37" s="26"/>
      <c r="G37" s="26"/>
      <c r="H37" s="26"/>
      <c r="I37" s="26"/>
      <c r="J37" s="26"/>
      <c r="K37" s="26"/>
    </row>
    <row r="38" spans="2:12" ht="11.25" customHeight="1" x14ac:dyDescent="0.15">
      <c r="B38" s="25" t="s">
        <v>161</v>
      </c>
      <c r="C38" s="25"/>
      <c r="D38" s="25"/>
      <c r="E38" s="25"/>
      <c r="F38" s="25"/>
      <c r="G38" s="25"/>
      <c r="H38" s="23" t="s">
        <v>159</v>
      </c>
      <c r="I38" s="23"/>
      <c r="J38" s="12">
        <v>3900</v>
      </c>
      <c r="K38" s="12">
        <f>ROUND(J38/100*(100-Содержание!$N$10),2)</f>
        <v>3900</v>
      </c>
      <c r="L38" s="9"/>
    </row>
    <row r="39" spans="2:12" ht="12.75" x14ac:dyDescent="0.15">
      <c r="B39" s="26" t="s">
        <v>542</v>
      </c>
      <c r="C39" s="26"/>
      <c r="D39" s="26"/>
      <c r="E39" s="26"/>
      <c r="F39" s="26"/>
      <c r="G39" s="26"/>
      <c r="H39" s="26"/>
      <c r="I39" s="26"/>
      <c r="J39" s="26"/>
      <c r="K39" s="26"/>
    </row>
    <row r="40" spans="2:12" ht="11.25" customHeight="1" x14ac:dyDescent="0.15">
      <c r="B40" s="25" t="s">
        <v>542</v>
      </c>
      <c r="C40" s="25"/>
      <c r="D40" s="25"/>
      <c r="E40" s="25"/>
      <c r="F40" s="25"/>
      <c r="G40" s="25"/>
      <c r="H40" s="23">
        <v>125</v>
      </c>
      <c r="I40" s="23"/>
      <c r="J40" s="12">
        <v>21450</v>
      </c>
      <c r="K40" s="12">
        <f>ROUND(J40/100*(100-Содержание!$N$10),2)</f>
        <v>21450</v>
      </c>
      <c r="L40" s="9"/>
    </row>
    <row r="41" spans="2:12" x14ac:dyDescent="0.15">
      <c r="B41" s="25"/>
      <c r="C41" s="25"/>
      <c r="D41" s="25"/>
      <c r="E41" s="25"/>
      <c r="F41" s="25"/>
      <c r="G41" s="25"/>
      <c r="H41" s="23" t="s">
        <v>787</v>
      </c>
      <c r="I41" s="23"/>
      <c r="J41" s="12">
        <v>21450</v>
      </c>
      <c r="K41" s="12">
        <f>ROUND(J41/100*(100-Содержание!$N$10),2)</f>
        <v>21450</v>
      </c>
    </row>
    <row r="42" spans="2:12" x14ac:dyDescent="0.15">
      <c r="B42" s="25"/>
      <c r="C42" s="25"/>
      <c r="D42" s="25"/>
      <c r="E42" s="25"/>
      <c r="F42" s="25"/>
      <c r="G42" s="25"/>
      <c r="H42" s="23">
        <v>190</v>
      </c>
      <c r="I42" s="23"/>
      <c r="J42" s="12">
        <v>21450</v>
      </c>
      <c r="K42" s="12">
        <f>ROUND(J42/100*(100-Содержание!$N$10),2)</f>
        <v>21450</v>
      </c>
    </row>
    <row r="43" spans="2:12" x14ac:dyDescent="0.15">
      <c r="B43" s="25"/>
      <c r="C43" s="25"/>
      <c r="D43" s="25"/>
      <c r="E43" s="25"/>
      <c r="F43" s="25"/>
      <c r="G43" s="25"/>
      <c r="H43" s="23" t="s">
        <v>790</v>
      </c>
      <c r="I43" s="23"/>
      <c r="J43" s="12">
        <v>21450</v>
      </c>
      <c r="K43" s="12">
        <f>ROUND(J43/100*(100-Содержание!$N$10),2)</f>
        <v>21450</v>
      </c>
    </row>
    <row r="44" spans="2:12" x14ac:dyDescent="0.15">
      <c r="B44" s="25"/>
      <c r="C44" s="25"/>
      <c r="D44" s="25"/>
      <c r="E44" s="25"/>
      <c r="F44" s="25"/>
      <c r="G44" s="25"/>
      <c r="H44" s="23">
        <v>250</v>
      </c>
      <c r="I44" s="23"/>
      <c r="J44" s="12">
        <v>38600</v>
      </c>
      <c r="K44" s="12">
        <f>ROUND(J44/100*(100-Содержание!$N$10),2)</f>
        <v>38600</v>
      </c>
    </row>
    <row r="45" spans="2:12" x14ac:dyDescent="0.15">
      <c r="B45" s="25"/>
      <c r="C45" s="25"/>
      <c r="D45" s="25"/>
      <c r="E45" s="25"/>
      <c r="F45" s="25"/>
      <c r="G45" s="25"/>
      <c r="H45" s="23" t="s">
        <v>793</v>
      </c>
      <c r="I45" s="23"/>
      <c r="J45" s="12">
        <v>38600</v>
      </c>
      <c r="K45" s="12">
        <f>ROUND(J45/100*(100-Содержание!$N$10),2)</f>
        <v>38600</v>
      </c>
    </row>
    <row r="46" spans="2:12" x14ac:dyDescent="0.15">
      <c r="B46" s="25"/>
      <c r="C46" s="25"/>
      <c r="D46" s="25"/>
      <c r="E46" s="25"/>
      <c r="F46" s="25"/>
      <c r="G46" s="25"/>
      <c r="H46" s="23">
        <v>375</v>
      </c>
      <c r="I46" s="23"/>
      <c r="J46" s="12">
        <v>55750</v>
      </c>
      <c r="K46" s="12">
        <f>ROUND(J46/100*(100-Содержание!$N$10),2)</f>
        <v>55750</v>
      </c>
    </row>
    <row r="47" spans="2:12" x14ac:dyDescent="0.15">
      <c r="B47" s="25"/>
      <c r="C47" s="25"/>
      <c r="D47" s="25"/>
      <c r="E47" s="25"/>
      <c r="F47" s="25"/>
      <c r="G47" s="25"/>
      <c r="H47" s="23" t="s">
        <v>796</v>
      </c>
      <c r="I47" s="23"/>
      <c r="J47" s="12">
        <v>55750</v>
      </c>
      <c r="K47" s="12">
        <f>ROUND(J47/100*(100-Содержание!$N$10),2)</f>
        <v>55750</v>
      </c>
    </row>
    <row r="48" spans="2:12" ht="12.75" x14ac:dyDescent="0.15">
      <c r="B48" s="26" t="s">
        <v>179</v>
      </c>
      <c r="C48" s="26"/>
      <c r="D48" s="26"/>
      <c r="E48" s="26"/>
      <c r="F48" s="26"/>
      <c r="G48" s="26"/>
      <c r="H48" s="26"/>
      <c r="I48" s="26"/>
      <c r="J48" s="26"/>
      <c r="K48" s="26"/>
    </row>
    <row r="49" spans="2:12" ht="11.25" customHeight="1" x14ac:dyDescent="0.15">
      <c r="B49" s="25" t="s">
        <v>180</v>
      </c>
      <c r="C49" s="25"/>
      <c r="D49" s="25"/>
      <c r="E49" s="25"/>
      <c r="F49" s="25"/>
      <c r="G49" s="25"/>
      <c r="H49" s="23">
        <v>125</v>
      </c>
      <c r="I49" s="23"/>
      <c r="J49" s="12">
        <v>4900</v>
      </c>
      <c r="K49" s="12">
        <f>ROUND(J49/100*(100-Содержание!$N$10),2)</f>
        <v>4900</v>
      </c>
      <c r="L49" s="9"/>
    </row>
    <row r="50" spans="2:12" x14ac:dyDescent="0.15">
      <c r="B50" s="25"/>
      <c r="C50" s="25"/>
      <c r="D50" s="25"/>
      <c r="E50" s="25"/>
      <c r="F50" s="25"/>
      <c r="G50" s="25"/>
      <c r="H50" s="23" t="s">
        <v>787</v>
      </c>
      <c r="I50" s="23"/>
      <c r="J50" s="12">
        <v>4900</v>
      </c>
      <c r="K50" s="12">
        <f>ROUND(J50/100*(100-Содержание!$N$10),2)</f>
        <v>4900</v>
      </c>
    </row>
    <row r="51" spans="2:12" x14ac:dyDescent="0.15">
      <c r="B51" s="25"/>
      <c r="C51" s="25"/>
      <c r="D51" s="25"/>
      <c r="E51" s="25"/>
      <c r="F51" s="25"/>
      <c r="G51" s="25"/>
      <c r="H51" s="23">
        <v>190</v>
      </c>
      <c r="I51" s="23"/>
      <c r="J51" s="12">
        <v>7600</v>
      </c>
      <c r="K51" s="12">
        <f>ROUND(J51/100*(100-Содержание!$N$10),2)</f>
        <v>7600</v>
      </c>
    </row>
    <row r="52" spans="2:12" x14ac:dyDescent="0.15">
      <c r="B52" s="25"/>
      <c r="C52" s="25"/>
      <c r="D52" s="25"/>
      <c r="E52" s="25"/>
      <c r="F52" s="25"/>
      <c r="G52" s="25"/>
      <c r="H52" s="23" t="s">
        <v>790</v>
      </c>
      <c r="I52" s="23"/>
      <c r="J52" s="12">
        <v>7600</v>
      </c>
      <c r="K52" s="12">
        <f>ROUND(J52/100*(100-Содержание!$N$10),2)</f>
        <v>7600</v>
      </c>
    </row>
    <row r="53" spans="2:12" x14ac:dyDescent="0.15">
      <c r="B53" s="25"/>
      <c r="C53" s="25"/>
      <c r="D53" s="25"/>
      <c r="E53" s="25"/>
      <c r="F53" s="25"/>
      <c r="G53" s="25"/>
      <c r="H53" s="23">
        <v>250</v>
      </c>
      <c r="I53" s="23"/>
      <c r="J53" s="12">
        <v>9750</v>
      </c>
      <c r="K53" s="12">
        <f>ROUND(J53/100*(100-Содержание!$N$10),2)</f>
        <v>9750</v>
      </c>
    </row>
    <row r="54" spans="2:12" x14ac:dyDescent="0.15">
      <c r="B54" s="25"/>
      <c r="C54" s="25"/>
      <c r="D54" s="25"/>
      <c r="E54" s="25"/>
      <c r="F54" s="25"/>
      <c r="G54" s="25"/>
      <c r="H54" s="23" t="s">
        <v>793</v>
      </c>
      <c r="I54" s="23"/>
      <c r="J54" s="12">
        <v>9750</v>
      </c>
      <c r="K54" s="12">
        <f>ROUND(J54/100*(100-Содержание!$N$10),2)</f>
        <v>9750</v>
      </c>
    </row>
    <row r="55" spans="2:12" x14ac:dyDescent="0.15">
      <c r="B55" s="25"/>
      <c r="C55" s="25"/>
      <c r="D55" s="25"/>
      <c r="E55" s="25"/>
      <c r="F55" s="25"/>
      <c r="G55" s="25"/>
      <c r="H55" s="23">
        <v>375</v>
      </c>
      <c r="I55" s="23"/>
      <c r="J55" s="12">
        <v>14600</v>
      </c>
      <c r="K55" s="12">
        <f>ROUND(J55/100*(100-Содержание!$N$10),2)</f>
        <v>14600</v>
      </c>
    </row>
    <row r="56" spans="2:12" x14ac:dyDescent="0.15">
      <c r="B56" s="25"/>
      <c r="C56" s="25"/>
      <c r="D56" s="25"/>
      <c r="E56" s="25"/>
      <c r="F56" s="25"/>
      <c r="G56" s="25"/>
      <c r="H56" s="23" t="s">
        <v>796</v>
      </c>
      <c r="I56" s="23"/>
      <c r="J56" s="12">
        <v>14600</v>
      </c>
      <c r="K56" s="12">
        <f>ROUND(J56/100*(100-Содержание!$N$10),2)</f>
        <v>14600</v>
      </c>
    </row>
    <row r="57" spans="2:12" ht="12.75" x14ac:dyDescent="0.15">
      <c r="B57" s="26" t="s">
        <v>304</v>
      </c>
      <c r="C57" s="26"/>
      <c r="D57" s="26"/>
      <c r="E57" s="26"/>
      <c r="F57" s="26"/>
      <c r="G57" s="26"/>
      <c r="H57" s="26"/>
      <c r="I57" s="26"/>
      <c r="J57" s="26"/>
      <c r="K57" s="26"/>
    </row>
    <row r="58" spans="2:12" ht="11.25" customHeight="1" x14ac:dyDescent="0.15">
      <c r="B58" s="25" t="s">
        <v>305</v>
      </c>
      <c r="C58" s="25"/>
      <c r="D58" s="25"/>
      <c r="E58" s="25"/>
      <c r="F58" s="25"/>
      <c r="G58" s="25"/>
      <c r="H58" s="23">
        <v>125</v>
      </c>
      <c r="I58" s="23"/>
      <c r="J58" s="12">
        <v>4900</v>
      </c>
      <c r="K58" s="12">
        <f>ROUND(J58/100*(100-Содержание!$N$10),2)</f>
        <v>4900</v>
      </c>
      <c r="L58" s="9"/>
    </row>
    <row r="59" spans="2:12" x14ac:dyDescent="0.15">
      <c r="B59" s="25"/>
      <c r="C59" s="25"/>
      <c r="D59" s="25"/>
      <c r="E59" s="25"/>
      <c r="F59" s="25"/>
      <c r="G59" s="25"/>
      <c r="H59" s="23" t="s">
        <v>787</v>
      </c>
      <c r="I59" s="23"/>
      <c r="J59" s="12">
        <v>4900</v>
      </c>
      <c r="K59" s="12">
        <f>ROUND(J59/100*(100-Содержание!$N$10),2)</f>
        <v>4900</v>
      </c>
    </row>
    <row r="60" spans="2:12" x14ac:dyDescent="0.15">
      <c r="B60" s="25"/>
      <c r="C60" s="25"/>
      <c r="D60" s="25"/>
      <c r="E60" s="25"/>
      <c r="F60" s="25"/>
      <c r="G60" s="25"/>
      <c r="H60" s="23">
        <v>190</v>
      </c>
      <c r="I60" s="23"/>
      <c r="J60" s="12">
        <v>8300</v>
      </c>
      <c r="K60" s="12">
        <f>ROUND(J60/100*(100-Содержание!$N$10),2)</f>
        <v>8300</v>
      </c>
    </row>
    <row r="61" spans="2:12" x14ac:dyDescent="0.15">
      <c r="B61" s="25"/>
      <c r="C61" s="25"/>
      <c r="D61" s="25"/>
      <c r="E61" s="25"/>
      <c r="F61" s="25"/>
      <c r="G61" s="25"/>
      <c r="H61" s="23">
        <v>250</v>
      </c>
      <c r="I61" s="23"/>
      <c r="J61" s="12">
        <v>9750</v>
      </c>
      <c r="K61" s="12">
        <f>ROUND(J61/100*(100-Содержание!$N$10),2)</f>
        <v>9750</v>
      </c>
    </row>
    <row r="62" spans="2:12" x14ac:dyDescent="0.15">
      <c r="B62" s="25"/>
      <c r="C62" s="25"/>
      <c r="D62" s="25"/>
      <c r="E62" s="25"/>
      <c r="F62" s="25"/>
      <c r="G62" s="25"/>
      <c r="H62" s="23" t="s">
        <v>793</v>
      </c>
      <c r="I62" s="23"/>
      <c r="J62" s="12">
        <v>9750</v>
      </c>
      <c r="K62" s="12">
        <f>ROUND(J62/100*(100-Содержание!$N$10),2)</f>
        <v>9750</v>
      </c>
    </row>
    <row r="63" spans="2:12" x14ac:dyDescent="0.15">
      <c r="B63" s="25"/>
      <c r="C63" s="25"/>
      <c r="D63" s="25"/>
      <c r="E63" s="25"/>
      <c r="F63" s="25"/>
      <c r="G63" s="25"/>
      <c r="H63" s="23">
        <v>375</v>
      </c>
      <c r="I63" s="23"/>
      <c r="J63" s="12">
        <v>14600</v>
      </c>
      <c r="K63" s="12">
        <f>ROUND(J63/100*(100-Содержание!$N$10),2)</f>
        <v>14600</v>
      </c>
    </row>
    <row r="64" spans="2:12" x14ac:dyDescent="0.15">
      <c r="B64" s="25"/>
      <c r="C64" s="25"/>
      <c r="D64" s="25"/>
      <c r="E64" s="25"/>
      <c r="F64" s="25"/>
      <c r="G64" s="25"/>
      <c r="H64" s="23" t="s">
        <v>796</v>
      </c>
      <c r="I64" s="23"/>
      <c r="J64" s="12">
        <v>14600</v>
      </c>
      <c r="K64" s="12">
        <f>ROUND(J64/100*(100-Содержание!$N$10),2)</f>
        <v>14600</v>
      </c>
    </row>
    <row r="65" spans="2:12" ht="11.25" customHeight="1" x14ac:dyDescent="0.15">
      <c r="B65" s="25" t="s">
        <v>306</v>
      </c>
      <c r="C65" s="25"/>
      <c r="D65" s="25"/>
      <c r="E65" s="25"/>
      <c r="F65" s="25"/>
      <c r="G65" s="25"/>
      <c r="H65" s="23">
        <v>125</v>
      </c>
      <c r="I65" s="23"/>
      <c r="J65" s="12">
        <v>9750</v>
      </c>
      <c r="K65" s="12">
        <f>ROUND(J65/100*(100-Содержание!$N$10),2)</f>
        <v>9750</v>
      </c>
      <c r="L65" s="9"/>
    </row>
    <row r="66" spans="2:12" x14ac:dyDescent="0.15">
      <c r="B66" s="25"/>
      <c r="C66" s="25"/>
      <c r="D66" s="25"/>
      <c r="E66" s="25"/>
      <c r="F66" s="25"/>
      <c r="G66" s="25"/>
      <c r="H66" s="23" t="s">
        <v>787</v>
      </c>
      <c r="I66" s="23"/>
      <c r="J66" s="12">
        <v>9750</v>
      </c>
      <c r="K66" s="12">
        <f>ROUND(J66/100*(100-Содержание!$N$10),2)</f>
        <v>9750</v>
      </c>
    </row>
    <row r="67" spans="2:12" x14ac:dyDescent="0.15">
      <c r="B67" s="25"/>
      <c r="C67" s="25"/>
      <c r="D67" s="25"/>
      <c r="E67" s="25"/>
      <c r="F67" s="25"/>
      <c r="G67" s="25"/>
      <c r="H67" s="23">
        <v>190</v>
      </c>
      <c r="I67" s="23"/>
      <c r="J67" s="12">
        <v>16600</v>
      </c>
      <c r="K67" s="12">
        <f>ROUND(J67/100*(100-Содержание!$N$10),2)</f>
        <v>16600</v>
      </c>
    </row>
    <row r="68" spans="2:12" x14ac:dyDescent="0.15">
      <c r="B68" s="25"/>
      <c r="C68" s="25"/>
      <c r="D68" s="25"/>
      <c r="E68" s="25"/>
      <c r="F68" s="25"/>
      <c r="G68" s="25"/>
      <c r="H68" s="23">
        <v>250</v>
      </c>
      <c r="I68" s="23"/>
      <c r="J68" s="12">
        <v>19450</v>
      </c>
      <c r="K68" s="12">
        <f>ROUND(J68/100*(100-Содержание!$N$10),2)</f>
        <v>19450</v>
      </c>
    </row>
    <row r="69" spans="2:12" x14ac:dyDescent="0.15">
      <c r="B69" s="25"/>
      <c r="C69" s="25"/>
      <c r="D69" s="25"/>
      <c r="E69" s="25"/>
      <c r="F69" s="25"/>
      <c r="G69" s="25"/>
      <c r="H69" s="23" t="s">
        <v>793</v>
      </c>
      <c r="I69" s="23"/>
      <c r="J69" s="12">
        <v>19450</v>
      </c>
      <c r="K69" s="12">
        <f>ROUND(J69/100*(100-Содержание!$N$10),2)</f>
        <v>19450</v>
      </c>
    </row>
    <row r="70" spans="2:12" x14ac:dyDescent="0.15">
      <c r="B70" s="25"/>
      <c r="C70" s="25"/>
      <c r="D70" s="25"/>
      <c r="E70" s="25"/>
      <c r="F70" s="25"/>
      <c r="G70" s="25"/>
      <c r="H70" s="23">
        <v>375</v>
      </c>
      <c r="I70" s="23"/>
      <c r="J70" s="12">
        <v>29150</v>
      </c>
      <c r="K70" s="12">
        <f>ROUND(J70/100*(100-Содержание!$N$10),2)</f>
        <v>29150</v>
      </c>
    </row>
    <row r="71" spans="2:12" x14ac:dyDescent="0.15">
      <c r="B71" s="25"/>
      <c r="C71" s="25"/>
      <c r="D71" s="25"/>
      <c r="E71" s="25"/>
      <c r="F71" s="25"/>
      <c r="G71" s="25"/>
      <c r="H71" s="23" t="s">
        <v>796</v>
      </c>
      <c r="I71" s="23"/>
      <c r="J71" s="12">
        <v>29150</v>
      </c>
      <c r="K71" s="12">
        <f>ROUND(J71/100*(100-Содержание!$N$10),2)</f>
        <v>29150</v>
      </c>
    </row>
    <row r="72" spans="2:12" ht="11.25" customHeight="1" x14ac:dyDescent="0.15">
      <c r="B72" s="25" t="s">
        <v>313</v>
      </c>
      <c r="C72" s="25"/>
      <c r="D72" s="25"/>
      <c r="E72" s="25"/>
      <c r="F72" s="25"/>
      <c r="G72" s="25"/>
      <c r="H72" s="23">
        <v>125</v>
      </c>
      <c r="I72" s="23"/>
      <c r="J72" s="12">
        <v>14600</v>
      </c>
      <c r="K72" s="12">
        <f>ROUND(J72/100*(100-Содержание!$N$10),2)</f>
        <v>14600</v>
      </c>
      <c r="L72" s="9"/>
    </row>
    <row r="73" spans="2:12" x14ac:dyDescent="0.15">
      <c r="B73" s="25"/>
      <c r="C73" s="25"/>
      <c r="D73" s="25"/>
      <c r="E73" s="25"/>
      <c r="F73" s="25"/>
      <c r="G73" s="25"/>
      <c r="H73" s="23" t="s">
        <v>787</v>
      </c>
      <c r="I73" s="23"/>
      <c r="J73" s="12">
        <v>14600</v>
      </c>
      <c r="K73" s="12">
        <f>ROUND(J73/100*(100-Содержание!$N$10),2)</f>
        <v>14600</v>
      </c>
    </row>
    <row r="74" spans="2:12" x14ac:dyDescent="0.15">
      <c r="B74" s="25"/>
      <c r="C74" s="25"/>
      <c r="D74" s="25"/>
      <c r="E74" s="25"/>
      <c r="F74" s="25"/>
      <c r="G74" s="25"/>
      <c r="H74" s="23">
        <v>190</v>
      </c>
      <c r="I74" s="23"/>
      <c r="J74" s="12">
        <v>24900</v>
      </c>
      <c r="K74" s="12">
        <f>ROUND(J74/100*(100-Содержание!$N$10),2)</f>
        <v>24900</v>
      </c>
    </row>
    <row r="75" spans="2:12" x14ac:dyDescent="0.15">
      <c r="B75" s="25"/>
      <c r="C75" s="25"/>
      <c r="D75" s="25"/>
      <c r="E75" s="25"/>
      <c r="F75" s="25"/>
      <c r="G75" s="25"/>
      <c r="H75" s="23">
        <v>250</v>
      </c>
      <c r="I75" s="23"/>
      <c r="J75" s="12">
        <v>29150</v>
      </c>
      <c r="K75" s="12">
        <f>ROUND(J75/100*(100-Содержание!$N$10),2)</f>
        <v>29150</v>
      </c>
    </row>
    <row r="76" spans="2:12" x14ac:dyDescent="0.15">
      <c r="B76" s="25"/>
      <c r="C76" s="25"/>
      <c r="D76" s="25"/>
      <c r="E76" s="25"/>
      <c r="F76" s="25"/>
      <c r="G76" s="25"/>
      <c r="H76" s="23" t="s">
        <v>793</v>
      </c>
      <c r="I76" s="23"/>
      <c r="J76" s="12">
        <v>29150</v>
      </c>
      <c r="K76" s="12">
        <f>ROUND(J76/100*(100-Содержание!$N$10),2)</f>
        <v>29150</v>
      </c>
    </row>
    <row r="77" spans="2:12" x14ac:dyDescent="0.15">
      <c r="B77" s="25"/>
      <c r="C77" s="25"/>
      <c r="D77" s="25"/>
      <c r="E77" s="25"/>
      <c r="F77" s="25"/>
      <c r="G77" s="25"/>
      <c r="H77" s="23">
        <v>375</v>
      </c>
      <c r="I77" s="23"/>
      <c r="J77" s="12">
        <v>43750</v>
      </c>
      <c r="K77" s="12">
        <f>ROUND(J77/100*(100-Содержание!$N$10),2)</f>
        <v>43750</v>
      </c>
    </row>
    <row r="78" spans="2:12" x14ac:dyDescent="0.15">
      <c r="B78" s="25"/>
      <c r="C78" s="25"/>
      <c r="D78" s="25"/>
      <c r="E78" s="25"/>
      <c r="F78" s="25"/>
      <c r="G78" s="25"/>
      <c r="H78" s="23" t="s">
        <v>796</v>
      </c>
      <c r="I78" s="23"/>
      <c r="J78" s="12">
        <v>43750</v>
      </c>
      <c r="K78" s="12">
        <f>ROUND(J78/100*(100-Содержание!$N$10),2)</f>
        <v>43750</v>
      </c>
    </row>
    <row r="79" spans="2:12" ht="11.25" customHeight="1" x14ac:dyDescent="0.15">
      <c r="B79" s="25" t="s">
        <v>307</v>
      </c>
      <c r="C79" s="25"/>
      <c r="D79" s="25"/>
      <c r="E79" s="25"/>
      <c r="F79" s="25"/>
      <c r="G79" s="25"/>
      <c r="H79" s="23">
        <v>125</v>
      </c>
      <c r="I79" s="23"/>
      <c r="J79" s="12">
        <v>10000</v>
      </c>
      <c r="K79" s="12">
        <f>ROUND(J79/100*(100-Содержание!$N$10),2)</f>
        <v>10000</v>
      </c>
      <c r="L79" s="9"/>
    </row>
    <row r="80" spans="2:12" x14ac:dyDescent="0.15">
      <c r="B80" s="25"/>
      <c r="C80" s="25"/>
      <c r="D80" s="25"/>
      <c r="E80" s="25"/>
      <c r="F80" s="25"/>
      <c r="G80" s="25"/>
      <c r="H80" s="23" t="s">
        <v>787</v>
      </c>
      <c r="I80" s="23"/>
      <c r="J80" s="12">
        <v>10000</v>
      </c>
      <c r="K80" s="12">
        <f>ROUND(J80/100*(100-Содержание!$N$10),2)</f>
        <v>10000</v>
      </c>
    </row>
    <row r="81" spans="2:12" x14ac:dyDescent="0.15">
      <c r="B81" s="25"/>
      <c r="C81" s="25"/>
      <c r="D81" s="25"/>
      <c r="E81" s="25"/>
      <c r="F81" s="25"/>
      <c r="G81" s="25"/>
      <c r="H81" s="23">
        <v>190</v>
      </c>
      <c r="I81" s="23"/>
      <c r="J81" s="12">
        <v>17150</v>
      </c>
      <c r="K81" s="12">
        <f>ROUND(J81/100*(100-Содержание!$N$10),2)</f>
        <v>17150</v>
      </c>
    </row>
    <row r="82" spans="2:12" x14ac:dyDescent="0.15">
      <c r="B82" s="25"/>
      <c r="C82" s="25"/>
      <c r="D82" s="25"/>
      <c r="E82" s="25"/>
      <c r="F82" s="25"/>
      <c r="G82" s="25"/>
      <c r="H82" s="23">
        <v>250</v>
      </c>
      <c r="I82" s="23"/>
      <c r="J82" s="12">
        <v>20000</v>
      </c>
      <c r="K82" s="12">
        <f>ROUND(J82/100*(100-Содержание!$N$10),2)</f>
        <v>20000</v>
      </c>
    </row>
    <row r="83" spans="2:12" x14ac:dyDescent="0.15">
      <c r="B83" s="25"/>
      <c r="C83" s="25"/>
      <c r="D83" s="25"/>
      <c r="E83" s="25"/>
      <c r="F83" s="25"/>
      <c r="G83" s="25"/>
      <c r="H83" s="23" t="s">
        <v>793</v>
      </c>
      <c r="I83" s="23"/>
      <c r="J83" s="12">
        <v>20000</v>
      </c>
      <c r="K83" s="12">
        <f>ROUND(J83/100*(100-Содержание!$N$10),2)</f>
        <v>20000</v>
      </c>
    </row>
    <row r="84" spans="2:12" x14ac:dyDescent="0.15">
      <c r="B84" s="25"/>
      <c r="C84" s="25"/>
      <c r="D84" s="25"/>
      <c r="E84" s="25"/>
      <c r="F84" s="25"/>
      <c r="G84" s="25"/>
      <c r="H84" s="23">
        <v>375</v>
      </c>
      <c r="I84" s="23"/>
      <c r="J84" s="12">
        <v>30000</v>
      </c>
      <c r="K84" s="12">
        <f>ROUND(J84/100*(100-Содержание!$N$10),2)</f>
        <v>30000</v>
      </c>
    </row>
    <row r="85" spans="2:12" x14ac:dyDescent="0.15">
      <c r="B85" s="25"/>
      <c r="C85" s="25"/>
      <c r="D85" s="25"/>
      <c r="E85" s="25"/>
      <c r="F85" s="25"/>
      <c r="G85" s="25"/>
      <c r="H85" s="23" t="s">
        <v>796</v>
      </c>
      <c r="I85" s="23"/>
      <c r="J85" s="12">
        <v>30000</v>
      </c>
      <c r="K85" s="12">
        <f>ROUND(J85/100*(100-Содержание!$N$10),2)</f>
        <v>30000</v>
      </c>
    </row>
    <row r="86" spans="2:12" ht="11.25" customHeight="1" x14ac:dyDescent="0.15">
      <c r="B86" s="25" t="s">
        <v>308</v>
      </c>
      <c r="C86" s="25"/>
      <c r="D86" s="25"/>
      <c r="E86" s="25"/>
      <c r="F86" s="25"/>
      <c r="G86" s="25"/>
      <c r="H86" s="23">
        <v>125</v>
      </c>
      <c r="I86" s="23"/>
      <c r="J86" s="12">
        <v>20000</v>
      </c>
      <c r="K86" s="12">
        <f>ROUND(J86/100*(100-Содержание!$N$10),2)</f>
        <v>20000</v>
      </c>
      <c r="L86" s="9"/>
    </row>
    <row r="87" spans="2:12" x14ac:dyDescent="0.15">
      <c r="B87" s="25"/>
      <c r="C87" s="25"/>
      <c r="D87" s="25"/>
      <c r="E87" s="25"/>
      <c r="F87" s="25"/>
      <c r="G87" s="25"/>
      <c r="H87" s="23" t="s">
        <v>787</v>
      </c>
      <c r="I87" s="23"/>
      <c r="J87" s="12">
        <v>20000</v>
      </c>
      <c r="K87" s="12">
        <f>ROUND(J87/100*(100-Содержание!$N$10),2)</f>
        <v>20000</v>
      </c>
    </row>
    <row r="88" spans="2:12" x14ac:dyDescent="0.15">
      <c r="B88" s="25"/>
      <c r="C88" s="25"/>
      <c r="D88" s="25"/>
      <c r="E88" s="25"/>
      <c r="F88" s="25"/>
      <c r="G88" s="25"/>
      <c r="H88" s="23">
        <v>190</v>
      </c>
      <c r="I88" s="23"/>
      <c r="J88" s="12">
        <v>34300</v>
      </c>
      <c r="K88" s="12">
        <f>ROUND(J88/100*(100-Содержание!$N$10),2)</f>
        <v>34300</v>
      </c>
    </row>
    <row r="89" spans="2:12" x14ac:dyDescent="0.15">
      <c r="B89" s="25"/>
      <c r="C89" s="25"/>
      <c r="D89" s="25"/>
      <c r="E89" s="25"/>
      <c r="F89" s="25"/>
      <c r="G89" s="25"/>
      <c r="H89" s="23">
        <v>250</v>
      </c>
      <c r="I89" s="23"/>
      <c r="J89" s="12">
        <v>40000</v>
      </c>
      <c r="K89" s="12">
        <f>ROUND(J89/100*(100-Содержание!$N$10),2)</f>
        <v>40000</v>
      </c>
    </row>
    <row r="90" spans="2:12" x14ac:dyDescent="0.15">
      <c r="B90" s="25"/>
      <c r="C90" s="25"/>
      <c r="D90" s="25"/>
      <c r="E90" s="25"/>
      <c r="F90" s="25"/>
      <c r="G90" s="25"/>
      <c r="H90" s="23" t="s">
        <v>793</v>
      </c>
      <c r="I90" s="23"/>
      <c r="J90" s="12">
        <v>40000</v>
      </c>
      <c r="K90" s="12">
        <f>ROUND(J90/100*(100-Содержание!$N$10),2)</f>
        <v>40000</v>
      </c>
    </row>
    <row r="91" spans="2:12" x14ac:dyDescent="0.15">
      <c r="B91" s="25"/>
      <c r="C91" s="25"/>
      <c r="D91" s="25"/>
      <c r="E91" s="25"/>
      <c r="F91" s="25"/>
      <c r="G91" s="25"/>
      <c r="H91" s="23">
        <v>375</v>
      </c>
      <c r="I91" s="23"/>
      <c r="J91" s="12">
        <v>60000</v>
      </c>
      <c r="K91" s="12">
        <f>ROUND(J91/100*(100-Содержание!$N$10),2)</f>
        <v>60000</v>
      </c>
    </row>
    <row r="92" spans="2:12" x14ac:dyDescent="0.15">
      <c r="B92" s="25"/>
      <c r="C92" s="25"/>
      <c r="D92" s="25"/>
      <c r="E92" s="25"/>
      <c r="F92" s="25"/>
      <c r="G92" s="25"/>
      <c r="H92" s="23" t="s">
        <v>796</v>
      </c>
      <c r="I92" s="23"/>
      <c r="J92" s="12">
        <v>60000</v>
      </c>
      <c r="K92" s="12">
        <f>ROUND(J92/100*(100-Содержание!$N$10),2)</f>
        <v>60000</v>
      </c>
    </row>
    <row r="93" spans="2:12" ht="11.25" customHeight="1" x14ac:dyDescent="0.15">
      <c r="B93" s="25" t="s">
        <v>314</v>
      </c>
      <c r="C93" s="25"/>
      <c r="D93" s="25"/>
      <c r="E93" s="25"/>
      <c r="F93" s="25"/>
      <c r="G93" s="25"/>
      <c r="H93" s="23">
        <v>125</v>
      </c>
      <c r="I93" s="23"/>
      <c r="J93" s="12">
        <v>30000</v>
      </c>
      <c r="K93" s="12">
        <f>ROUND(J93/100*(100-Содержание!$N$10),2)</f>
        <v>30000</v>
      </c>
      <c r="L93" s="9"/>
    </row>
    <row r="94" spans="2:12" x14ac:dyDescent="0.15">
      <c r="B94" s="25"/>
      <c r="C94" s="25"/>
      <c r="D94" s="25"/>
      <c r="E94" s="25"/>
      <c r="F94" s="25"/>
      <c r="G94" s="25"/>
      <c r="H94" s="23" t="s">
        <v>787</v>
      </c>
      <c r="I94" s="23"/>
      <c r="J94" s="12">
        <v>30000</v>
      </c>
      <c r="K94" s="12">
        <f>ROUND(J94/100*(100-Содержание!$N$10),2)</f>
        <v>30000</v>
      </c>
    </row>
    <row r="95" spans="2:12" ht="12.75" x14ac:dyDescent="0.15">
      <c r="B95" s="26" t="s">
        <v>304</v>
      </c>
      <c r="C95" s="26"/>
      <c r="D95" s="26"/>
      <c r="E95" s="26"/>
      <c r="F95" s="26"/>
      <c r="G95" s="26"/>
      <c r="H95" s="26"/>
      <c r="I95" s="26"/>
      <c r="J95" s="26"/>
      <c r="K95" s="26"/>
    </row>
    <row r="96" spans="2:12" ht="11.25" customHeight="1" x14ac:dyDescent="0.15">
      <c r="B96" s="25" t="s">
        <v>314</v>
      </c>
      <c r="C96" s="25"/>
      <c r="D96" s="25"/>
      <c r="E96" s="25"/>
      <c r="F96" s="25"/>
      <c r="G96" s="25"/>
      <c r="H96" s="23">
        <v>190</v>
      </c>
      <c r="I96" s="23"/>
      <c r="J96" s="12">
        <v>51450</v>
      </c>
      <c r="K96" s="12">
        <f>ROUND(J96/100*(100-Содержание!$N$10),2)</f>
        <v>51450</v>
      </c>
    </row>
    <row r="97" spans="2:12" x14ac:dyDescent="0.15">
      <c r="B97" s="25"/>
      <c r="C97" s="25"/>
      <c r="D97" s="25"/>
      <c r="E97" s="25"/>
      <c r="F97" s="25"/>
      <c r="G97" s="25"/>
      <c r="H97" s="23">
        <v>250</v>
      </c>
      <c r="I97" s="23"/>
      <c r="J97" s="12">
        <v>60000</v>
      </c>
      <c r="K97" s="12">
        <f>ROUND(J97/100*(100-Содержание!$N$10),2)</f>
        <v>60000</v>
      </c>
    </row>
    <row r="98" spans="2:12" x14ac:dyDescent="0.15">
      <c r="B98" s="25"/>
      <c r="C98" s="25"/>
      <c r="D98" s="25"/>
      <c r="E98" s="25"/>
      <c r="F98" s="25"/>
      <c r="G98" s="25"/>
      <c r="H98" s="23" t="s">
        <v>793</v>
      </c>
      <c r="I98" s="23"/>
      <c r="J98" s="12">
        <v>60000</v>
      </c>
      <c r="K98" s="12">
        <f>ROUND(J98/100*(100-Содержание!$N$10),2)</f>
        <v>60000</v>
      </c>
    </row>
    <row r="99" spans="2:12" x14ac:dyDescent="0.15">
      <c r="B99" s="25"/>
      <c r="C99" s="25"/>
      <c r="D99" s="25"/>
      <c r="E99" s="25"/>
      <c r="F99" s="25"/>
      <c r="G99" s="25"/>
      <c r="H99" s="23">
        <v>375</v>
      </c>
      <c r="I99" s="23"/>
      <c r="J99" s="12">
        <v>90000</v>
      </c>
      <c r="K99" s="12">
        <f>ROUND(J99/100*(100-Содержание!$N$10),2)</f>
        <v>90000</v>
      </c>
    </row>
    <row r="100" spans="2:12" x14ac:dyDescent="0.15">
      <c r="B100" s="25"/>
      <c r="C100" s="25"/>
      <c r="D100" s="25"/>
      <c r="E100" s="25"/>
      <c r="F100" s="25"/>
      <c r="G100" s="25"/>
      <c r="H100" s="23" t="s">
        <v>796</v>
      </c>
      <c r="I100" s="23"/>
      <c r="J100" s="12">
        <v>90000</v>
      </c>
      <c r="K100" s="12">
        <f>ROUND(J100/100*(100-Содержание!$N$10),2)</f>
        <v>90000</v>
      </c>
    </row>
    <row r="101" spans="2:12" ht="11.25" customHeight="1" x14ac:dyDescent="0.15">
      <c r="B101" s="25" t="s">
        <v>309</v>
      </c>
      <c r="C101" s="25"/>
      <c r="D101" s="25"/>
      <c r="E101" s="25"/>
      <c r="F101" s="25"/>
      <c r="G101" s="25"/>
      <c r="H101" s="23">
        <v>125</v>
      </c>
      <c r="I101" s="23"/>
      <c r="J101" s="12">
        <v>4900</v>
      </c>
      <c r="K101" s="12">
        <f>ROUND(J101/100*(100-Содержание!$N$10),2)</f>
        <v>4900</v>
      </c>
      <c r="L101" s="9"/>
    </row>
    <row r="102" spans="2:12" x14ac:dyDescent="0.15">
      <c r="B102" s="25"/>
      <c r="C102" s="25"/>
      <c r="D102" s="25"/>
      <c r="E102" s="25"/>
      <c r="F102" s="25"/>
      <c r="G102" s="25"/>
      <c r="H102" s="23" t="s">
        <v>787</v>
      </c>
      <c r="I102" s="23"/>
      <c r="J102" s="12">
        <v>4900</v>
      </c>
      <c r="K102" s="12">
        <f>ROUND(J102/100*(100-Содержание!$N$10),2)</f>
        <v>4900</v>
      </c>
    </row>
    <row r="103" spans="2:12" x14ac:dyDescent="0.15">
      <c r="B103" s="25"/>
      <c r="C103" s="25"/>
      <c r="D103" s="25"/>
      <c r="E103" s="25"/>
      <c r="F103" s="25"/>
      <c r="G103" s="25"/>
      <c r="H103" s="23">
        <v>190</v>
      </c>
      <c r="I103" s="23"/>
      <c r="J103" s="12">
        <v>8300</v>
      </c>
      <c r="K103" s="12">
        <f>ROUND(J103/100*(100-Содержание!$N$10),2)</f>
        <v>8300</v>
      </c>
    </row>
    <row r="104" spans="2:12" x14ac:dyDescent="0.15">
      <c r="B104" s="25"/>
      <c r="C104" s="25"/>
      <c r="D104" s="25"/>
      <c r="E104" s="25"/>
      <c r="F104" s="25"/>
      <c r="G104" s="25"/>
      <c r="H104" s="23">
        <v>250</v>
      </c>
      <c r="I104" s="23"/>
      <c r="J104" s="12">
        <v>9750</v>
      </c>
      <c r="K104" s="12">
        <f>ROUND(J104/100*(100-Содержание!$N$10),2)</f>
        <v>9750</v>
      </c>
    </row>
    <row r="105" spans="2:12" x14ac:dyDescent="0.15">
      <c r="B105" s="25"/>
      <c r="C105" s="25"/>
      <c r="D105" s="25"/>
      <c r="E105" s="25"/>
      <c r="F105" s="25"/>
      <c r="G105" s="25"/>
      <c r="H105" s="23" t="s">
        <v>793</v>
      </c>
      <c r="I105" s="23"/>
      <c r="J105" s="12">
        <v>9750</v>
      </c>
      <c r="K105" s="12">
        <f>ROUND(J105/100*(100-Содержание!$N$10),2)</f>
        <v>9750</v>
      </c>
    </row>
    <row r="106" spans="2:12" x14ac:dyDescent="0.15">
      <c r="B106" s="25"/>
      <c r="C106" s="25"/>
      <c r="D106" s="25"/>
      <c r="E106" s="25"/>
      <c r="F106" s="25"/>
      <c r="G106" s="25"/>
      <c r="H106" s="23">
        <v>375</v>
      </c>
      <c r="I106" s="23"/>
      <c r="J106" s="12">
        <v>14600</v>
      </c>
      <c r="K106" s="12">
        <f>ROUND(J106/100*(100-Содержание!$N$10),2)</f>
        <v>14600</v>
      </c>
    </row>
    <row r="107" spans="2:12" x14ac:dyDescent="0.15">
      <c r="B107" s="25"/>
      <c r="C107" s="25"/>
      <c r="D107" s="25"/>
      <c r="E107" s="25"/>
      <c r="F107" s="25"/>
      <c r="G107" s="25"/>
      <c r="H107" s="23" t="s">
        <v>796</v>
      </c>
      <c r="I107" s="23"/>
      <c r="J107" s="12">
        <v>14600</v>
      </c>
      <c r="K107" s="12">
        <f>ROUND(J107/100*(100-Содержание!$N$10),2)</f>
        <v>14600</v>
      </c>
    </row>
    <row r="108" spans="2:12" ht="11.25" customHeight="1" x14ac:dyDescent="0.15">
      <c r="B108" s="25" t="s">
        <v>310</v>
      </c>
      <c r="C108" s="25"/>
      <c r="D108" s="25"/>
      <c r="E108" s="25"/>
      <c r="F108" s="25"/>
      <c r="G108" s="25"/>
      <c r="H108" s="23">
        <v>125</v>
      </c>
      <c r="I108" s="23"/>
      <c r="J108" s="12">
        <v>9750</v>
      </c>
      <c r="K108" s="12">
        <f>ROUND(J108/100*(100-Содержание!$N$10),2)</f>
        <v>9750</v>
      </c>
      <c r="L108" s="9"/>
    </row>
    <row r="109" spans="2:12" x14ac:dyDescent="0.15">
      <c r="B109" s="25"/>
      <c r="C109" s="25"/>
      <c r="D109" s="25"/>
      <c r="E109" s="25"/>
      <c r="F109" s="25"/>
      <c r="G109" s="25"/>
      <c r="H109" s="23" t="s">
        <v>787</v>
      </c>
      <c r="I109" s="23"/>
      <c r="J109" s="12">
        <v>9750</v>
      </c>
      <c r="K109" s="12">
        <f>ROUND(J109/100*(100-Содержание!$N$10),2)</f>
        <v>9750</v>
      </c>
    </row>
    <row r="110" spans="2:12" x14ac:dyDescent="0.15">
      <c r="B110" s="25"/>
      <c r="C110" s="25"/>
      <c r="D110" s="25"/>
      <c r="E110" s="25"/>
      <c r="F110" s="25"/>
      <c r="G110" s="25"/>
      <c r="H110" s="23">
        <v>190</v>
      </c>
      <c r="I110" s="23"/>
      <c r="J110" s="12">
        <v>16600</v>
      </c>
      <c r="K110" s="12">
        <f>ROUND(J110/100*(100-Содержание!$N$10),2)</f>
        <v>16600</v>
      </c>
    </row>
    <row r="111" spans="2:12" x14ac:dyDescent="0.15">
      <c r="B111" s="25"/>
      <c r="C111" s="25"/>
      <c r="D111" s="25"/>
      <c r="E111" s="25"/>
      <c r="F111" s="25"/>
      <c r="G111" s="25"/>
      <c r="H111" s="23">
        <v>250</v>
      </c>
      <c r="I111" s="23"/>
      <c r="J111" s="12">
        <v>19450</v>
      </c>
      <c r="K111" s="12">
        <f>ROUND(J111/100*(100-Содержание!$N$10),2)</f>
        <v>19450</v>
      </c>
    </row>
    <row r="112" spans="2:12" x14ac:dyDescent="0.15">
      <c r="B112" s="25"/>
      <c r="C112" s="25"/>
      <c r="D112" s="25"/>
      <c r="E112" s="25"/>
      <c r="F112" s="25"/>
      <c r="G112" s="25"/>
      <c r="H112" s="23" t="s">
        <v>793</v>
      </c>
      <c r="I112" s="23"/>
      <c r="J112" s="12">
        <v>19450</v>
      </c>
      <c r="K112" s="12">
        <f>ROUND(J112/100*(100-Содержание!$N$10),2)</f>
        <v>19450</v>
      </c>
    </row>
    <row r="113" spans="2:12" x14ac:dyDescent="0.15">
      <c r="B113" s="25"/>
      <c r="C113" s="25"/>
      <c r="D113" s="25"/>
      <c r="E113" s="25"/>
      <c r="F113" s="25"/>
      <c r="G113" s="25"/>
      <c r="H113" s="23">
        <v>375</v>
      </c>
      <c r="I113" s="23"/>
      <c r="J113" s="12">
        <v>29150</v>
      </c>
      <c r="K113" s="12">
        <f>ROUND(J113/100*(100-Содержание!$N$10),2)</f>
        <v>29150</v>
      </c>
    </row>
    <row r="114" spans="2:12" x14ac:dyDescent="0.15">
      <c r="B114" s="25"/>
      <c r="C114" s="25"/>
      <c r="D114" s="25"/>
      <c r="E114" s="25"/>
      <c r="F114" s="25"/>
      <c r="G114" s="25"/>
      <c r="H114" s="23" t="s">
        <v>796</v>
      </c>
      <c r="I114" s="23"/>
      <c r="J114" s="12">
        <v>29150</v>
      </c>
      <c r="K114" s="12">
        <f>ROUND(J114/100*(100-Содержание!$N$10),2)</f>
        <v>29150</v>
      </c>
    </row>
    <row r="115" spans="2:12" ht="11.25" customHeight="1" x14ac:dyDescent="0.15">
      <c r="B115" s="25" t="s">
        <v>315</v>
      </c>
      <c r="C115" s="25"/>
      <c r="D115" s="25"/>
      <c r="E115" s="25"/>
      <c r="F115" s="25"/>
      <c r="G115" s="25"/>
      <c r="H115" s="23">
        <v>125</v>
      </c>
      <c r="I115" s="23"/>
      <c r="J115" s="12">
        <v>14600</v>
      </c>
      <c r="K115" s="12">
        <f>ROUND(J115/100*(100-Содержание!$N$10),2)</f>
        <v>14600</v>
      </c>
      <c r="L115" s="9"/>
    </row>
    <row r="116" spans="2:12" x14ac:dyDescent="0.15">
      <c r="B116" s="25"/>
      <c r="C116" s="25"/>
      <c r="D116" s="25"/>
      <c r="E116" s="25"/>
      <c r="F116" s="25"/>
      <c r="G116" s="25"/>
      <c r="H116" s="23" t="s">
        <v>787</v>
      </c>
      <c r="I116" s="23"/>
      <c r="J116" s="12">
        <v>14600</v>
      </c>
      <c r="K116" s="12">
        <f>ROUND(J116/100*(100-Содержание!$N$10),2)</f>
        <v>14600</v>
      </c>
    </row>
    <row r="117" spans="2:12" x14ac:dyDescent="0.15">
      <c r="B117" s="25"/>
      <c r="C117" s="25"/>
      <c r="D117" s="25"/>
      <c r="E117" s="25"/>
      <c r="F117" s="25"/>
      <c r="G117" s="25"/>
      <c r="H117" s="23">
        <v>190</v>
      </c>
      <c r="I117" s="23"/>
      <c r="J117" s="12">
        <v>24900</v>
      </c>
      <c r="K117" s="12">
        <f>ROUND(J117/100*(100-Содержание!$N$10),2)</f>
        <v>24900</v>
      </c>
    </row>
    <row r="118" spans="2:12" x14ac:dyDescent="0.15">
      <c r="B118" s="25"/>
      <c r="C118" s="25"/>
      <c r="D118" s="25"/>
      <c r="E118" s="25"/>
      <c r="F118" s="25"/>
      <c r="G118" s="25"/>
      <c r="H118" s="23">
        <v>250</v>
      </c>
      <c r="I118" s="23"/>
      <c r="J118" s="12">
        <v>29150</v>
      </c>
      <c r="K118" s="12">
        <f>ROUND(J118/100*(100-Содержание!$N$10),2)</f>
        <v>29150</v>
      </c>
    </row>
    <row r="119" spans="2:12" x14ac:dyDescent="0.15">
      <c r="B119" s="25"/>
      <c r="C119" s="25"/>
      <c r="D119" s="25"/>
      <c r="E119" s="25"/>
      <c r="F119" s="25"/>
      <c r="G119" s="25"/>
      <c r="H119" s="23" t="s">
        <v>793</v>
      </c>
      <c r="I119" s="23"/>
      <c r="J119" s="12">
        <v>29150</v>
      </c>
      <c r="K119" s="12">
        <f>ROUND(J119/100*(100-Содержание!$N$10),2)</f>
        <v>29150</v>
      </c>
    </row>
    <row r="120" spans="2:12" x14ac:dyDescent="0.15">
      <c r="B120" s="25"/>
      <c r="C120" s="25"/>
      <c r="D120" s="25"/>
      <c r="E120" s="25"/>
      <c r="F120" s="25"/>
      <c r="G120" s="25"/>
      <c r="H120" s="23">
        <v>375</v>
      </c>
      <c r="I120" s="23"/>
      <c r="J120" s="12">
        <v>43750</v>
      </c>
      <c r="K120" s="12">
        <f>ROUND(J120/100*(100-Содержание!$N$10),2)</f>
        <v>43750</v>
      </c>
    </row>
    <row r="121" spans="2:12" x14ac:dyDescent="0.15">
      <c r="B121" s="25"/>
      <c r="C121" s="25"/>
      <c r="D121" s="25"/>
      <c r="E121" s="25"/>
      <c r="F121" s="25"/>
      <c r="G121" s="25"/>
      <c r="H121" s="23" t="s">
        <v>796</v>
      </c>
      <c r="I121" s="23"/>
      <c r="J121" s="12">
        <v>43750</v>
      </c>
      <c r="K121" s="12">
        <f>ROUND(J121/100*(100-Содержание!$N$10),2)</f>
        <v>43750</v>
      </c>
    </row>
    <row r="122" spans="2:12" ht="11.25" customHeight="1" x14ac:dyDescent="0.15">
      <c r="B122" s="25" t="s">
        <v>311</v>
      </c>
      <c r="C122" s="25"/>
      <c r="D122" s="25"/>
      <c r="E122" s="25"/>
      <c r="F122" s="25"/>
      <c r="G122" s="25"/>
      <c r="H122" s="23">
        <v>125</v>
      </c>
      <c r="I122" s="23"/>
      <c r="J122" s="12">
        <v>4900</v>
      </c>
      <c r="K122" s="12">
        <f>ROUND(J122/100*(100-Содержание!$N$10),2)</f>
        <v>4900</v>
      </c>
      <c r="L122" s="9"/>
    </row>
    <row r="123" spans="2:12" x14ac:dyDescent="0.15">
      <c r="B123" s="25"/>
      <c r="C123" s="25"/>
      <c r="D123" s="25"/>
      <c r="E123" s="25"/>
      <c r="F123" s="25"/>
      <c r="G123" s="25"/>
      <c r="H123" s="23" t="s">
        <v>787</v>
      </c>
      <c r="I123" s="23"/>
      <c r="J123" s="12">
        <v>4900</v>
      </c>
      <c r="K123" s="12">
        <f>ROUND(J123/100*(100-Содержание!$N$10),2)</f>
        <v>4900</v>
      </c>
    </row>
    <row r="124" spans="2:12" x14ac:dyDescent="0.15">
      <c r="B124" s="25"/>
      <c r="C124" s="25"/>
      <c r="D124" s="25"/>
      <c r="E124" s="25"/>
      <c r="F124" s="25"/>
      <c r="G124" s="25"/>
      <c r="H124" s="23">
        <v>190</v>
      </c>
      <c r="I124" s="23"/>
      <c r="J124" s="12">
        <v>8300</v>
      </c>
      <c r="K124" s="12">
        <f>ROUND(J124/100*(100-Содержание!$N$10),2)</f>
        <v>8300</v>
      </c>
    </row>
    <row r="125" spans="2:12" x14ac:dyDescent="0.15">
      <c r="B125" s="25"/>
      <c r="C125" s="25"/>
      <c r="D125" s="25"/>
      <c r="E125" s="25"/>
      <c r="F125" s="25"/>
      <c r="G125" s="25"/>
      <c r="H125" s="23">
        <v>250</v>
      </c>
      <c r="I125" s="23"/>
      <c r="J125" s="12">
        <v>9750</v>
      </c>
      <c r="K125" s="12">
        <f>ROUND(J125/100*(100-Содержание!$N$10),2)</f>
        <v>9750</v>
      </c>
    </row>
    <row r="126" spans="2:12" x14ac:dyDescent="0.15">
      <c r="B126" s="25"/>
      <c r="C126" s="25"/>
      <c r="D126" s="25"/>
      <c r="E126" s="25"/>
      <c r="F126" s="25"/>
      <c r="G126" s="25"/>
      <c r="H126" s="23" t="s">
        <v>793</v>
      </c>
      <c r="I126" s="23"/>
      <c r="J126" s="12">
        <v>9750</v>
      </c>
      <c r="K126" s="12">
        <f>ROUND(J126/100*(100-Содержание!$N$10),2)</f>
        <v>9750</v>
      </c>
    </row>
    <row r="127" spans="2:12" x14ac:dyDescent="0.15">
      <c r="B127" s="25"/>
      <c r="C127" s="25"/>
      <c r="D127" s="25"/>
      <c r="E127" s="25"/>
      <c r="F127" s="25"/>
      <c r="G127" s="25"/>
      <c r="H127" s="23">
        <v>375</v>
      </c>
      <c r="I127" s="23"/>
      <c r="J127" s="12">
        <v>14600</v>
      </c>
      <c r="K127" s="12">
        <f>ROUND(J127/100*(100-Содержание!$N$10),2)</f>
        <v>14600</v>
      </c>
    </row>
    <row r="128" spans="2:12" x14ac:dyDescent="0.15">
      <c r="B128" s="25"/>
      <c r="C128" s="25"/>
      <c r="D128" s="25"/>
      <c r="E128" s="25"/>
      <c r="F128" s="25"/>
      <c r="G128" s="25"/>
      <c r="H128" s="23" t="s">
        <v>796</v>
      </c>
      <c r="I128" s="23"/>
      <c r="J128" s="12">
        <v>14600</v>
      </c>
      <c r="K128" s="12">
        <f>ROUND(J128/100*(100-Содержание!$N$10),2)</f>
        <v>14600</v>
      </c>
    </row>
    <row r="129" spans="2:12" ht="11.25" customHeight="1" x14ac:dyDescent="0.15">
      <c r="B129" s="25" t="s">
        <v>312</v>
      </c>
      <c r="C129" s="25"/>
      <c r="D129" s="25"/>
      <c r="E129" s="25"/>
      <c r="F129" s="25"/>
      <c r="G129" s="25"/>
      <c r="H129" s="23">
        <v>125</v>
      </c>
      <c r="I129" s="23"/>
      <c r="J129" s="12">
        <v>9750</v>
      </c>
      <c r="K129" s="12">
        <f>ROUND(J129/100*(100-Содержание!$N$10),2)</f>
        <v>9750</v>
      </c>
      <c r="L129" s="9"/>
    </row>
    <row r="130" spans="2:12" x14ac:dyDescent="0.15">
      <c r="B130" s="25"/>
      <c r="C130" s="25"/>
      <c r="D130" s="25"/>
      <c r="E130" s="25"/>
      <c r="F130" s="25"/>
      <c r="G130" s="25"/>
      <c r="H130" s="23" t="s">
        <v>787</v>
      </c>
      <c r="I130" s="23"/>
      <c r="J130" s="12">
        <v>9750</v>
      </c>
      <c r="K130" s="12">
        <f>ROUND(J130/100*(100-Содержание!$N$10),2)</f>
        <v>9750</v>
      </c>
    </row>
    <row r="131" spans="2:12" x14ac:dyDescent="0.15">
      <c r="B131" s="25"/>
      <c r="C131" s="25"/>
      <c r="D131" s="25"/>
      <c r="E131" s="25"/>
      <c r="F131" s="25"/>
      <c r="G131" s="25"/>
      <c r="H131" s="23">
        <v>190</v>
      </c>
      <c r="I131" s="23"/>
      <c r="J131" s="12">
        <v>16600</v>
      </c>
      <c r="K131" s="12">
        <f>ROUND(J131/100*(100-Содержание!$N$10),2)</f>
        <v>16600</v>
      </c>
    </row>
    <row r="132" spans="2:12" x14ac:dyDescent="0.15">
      <c r="B132" s="25"/>
      <c r="C132" s="25"/>
      <c r="D132" s="25"/>
      <c r="E132" s="25"/>
      <c r="F132" s="25"/>
      <c r="G132" s="25"/>
      <c r="H132" s="23">
        <v>250</v>
      </c>
      <c r="I132" s="23"/>
      <c r="J132" s="12">
        <v>19450</v>
      </c>
      <c r="K132" s="12">
        <f>ROUND(J132/100*(100-Содержание!$N$10),2)</f>
        <v>19450</v>
      </c>
    </row>
    <row r="133" spans="2:12" x14ac:dyDescent="0.15">
      <c r="B133" s="25"/>
      <c r="C133" s="25"/>
      <c r="D133" s="25"/>
      <c r="E133" s="25"/>
      <c r="F133" s="25"/>
      <c r="G133" s="25"/>
      <c r="H133" s="23" t="s">
        <v>793</v>
      </c>
      <c r="I133" s="23"/>
      <c r="J133" s="12">
        <v>19450</v>
      </c>
      <c r="K133" s="12">
        <f>ROUND(J133/100*(100-Содержание!$N$10),2)</f>
        <v>19450</v>
      </c>
    </row>
    <row r="134" spans="2:12" x14ac:dyDescent="0.15">
      <c r="B134" s="25"/>
      <c r="C134" s="25"/>
      <c r="D134" s="25"/>
      <c r="E134" s="25"/>
      <c r="F134" s="25"/>
      <c r="G134" s="25"/>
      <c r="H134" s="23">
        <v>375</v>
      </c>
      <c r="I134" s="23"/>
      <c r="J134" s="12">
        <v>29150</v>
      </c>
      <c r="K134" s="12">
        <f>ROUND(J134/100*(100-Содержание!$N$10),2)</f>
        <v>29150</v>
      </c>
    </row>
    <row r="135" spans="2:12" x14ac:dyDescent="0.15">
      <c r="B135" s="25"/>
      <c r="C135" s="25"/>
      <c r="D135" s="25"/>
      <c r="E135" s="25"/>
      <c r="F135" s="25"/>
      <c r="G135" s="25"/>
      <c r="H135" s="23" t="s">
        <v>796</v>
      </c>
      <c r="I135" s="23"/>
      <c r="J135" s="12">
        <v>29150</v>
      </c>
      <c r="K135" s="12">
        <f>ROUND(J135/100*(100-Содержание!$N$10),2)</f>
        <v>29150</v>
      </c>
    </row>
    <row r="136" spans="2:12" ht="11.25" customHeight="1" x14ac:dyDescent="0.15">
      <c r="B136" s="25" t="s">
        <v>316</v>
      </c>
      <c r="C136" s="25"/>
      <c r="D136" s="25"/>
      <c r="E136" s="25"/>
      <c r="F136" s="25"/>
      <c r="G136" s="25"/>
      <c r="H136" s="23">
        <v>125</v>
      </c>
      <c r="I136" s="23"/>
      <c r="J136" s="12">
        <v>14600</v>
      </c>
      <c r="K136" s="12">
        <f>ROUND(J136/100*(100-Содержание!$N$10),2)</f>
        <v>14600</v>
      </c>
      <c r="L136" s="9"/>
    </row>
    <row r="137" spans="2:12" x14ac:dyDescent="0.15">
      <c r="B137" s="25"/>
      <c r="C137" s="25"/>
      <c r="D137" s="25"/>
      <c r="E137" s="25"/>
      <c r="F137" s="25"/>
      <c r="G137" s="25"/>
      <c r="H137" s="23" t="s">
        <v>787</v>
      </c>
      <c r="I137" s="23"/>
      <c r="J137" s="12">
        <v>14600</v>
      </c>
      <c r="K137" s="12">
        <f>ROUND(J137/100*(100-Содержание!$N$10),2)</f>
        <v>14600</v>
      </c>
    </row>
    <row r="138" spans="2:12" x14ac:dyDescent="0.15">
      <c r="B138" s="25"/>
      <c r="C138" s="25"/>
      <c r="D138" s="25"/>
      <c r="E138" s="25"/>
      <c r="F138" s="25"/>
      <c r="G138" s="25"/>
      <c r="H138" s="23">
        <v>190</v>
      </c>
      <c r="I138" s="23"/>
      <c r="J138" s="12">
        <v>24900</v>
      </c>
      <c r="K138" s="12">
        <f>ROUND(J138/100*(100-Содержание!$N$10),2)</f>
        <v>24900</v>
      </c>
    </row>
    <row r="139" spans="2:12" x14ac:dyDescent="0.15">
      <c r="B139" s="25"/>
      <c r="C139" s="25"/>
      <c r="D139" s="25"/>
      <c r="E139" s="25"/>
      <c r="F139" s="25"/>
      <c r="G139" s="25"/>
      <c r="H139" s="23">
        <v>250</v>
      </c>
      <c r="I139" s="23"/>
      <c r="J139" s="12">
        <v>29150</v>
      </c>
      <c r="K139" s="12">
        <f>ROUND(J139/100*(100-Содержание!$N$10),2)</f>
        <v>29150</v>
      </c>
    </row>
    <row r="140" spans="2:12" x14ac:dyDescent="0.15">
      <c r="B140" s="25"/>
      <c r="C140" s="25"/>
      <c r="D140" s="25"/>
      <c r="E140" s="25"/>
      <c r="F140" s="25"/>
      <c r="G140" s="25"/>
      <c r="H140" s="23" t="s">
        <v>793</v>
      </c>
      <c r="I140" s="23"/>
      <c r="J140" s="12">
        <v>29150</v>
      </c>
      <c r="K140" s="12">
        <f>ROUND(J140/100*(100-Содержание!$N$10),2)</f>
        <v>29150</v>
      </c>
    </row>
    <row r="141" spans="2:12" x14ac:dyDescent="0.15">
      <c r="B141" s="25"/>
      <c r="C141" s="25"/>
      <c r="D141" s="25"/>
      <c r="E141" s="25"/>
      <c r="F141" s="25"/>
      <c r="G141" s="25"/>
      <c r="H141" s="23">
        <v>375</v>
      </c>
      <c r="I141" s="23"/>
      <c r="J141" s="12">
        <v>43750</v>
      </c>
      <c r="K141" s="12">
        <f>ROUND(J141/100*(100-Содержание!$N$10),2)</f>
        <v>43750</v>
      </c>
    </row>
    <row r="142" spans="2:12" x14ac:dyDescent="0.15">
      <c r="B142" s="25"/>
      <c r="C142" s="25"/>
      <c r="D142" s="25"/>
      <c r="E142" s="25"/>
      <c r="F142" s="25"/>
      <c r="G142" s="25"/>
      <c r="H142" s="23" t="s">
        <v>796</v>
      </c>
      <c r="I142" s="23"/>
      <c r="J142" s="12">
        <v>43750</v>
      </c>
      <c r="K142" s="12">
        <f>ROUND(J142/100*(100-Содержание!$N$10),2)</f>
        <v>43750</v>
      </c>
    </row>
    <row r="143" spans="2:12" ht="11.25" customHeight="1" x14ac:dyDescent="0.15">
      <c r="B143" s="25" t="s">
        <v>607</v>
      </c>
      <c r="C143" s="25"/>
      <c r="D143" s="25"/>
      <c r="E143" s="25"/>
      <c r="F143" s="25"/>
      <c r="G143" s="25"/>
      <c r="H143" s="23">
        <v>125</v>
      </c>
      <c r="I143" s="23"/>
      <c r="J143" s="12">
        <v>19450</v>
      </c>
      <c r="K143" s="12">
        <f>ROUND(J143/100*(100-Содержание!$N$10),2)</f>
        <v>19450</v>
      </c>
      <c r="L143" s="9"/>
    </row>
    <row r="144" spans="2:12" x14ac:dyDescent="0.15">
      <c r="B144" s="25"/>
      <c r="C144" s="25"/>
      <c r="D144" s="25"/>
      <c r="E144" s="25"/>
      <c r="F144" s="25"/>
      <c r="G144" s="25"/>
      <c r="H144" s="23" t="s">
        <v>787</v>
      </c>
      <c r="I144" s="23"/>
      <c r="J144" s="12">
        <v>19450</v>
      </c>
      <c r="K144" s="12">
        <f>ROUND(J144/100*(100-Содержание!$N$10),2)</f>
        <v>19450</v>
      </c>
    </row>
    <row r="145" spans="2:12" x14ac:dyDescent="0.15">
      <c r="B145" s="25"/>
      <c r="C145" s="25"/>
      <c r="D145" s="25"/>
      <c r="E145" s="25"/>
      <c r="F145" s="25"/>
      <c r="G145" s="25"/>
      <c r="H145" s="23">
        <v>190</v>
      </c>
      <c r="I145" s="23"/>
      <c r="J145" s="12">
        <v>33150</v>
      </c>
      <c r="K145" s="12">
        <f>ROUND(J145/100*(100-Содержание!$N$10),2)</f>
        <v>33150</v>
      </c>
    </row>
    <row r="146" spans="2:12" x14ac:dyDescent="0.15">
      <c r="B146" s="25"/>
      <c r="C146" s="25"/>
      <c r="D146" s="25"/>
      <c r="E146" s="25"/>
      <c r="F146" s="25"/>
      <c r="G146" s="25"/>
      <c r="H146" s="23">
        <v>250</v>
      </c>
      <c r="I146" s="23"/>
      <c r="J146" s="12">
        <v>38900</v>
      </c>
      <c r="K146" s="12">
        <f>ROUND(J146/100*(100-Содержание!$N$10),2)</f>
        <v>38900</v>
      </c>
    </row>
    <row r="147" spans="2:12" x14ac:dyDescent="0.15">
      <c r="B147" s="25"/>
      <c r="C147" s="25"/>
      <c r="D147" s="25"/>
      <c r="E147" s="25"/>
      <c r="F147" s="25"/>
      <c r="G147" s="25"/>
      <c r="H147" s="23" t="s">
        <v>793</v>
      </c>
      <c r="I147" s="23"/>
      <c r="J147" s="12">
        <v>38900</v>
      </c>
      <c r="K147" s="12">
        <f>ROUND(J147/100*(100-Содержание!$N$10),2)</f>
        <v>38900</v>
      </c>
    </row>
    <row r="148" spans="2:12" x14ac:dyDescent="0.15">
      <c r="B148" s="25"/>
      <c r="C148" s="25"/>
      <c r="D148" s="25"/>
      <c r="E148" s="25"/>
      <c r="F148" s="25"/>
      <c r="G148" s="25"/>
      <c r="H148" s="23">
        <v>375</v>
      </c>
      <c r="I148" s="23"/>
      <c r="J148" s="12">
        <v>58300</v>
      </c>
      <c r="K148" s="12">
        <f>ROUND(J148/100*(100-Содержание!$N$10),2)</f>
        <v>58300</v>
      </c>
    </row>
    <row r="149" spans="2:12" ht="11.25" customHeight="1" x14ac:dyDescent="0.15">
      <c r="B149" s="25" t="s">
        <v>608</v>
      </c>
      <c r="C149" s="25"/>
      <c r="D149" s="25"/>
      <c r="E149" s="25"/>
      <c r="F149" s="25"/>
      <c r="G149" s="25"/>
      <c r="H149" s="23">
        <v>125</v>
      </c>
      <c r="I149" s="23"/>
      <c r="J149" s="12">
        <v>24300</v>
      </c>
      <c r="K149" s="12">
        <f>ROUND(J149/100*(100-Содержание!$N$10),2)</f>
        <v>24300</v>
      </c>
      <c r="L149" s="9"/>
    </row>
    <row r="150" spans="2:12" x14ac:dyDescent="0.15">
      <c r="B150" s="25"/>
      <c r="C150" s="25"/>
      <c r="D150" s="25"/>
      <c r="E150" s="25"/>
      <c r="F150" s="25"/>
      <c r="G150" s="25"/>
      <c r="H150" s="23" t="s">
        <v>787</v>
      </c>
      <c r="I150" s="23"/>
      <c r="J150" s="12">
        <v>24300</v>
      </c>
      <c r="K150" s="12">
        <f>ROUND(J150/100*(100-Содержание!$N$10),2)</f>
        <v>24300</v>
      </c>
    </row>
    <row r="151" spans="2:12" x14ac:dyDescent="0.15">
      <c r="B151" s="25"/>
      <c r="C151" s="25"/>
      <c r="D151" s="25"/>
      <c r="E151" s="25"/>
      <c r="F151" s="25"/>
      <c r="G151" s="25"/>
      <c r="H151" s="23">
        <v>190</v>
      </c>
      <c r="I151" s="23"/>
      <c r="J151" s="12">
        <v>41450</v>
      </c>
      <c r="K151" s="12">
        <f>ROUND(J151/100*(100-Содержание!$N$10),2)</f>
        <v>41450</v>
      </c>
    </row>
    <row r="152" spans="2:12" x14ac:dyDescent="0.15">
      <c r="B152" s="25"/>
      <c r="C152" s="25"/>
      <c r="D152" s="25"/>
      <c r="E152" s="25"/>
      <c r="F152" s="25"/>
      <c r="G152" s="25"/>
      <c r="H152" s="23">
        <v>250</v>
      </c>
      <c r="I152" s="23"/>
      <c r="J152" s="12">
        <v>48600</v>
      </c>
      <c r="K152" s="12">
        <f>ROUND(J152/100*(100-Содержание!$N$10),2)</f>
        <v>48600</v>
      </c>
    </row>
    <row r="153" spans="2:12" x14ac:dyDescent="0.15">
      <c r="B153" s="25"/>
      <c r="C153" s="25"/>
      <c r="D153" s="25"/>
      <c r="E153" s="25"/>
      <c r="F153" s="25"/>
      <c r="G153" s="25"/>
      <c r="H153" s="23" t="s">
        <v>793</v>
      </c>
      <c r="I153" s="23"/>
      <c r="J153" s="12">
        <v>48600</v>
      </c>
      <c r="K153" s="12">
        <f>ROUND(J153/100*(100-Содержание!$N$10),2)</f>
        <v>48600</v>
      </c>
    </row>
    <row r="154" spans="2:12" x14ac:dyDescent="0.15">
      <c r="B154" s="25"/>
      <c r="C154" s="25"/>
      <c r="D154" s="25"/>
      <c r="E154" s="25"/>
      <c r="F154" s="25"/>
      <c r="G154" s="25"/>
      <c r="H154" s="23">
        <v>375</v>
      </c>
      <c r="I154" s="23"/>
      <c r="J154" s="12">
        <v>72900</v>
      </c>
      <c r="K154" s="12">
        <f>ROUND(J154/100*(100-Содержание!$N$10),2)</f>
        <v>72900</v>
      </c>
    </row>
    <row r="155" spans="2:12" ht="11.25" customHeight="1" x14ac:dyDescent="0.15">
      <c r="B155" s="25" t="s">
        <v>609</v>
      </c>
      <c r="C155" s="25"/>
      <c r="D155" s="25"/>
      <c r="E155" s="25"/>
      <c r="F155" s="25"/>
      <c r="G155" s="25"/>
      <c r="H155" s="23">
        <v>125</v>
      </c>
      <c r="I155" s="23"/>
      <c r="J155" s="12">
        <v>29150</v>
      </c>
      <c r="K155" s="12">
        <f>ROUND(J155/100*(100-Содержание!$N$10),2)</f>
        <v>29150</v>
      </c>
      <c r="L155" s="9"/>
    </row>
    <row r="156" spans="2:12" x14ac:dyDescent="0.15">
      <c r="B156" s="25"/>
      <c r="C156" s="25"/>
      <c r="D156" s="25"/>
      <c r="E156" s="25"/>
      <c r="F156" s="25"/>
      <c r="G156" s="25"/>
      <c r="H156" s="23" t="s">
        <v>787</v>
      </c>
      <c r="I156" s="23"/>
      <c r="J156" s="12">
        <v>29150</v>
      </c>
      <c r="K156" s="12">
        <f>ROUND(J156/100*(100-Содержание!$N$10),2)</f>
        <v>29150</v>
      </c>
    </row>
    <row r="157" spans="2:12" x14ac:dyDescent="0.15">
      <c r="B157" s="25"/>
      <c r="C157" s="25"/>
      <c r="D157" s="25"/>
      <c r="E157" s="25"/>
      <c r="F157" s="25"/>
      <c r="G157" s="25"/>
      <c r="H157" s="23">
        <v>190</v>
      </c>
      <c r="I157" s="23"/>
      <c r="J157" s="12">
        <v>49750</v>
      </c>
      <c r="K157" s="12">
        <f>ROUND(J157/100*(100-Содержание!$N$10),2)</f>
        <v>49750</v>
      </c>
    </row>
    <row r="158" spans="2:12" ht="12.75" x14ac:dyDescent="0.15">
      <c r="B158" s="26" t="s">
        <v>304</v>
      </c>
      <c r="C158" s="26"/>
      <c r="D158" s="26"/>
      <c r="E158" s="26"/>
      <c r="F158" s="26"/>
      <c r="G158" s="26"/>
      <c r="H158" s="26"/>
      <c r="I158" s="26"/>
      <c r="J158" s="26"/>
      <c r="K158" s="26"/>
    </row>
    <row r="159" spans="2:12" ht="11.25" customHeight="1" x14ac:dyDescent="0.15">
      <c r="B159" s="25" t="s">
        <v>609</v>
      </c>
      <c r="C159" s="25"/>
      <c r="D159" s="25"/>
      <c r="E159" s="25"/>
      <c r="F159" s="25"/>
      <c r="G159" s="25"/>
      <c r="H159" s="23">
        <v>250</v>
      </c>
      <c r="I159" s="23"/>
      <c r="J159" s="12">
        <v>58300</v>
      </c>
      <c r="K159" s="12">
        <f>ROUND(J159/100*(100-Содержание!$N$10),2)</f>
        <v>58300</v>
      </c>
    </row>
    <row r="160" spans="2:12" x14ac:dyDescent="0.15">
      <c r="B160" s="25"/>
      <c r="C160" s="25"/>
      <c r="D160" s="25"/>
      <c r="E160" s="25"/>
      <c r="F160" s="25"/>
      <c r="G160" s="25"/>
      <c r="H160" s="23" t="s">
        <v>793</v>
      </c>
      <c r="I160" s="23"/>
      <c r="J160" s="12">
        <v>58300</v>
      </c>
      <c r="K160" s="12">
        <f>ROUND(J160/100*(100-Содержание!$N$10),2)</f>
        <v>58300</v>
      </c>
    </row>
    <row r="161" spans="2:12" x14ac:dyDescent="0.15">
      <c r="B161" s="25"/>
      <c r="C161" s="25"/>
      <c r="D161" s="25"/>
      <c r="E161" s="25"/>
      <c r="F161" s="25"/>
      <c r="G161" s="25"/>
      <c r="H161" s="23">
        <v>375</v>
      </c>
      <c r="I161" s="23"/>
      <c r="J161" s="12">
        <v>87450</v>
      </c>
      <c r="K161" s="12">
        <f>ROUND(J161/100*(100-Содержание!$N$10),2)</f>
        <v>87450</v>
      </c>
    </row>
    <row r="162" spans="2:12" ht="11.25" customHeight="1" x14ac:dyDescent="0.15">
      <c r="B162" s="25" t="s">
        <v>610</v>
      </c>
      <c r="C162" s="25"/>
      <c r="D162" s="25"/>
      <c r="E162" s="25"/>
      <c r="F162" s="25"/>
      <c r="G162" s="25"/>
      <c r="H162" s="23">
        <v>125</v>
      </c>
      <c r="I162" s="23"/>
      <c r="J162" s="12">
        <v>40000</v>
      </c>
      <c r="K162" s="12">
        <f>ROUND(J162/100*(100-Содержание!$N$10),2)</f>
        <v>40000</v>
      </c>
      <c r="L162" s="9"/>
    </row>
    <row r="163" spans="2:12" x14ac:dyDescent="0.15">
      <c r="B163" s="25"/>
      <c r="C163" s="25"/>
      <c r="D163" s="25"/>
      <c r="E163" s="25"/>
      <c r="F163" s="25"/>
      <c r="G163" s="25"/>
      <c r="H163" s="23" t="s">
        <v>787</v>
      </c>
      <c r="I163" s="23"/>
      <c r="J163" s="12">
        <v>40000</v>
      </c>
      <c r="K163" s="12">
        <f>ROUND(J163/100*(100-Содержание!$N$10),2)</f>
        <v>40000</v>
      </c>
    </row>
    <row r="164" spans="2:12" x14ac:dyDescent="0.15">
      <c r="B164" s="25"/>
      <c r="C164" s="25"/>
      <c r="D164" s="25"/>
      <c r="E164" s="25"/>
      <c r="F164" s="25"/>
      <c r="G164" s="25"/>
      <c r="H164" s="23">
        <v>190</v>
      </c>
      <c r="I164" s="23"/>
      <c r="J164" s="12">
        <v>68600</v>
      </c>
      <c r="K164" s="12">
        <f>ROUND(J164/100*(100-Содержание!$N$10),2)</f>
        <v>68600</v>
      </c>
    </row>
    <row r="165" spans="2:12" x14ac:dyDescent="0.15">
      <c r="B165" s="25"/>
      <c r="C165" s="25"/>
      <c r="D165" s="25"/>
      <c r="E165" s="25"/>
      <c r="F165" s="25"/>
      <c r="G165" s="25"/>
      <c r="H165" s="23">
        <v>250</v>
      </c>
      <c r="I165" s="23"/>
      <c r="J165" s="12">
        <v>80000</v>
      </c>
      <c r="K165" s="12">
        <f>ROUND(J165/100*(100-Содержание!$N$10),2)</f>
        <v>80000</v>
      </c>
    </row>
    <row r="166" spans="2:12" x14ac:dyDescent="0.15">
      <c r="B166" s="25"/>
      <c r="C166" s="25"/>
      <c r="D166" s="25"/>
      <c r="E166" s="25"/>
      <c r="F166" s="25"/>
      <c r="G166" s="25"/>
      <c r="H166" s="23" t="s">
        <v>793</v>
      </c>
      <c r="I166" s="23"/>
      <c r="J166" s="12">
        <v>80000</v>
      </c>
      <c r="K166" s="12">
        <f>ROUND(J166/100*(100-Содержание!$N$10),2)</f>
        <v>80000</v>
      </c>
    </row>
    <row r="167" spans="2:12" x14ac:dyDescent="0.15">
      <c r="B167" s="25"/>
      <c r="C167" s="25"/>
      <c r="D167" s="25"/>
      <c r="E167" s="25"/>
      <c r="F167" s="25"/>
      <c r="G167" s="25"/>
      <c r="H167" s="23">
        <v>375</v>
      </c>
      <c r="I167" s="23"/>
      <c r="J167" s="12">
        <v>120000</v>
      </c>
      <c r="K167" s="12">
        <f>ROUND(J167/100*(100-Содержание!$N$10),2)</f>
        <v>120000</v>
      </c>
    </row>
    <row r="168" spans="2:12" ht="11.25" customHeight="1" x14ac:dyDescent="0.15">
      <c r="B168" s="25" t="s">
        <v>611</v>
      </c>
      <c r="C168" s="25"/>
      <c r="D168" s="25"/>
      <c r="E168" s="25"/>
      <c r="F168" s="25"/>
      <c r="G168" s="25"/>
      <c r="H168" s="23">
        <v>125</v>
      </c>
      <c r="I168" s="23"/>
      <c r="J168" s="12">
        <v>50000</v>
      </c>
      <c r="K168" s="12">
        <f>ROUND(J168/100*(100-Содержание!$N$10),2)</f>
        <v>50000</v>
      </c>
      <c r="L168" s="9"/>
    </row>
    <row r="169" spans="2:12" x14ac:dyDescent="0.15">
      <c r="B169" s="25"/>
      <c r="C169" s="25"/>
      <c r="D169" s="25"/>
      <c r="E169" s="25"/>
      <c r="F169" s="25"/>
      <c r="G169" s="25"/>
      <c r="H169" s="23" t="s">
        <v>787</v>
      </c>
      <c r="I169" s="23"/>
      <c r="J169" s="12">
        <v>50000</v>
      </c>
      <c r="K169" s="12">
        <f>ROUND(J169/100*(100-Содержание!$N$10),2)</f>
        <v>50000</v>
      </c>
    </row>
    <row r="170" spans="2:12" x14ac:dyDescent="0.15">
      <c r="B170" s="25"/>
      <c r="C170" s="25"/>
      <c r="D170" s="25"/>
      <c r="E170" s="25"/>
      <c r="F170" s="25"/>
      <c r="G170" s="25"/>
      <c r="H170" s="23">
        <v>190</v>
      </c>
      <c r="I170" s="23"/>
      <c r="J170" s="12">
        <v>85750</v>
      </c>
      <c r="K170" s="12">
        <f>ROUND(J170/100*(100-Содержание!$N$10),2)</f>
        <v>85750</v>
      </c>
    </row>
    <row r="171" spans="2:12" x14ac:dyDescent="0.15">
      <c r="B171" s="25"/>
      <c r="C171" s="25"/>
      <c r="D171" s="25"/>
      <c r="E171" s="25"/>
      <c r="F171" s="25"/>
      <c r="G171" s="25"/>
      <c r="H171" s="23">
        <v>250</v>
      </c>
      <c r="I171" s="23"/>
      <c r="J171" s="12">
        <v>100000</v>
      </c>
      <c r="K171" s="12">
        <f>ROUND(J171/100*(100-Содержание!$N$10),2)</f>
        <v>100000</v>
      </c>
    </row>
    <row r="172" spans="2:12" x14ac:dyDescent="0.15">
      <c r="B172" s="25"/>
      <c r="C172" s="25"/>
      <c r="D172" s="25"/>
      <c r="E172" s="25"/>
      <c r="F172" s="25"/>
      <c r="G172" s="25"/>
      <c r="H172" s="23" t="s">
        <v>793</v>
      </c>
      <c r="I172" s="23"/>
      <c r="J172" s="12">
        <v>100000</v>
      </c>
      <c r="K172" s="12">
        <f>ROUND(J172/100*(100-Содержание!$N$10),2)</f>
        <v>100000</v>
      </c>
    </row>
    <row r="173" spans="2:12" x14ac:dyDescent="0.15">
      <c r="B173" s="25"/>
      <c r="C173" s="25"/>
      <c r="D173" s="25"/>
      <c r="E173" s="25"/>
      <c r="F173" s="25"/>
      <c r="G173" s="25"/>
      <c r="H173" s="23">
        <v>375</v>
      </c>
      <c r="I173" s="23"/>
      <c r="J173" s="12">
        <v>150000</v>
      </c>
      <c r="K173" s="12">
        <f>ROUND(J173/100*(100-Содержание!$N$10),2)</f>
        <v>150000</v>
      </c>
    </row>
    <row r="174" spans="2:12" ht="11.25" customHeight="1" x14ac:dyDescent="0.15">
      <c r="B174" s="25" t="s">
        <v>612</v>
      </c>
      <c r="C174" s="25"/>
      <c r="D174" s="25"/>
      <c r="E174" s="25"/>
      <c r="F174" s="25"/>
      <c r="G174" s="25"/>
      <c r="H174" s="23">
        <v>125</v>
      </c>
      <c r="I174" s="23"/>
      <c r="J174" s="12">
        <v>60000</v>
      </c>
      <c r="K174" s="12">
        <f>ROUND(J174/100*(100-Содержание!$N$10),2)</f>
        <v>60000</v>
      </c>
      <c r="L174" s="9"/>
    </row>
    <row r="175" spans="2:12" x14ac:dyDescent="0.15">
      <c r="B175" s="25"/>
      <c r="C175" s="25"/>
      <c r="D175" s="25"/>
      <c r="E175" s="25"/>
      <c r="F175" s="25"/>
      <c r="G175" s="25"/>
      <c r="H175" s="23" t="s">
        <v>787</v>
      </c>
      <c r="I175" s="23"/>
      <c r="J175" s="12">
        <v>60000</v>
      </c>
      <c r="K175" s="12">
        <f>ROUND(J175/100*(100-Содержание!$N$10),2)</f>
        <v>60000</v>
      </c>
    </row>
    <row r="176" spans="2:12" x14ac:dyDescent="0.15">
      <c r="B176" s="25"/>
      <c r="C176" s="25"/>
      <c r="D176" s="25"/>
      <c r="E176" s="25"/>
      <c r="F176" s="25"/>
      <c r="G176" s="25"/>
      <c r="H176" s="23">
        <v>190</v>
      </c>
      <c r="I176" s="23"/>
      <c r="J176" s="12">
        <v>102900</v>
      </c>
      <c r="K176" s="12">
        <f>ROUND(J176/100*(100-Содержание!$N$10),2)</f>
        <v>102900</v>
      </c>
    </row>
    <row r="177" spans="2:12" x14ac:dyDescent="0.15">
      <c r="B177" s="25"/>
      <c r="C177" s="25"/>
      <c r="D177" s="25"/>
      <c r="E177" s="25"/>
      <c r="F177" s="25"/>
      <c r="G177" s="25"/>
      <c r="H177" s="23">
        <v>250</v>
      </c>
      <c r="I177" s="23"/>
      <c r="J177" s="12">
        <v>120000</v>
      </c>
      <c r="K177" s="12">
        <f>ROUND(J177/100*(100-Содержание!$N$10),2)</f>
        <v>120000</v>
      </c>
    </row>
    <row r="178" spans="2:12" x14ac:dyDescent="0.15">
      <c r="B178" s="25"/>
      <c r="C178" s="25"/>
      <c r="D178" s="25"/>
      <c r="E178" s="25"/>
      <c r="F178" s="25"/>
      <c r="G178" s="25"/>
      <c r="H178" s="23" t="s">
        <v>793</v>
      </c>
      <c r="I178" s="23"/>
      <c r="J178" s="12">
        <v>120000</v>
      </c>
      <c r="K178" s="12">
        <f>ROUND(J178/100*(100-Содержание!$N$10),2)</f>
        <v>120000</v>
      </c>
    </row>
    <row r="179" spans="2:12" x14ac:dyDescent="0.15">
      <c r="B179" s="25"/>
      <c r="C179" s="25"/>
      <c r="D179" s="25"/>
      <c r="E179" s="25"/>
      <c r="F179" s="25"/>
      <c r="G179" s="25"/>
      <c r="H179" s="23">
        <v>375</v>
      </c>
      <c r="I179" s="23"/>
      <c r="J179" s="12">
        <v>180000</v>
      </c>
      <c r="K179" s="12">
        <f>ROUND(J179/100*(100-Содержание!$N$10),2)</f>
        <v>180000</v>
      </c>
    </row>
    <row r="180" spans="2:12" ht="11.25" customHeight="1" x14ac:dyDescent="0.15">
      <c r="B180" s="25" t="s">
        <v>613</v>
      </c>
      <c r="C180" s="25"/>
      <c r="D180" s="25"/>
      <c r="E180" s="25"/>
      <c r="F180" s="25"/>
      <c r="G180" s="25"/>
      <c r="H180" s="23">
        <v>125</v>
      </c>
      <c r="I180" s="23"/>
      <c r="J180" s="12">
        <v>19450</v>
      </c>
      <c r="K180" s="12">
        <f>ROUND(J180/100*(100-Содержание!$N$10),2)</f>
        <v>19450</v>
      </c>
      <c r="L180" s="9"/>
    </row>
    <row r="181" spans="2:12" x14ac:dyDescent="0.15">
      <c r="B181" s="25"/>
      <c r="C181" s="25"/>
      <c r="D181" s="25"/>
      <c r="E181" s="25"/>
      <c r="F181" s="25"/>
      <c r="G181" s="25"/>
      <c r="H181" s="23" t="s">
        <v>787</v>
      </c>
      <c r="I181" s="23"/>
      <c r="J181" s="12">
        <v>19450</v>
      </c>
      <c r="K181" s="12">
        <f>ROUND(J181/100*(100-Содержание!$N$10),2)</f>
        <v>19450</v>
      </c>
    </row>
    <row r="182" spans="2:12" x14ac:dyDescent="0.15">
      <c r="B182" s="25"/>
      <c r="C182" s="25"/>
      <c r="D182" s="25"/>
      <c r="E182" s="25"/>
      <c r="F182" s="25"/>
      <c r="G182" s="25"/>
      <c r="H182" s="23">
        <v>190</v>
      </c>
      <c r="I182" s="23"/>
      <c r="J182" s="12">
        <v>33150</v>
      </c>
      <c r="K182" s="12">
        <f>ROUND(J182/100*(100-Содержание!$N$10),2)</f>
        <v>33150</v>
      </c>
    </row>
    <row r="183" spans="2:12" x14ac:dyDescent="0.15">
      <c r="B183" s="25"/>
      <c r="C183" s="25"/>
      <c r="D183" s="25"/>
      <c r="E183" s="25"/>
      <c r="F183" s="25"/>
      <c r="G183" s="25"/>
      <c r="H183" s="23">
        <v>250</v>
      </c>
      <c r="I183" s="23"/>
      <c r="J183" s="12">
        <v>38900</v>
      </c>
      <c r="K183" s="12">
        <f>ROUND(J183/100*(100-Содержание!$N$10),2)</f>
        <v>38900</v>
      </c>
    </row>
    <row r="184" spans="2:12" x14ac:dyDescent="0.15">
      <c r="B184" s="25"/>
      <c r="C184" s="25"/>
      <c r="D184" s="25"/>
      <c r="E184" s="25"/>
      <c r="F184" s="25"/>
      <c r="G184" s="25"/>
      <c r="H184" s="23" t="s">
        <v>793</v>
      </c>
      <c r="I184" s="23"/>
      <c r="J184" s="12">
        <v>38900</v>
      </c>
      <c r="K184" s="12">
        <f>ROUND(J184/100*(100-Содержание!$N$10),2)</f>
        <v>38900</v>
      </c>
    </row>
    <row r="185" spans="2:12" x14ac:dyDescent="0.15">
      <c r="B185" s="25"/>
      <c r="C185" s="25"/>
      <c r="D185" s="25"/>
      <c r="E185" s="25"/>
      <c r="F185" s="25"/>
      <c r="G185" s="25"/>
      <c r="H185" s="23">
        <v>375</v>
      </c>
      <c r="I185" s="23"/>
      <c r="J185" s="12">
        <v>58300</v>
      </c>
      <c r="K185" s="12">
        <f>ROUND(J185/100*(100-Содержание!$N$10),2)</f>
        <v>58300</v>
      </c>
    </row>
    <row r="186" spans="2:12" ht="11.25" customHeight="1" x14ac:dyDescent="0.15">
      <c r="B186" s="25" t="s">
        <v>614</v>
      </c>
      <c r="C186" s="25"/>
      <c r="D186" s="25"/>
      <c r="E186" s="25"/>
      <c r="F186" s="25"/>
      <c r="G186" s="25"/>
      <c r="H186" s="23">
        <v>125</v>
      </c>
      <c r="I186" s="23"/>
      <c r="J186" s="12">
        <v>24300</v>
      </c>
      <c r="K186" s="12">
        <f>ROUND(J186/100*(100-Содержание!$N$10),2)</f>
        <v>24300</v>
      </c>
      <c r="L186" s="9"/>
    </row>
    <row r="187" spans="2:12" x14ac:dyDescent="0.15">
      <c r="B187" s="25"/>
      <c r="C187" s="25"/>
      <c r="D187" s="25"/>
      <c r="E187" s="25"/>
      <c r="F187" s="25"/>
      <c r="G187" s="25"/>
      <c r="H187" s="23" t="s">
        <v>787</v>
      </c>
      <c r="I187" s="23"/>
      <c r="J187" s="12">
        <v>24300</v>
      </c>
      <c r="K187" s="12">
        <f>ROUND(J187/100*(100-Содержание!$N$10),2)</f>
        <v>24300</v>
      </c>
    </row>
    <row r="188" spans="2:12" x14ac:dyDescent="0.15">
      <c r="B188" s="25"/>
      <c r="C188" s="25"/>
      <c r="D188" s="25"/>
      <c r="E188" s="25"/>
      <c r="F188" s="25"/>
      <c r="G188" s="25"/>
      <c r="H188" s="23">
        <v>190</v>
      </c>
      <c r="I188" s="23"/>
      <c r="J188" s="12">
        <v>41450</v>
      </c>
      <c r="K188" s="12">
        <f>ROUND(J188/100*(100-Содержание!$N$10),2)</f>
        <v>41450</v>
      </c>
    </row>
    <row r="189" spans="2:12" x14ac:dyDescent="0.15">
      <c r="B189" s="25"/>
      <c r="C189" s="25"/>
      <c r="D189" s="25"/>
      <c r="E189" s="25"/>
      <c r="F189" s="25"/>
      <c r="G189" s="25"/>
      <c r="H189" s="23">
        <v>250</v>
      </c>
      <c r="I189" s="23"/>
      <c r="J189" s="12">
        <v>48600</v>
      </c>
      <c r="K189" s="12">
        <f>ROUND(J189/100*(100-Содержание!$N$10),2)</f>
        <v>48600</v>
      </c>
    </row>
    <row r="190" spans="2:12" x14ac:dyDescent="0.15">
      <c r="B190" s="25"/>
      <c r="C190" s="25"/>
      <c r="D190" s="25"/>
      <c r="E190" s="25"/>
      <c r="F190" s="25"/>
      <c r="G190" s="25"/>
      <c r="H190" s="23" t="s">
        <v>793</v>
      </c>
      <c r="I190" s="23"/>
      <c r="J190" s="12">
        <v>48600</v>
      </c>
      <c r="K190" s="12">
        <f>ROUND(J190/100*(100-Содержание!$N$10),2)</f>
        <v>48600</v>
      </c>
    </row>
    <row r="191" spans="2:12" x14ac:dyDescent="0.15">
      <c r="B191" s="25"/>
      <c r="C191" s="25"/>
      <c r="D191" s="25"/>
      <c r="E191" s="25"/>
      <c r="F191" s="25"/>
      <c r="G191" s="25"/>
      <c r="H191" s="23">
        <v>375</v>
      </c>
      <c r="I191" s="23"/>
      <c r="J191" s="12">
        <v>72900</v>
      </c>
      <c r="K191" s="12">
        <f>ROUND(J191/100*(100-Содержание!$N$10),2)</f>
        <v>72900</v>
      </c>
    </row>
    <row r="192" spans="2:12" ht="11.25" customHeight="1" x14ac:dyDescent="0.15">
      <c r="B192" s="25" t="s">
        <v>615</v>
      </c>
      <c r="C192" s="25"/>
      <c r="D192" s="25"/>
      <c r="E192" s="25"/>
      <c r="F192" s="25"/>
      <c r="G192" s="25"/>
      <c r="H192" s="23">
        <v>125</v>
      </c>
      <c r="I192" s="23"/>
      <c r="J192" s="12">
        <v>29150</v>
      </c>
      <c r="K192" s="12">
        <f>ROUND(J192/100*(100-Содержание!$N$10),2)</f>
        <v>29150</v>
      </c>
      <c r="L192" s="9"/>
    </row>
    <row r="193" spans="2:12" x14ac:dyDescent="0.15">
      <c r="B193" s="25"/>
      <c r="C193" s="25"/>
      <c r="D193" s="25"/>
      <c r="E193" s="25"/>
      <c r="F193" s="25"/>
      <c r="G193" s="25"/>
      <c r="H193" s="23" t="s">
        <v>787</v>
      </c>
      <c r="I193" s="23"/>
      <c r="J193" s="12">
        <v>29150</v>
      </c>
      <c r="K193" s="12">
        <f>ROUND(J193/100*(100-Содержание!$N$10),2)</f>
        <v>29150</v>
      </c>
    </row>
    <row r="194" spans="2:12" x14ac:dyDescent="0.15">
      <c r="B194" s="25"/>
      <c r="C194" s="25"/>
      <c r="D194" s="25"/>
      <c r="E194" s="25"/>
      <c r="F194" s="25"/>
      <c r="G194" s="25"/>
      <c r="H194" s="23">
        <v>190</v>
      </c>
      <c r="I194" s="23"/>
      <c r="J194" s="12">
        <v>49750</v>
      </c>
      <c r="K194" s="12">
        <f>ROUND(J194/100*(100-Содержание!$N$10),2)</f>
        <v>49750</v>
      </c>
    </row>
    <row r="195" spans="2:12" x14ac:dyDescent="0.15">
      <c r="B195" s="25"/>
      <c r="C195" s="25"/>
      <c r="D195" s="25"/>
      <c r="E195" s="25"/>
      <c r="F195" s="25"/>
      <c r="G195" s="25"/>
      <c r="H195" s="23">
        <v>250</v>
      </c>
      <c r="I195" s="23"/>
      <c r="J195" s="12">
        <v>58300</v>
      </c>
      <c r="K195" s="12">
        <f>ROUND(J195/100*(100-Содержание!$N$10),2)</f>
        <v>58300</v>
      </c>
    </row>
    <row r="196" spans="2:12" x14ac:dyDescent="0.15">
      <c r="B196" s="25"/>
      <c r="C196" s="25"/>
      <c r="D196" s="25"/>
      <c r="E196" s="25"/>
      <c r="F196" s="25"/>
      <c r="G196" s="25"/>
      <c r="H196" s="23" t="s">
        <v>793</v>
      </c>
      <c r="I196" s="23"/>
      <c r="J196" s="12">
        <v>58300</v>
      </c>
      <c r="K196" s="12">
        <f>ROUND(J196/100*(100-Содержание!$N$10),2)</f>
        <v>58300</v>
      </c>
    </row>
    <row r="197" spans="2:12" x14ac:dyDescent="0.15">
      <c r="B197" s="25"/>
      <c r="C197" s="25"/>
      <c r="D197" s="25"/>
      <c r="E197" s="25"/>
      <c r="F197" s="25"/>
      <c r="G197" s="25"/>
      <c r="H197" s="23">
        <v>375</v>
      </c>
      <c r="I197" s="23"/>
      <c r="J197" s="12">
        <v>87450</v>
      </c>
      <c r="K197" s="12">
        <f>ROUND(J197/100*(100-Содержание!$N$10),2)</f>
        <v>87450</v>
      </c>
    </row>
    <row r="198" spans="2:12" ht="11.25" customHeight="1" x14ac:dyDescent="0.15">
      <c r="B198" s="25" t="s">
        <v>616</v>
      </c>
      <c r="C198" s="25"/>
      <c r="D198" s="25"/>
      <c r="E198" s="25"/>
      <c r="F198" s="25"/>
      <c r="G198" s="25"/>
      <c r="H198" s="23">
        <v>125</v>
      </c>
      <c r="I198" s="23"/>
      <c r="J198" s="12">
        <v>19450</v>
      </c>
      <c r="K198" s="12">
        <f>ROUND(J198/100*(100-Содержание!$N$10),2)</f>
        <v>19450</v>
      </c>
      <c r="L198" s="9"/>
    </row>
    <row r="199" spans="2:12" x14ac:dyDescent="0.15">
      <c r="B199" s="25"/>
      <c r="C199" s="25"/>
      <c r="D199" s="25"/>
      <c r="E199" s="25"/>
      <c r="F199" s="25"/>
      <c r="G199" s="25"/>
      <c r="H199" s="23" t="s">
        <v>787</v>
      </c>
      <c r="I199" s="23"/>
      <c r="J199" s="12">
        <v>19450</v>
      </c>
      <c r="K199" s="12">
        <f>ROUND(J199/100*(100-Содержание!$N$10),2)</f>
        <v>19450</v>
      </c>
    </row>
    <row r="200" spans="2:12" x14ac:dyDescent="0.15">
      <c r="B200" s="25"/>
      <c r="C200" s="25"/>
      <c r="D200" s="25"/>
      <c r="E200" s="25"/>
      <c r="F200" s="25"/>
      <c r="G200" s="25"/>
      <c r="H200" s="23">
        <v>190</v>
      </c>
      <c r="I200" s="23"/>
      <c r="J200" s="12">
        <v>33150</v>
      </c>
      <c r="K200" s="12">
        <f>ROUND(J200/100*(100-Содержание!$N$10),2)</f>
        <v>33150</v>
      </c>
    </row>
    <row r="201" spans="2:12" x14ac:dyDescent="0.15">
      <c r="B201" s="25"/>
      <c r="C201" s="25"/>
      <c r="D201" s="25"/>
      <c r="E201" s="25"/>
      <c r="F201" s="25"/>
      <c r="G201" s="25"/>
      <c r="H201" s="23">
        <v>250</v>
      </c>
      <c r="I201" s="23"/>
      <c r="J201" s="12">
        <v>38900</v>
      </c>
      <c r="K201" s="12">
        <f>ROUND(J201/100*(100-Содержание!$N$10),2)</f>
        <v>38900</v>
      </c>
    </row>
    <row r="202" spans="2:12" x14ac:dyDescent="0.15">
      <c r="B202" s="25"/>
      <c r="C202" s="25"/>
      <c r="D202" s="25"/>
      <c r="E202" s="25"/>
      <c r="F202" s="25"/>
      <c r="G202" s="25"/>
      <c r="H202" s="23" t="s">
        <v>793</v>
      </c>
      <c r="I202" s="23"/>
      <c r="J202" s="12">
        <v>38900</v>
      </c>
      <c r="K202" s="12">
        <f>ROUND(J202/100*(100-Содержание!$N$10),2)</f>
        <v>38900</v>
      </c>
    </row>
    <row r="203" spans="2:12" x14ac:dyDescent="0.15">
      <c r="B203" s="25"/>
      <c r="C203" s="25"/>
      <c r="D203" s="25"/>
      <c r="E203" s="25"/>
      <c r="F203" s="25"/>
      <c r="G203" s="25"/>
      <c r="H203" s="23">
        <v>375</v>
      </c>
      <c r="I203" s="23"/>
      <c r="J203" s="12">
        <v>58300</v>
      </c>
      <c r="K203" s="12">
        <f>ROUND(J203/100*(100-Содержание!$N$10),2)</f>
        <v>58300</v>
      </c>
    </row>
    <row r="204" spans="2:12" ht="11.25" customHeight="1" x14ac:dyDescent="0.15">
      <c r="B204" s="25" t="s">
        <v>617</v>
      </c>
      <c r="C204" s="25"/>
      <c r="D204" s="25"/>
      <c r="E204" s="25"/>
      <c r="F204" s="25"/>
      <c r="G204" s="25"/>
      <c r="H204" s="23">
        <v>125</v>
      </c>
      <c r="I204" s="23"/>
      <c r="J204" s="12">
        <v>24300</v>
      </c>
      <c r="K204" s="12">
        <f>ROUND(J204/100*(100-Содержание!$N$10),2)</f>
        <v>24300</v>
      </c>
      <c r="L204" s="9"/>
    </row>
    <row r="205" spans="2:12" x14ac:dyDescent="0.15">
      <c r="B205" s="25"/>
      <c r="C205" s="25"/>
      <c r="D205" s="25"/>
      <c r="E205" s="25"/>
      <c r="F205" s="25"/>
      <c r="G205" s="25"/>
      <c r="H205" s="23" t="s">
        <v>787</v>
      </c>
      <c r="I205" s="23"/>
      <c r="J205" s="12">
        <v>24300</v>
      </c>
      <c r="K205" s="12">
        <f>ROUND(J205/100*(100-Содержание!$N$10),2)</f>
        <v>24300</v>
      </c>
    </row>
    <row r="206" spans="2:12" x14ac:dyDescent="0.15">
      <c r="B206" s="25"/>
      <c r="C206" s="25"/>
      <c r="D206" s="25"/>
      <c r="E206" s="25"/>
      <c r="F206" s="25"/>
      <c r="G206" s="25"/>
      <c r="H206" s="23">
        <v>190</v>
      </c>
      <c r="I206" s="23"/>
      <c r="J206" s="12">
        <v>41450</v>
      </c>
      <c r="K206" s="12">
        <f>ROUND(J206/100*(100-Содержание!$N$10),2)</f>
        <v>41450</v>
      </c>
    </row>
    <row r="207" spans="2:12" x14ac:dyDescent="0.15">
      <c r="B207" s="25"/>
      <c r="C207" s="25"/>
      <c r="D207" s="25"/>
      <c r="E207" s="25"/>
      <c r="F207" s="25"/>
      <c r="G207" s="25"/>
      <c r="H207" s="23">
        <v>250</v>
      </c>
      <c r="I207" s="23"/>
      <c r="J207" s="12">
        <v>48600</v>
      </c>
      <c r="K207" s="12">
        <f>ROUND(J207/100*(100-Содержание!$N$10),2)</f>
        <v>48600</v>
      </c>
    </row>
    <row r="208" spans="2:12" x14ac:dyDescent="0.15">
      <c r="B208" s="25"/>
      <c r="C208" s="25"/>
      <c r="D208" s="25"/>
      <c r="E208" s="25"/>
      <c r="F208" s="25"/>
      <c r="G208" s="25"/>
      <c r="H208" s="23" t="s">
        <v>793</v>
      </c>
      <c r="I208" s="23"/>
      <c r="J208" s="12">
        <v>48600</v>
      </c>
      <c r="K208" s="12">
        <f>ROUND(J208/100*(100-Содержание!$N$10),2)</f>
        <v>48600</v>
      </c>
    </row>
    <row r="209" spans="2:12" x14ac:dyDescent="0.15">
      <c r="B209" s="25"/>
      <c r="C209" s="25"/>
      <c r="D209" s="25"/>
      <c r="E209" s="25"/>
      <c r="F209" s="25"/>
      <c r="G209" s="25"/>
      <c r="H209" s="23">
        <v>375</v>
      </c>
      <c r="I209" s="23"/>
      <c r="J209" s="12">
        <v>72900</v>
      </c>
      <c r="K209" s="12">
        <f>ROUND(J209/100*(100-Содержание!$N$10),2)</f>
        <v>72900</v>
      </c>
    </row>
    <row r="210" spans="2:12" ht="11.25" customHeight="1" x14ac:dyDescent="0.15">
      <c r="B210" s="25" t="s">
        <v>618</v>
      </c>
      <c r="C210" s="25"/>
      <c r="D210" s="25"/>
      <c r="E210" s="25"/>
      <c r="F210" s="25"/>
      <c r="G210" s="25"/>
      <c r="H210" s="23">
        <v>125</v>
      </c>
      <c r="I210" s="23"/>
      <c r="J210" s="12">
        <v>29150</v>
      </c>
      <c r="K210" s="12">
        <f>ROUND(J210/100*(100-Содержание!$N$10),2)</f>
        <v>29150</v>
      </c>
      <c r="L210" s="9"/>
    </row>
    <row r="211" spans="2:12" x14ac:dyDescent="0.15">
      <c r="B211" s="25"/>
      <c r="C211" s="25"/>
      <c r="D211" s="25"/>
      <c r="E211" s="25"/>
      <c r="F211" s="25"/>
      <c r="G211" s="25"/>
      <c r="H211" s="23" t="s">
        <v>787</v>
      </c>
      <c r="I211" s="23"/>
      <c r="J211" s="12">
        <v>29150</v>
      </c>
      <c r="K211" s="12">
        <f>ROUND(J211/100*(100-Содержание!$N$10),2)</f>
        <v>29150</v>
      </c>
    </row>
    <row r="212" spans="2:12" x14ac:dyDescent="0.15">
      <c r="B212" s="25"/>
      <c r="C212" s="25"/>
      <c r="D212" s="25"/>
      <c r="E212" s="25"/>
      <c r="F212" s="25"/>
      <c r="G212" s="25"/>
      <c r="H212" s="23">
        <v>190</v>
      </c>
      <c r="I212" s="23"/>
      <c r="J212" s="12">
        <v>49750</v>
      </c>
      <c r="K212" s="12">
        <f>ROUND(J212/100*(100-Содержание!$N$10),2)</f>
        <v>49750</v>
      </c>
    </row>
    <row r="213" spans="2:12" x14ac:dyDescent="0.15">
      <c r="B213" s="25"/>
      <c r="C213" s="25"/>
      <c r="D213" s="25"/>
      <c r="E213" s="25"/>
      <c r="F213" s="25"/>
      <c r="G213" s="25"/>
      <c r="H213" s="23">
        <v>250</v>
      </c>
      <c r="I213" s="23"/>
      <c r="J213" s="12">
        <v>58300</v>
      </c>
      <c r="K213" s="12">
        <f>ROUND(J213/100*(100-Содержание!$N$10),2)</f>
        <v>58300</v>
      </c>
    </row>
    <row r="214" spans="2:12" x14ac:dyDescent="0.15">
      <c r="B214" s="25"/>
      <c r="C214" s="25"/>
      <c r="D214" s="25"/>
      <c r="E214" s="25"/>
      <c r="F214" s="25"/>
      <c r="G214" s="25"/>
      <c r="H214" s="23" t="s">
        <v>793</v>
      </c>
      <c r="I214" s="23"/>
      <c r="J214" s="12">
        <v>58300</v>
      </c>
      <c r="K214" s="12">
        <f>ROUND(J214/100*(100-Содержание!$N$10),2)</f>
        <v>58300</v>
      </c>
    </row>
    <row r="215" spans="2:12" x14ac:dyDescent="0.15">
      <c r="B215" s="25"/>
      <c r="C215" s="25"/>
      <c r="D215" s="25"/>
      <c r="E215" s="25"/>
      <c r="F215" s="25"/>
      <c r="G215" s="25"/>
      <c r="H215" s="23">
        <v>375</v>
      </c>
      <c r="I215" s="23"/>
      <c r="J215" s="12">
        <v>87450</v>
      </c>
      <c r="K215" s="12">
        <f>ROUND(J215/100*(100-Содержание!$N$10),2)</f>
        <v>87450</v>
      </c>
    </row>
    <row r="216" spans="2:12" ht="12.75" x14ac:dyDescent="0.15">
      <c r="B216" s="26" t="s">
        <v>619</v>
      </c>
      <c r="C216" s="26"/>
      <c r="D216" s="26"/>
      <c r="E216" s="26"/>
      <c r="F216" s="26"/>
      <c r="G216" s="26"/>
      <c r="H216" s="26"/>
      <c r="I216" s="26"/>
      <c r="J216" s="26"/>
      <c r="K216" s="26"/>
    </row>
    <row r="217" spans="2:12" ht="11.25" customHeight="1" x14ac:dyDescent="0.15">
      <c r="B217" s="25" t="s">
        <v>620</v>
      </c>
      <c r="C217" s="25"/>
      <c r="D217" s="25"/>
      <c r="E217" s="25"/>
      <c r="F217" s="25"/>
      <c r="G217" s="25"/>
      <c r="H217" s="23">
        <v>125</v>
      </c>
      <c r="I217" s="23"/>
      <c r="J217" s="12">
        <v>4600</v>
      </c>
      <c r="K217" s="12">
        <f>ROUND(J217/100*(100-Содержание!$N$10),2)</f>
        <v>4600</v>
      </c>
      <c r="L217" s="9"/>
    </row>
    <row r="218" spans="2:12" x14ac:dyDescent="0.15">
      <c r="B218" s="25"/>
      <c r="C218" s="25"/>
      <c r="D218" s="25"/>
      <c r="E218" s="25"/>
      <c r="F218" s="25"/>
      <c r="G218" s="25"/>
      <c r="H218" s="23" t="s">
        <v>787</v>
      </c>
      <c r="I218" s="23"/>
      <c r="J218" s="12">
        <v>4600</v>
      </c>
      <c r="K218" s="12">
        <f>ROUND(J218/100*(100-Содержание!$N$10),2)</f>
        <v>4600</v>
      </c>
    </row>
    <row r="219" spans="2:12" x14ac:dyDescent="0.15">
      <c r="B219" s="25"/>
      <c r="C219" s="25"/>
      <c r="D219" s="25"/>
      <c r="E219" s="25"/>
      <c r="F219" s="25"/>
      <c r="G219" s="25"/>
      <c r="H219" s="23">
        <v>190</v>
      </c>
      <c r="I219" s="23"/>
      <c r="J219" s="12">
        <v>7750</v>
      </c>
      <c r="K219" s="12">
        <f>ROUND(J219/100*(100-Содержание!$N$10),2)</f>
        <v>7750</v>
      </c>
    </row>
    <row r="220" spans="2:12" x14ac:dyDescent="0.15">
      <c r="B220" s="25"/>
      <c r="C220" s="25"/>
      <c r="D220" s="25"/>
      <c r="E220" s="25"/>
      <c r="F220" s="25"/>
      <c r="G220" s="25"/>
      <c r="H220" s="23" t="s">
        <v>790</v>
      </c>
      <c r="I220" s="23"/>
      <c r="J220" s="12">
        <v>7750</v>
      </c>
      <c r="K220" s="12">
        <f>ROUND(J220/100*(100-Содержание!$N$10),2)</f>
        <v>7750</v>
      </c>
    </row>
    <row r="221" spans="2:12" ht="12.75" x14ac:dyDescent="0.15">
      <c r="B221" s="26" t="s">
        <v>619</v>
      </c>
      <c r="C221" s="26"/>
      <c r="D221" s="26"/>
      <c r="E221" s="26"/>
      <c r="F221" s="26"/>
      <c r="G221" s="26"/>
      <c r="H221" s="26"/>
      <c r="I221" s="26"/>
      <c r="J221" s="26"/>
      <c r="K221" s="26"/>
    </row>
    <row r="222" spans="2:12" ht="11.25" customHeight="1" x14ac:dyDescent="0.15">
      <c r="B222" s="25" t="s">
        <v>620</v>
      </c>
      <c r="C222" s="25"/>
      <c r="D222" s="25"/>
      <c r="E222" s="25"/>
      <c r="F222" s="25"/>
      <c r="G222" s="25"/>
      <c r="H222" s="23">
        <v>250</v>
      </c>
      <c r="I222" s="23"/>
      <c r="J222" s="12">
        <v>9150</v>
      </c>
      <c r="K222" s="12">
        <f>ROUND(J222/100*(100-Содержание!$N$10),2)</f>
        <v>9150</v>
      </c>
    </row>
    <row r="223" spans="2:12" x14ac:dyDescent="0.15">
      <c r="B223" s="25"/>
      <c r="C223" s="25"/>
      <c r="D223" s="25"/>
      <c r="E223" s="25"/>
      <c r="F223" s="25"/>
      <c r="G223" s="25"/>
      <c r="H223" s="23" t="s">
        <v>793</v>
      </c>
      <c r="I223" s="23"/>
      <c r="J223" s="12">
        <v>9150</v>
      </c>
      <c r="K223" s="12">
        <f>ROUND(J223/100*(100-Содержание!$N$10),2)</f>
        <v>9150</v>
      </c>
    </row>
    <row r="224" spans="2:12" x14ac:dyDescent="0.15">
      <c r="B224" s="25"/>
      <c r="C224" s="25"/>
      <c r="D224" s="25"/>
      <c r="E224" s="25"/>
      <c r="F224" s="25"/>
      <c r="G224" s="25"/>
      <c r="H224" s="23">
        <v>375</v>
      </c>
      <c r="I224" s="23"/>
      <c r="J224" s="12">
        <v>13750</v>
      </c>
      <c r="K224" s="12">
        <f>ROUND(J224/100*(100-Содержание!$N$10),2)</f>
        <v>13750</v>
      </c>
    </row>
    <row r="225" spans="2:12" x14ac:dyDescent="0.15">
      <c r="B225" s="25"/>
      <c r="C225" s="25"/>
      <c r="D225" s="25"/>
      <c r="E225" s="25"/>
      <c r="F225" s="25"/>
      <c r="G225" s="25"/>
      <c r="H225" s="23" t="s">
        <v>796</v>
      </c>
      <c r="I225" s="23"/>
      <c r="J225" s="12">
        <v>13750</v>
      </c>
      <c r="K225" s="12">
        <f>ROUND(J225/100*(100-Содержание!$N$10),2)</f>
        <v>13750</v>
      </c>
    </row>
    <row r="226" spans="2:12" ht="12.75" x14ac:dyDescent="0.15">
      <c r="B226" s="26" t="s">
        <v>162</v>
      </c>
      <c r="C226" s="26"/>
      <c r="D226" s="26"/>
      <c r="E226" s="26"/>
      <c r="F226" s="26"/>
      <c r="G226" s="26"/>
      <c r="H226" s="26"/>
      <c r="I226" s="26"/>
      <c r="J226" s="26"/>
      <c r="K226" s="26"/>
    </row>
    <row r="227" spans="2:12" ht="11.25" customHeight="1" x14ac:dyDescent="0.15">
      <c r="B227" s="25" t="s">
        <v>162</v>
      </c>
      <c r="C227" s="25"/>
      <c r="D227" s="25"/>
      <c r="E227" s="25"/>
      <c r="F227" s="25"/>
      <c r="G227" s="25"/>
      <c r="H227" s="23" t="s">
        <v>159</v>
      </c>
      <c r="I227" s="23"/>
      <c r="J227" s="12">
        <v>1900</v>
      </c>
      <c r="K227" s="12">
        <f>ROUND(J227/100*(100-Содержание!$N$10),2)</f>
        <v>1900</v>
      </c>
      <c r="L227" s="9"/>
    </row>
    <row r="228" spans="2:12" ht="12.75" x14ac:dyDescent="0.15">
      <c r="B228" s="26" t="s">
        <v>317</v>
      </c>
      <c r="C228" s="26"/>
      <c r="D228" s="26"/>
      <c r="E228" s="26"/>
      <c r="F228" s="26"/>
      <c r="G228" s="26"/>
      <c r="H228" s="26"/>
      <c r="I228" s="26"/>
      <c r="J228" s="26"/>
      <c r="K228" s="26"/>
    </row>
    <row r="229" spans="2:12" ht="11.25" customHeight="1" x14ac:dyDescent="0.15">
      <c r="B229" s="25" t="s">
        <v>318</v>
      </c>
      <c r="C229" s="25"/>
      <c r="D229" s="25"/>
      <c r="E229" s="25"/>
      <c r="F229" s="25"/>
      <c r="G229" s="25"/>
      <c r="H229" s="23">
        <v>125</v>
      </c>
      <c r="I229" s="23"/>
      <c r="J229" s="12">
        <v>3000</v>
      </c>
      <c r="K229" s="12">
        <f>ROUND(J229/100*(100-Содержание!$N$10),2)</f>
        <v>3000</v>
      </c>
      <c r="L229" s="9"/>
    </row>
    <row r="230" spans="2:12" x14ac:dyDescent="0.15">
      <c r="B230" s="25"/>
      <c r="C230" s="25"/>
      <c r="D230" s="25"/>
      <c r="E230" s="25"/>
      <c r="F230" s="25"/>
      <c r="G230" s="25"/>
      <c r="H230" s="23" t="s">
        <v>787</v>
      </c>
      <c r="I230" s="23"/>
      <c r="J230" s="12">
        <v>3000</v>
      </c>
      <c r="K230" s="12">
        <f>ROUND(J230/100*(100-Содержание!$N$10),2)</f>
        <v>3000</v>
      </c>
    </row>
    <row r="231" spans="2:12" x14ac:dyDescent="0.15">
      <c r="B231" s="25"/>
      <c r="C231" s="25"/>
      <c r="D231" s="25"/>
      <c r="E231" s="25"/>
      <c r="F231" s="25"/>
      <c r="G231" s="25"/>
      <c r="H231" s="23">
        <v>190</v>
      </c>
      <c r="I231" s="23"/>
      <c r="J231" s="12">
        <v>5300</v>
      </c>
      <c r="K231" s="12">
        <f>ROUND(J231/100*(100-Содержание!$N$10),2)</f>
        <v>5300</v>
      </c>
    </row>
    <row r="232" spans="2:12" x14ac:dyDescent="0.15">
      <c r="B232" s="25"/>
      <c r="C232" s="25"/>
      <c r="D232" s="25"/>
      <c r="E232" s="25"/>
      <c r="F232" s="25"/>
      <c r="G232" s="25"/>
      <c r="H232" s="23" t="s">
        <v>790</v>
      </c>
      <c r="I232" s="23"/>
      <c r="J232" s="12">
        <v>5300</v>
      </c>
      <c r="K232" s="12">
        <f>ROUND(J232/100*(100-Содержание!$N$10),2)</f>
        <v>5300</v>
      </c>
    </row>
    <row r="233" spans="2:12" x14ac:dyDescent="0.15">
      <c r="B233" s="25"/>
      <c r="C233" s="25"/>
      <c r="D233" s="25"/>
      <c r="E233" s="25"/>
      <c r="F233" s="25"/>
      <c r="G233" s="25"/>
      <c r="H233" s="23">
        <v>250</v>
      </c>
      <c r="I233" s="23"/>
      <c r="J233" s="12">
        <v>6000</v>
      </c>
      <c r="K233" s="12">
        <f>ROUND(J233/100*(100-Содержание!$N$10),2)</f>
        <v>6000</v>
      </c>
    </row>
    <row r="234" spans="2:12" x14ac:dyDescent="0.15">
      <c r="B234" s="25"/>
      <c r="C234" s="25"/>
      <c r="D234" s="25"/>
      <c r="E234" s="25"/>
      <c r="F234" s="25"/>
      <c r="G234" s="25"/>
      <c r="H234" s="23" t="s">
        <v>793</v>
      </c>
      <c r="I234" s="23"/>
      <c r="J234" s="12">
        <v>6000</v>
      </c>
      <c r="K234" s="12">
        <f>ROUND(J234/100*(100-Содержание!$N$10),2)</f>
        <v>6000</v>
      </c>
    </row>
    <row r="235" spans="2:12" x14ac:dyDescent="0.15">
      <c r="B235" s="25"/>
      <c r="C235" s="25"/>
      <c r="D235" s="25"/>
      <c r="E235" s="25"/>
      <c r="F235" s="25"/>
      <c r="G235" s="25"/>
      <c r="H235" s="23">
        <v>375</v>
      </c>
      <c r="I235" s="23"/>
      <c r="J235" s="12">
        <v>9000</v>
      </c>
      <c r="K235" s="12">
        <f>ROUND(J235/100*(100-Содержание!$N$10),2)</f>
        <v>9000</v>
      </c>
    </row>
    <row r="236" spans="2:12" x14ac:dyDescent="0.15">
      <c r="B236" s="25"/>
      <c r="C236" s="25"/>
      <c r="D236" s="25"/>
      <c r="E236" s="25"/>
      <c r="F236" s="25"/>
      <c r="G236" s="25"/>
      <c r="H236" s="23" t="s">
        <v>796</v>
      </c>
      <c r="I236" s="23"/>
      <c r="J236" s="12">
        <v>9000</v>
      </c>
      <c r="K236" s="12">
        <f>ROUND(J236/100*(100-Содержание!$N$10),2)</f>
        <v>9000</v>
      </c>
    </row>
    <row r="237" spans="2:12" ht="12.75" x14ac:dyDescent="0.15">
      <c r="B237" s="26" t="s">
        <v>414</v>
      </c>
      <c r="C237" s="26"/>
      <c r="D237" s="26"/>
      <c r="E237" s="26"/>
      <c r="F237" s="26"/>
      <c r="G237" s="26"/>
      <c r="H237" s="26"/>
      <c r="I237" s="26"/>
      <c r="J237" s="26"/>
      <c r="K237" s="26"/>
    </row>
    <row r="238" spans="2:12" ht="11.25" customHeight="1" x14ac:dyDescent="0.15">
      <c r="B238" s="25" t="s">
        <v>415</v>
      </c>
      <c r="C238" s="25"/>
      <c r="D238" s="25"/>
      <c r="E238" s="25"/>
      <c r="F238" s="25"/>
      <c r="G238" s="25"/>
      <c r="H238" s="23" t="s">
        <v>159</v>
      </c>
      <c r="I238" s="23"/>
      <c r="J238" s="12">
        <v>16750</v>
      </c>
      <c r="K238" s="12">
        <f>ROUND(J238/100*(100-Содержание!$N$10),2)</f>
        <v>16750</v>
      </c>
      <c r="L238" s="9"/>
    </row>
    <row r="239" spans="2:12" ht="12.75" x14ac:dyDescent="0.15">
      <c r="B239" s="26" t="s">
        <v>163</v>
      </c>
      <c r="C239" s="26"/>
      <c r="D239" s="26"/>
      <c r="E239" s="26"/>
      <c r="F239" s="26"/>
      <c r="G239" s="26"/>
      <c r="H239" s="26"/>
      <c r="I239" s="26"/>
      <c r="J239" s="26"/>
      <c r="K239" s="26"/>
    </row>
    <row r="240" spans="2:12" ht="11.25" customHeight="1" x14ac:dyDescent="0.15">
      <c r="B240" s="25" t="s">
        <v>627</v>
      </c>
      <c r="C240" s="25"/>
      <c r="D240" s="25"/>
      <c r="E240" s="25"/>
      <c r="F240" s="25"/>
      <c r="G240" s="25"/>
      <c r="H240" s="23">
        <v>125</v>
      </c>
      <c r="I240" s="23"/>
      <c r="J240" s="12">
        <v>64300</v>
      </c>
      <c r="K240" s="12">
        <f>ROUND(J240/100*(100-Содержание!$N$10),2)</f>
        <v>64300</v>
      </c>
      <c r="L240" s="9"/>
    </row>
    <row r="241" spans="2:12" x14ac:dyDescent="0.15">
      <c r="B241" s="25"/>
      <c r="C241" s="25"/>
      <c r="D241" s="25"/>
      <c r="E241" s="25"/>
      <c r="F241" s="25"/>
      <c r="G241" s="25"/>
      <c r="H241" s="23" t="s">
        <v>787</v>
      </c>
      <c r="I241" s="23"/>
      <c r="J241" s="12">
        <v>74300</v>
      </c>
      <c r="K241" s="12">
        <f>ROUND(J241/100*(100-Содержание!$N$10),2)</f>
        <v>74300</v>
      </c>
    </row>
    <row r="242" spans="2:12" x14ac:dyDescent="0.15">
      <c r="B242" s="25"/>
      <c r="C242" s="25"/>
      <c r="D242" s="25"/>
      <c r="E242" s="25"/>
      <c r="F242" s="25"/>
      <c r="G242" s="25"/>
      <c r="H242" s="23">
        <v>190</v>
      </c>
      <c r="I242" s="23"/>
      <c r="J242" s="12">
        <v>64300</v>
      </c>
      <c r="K242" s="12">
        <f>ROUND(J242/100*(100-Содержание!$N$10),2)</f>
        <v>64300</v>
      </c>
    </row>
    <row r="243" spans="2:12" x14ac:dyDescent="0.15">
      <c r="B243" s="25"/>
      <c r="C243" s="25"/>
      <c r="D243" s="25"/>
      <c r="E243" s="25"/>
      <c r="F243" s="25"/>
      <c r="G243" s="25"/>
      <c r="H243" s="23" t="s">
        <v>790</v>
      </c>
      <c r="I243" s="23"/>
      <c r="J243" s="12">
        <v>74300</v>
      </c>
      <c r="K243" s="12">
        <f>ROUND(J243/100*(100-Содержание!$N$10),2)</f>
        <v>74300</v>
      </c>
    </row>
    <row r="244" spans="2:12" x14ac:dyDescent="0.15">
      <c r="B244" s="25"/>
      <c r="C244" s="25"/>
      <c r="D244" s="25"/>
      <c r="E244" s="25"/>
      <c r="F244" s="25"/>
      <c r="G244" s="25"/>
      <c r="H244" s="23">
        <v>250</v>
      </c>
      <c r="I244" s="23"/>
      <c r="J244" s="12">
        <v>64300</v>
      </c>
      <c r="K244" s="12">
        <f>ROUND(J244/100*(100-Содержание!$N$10),2)</f>
        <v>64300</v>
      </c>
    </row>
    <row r="245" spans="2:12" x14ac:dyDescent="0.15">
      <c r="B245" s="25"/>
      <c r="C245" s="25"/>
      <c r="D245" s="25"/>
      <c r="E245" s="25"/>
      <c r="F245" s="25"/>
      <c r="G245" s="25"/>
      <c r="H245" s="23" t="s">
        <v>793</v>
      </c>
      <c r="I245" s="23"/>
      <c r="J245" s="12">
        <v>74300</v>
      </c>
      <c r="K245" s="12">
        <f>ROUND(J245/100*(100-Содержание!$N$10),2)</f>
        <v>74300</v>
      </c>
    </row>
    <row r="246" spans="2:12" x14ac:dyDescent="0.15">
      <c r="B246" s="25"/>
      <c r="C246" s="25"/>
      <c r="D246" s="25"/>
      <c r="E246" s="25"/>
      <c r="F246" s="25"/>
      <c r="G246" s="25"/>
      <c r="H246" s="23">
        <v>375</v>
      </c>
      <c r="I246" s="23"/>
      <c r="J246" s="12">
        <v>64300</v>
      </c>
      <c r="K246" s="12">
        <f>ROUND(J246/100*(100-Содержание!$N$10),2)</f>
        <v>64300</v>
      </c>
    </row>
    <row r="247" spans="2:12" x14ac:dyDescent="0.15">
      <c r="B247" s="25"/>
      <c r="C247" s="25"/>
      <c r="D247" s="25"/>
      <c r="E247" s="25"/>
      <c r="F247" s="25"/>
      <c r="G247" s="25"/>
      <c r="H247" s="23" t="s">
        <v>796</v>
      </c>
      <c r="I247" s="23"/>
      <c r="J247" s="12">
        <v>74300</v>
      </c>
      <c r="K247" s="12">
        <f>ROUND(J247/100*(100-Содержание!$N$10),2)</f>
        <v>74300</v>
      </c>
    </row>
    <row r="248" spans="2:12" ht="11.25" customHeight="1" x14ac:dyDescent="0.15">
      <c r="B248" s="25" t="s">
        <v>168</v>
      </c>
      <c r="C248" s="25"/>
      <c r="D248" s="25"/>
      <c r="E248" s="25"/>
      <c r="F248" s="25"/>
      <c r="G248" s="25"/>
      <c r="H248" s="23" t="s">
        <v>159</v>
      </c>
      <c r="I248" s="23"/>
      <c r="J248" s="12">
        <v>2000</v>
      </c>
      <c r="K248" s="12">
        <f>ROUND(J248/100*(100-Содержание!$N$10),2)</f>
        <v>2000</v>
      </c>
      <c r="L248" s="9"/>
    </row>
    <row r="249" spans="2:12" ht="11.25" customHeight="1" x14ac:dyDescent="0.15">
      <c r="B249" s="25" t="s">
        <v>629</v>
      </c>
      <c r="C249" s="25"/>
      <c r="D249" s="25"/>
      <c r="E249" s="25"/>
      <c r="F249" s="25"/>
      <c r="G249" s="25"/>
      <c r="H249" s="23" t="s">
        <v>159</v>
      </c>
      <c r="I249" s="23"/>
      <c r="J249" s="12">
        <v>64300</v>
      </c>
      <c r="K249" s="12">
        <f>ROUND(J249/100*(100-Содержание!$N$10),2)</f>
        <v>64300</v>
      </c>
      <c r="L249" s="9"/>
    </row>
    <row r="250" spans="2:12" ht="11.25" customHeight="1" x14ac:dyDescent="0.15">
      <c r="B250" s="25" t="s">
        <v>626</v>
      </c>
      <c r="C250" s="25"/>
      <c r="D250" s="25"/>
      <c r="E250" s="25"/>
      <c r="F250" s="25"/>
      <c r="G250" s="25"/>
      <c r="H250" s="23" t="s">
        <v>159</v>
      </c>
      <c r="I250" s="23"/>
      <c r="J250" s="12">
        <v>41450</v>
      </c>
      <c r="K250" s="12">
        <f>ROUND(J250/100*(100-Содержание!$N$10),2)</f>
        <v>41450</v>
      </c>
      <c r="L250" s="9"/>
    </row>
    <row r="251" spans="2:12" ht="11.25" customHeight="1" x14ac:dyDescent="0.15">
      <c r="B251" s="25" t="s">
        <v>628</v>
      </c>
      <c r="C251" s="25"/>
      <c r="D251" s="25"/>
      <c r="E251" s="25"/>
      <c r="F251" s="25"/>
      <c r="G251" s="25"/>
      <c r="H251" s="23" t="s">
        <v>159</v>
      </c>
      <c r="I251" s="23"/>
      <c r="J251" s="12">
        <v>40000</v>
      </c>
      <c r="K251" s="12">
        <f>ROUND(J251/100*(100-Содержание!$N$10),2)</f>
        <v>40000</v>
      </c>
      <c r="L251" s="9"/>
    </row>
    <row r="252" spans="2:12" ht="12.75" x14ac:dyDescent="0.15">
      <c r="B252" s="26" t="s">
        <v>175</v>
      </c>
      <c r="C252" s="26"/>
      <c r="D252" s="26"/>
      <c r="E252" s="26"/>
      <c r="F252" s="26"/>
      <c r="G252" s="26"/>
      <c r="H252" s="26"/>
      <c r="I252" s="26"/>
      <c r="J252" s="26"/>
      <c r="K252" s="26"/>
    </row>
    <row r="253" spans="2:12" ht="11.25" customHeight="1" x14ac:dyDescent="0.15">
      <c r="B253" s="25" t="s">
        <v>627</v>
      </c>
      <c r="C253" s="25"/>
      <c r="D253" s="25"/>
      <c r="E253" s="25"/>
      <c r="F253" s="25"/>
      <c r="G253" s="25"/>
      <c r="H253" s="23">
        <v>125</v>
      </c>
      <c r="I253" s="23"/>
      <c r="J253" s="12">
        <v>64300</v>
      </c>
      <c r="K253" s="12">
        <f>ROUND(J253/100*(100-Содержание!$N$10),2)</f>
        <v>64300</v>
      </c>
      <c r="L253" s="9"/>
    </row>
    <row r="254" spans="2:12" x14ac:dyDescent="0.15">
      <c r="B254" s="25"/>
      <c r="C254" s="25"/>
      <c r="D254" s="25"/>
      <c r="E254" s="25"/>
      <c r="F254" s="25"/>
      <c r="G254" s="25"/>
      <c r="H254" s="23" t="s">
        <v>787</v>
      </c>
      <c r="I254" s="23"/>
      <c r="J254" s="12">
        <v>74300</v>
      </c>
      <c r="K254" s="12">
        <f>ROUND(J254/100*(100-Содержание!$N$10),2)</f>
        <v>74300</v>
      </c>
    </row>
    <row r="255" spans="2:12" x14ac:dyDescent="0.15">
      <c r="B255" s="25"/>
      <c r="C255" s="25"/>
      <c r="D255" s="25"/>
      <c r="E255" s="25"/>
      <c r="F255" s="25"/>
      <c r="G255" s="25"/>
      <c r="H255" s="23">
        <v>190</v>
      </c>
      <c r="I255" s="23"/>
      <c r="J255" s="12">
        <v>64300</v>
      </c>
      <c r="K255" s="12">
        <f>ROUND(J255/100*(100-Содержание!$N$10),2)</f>
        <v>64300</v>
      </c>
    </row>
    <row r="256" spans="2:12" x14ac:dyDescent="0.15">
      <c r="B256" s="25"/>
      <c r="C256" s="25"/>
      <c r="D256" s="25"/>
      <c r="E256" s="25"/>
      <c r="F256" s="25"/>
      <c r="G256" s="25"/>
      <c r="H256" s="23" t="s">
        <v>790</v>
      </c>
      <c r="I256" s="23"/>
      <c r="J256" s="12">
        <v>74300</v>
      </c>
      <c r="K256" s="12">
        <f>ROUND(J256/100*(100-Содержание!$N$10),2)</f>
        <v>74300</v>
      </c>
    </row>
    <row r="257" spans="2:12" x14ac:dyDescent="0.15">
      <c r="B257" s="25"/>
      <c r="C257" s="25"/>
      <c r="D257" s="25"/>
      <c r="E257" s="25"/>
      <c r="F257" s="25"/>
      <c r="G257" s="25"/>
      <c r="H257" s="23">
        <v>250</v>
      </c>
      <c r="I257" s="23"/>
      <c r="J257" s="12">
        <v>64300</v>
      </c>
      <c r="K257" s="12">
        <f>ROUND(J257/100*(100-Содержание!$N$10),2)</f>
        <v>64300</v>
      </c>
    </row>
    <row r="258" spans="2:12" x14ac:dyDescent="0.15">
      <c r="B258" s="25"/>
      <c r="C258" s="25"/>
      <c r="D258" s="25"/>
      <c r="E258" s="25"/>
      <c r="F258" s="25"/>
      <c r="G258" s="25"/>
      <c r="H258" s="23" t="s">
        <v>793</v>
      </c>
      <c r="I258" s="23"/>
      <c r="J258" s="12">
        <v>74300</v>
      </c>
      <c r="K258" s="12">
        <f>ROUND(J258/100*(100-Содержание!$N$10),2)</f>
        <v>74300</v>
      </c>
    </row>
    <row r="259" spans="2:12" x14ac:dyDescent="0.15">
      <c r="B259" s="25"/>
      <c r="C259" s="25"/>
      <c r="D259" s="25"/>
      <c r="E259" s="25"/>
      <c r="F259" s="25"/>
      <c r="G259" s="25"/>
      <c r="H259" s="23">
        <v>375</v>
      </c>
      <c r="I259" s="23"/>
      <c r="J259" s="12">
        <v>64300</v>
      </c>
      <c r="K259" s="12">
        <f>ROUND(J259/100*(100-Содержание!$N$10),2)</f>
        <v>64300</v>
      </c>
    </row>
    <row r="260" spans="2:12" x14ac:dyDescent="0.15">
      <c r="B260" s="25"/>
      <c r="C260" s="25"/>
      <c r="D260" s="25"/>
      <c r="E260" s="25"/>
      <c r="F260" s="25"/>
      <c r="G260" s="25"/>
      <c r="H260" s="23" t="s">
        <v>796</v>
      </c>
      <c r="I260" s="23"/>
      <c r="J260" s="12">
        <v>74300</v>
      </c>
      <c r="K260" s="12">
        <f>ROUND(J260/100*(100-Содержание!$N$10),2)</f>
        <v>74300</v>
      </c>
    </row>
    <row r="261" spans="2:12" ht="11.25" customHeight="1" x14ac:dyDescent="0.15">
      <c r="B261" s="25" t="s">
        <v>168</v>
      </c>
      <c r="C261" s="25"/>
      <c r="D261" s="25"/>
      <c r="E261" s="25"/>
      <c r="F261" s="25"/>
      <c r="G261" s="25"/>
      <c r="H261" s="23" t="s">
        <v>159</v>
      </c>
      <c r="I261" s="23"/>
      <c r="J261" s="12">
        <v>2000</v>
      </c>
      <c r="K261" s="12">
        <f>ROUND(J261/100*(100-Содержание!$N$10),2)</f>
        <v>2000</v>
      </c>
      <c r="L261" s="9"/>
    </row>
    <row r="262" spans="2:12" ht="11.25" customHeight="1" x14ac:dyDescent="0.15">
      <c r="B262" s="25" t="s">
        <v>629</v>
      </c>
      <c r="C262" s="25"/>
      <c r="D262" s="25"/>
      <c r="E262" s="25"/>
      <c r="F262" s="25"/>
      <c r="G262" s="25"/>
      <c r="H262" s="23" t="s">
        <v>159</v>
      </c>
      <c r="I262" s="23"/>
      <c r="J262" s="12">
        <v>64300</v>
      </c>
      <c r="K262" s="12">
        <f>ROUND(J262/100*(100-Содержание!$N$10),2)</f>
        <v>64300</v>
      </c>
      <c r="L262" s="9"/>
    </row>
    <row r="263" spans="2:12" ht="11.25" customHeight="1" x14ac:dyDescent="0.15">
      <c r="B263" s="25" t="s">
        <v>626</v>
      </c>
      <c r="C263" s="25"/>
      <c r="D263" s="25"/>
      <c r="E263" s="25"/>
      <c r="F263" s="25"/>
      <c r="G263" s="25"/>
      <c r="H263" s="23" t="s">
        <v>159</v>
      </c>
      <c r="I263" s="23"/>
      <c r="J263" s="12">
        <v>41450</v>
      </c>
      <c r="K263" s="12">
        <f>ROUND(J263/100*(100-Содержание!$N$10),2)</f>
        <v>41450</v>
      </c>
      <c r="L263" s="9"/>
    </row>
    <row r="264" spans="2:12" ht="11.25" customHeight="1" x14ac:dyDescent="0.15">
      <c r="B264" s="25" t="s">
        <v>628</v>
      </c>
      <c r="C264" s="25"/>
      <c r="D264" s="25"/>
      <c r="E264" s="25"/>
      <c r="F264" s="25"/>
      <c r="G264" s="25"/>
      <c r="H264" s="23" t="s">
        <v>159</v>
      </c>
      <c r="I264" s="23"/>
      <c r="J264" s="12">
        <v>40000</v>
      </c>
      <c r="K264" s="12">
        <f>ROUND(J264/100*(100-Содержание!$N$10),2)</f>
        <v>40000</v>
      </c>
      <c r="L264" s="9"/>
    </row>
    <row r="265" spans="2:12" ht="12.75" x14ac:dyDescent="0.15">
      <c r="B265" s="26" t="s">
        <v>176</v>
      </c>
      <c r="C265" s="26"/>
      <c r="D265" s="26"/>
      <c r="E265" s="26"/>
      <c r="F265" s="26"/>
      <c r="G265" s="26"/>
      <c r="H265" s="26"/>
      <c r="I265" s="26"/>
      <c r="J265" s="26"/>
      <c r="K265" s="26"/>
    </row>
    <row r="266" spans="2:12" ht="11.25" customHeight="1" x14ac:dyDescent="0.15">
      <c r="B266" s="25" t="s">
        <v>176</v>
      </c>
      <c r="C266" s="25"/>
      <c r="D266" s="25"/>
      <c r="E266" s="25"/>
      <c r="F266" s="25"/>
      <c r="G266" s="25"/>
      <c r="H266" s="23">
        <v>125</v>
      </c>
      <c r="I266" s="23"/>
      <c r="J266" s="12">
        <v>8900</v>
      </c>
      <c r="K266" s="12">
        <f>ROUND(J266/100*(100-Содержание!$N$10),2)</f>
        <v>8900</v>
      </c>
      <c r="L266" s="9"/>
    </row>
    <row r="267" spans="2:12" x14ac:dyDescent="0.15">
      <c r="B267" s="25"/>
      <c r="C267" s="25"/>
      <c r="D267" s="25"/>
      <c r="E267" s="25"/>
      <c r="F267" s="25"/>
      <c r="G267" s="25"/>
      <c r="H267" s="23" t="s">
        <v>787</v>
      </c>
      <c r="I267" s="23"/>
      <c r="J267" s="12">
        <v>11000</v>
      </c>
      <c r="K267" s="12">
        <f>ROUND(J267/100*(100-Содержание!$N$10),2)</f>
        <v>11000</v>
      </c>
    </row>
    <row r="268" spans="2:12" x14ac:dyDescent="0.15">
      <c r="B268" s="25"/>
      <c r="C268" s="25"/>
      <c r="D268" s="25"/>
      <c r="E268" s="25"/>
      <c r="F268" s="25"/>
      <c r="G268" s="25"/>
      <c r="H268" s="23">
        <v>190</v>
      </c>
      <c r="I268" s="23"/>
      <c r="J268" s="12">
        <v>11000</v>
      </c>
      <c r="K268" s="12">
        <f>ROUND(J268/100*(100-Содержание!$N$10),2)</f>
        <v>11000</v>
      </c>
    </row>
    <row r="269" spans="2:12" x14ac:dyDescent="0.15">
      <c r="B269" s="25"/>
      <c r="C269" s="25"/>
      <c r="D269" s="25"/>
      <c r="E269" s="25"/>
      <c r="F269" s="25"/>
      <c r="G269" s="25"/>
      <c r="H269" s="23" t="s">
        <v>790</v>
      </c>
      <c r="I269" s="23"/>
      <c r="J269" s="12">
        <v>11000</v>
      </c>
      <c r="K269" s="12">
        <f>ROUND(J269/100*(100-Содержание!$N$10),2)</f>
        <v>11000</v>
      </c>
    </row>
    <row r="270" spans="2:12" x14ac:dyDescent="0.15">
      <c r="B270" s="25"/>
      <c r="C270" s="25"/>
      <c r="D270" s="25"/>
      <c r="E270" s="25"/>
      <c r="F270" s="25"/>
      <c r="G270" s="25"/>
      <c r="H270" s="23">
        <v>250</v>
      </c>
      <c r="I270" s="23"/>
      <c r="J270" s="12">
        <v>11000</v>
      </c>
      <c r="K270" s="12">
        <f>ROUND(J270/100*(100-Содержание!$N$10),2)</f>
        <v>11000</v>
      </c>
    </row>
    <row r="271" spans="2:12" x14ac:dyDescent="0.15">
      <c r="B271" s="25"/>
      <c r="C271" s="25"/>
      <c r="D271" s="25"/>
      <c r="E271" s="25"/>
      <c r="F271" s="25"/>
      <c r="G271" s="25"/>
      <c r="H271" s="23" t="s">
        <v>793</v>
      </c>
      <c r="I271" s="23"/>
      <c r="J271" s="12">
        <v>11000</v>
      </c>
      <c r="K271" s="12">
        <f>ROUND(J271/100*(100-Содержание!$N$10),2)</f>
        <v>11000</v>
      </c>
    </row>
    <row r="272" spans="2:12" x14ac:dyDescent="0.15">
      <c r="B272" s="25"/>
      <c r="C272" s="25"/>
      <c r="D272" s="25"/>
      <c r="E272" s="25"/>
      <c r="F272" s="25"/>
      <c r="G272" s="25"/>
      <c r="H272" s="23">
        <v>375</v>
      </c>
      <c r="I272" s="23"/>
      <c r="J272" s="12">
        <v>12000</v>
      </c>
      <c r="K272" s="12">
        <f>ROUND(J272/100*(100-Содержание!$N$10),2)</f>
        <v>12000</v>
      </c>
    </row>
    <row r="273" spans="2:12" x14ac:dyDescent="0.15">
      <c r="B273" s="25"/>
      <c r="C273" s="25"/>
      <c r="D273" s="25"/>
      <c r="E273" s="25"/>
      <c r="F273" s="25"/>
      <c r="G273" s="25"/>
      <c r="H273" s="23" t="s">
        <v>796</v>
      </c>
      <c r="I273" s="23"/>
      <c r="J273" s="12">
        <v>12000</v>
      </c>
      <c r="K273" s="12">
        <f>ROUND(J273/100*(100-Содержание!$N$10),2)</f>
        <v>12000</v>
      </c>
    </row>
    <row r="274" spans="2:12" ht="12.75" x14ac:dyDescent="0.15">
      <c r="B274" s="26" t="s">
        <v>181</v>
      </c>
      <c r="C274" s="26"/>
      <c r="D274" s="26"/>
      <c r="E274" s="26"/>
      <c r="F274" s="26"/>
      <c r="G274" s="26"/>
      <c r="H274" s="26"/>
      <c r="I274" s="26"/>
      <c r="J274" s="26"/>
      <c r="K274" s="26"/>
    </row>
    <row r="275" spans="2:12" ht="11.25" customHeight="1" x14ac:dyDescent="0.15">
      <c r="B275" s="25" t="s">
        <v>181</v>
      </c>
      <c r="C275" s="25"/>
      <c r="D275" s="25"/>
      <c r="E275" s="25"/>
      <c r="F275" s="25"/>
      <c r="G275" s="25"/>
      <c r="H275" s="23">
        <v>125</v>
      </c>
      <c r="I275" s="23"/>
      <c r="J275" s="12">
        <v>22000</v>
      </c>
      <c r="K275" s="12">
        <f>ROUND(J275/100*(100-Содержание!$N$10),2)</f>
        <v>22000</v>
      </c>
      <c r="L275" s="9"/>
    </row>
    <row r="276" spans="2:12" x14ac:dyDescent="0.15">
      <c r="B276" s="25"/>
      <c r="C276" s="25"/>
      <c r="D276" s="25"/>
      <c r="E276" s="25"/>
      <c r="F276" s="25"/>
      <c r="G276" s="25"/>
      <c r="H276" s="23" t="s">
        <v>787</v>
      </c>
      <c r="I276" s="23"/>
      <c r="J276" s="12">
        <v>22000</v>
      </c>
      <c r="K276" s="12">
        <f>ROUND(J276/100*(100-Содержание!$N$10),2)</f>
        <v>22000</v>
      </c>
    </row>
    <row r="277" spans="2:12" x14ac:dyDescent="0.15">
      <c r="B277" s="25"/>
      <c r="C277" s="25"/>
      <c r="D277" s="25"/>
      <c r="E277" s="25"/>
      <c r="F277" s="25"/>
      <c r="G277" s="25"/>
      <c r="H277" s="23">
        <v>190</v>
      </c>
      <c r="I277" s="23"/>
      <c r="J277" s="12">
        <v>24900</v>
      </c>
      <c r="K277" s="12">
        <f>ROUND(J277/100*(100-Содержание!$N$10),2)</f>
        <v>24900</v>
      </c>
    </row>
    <row r="278" spans="2:12" x14ac:dyDescent="0.15">
      <c r="B278" s="25"/>
      <c r="C278" s="25"/>
      <c r="D278" s="25"/>
      <c r="E278" s="25"/>
      <c r="F278" s="25"/>
      <c r="G278" s="25"/>
      <c r="H278" s="23" t="s">
        <v>790</v>
      </c>
      <c r="I278" s="23"/>
      <c r="J278" s="12">
        <v>24900</v>
      </c>
      <c r="K278" s="12">
        <f>ROUND(J278/100*(100-Содержание!$N$10),2)</f>
        <v>24900</v>
      </c>
    </row>
    <row r="279" spans="2:12" x14ac:dyDescent="0.15">
      <c r="B279" s="25"/>
      <c r="C279" s="25"/>
      <c r="D279" s="25"/>
      <c r="E279" s="25"/>
      <c r="F279" s="25"/>
      <c r="G279" s="25"/>
      <c r="H279" s="23">
        <v>250</v>
      </c>
      <c r="I279" s="23"/>
      <c r="J279" s="12">
        <v>44000</v>
      </c>
      <c r="K279" s="12">
        <f>ROUND(J279/100*(100-Содержание!$N$10),2)</f>
        <v>44000</v>
      </c>
    </row>
    <row r="280" spans="2:12" x14ac:dyDescent="0.15">
      <c r="B280" s="25"/>
      <c r="C280" s="25"/>
      <c r="D280" s="25"/>
      <c r="E280" s="25"/>
      <c r="F280" s="25"/>
      <c r="G280" s="25"/>
      <c r="H280" s="23" t="s">
        <v>793</v>
      </c>
      <c r="I280" s="23"/>
      <c r="J280" s="12">
        <v>44000</v>
      </c>
      <c r="K280" s="12">
        <f>ROUND(J280/100*(100-Содержание!$N$10),2)</f>
        <v>44000</v>
      </c>
    </row>
    <row r="281" spans="2:12" x14ac:dyDescent="0.15">
      <c r="B281" s="25"/>
      <c r="C281" s="25"/>
      <c r="D281" s="25"/>
      <c r="E281" s="25"/>
      <c r="F281" s="25"/>
      <c r="G281" s="25"/>
      <c r="H281" s="23">
        <v>375</v>
      </c>
      <c r="I281" s="23"/>
      <c r="J281" s="12">
        <v>66000</v>
      </c>
      <c r="K281" s="12">
        <f>ROUND(J281/100*(100-Содержание!$N$10),2)</f>
        <v>66000</v>
      </c>
    </row>
    <row r="282" spans="2:12" x14ac:dyDescent="0.15">
      <c r="B282" s="25"/>
      <c r="C282" s="25"/>
      <c r="D282" s="25"/>
      <c r="E282" s="25"/>
      <c r="F282" s="25"/>
      <c r="G282" s="25"/>
      <c r="H282" s="23" t="s">
        <v>796</v>
      </c>
      <c r="I282" s="23"/>
      <c r="J282" s="12">
        <v>66000</v>
      </c>
      <c r="K282" s="12">
        <f>ROUND(J282/100*(100-Содержание!$N$10),2)</f>
        <v>66000</v>
      </c>
    </row>
    <row r="283" spans="2:12" ht="12.75" x14ac:dyDescent="0.15">
      <c r="B283" s="26" t="s">
        <v>423</v>
      </c>
      <c r="C283" s="26"/>
      <c r="D283" s="26"/>
      <c r="E283" s="26"/>
      <c r="F283" s="26"/>
      <c r="G283" s="26"/>
      <c r="H283" s="26"/>
      <c r="I283" s="26"/>
      <c r="J283" s="26"/>
      <c r="K283" s="26"/>
    </row>
    <row r="284" spans="2:12" ht="11.25" customHeight="1" x14ac:dyDescent="0.15">
      <c r="B284" s="25" t="s">
        <v>680</v>
      </c>
      <c r="C284" s="25"/>
      <c r="D284" s="25"/>
      <c r="E284" s="25"/>
      <c r="F284" s="25"/>
      <c r="G284" s="25"/>
      <c r="H284" s="23">
        <v>125</v>
      </c>
      <c r="I284" s="23"/>
      <c r="J284" s="12">
        <v>-5000</v>
      </c>
      <c r="K284" s="12">
        <f>ROUND(J284/100*(100-Содержание!$N$10),2)</f>
        <v>-5000</v>
      </c>
      <c r="L284" s="9"/>
    </row>
    <row r="285" spans="2:12" x14ac:dyDescent="0.15">
      <c r="B285" s="25"/>
      <c r="C285" s="25"/>
      <c r="D285" s="25"/>
      <c r="E285" s="25"/>
      <c r="F285" s="25"/>
      <c r="G285" s="25"/>
      <c r="H285" s="23">
        <v>190</v>
      </c>
      <c r="I285" s="23"/>
      <c r="J285" s="12">
        <v>-8600</v>
      </c>
      <c r="K285" s="12">
        <f>ROUND(J285/100*(100-Содержание!$N$10),2)</f>
        <v>-8600</v>
      </c>
    </row>
    <row r="286" spans="2:12" x14ac:dyDescent="0.15">
      <c r="B286" s="25"/>
      <c r="C286" s="25"/>
      <c r="D286" s="25"/>
      <c r="E286" s="25"/>
      <c r="F286" s="25"/>
      <c r="G286" s="25"/>
      <c r="H286" s="23">
        <v>250</v>
      </c>
      <c r="I286" s="23"/>
      <c r="J286" s="12">
        <v>-10000</v>
      </c>
      <c r="K286" s="12">
        <f>ROUND(J286/100*(100-Содержание!$N$10),2)</f>
        <v>-10000</v>
      </c>
    </row>
    <row r="287" spans="2:12" x14ac:dyDescent="0.15">
      <c r="B287" s="25"/>
      <c r="C287" s="25"/>
      <c r="D287" s="25"/>
      <c r="E287" s="25"/>
      <c r="F287" s="25"/>
      <c r="G287" s="25"/>
      <c r="H287" s="23">
        <v>375</v>
      </c>
      <c r="I287" s="23"/>
      <c r="J287" s="12">
        <v>-15000</v>
      </c>
      <c r="K287" s="12">
        <f>ROUND(J287/100*(100-Содержание!$N$10),2)</f>
        <v>-15000</v>
      </c>
    </row>
    <row r="288" spans="2:12" ht="11.25" customHeight="1" x14ac:dyDescent="0.15">
      <c r="B288" s="25" t="s">
        <v>799</v>
      </c>
      <c r="C288" s="25"/>
      <c r="D288" s="25"/>
      <c r="E288" s="25"/>
      <c r="F288" s="25"/>
      <c r="G288" s="25"/>
      <c r="H288" s="23">
        <v>125</v>
      </c>
      <c r="I288" s="23"/>
      <c r="J288" s="12">
        <v>5000</v>
      </c>
      <c r="K288" s="12">
        <f>ROUND(J288/100*(100-Содержание!$N$10),2)</f>
        <v>5000</v>
      </c>
      <c r="L288" s="9"/>
    </row>
    <row r="289" spans="2:12" x14ac:dyDescent="0.15">
      <c r="B289" s="25"/>
      <c r="C289" s="25"/>
      <c r="D289" s="25"/>
      <c r="E289" s="25"/>
      <c r="F289" s="25"/>
      <c r="G289" s="25"/>
      <c r="H289" s="23">
        <v>190</v>
      </c>
      <c r="I289" s="23"/>
      <c r="J289" s="12">
        <v>8600</v>
      </c>
      <c r="K289" s="12">
        <f>ROUND(J289/100*(100-Содержание!$N$10),2)</f>
        <v>8600</v>
      </c>
    </row>
    <row r="290" spans="2:12" x14ac:dyDescent="0.15">
      <c r="B290" s="25"/>
      <c r="C290" s="25"/>
      <c r="D290" s="25"/>
      <c r="E290" s="25"/>
      <c r="F290" s="25"/>
      <c r="G290" s="25"/>
      <c r="H290" s="23">
        <v>250</v>
      </c>
      <c r="I290" s="23"/>
      <c r="J290" s="12">
        <v>10000</v>
      </c>
      <c r="K290" s="12">
        <f>ROUND(J290/100*(100-Содержание!$N$10),2)</f>
        <v>10000</v>
      </c>
    </row>
    <row r="291" spans="2:12" x14ac:dyDescent="0.15">
      <c r="B291" s="25"/>
      <c r="C291" s="25"/>
      <c r="D291" s="25"/>
      <c r="E291" s="25"/>
      <c r="F291" s="25"/>
      <c r="G291" s="25"/>
      <c r="H291" s="23">
        <v>375</v>
      </c>
      <c r="I291" s="23"/>
      <c r="J291" s="12">
        <v>15000</v>
      </c>
      <c r="K291" s="12">
        <f>ROUND(J291/100*(100-Содержание!$N$10),2)</f>
        <v>15000</v>
      </c>
    </row>
    <row r="292" spans="2:12" ht="12.75" x14ac:dyDescent="0.15">
      <c r="B292" s="26" t="s">
        <v>621</v>
      </c>
      <c r="C292" s="26"/>
      <c r="D292" s="26"/>
      <c r="E292" s="26"/>
      <c r="F292" s="26"/>
      <c r="G292" s="26"/>
      <c r="H292" s="26"/>
      <c r="I292" s="26"/>
      <c r="J292" s="26"/>
      <c r="K292" s="26"/>
    </row>
    <row r="293" spans="2:12" ht="11.25" customHeight="1" x14ac:dyDescent="0.15">
      <c r="B293" s="25" t="s">
        <v>623</v>
      </c>
      <c r="C293" s="25"/>
      <c r="D293" s="25"/>
      <c r="E293" s="25"/>
      <c r="F293" s="25"/>
      <c r="G293" s="25"/>
      <c r="H293" s="23">
        <v>125</v>
      </c>
      <c r="I293" s="23"/>
      <c r="J293" s="12">
        <v>122000</v>
      </c>
      <c r="K293" s="12">
        <f>ROUND(J293/100*(100-Содержание!$N$10),2)</f>
        <v>122000</v>
      </c>
      <c r="L293" s="9"/>
    </row>
    <row r="294" spans="2:12" x14ac:dyDescent="0.15">
      <c r="B294" s="25"/>
      <c r="C294" s="25"/>
      <c r="D294" s="25"/>
      <c r="E294" s="25"/>
      <c r="F294" s="25"/>
      <c r="G294" s="25"/>
      <c r="H294" s="23">
        <v>190</v>
      </c>
      <c r="I294" s="23"/>
      <c r="J294" s="12">
        <v>154600</v>
      </c>
      <c r="K294" s="12">
        <f>ROUND(J294/100*(100-Содержание!$N$10),2)</f>
        <v>154600</v>
      </c>
    </row>
    <row r="295" spans="2:12" x14ac:dyDescent="0.15">
      <c r="B295" s="25"/>
      <c r="C295" s="25"/>
      <c r="D295" s="25"/>
      <c r="E295" s="25"/>
      <c r="F295" s="25"/>
      <c r="G295" s="25"/>
      <c r="H295" s="23">
        <v>250</v>
      </c>
      <c r="I295" s="23"/>
      <c r="J295" s="12">
        <v>224900</v>
      </c>
      <c r="K295" s="12">
        <f>ROUND(J295/100*(100-Содержание!$N$10),2)</f>
        <v>224900</v>
      </c>
    </row>
    <row r="296" spans="2:12" x14ac:dyDescent="0.15">
      <c r="B296" s="25"/>
      <c r="C296" s="25"/>
      <c r="D296" s="25"/>
      <c r="E296" s="25"/>
      <c r="F296" s="25"/>
      <c r="G296" s="25"/>
      <c r="H296" s="23">
        <v>375</v>
      </c>
      <c r="I296" s="23"/>
      <c r="J296" s="12">
        <v>329300</v>
      </c>
      <c r="K296" s="12">
        <f>ROUND(J296/100*(100-Содержание!$N$10),2)</f>
        <v>329300</v>
      </c>
    </row>
    <row r="297" spans="2:12" ht="12.75" x14ac:dyDescent="0.15">
      <c r="B297" s="26" t="s">
        <v>800</v>
      </c>
      <c r="C297" s="26"/>
      <c r="D297" s="26"/>
      <c r="E297" s="26"/>
      <c r="F297" s="26"/>
      <c r="G297" s="26"/>
      <c r="H297" s="26"/>
      <c r="I297" s="26"/>
      <c r="J297" s="26"/>
      <c r="K297" s="26"/>
    </row>
    <row r="298" spans="2:12" ht="11.25" customHeight="1" x14ac:dyDescent="0.15">
      <c r="B298" s="25" t="s">
        <v>800</v>
      </c>
      <c r="C298" s="25"/>
      <c r="D298" s="25"/>
      <c r="E298" s="25"/>
      <c r="F298" s="25"/>
      <c r="G298" s="25"/>
      <c r="H298" s="23">
        <v>125</v>
      </c>
      <c r="I298" s="23"/>
      <c r="J298" s="12">
        <v>10878</v>
      </c>
      <c r="K298" s="12">
        <f>ROUND(J298/100*(100-Содержание!$N$10),2)</f>
        <v>10878</v>
      </c>
      <c r="L298" s="9"/>
    </row>
    <row r="299" spans="2:12" x14ac:dyDescent="0.15">
      <c r="B299" s="25"/>
      <c r="C299" s="25"/>
      <c r="D299" s="25"/>
      <c r="E299" s="25"/>
      <c r="F299" s="25"/>
      <c r="G299" s="25"/>
      <c r="H299" s="23">
        <v>125</v>
      </c>
      <c r="I299" s="23"/>
      <c r="J299" s="12">
        <v>10900</v>
      </c>
      <c r="K299" s="12">
        <f>ROUND(J299/100*(100-Содержание!$N$10),2)</f>
        <v>10900</v>
      </c>
    </row>
    <row r="300" spans="2:12" x14ac:dyDescent="0.15">
      <c r="B300" s="25"/>
      <c r="C300" s="25"/>
      <c r="D300" s="25"/>
      <c r="E300" s="25"/>
      <c r="F300" s="25"/>
      <c r="G300" s="25"/>
      <c r="H300" s="23">
        <v>190</v>
      </c>
      <c r="I300" s="23"/>
      <c r="J300" s="12">
        <v>10878</v>
      </c>
      <c r="K300" s="12">
        <f>ROUND(J300/100*(100-Содержание!$N$10),2)</f>
        <v>10878</v>
      </c>
    </row>
    <row r="301" spans="2:12" x14ac:dyDescent="0.15">
      <c r="B301" s="25"/>
      <c r="C301" s="25"/>
      <c r="D301" s="25"/>
      <c r="E301" s="25"/>
      <c r="F301" s="25"/>
      <c r="G301" s="25"/>
      <c r="H301" s="23">
        <v>190</v>
      </c>
      <c r="I301" s="23"/>
      <c r="J301" s="12">
        <v>10900</v>
      </c>
      <c r="K301" s="12">
        <f>ROUND(J301/100*(100-Содержание!$N$10),2)</f>
        <v>10900</v>
      </c>
    </row>
    <row r="302" spans="2:12" x14ac:dyDescent="0.15">
      <c r="B302" s="25"/>
      <c r="C302" s="25"/>
      <c r="D302" s="25"/>
      <c r="E302" s="25"/>
      <c r="F302" s="25"/>
      <c r="G302" s="25"/>
      <c r="H302" s="23">
        <v>250</v>
      </c>
      <c r="I302" s="23"/>
      <c r="J302" s="12">
        <v>10878</v>
      </c>
      <c r="K302" s="12">
        <f>ROUND(J302/100*(100-Содержание!$N$10),2)</f>
        <v>10878</v>
      </c>
    </row>
    <row r="303" spans="2:12" x14ac:dyDescent="0.15">
      <c r="B303" s="25"/>
      <c r="C303" s="25"/>
      <c r="D303" s="25"/>
      <c r="E303" s="25"/>
      <c r="F303" s="25"/>
      <c r="G303" s="25"/>
      <c r="H303" s="23">
        <v>250</v>
      </c>
      <c r="I303" s="23"/>
      <c r="J303" s="12">
        <v>10900</v>
      </c>
      <c r="K303" s="12">
        <f>ROUND(J303/100*(100-Содержание!$N$10),2)</f>
        <v>10900</v>
      </c>
    </row>
    <row r="304" spans="2:12" x14ac:dyDescent="0.15">
      <c r="B304" s="25"/>
      <c r="C304" s="25"/>
      <c r="D304" s="25"/>
      <c r="E304" s="25"/>
      <c r="F304" s="25"/>
      <c r="G304" s="25"/>
      <c r="H304" s="23">
        <v>375</v>
      </c>
      <c r="I304" s="23"/>
      <c r="J304" s="12">
        <v>10878</v>
      </c>
      <c r="K304" s="12">
        <f>ROUND(J304/100*(100-Содержание!$N$10),2)</f>
        <v>10878</v>
      </c>
    </row>
    <row r="305" spans="2:15" x14ac:dyDescent="0.15">
      <c r="B305" s="25"/>
      <c r="C305" s="25"/>
      <c r="D305" s="25"/>
      <c r="E305" s="25"/>
      <c r="F305" s="25"/>
      <c r="G305" s="25"/>
      <c r="H305" s="23">
        <v>375</v>
      </c>
      <c r="I305" s="23"/>
      <c r="J305" s="12">
        <v>10900</v>
      </c>
      <c r="K305" s="12">
        <f>ROUND(J305/100*(100-Содержание!$N$10),2)</f>
        <v>10900</v>
      </c>
    </row>
    <row r="306" spans="2:15" x14ac:dyDescent="0.15">
      <c r="B306" s="24" t="s">
        <v>801</v>
      </c>
      <c r="C306" s="24"/>
      <c r="D306" s="24"/>
      <c r="E306" s="24"/>
      <c r="F306" s="24"/>
      <c r="G306" s="24"/>
      <c r="H306" s="24"/>
      <c r="I306" s="24"/>
      <c r="J306" s="24"/>
      <c r="K306" s="24"/>
    </row>
    <row r="307" spans="2:15" ht="11.25" customHeight="1" x14ac:dyDescent="0.15">
      <c r="B307" s="11" t="s">
        <v>802</v>
      </c>
      <c r="C307" s="22" t="s">
        <v>803</v>
      </c>
      <c r="D307" s="22"/>
      <c r="E307" s="22"/>
      <c r="F307" s="22"/>
      <c r="G307" s="22"/>
      <c r="H307" s="23"/>
      <c r="I307" s="23"/>
      <c r="J307" s="12">
        <v>74133</v>
      </c>
      <c r="K307" s="12">
        <f>ROUND(J307/100*(100-Содержание!$N$10),2)</f>
        <v>74133</v>
      </c>
      <c r="O307" s="9"/>
    </row>
    <row r="308" spans="2:15" ht="11.25" customHeight="1" x14ac:dyDescent="0.15">
      <c r="B308" s="11" t="s">
        <v>804</v>
      </c>
      <c r="C308" s="22" t="s">
        <v>805</v>
      </c>
      <c r="D308" s="22"/>
      <c r="E308" s="22"/>
      <c r="F308" s="22"/>
      <c r="G308" s="22"/>
      <c r="H308" s="23"/>
      <c r="I308" s="23"/>
      <c r="J308" s="12">
        <v>105792</v>
      </c>
      <c r="K308" s="12">
        <f>ROUND(J308/100*(100-Содержание!$N$10),2)</f>
        <v>105792</v>
      </c>
      <c r="O308" s="9"/>
    </row>
    <row r="309" spans="2:15" ht="22.5" customHeight="1" x14ac:dyDescent="0.15">
      <c r="B309" s="11" t="s">
        <v>806</v>
      </c>
      <c r="C309" s="22" t="s">
        <v>807</v>
      </c>
      <c r="D309" s="22"/>
      <c r="E309" s="22"/>
      <c r="F309" s="22"/>
      <c r="G309" s="22"/>
      <c r="H309" s="23" t="s">
        <v>635</v>
      </c>
      <c r="I309" s="23"/>
      <c r="J309" s="12">
        <v>14016</v>
      </c>
      <c r="K309" s="12">
        <f>ROUND(J309/100*(100-Содержание!$N$10),2)</f>
        <v>14016</v>
      </c>
      <c r="O309" s="9"/>
    </row>
    <row r="310" spans="2:15" ht="11.25" customHeight="1" x14ac:dyDescent="0.15">
      <c r="B310" s="11" t="s">
        <v>808</v>
      </c>
      <c r="C310" s="22" t="s">
        <v>809</v>
      </c>
      <c r="D310" s="22"/>
      <c r="E310" s="22"/>
      <c r="F310" s="22"/>
      <c r="G310" s="22"/>
      <c r="H310" s="23" t="s">
        <v>635</v>
      </c>
      <c r="I310" s="23"/>
      <c r="J310" s="12">
        <v>1327</v>
      </c>
      <c r="K310" s="12">
        <f>ROUND(J310/100*(100-Содержание!$N$10),2)</f>
        <v>1327</v>
      </c>
      <c r="O310" s="9"/>
    </row>
  </sheetData>
  <mergeCells count="371">
    <mergeCell ref="B13:D13"/>
    <mergeCell ref="E13:F13"/>
    <mergeCell ref="B14:D14"/>
    <mergeCell ref="E14:F14"/>
    <mergeCell ref="B15:D15"/>
    <mergeCell ref="E15:F15"/>
    <mergeCell ref="B1:K2"/>
    <mergeCell ref="B8:H8"/>
    <mergeCell ref="I8:K8"/>
    <mergeCell ref="B10:H10"/>
    <mergeCell ref="I10:K10"/>
    <mergeCell ref="B12:K12"/>
    <mergeCell ref="B19:D19"/>
    <mergeCell ref="E19:F19"/>
    <mergeCell ref="B20:D20"/>
    <mergeCell ref="E20:F20"/>
    <mergeCell ref="B21:D21"/>
    <mergeCell ref="E21:F21"/>
    <mergeCell ref="B16:D16"/>
    <mergeCell ref="E16:F16"/>
    <mergeCell ref="B17:D17"/>
    <mergeCell ref="E17:F17"/>
    <mergeCell ref="B18:D18"/>
    <mergeCell ref="E18:F18"/>
    <mergeCell ref="B30:D30"/>
    <mergeCell ref="E30:F30"/>
    <mergeCell ref="B31:D31"/>
    <mergeCell ref="E31:F31"/>
    <mergeCell ref="B32:D32"/>
    <mergeCell ref="E32:F32"/>
    <mergeCell ref="B24:H24"/>
    <mergeCell ref="I24:K24"/>
    <mergeCell ref="B26:H26"/>
    <mergeCell ref="I26:K26"/>
    <mergeCell ref="B28:K28"/>
    <mergeCell ref="B29:D29"/>
    <mergeCell ref="E29:F29"/>
    <mergeCell ref="B37:K37"/>
    <mergeCell ref="H38:I38"/>
    <mergeCell ref="B38:G38"/>
    <mergeCell ref="B39:K39"/>
    <mergeCell ref="H40:I40"/>
    <mergeCell ref="B33:D33"/>
    <mergeCell ref="E33:F33"/>
    <mergeCell ref="B34:K34"/>
    <mergeCell ref="B35:K35"/>
    <mergeCell ref="B36:G36"/>
    <mergeCell ref="H36:I36"/>
    <mergeCell ref="H47:I47"/>
    <mergeCell ref="B40:G47"/>
    <mergeCell ref="B48:K48"/>
    <mergeCell ref="H49:I49"/>
    <mergeCell ref="H44:I44"/>
    <mergeCell ref="H45:I45"/>
    <mergeCell ref="H46:I46"/>
    <mergeCell ref="H41:I41"/>
    <mergeCell ref="H42:I42"/>
    <mergeCell ref="H43:I43"/>
    <mergeCell ref="H62:I62"/>
    <mergeCell ref="H63:I63"/>
    <mergeCell ref="H64:I64"/>
    <mergeCell ref="B58:G64"/>
    <mergeCell ref="H59:I59"/>
    <mergeCell ref="H60:I60"/>
    <mergeCell ref="H61:I61"/>
    <mergeCell ref="H56:I56"/>
    <mergeCell ref="B49:G56"/>
    <mergeCell ref="B57:K57"/>
    <mergeCell ref="H58:I58"/>
    <mergeCell ref="H53:I53"/>
    <mergeCell ref="H54:I54"/>
    <mergeCell ref="H55:I55"/>
    <mergeCell ref="H50:I50"/>
    <mergeCell ref="H51:I51"/>
    <mergeCell ref="H52:I52"/>
    <mergeCell ref="H71:I71"/>
    <mergeCell ref="B65:G71"/>
    <mergeCell ref="H72:I72"/>
    <mergeCell ref="H73:I73"/>
    <mergeCell ref="H68:I68"/>
    <mergeCell ref="H69:I69"/>
    <mergeCell ref="H70:I70"/>
    <mergeCell ref="H65:I65"/>
    <mergeCell ref="H66:I66"/>
    <mergeCell ref="H67:I67"/>
    <mergeCell ref="H83:I83"/>
    <mergeCell ref="H84:I84"/>
    <mergeCell ref="H85:I85"/>
    <mergeCell ref="B79:G85"/>
    <mergeCell ref="H80:I80"/>
    <mergeCell ref="H81:I81"/>
    <mergeCell ref="H82:I82"/>
    <mergeCell ref="H77:I77"/>
    <mergeCell ref="H78:I78"/>
    <mergeCell ref="B72:G78"/>
    <mergeCell ref="H79:I79"/>
    <mergeCell ref="H74:I74"/>
    <mergeCell ref="H75:I75"/>
    <mergeCell ref="H76:I76"/>
    <mergeCell ref="H98:I98"/>
    <mergeCell ref="H99:I99"/>
    <mergeCell ref="H100:I100"/>
    <mergeCell ref="B96:G100"/>
    <mergeCell ref="H96:I96"/>
    <mergeCell ref="B93:G94"/>
    <mergeCell ref="B95:K95"/>
    <mergeCell ref="H97:I97"/>
    <mergeCell ref="H92:I92"/>
    <mergeCell ref="B86:G92"/>
    <mergeCell ref="H93:I93"/>
    <mergeCell ref="H94:I94"/>
    <mergeCell ref="H89:I89"/>
    <mergeCell ref="H90:I90"/>
    <mergeCell ref="H91:I91"/>
    <mergeCell ref="H86:I86"/>
    <mergeCell ref="H87:I87"/>
    <mergeCell ref="H88:I88"/>
    <mergeCell ref="H107:I107"/>
    <mergeCell ref="B101:G107"/>
    <mergeCell ref="H108:I108"/>
    <mergeCell ref="H109:I109"/>
    <mergeCell ref="H104:I104"/>
    <mergeCell ref="H105:I105"/>
    <mergeCell ref="H106:I106"/>
    <mergeCell ref="H101:I101"/>
    <mergeCell ref="H102:I102"/>
    <mergeCell ref="H103:I103"/>
    <mergeCell ref="H119:I119"/>
    <mergeCell ref="H120:I120"/>
    <mergeCell ref="H121:I121"/>
    <mergeCell ref="B115:G121"/>
    <mergeCell ref="H116:I116"/>
    <mergeCell ref="H117:I117"/>
    <mergeCell ref="H118:I118"/>
    <mergeCell ref="H113:I113"/>
    <mergeCell ref="H114:I114"/>
    <mergeCell ref="B108:G114"/>
    <mergeCell ref="H115:I115"/>
    <mergeCell ref="H110:I110"/>
    <mergeCell ref="H111:I111"/>
    <mergeCell ref="H112:I112"/>
    <mergeCell ref="H128:I128"/>
    <mergeCell ref="B122:G128"/>
    <mergeCell ref="H129:I129"/>
    <mergeCell ref="H130:I130"/>
    <mergeCell ref="H125:I125"/>
    <mergeCell ref="H126:I126"/>
    <mergeCell ref="H127:I127"/>
    <mergeCell ref="H122:I122"/>
    <mergeCell ref="H123:I123"/>
    <mergeCell ref="H124:I124"/>
    <mergeCell ref="H140:I140"/>
    <mergeCell ref="H141:I141"/>
    <mergeCell ref="H142:I142"/>
    <mergeCell ref="B136:G142"/>
    <mergeCell ref="H137:I137"/>
    <mergeCell ref="H138:I138"/>
    <mergeCell ref="H139:I139"/>
    <mergeCell ref="H134:I134"/>
    <mergeCell ref="H135:I135"/>
    <mergeCell ref="B129:G135"/>
    <mergeCell ref="H136:I136"/>
    <mergeCell ref="H131:I131"/>
    <mergeCell ref="H132:I132"/>
    <mergeCell ref="H133:I133"/>
    <mergeCell ref="H152:I152"/>
    <mergeCell ref="H153:I153"/>
    <mergeCell ref="H154:I154"/>
    <mergeCell ref="B149:G154"/>
    <mergeCell ref="H149:I149"/>
    <mergeCell ref="H150:I150"/>
    <mergeCell ref="H151:I151"/>
    <mergeCell ref="H146:I146"/>
    <mergeCell ref="H147:I147"/>
    <mergeCell ref="H148:I148"/>
    <mergeCell ref="B143:G148"/>
    <mergeCell ref="H143:I143"/>
    <mergeCell ref="H144:I144"/>
    <mergeCell ref="H145:I145"/>
    <mergeCell ref="H161:I161"/>
    <mergeCell ref="B159:G161"/>
    <mergeCell ref="H162:I162"/>
    <mergeCell ref="H163:I163"/>
    <mergeCell ref="H159:I159"/>
    <mergeCell ref="B155:G157"/>
    <mergeCell ref="B158:K158"/>
    <mergeCell ref="H160:I160"/>
    <mergeCell ref="H155:I155"/>
    <mergeCell ref="H156:I156"/>
    <mergeCell ref="H157:I157"/>
    <mergeCell ref="H173:I173"/>
    <mergeCell ref="B168:G173"/>
    <mergeCell ref="H174:I174"/>
    <mergeCell ref="H175:I175"/>
    <mergeCell ref="H170:I170"/>
    <mergeCell ref="H171:I171"/>
    <mergeCell ref="H172:I172"/>
    <mergeCell ref="H167:I167"/>
    <mergeCell ref="B162:G167"/>
    <mergeCell ref="H168:I168"/>
    <mergeCell ref="H169:I169"/>
    <mergeCell ref="H164:I164"/>
    <mergeCell ref="H165:I165"/>
    <mergeCell ref="H166:I166"/>
    <mergeCell ref="H185:I185"/>
    <mergeCell ref="B180:G185"/>
    <mergeCell ref="H186:I186"/>
    <mergeCell ref="H187:I187"/>
    <mergeCell ref="H182:I182"/>
    <mergeCell ref="H183:I183"/>
    <mergeCell ref="H184:I184"/>
    <mergeCell ref="H179:I179"/>
    <mergeCell ref="B174:G179"/>
    <mergeCell ref="H180:I180"/>
    <mergeCell ref="H181:I181"/>
    <mergeCell ref="H176:I176"/>
    <mergeCell ref="H177:I177"/>
    <mergeCell ref="H178:I178"/>
    <mergeCell ref="H197:I197"/>
    <mergeCell ref="B192:G197"/>
    <mergeCell ref="H198:I198"/>
    <mergeCell ref="H199:I199"/>
    <mergeCell ref="H194:I194"/>
    <mergeCell ref="H195:I195"/>
    <mergeCell ref="H196:I196"/>
    <mergeCell ref="H191:I191"/>
    <mergeCell ref="B186:G191"/>
    <mergeCell ref="H192:I192"/>
    <mergeCell ref="H193:I193"/>
    <mergeCell ref="H188:I188"/>
    <mergeCell ref="H189:I189"/>
    <mergeCell ref="H190:I190"/>
    <mergeCell ref="H209:I209"/>
    <mergeCell ref="B204:G209"/>
    <mergeCell ref="H210:I210"/>
    <mergeCell ref="H211:I211"/>
    <mergeCell ref="H206:I206"/>
    <mergeCell ref="H207:I207"/>
    <mergeCell ref="H208:I208"/>
    <mergeCell ref="H203:I203"/>
    <mergeCell ref="B198:G203"/>
    <mergeCell ref="H204:I204"/>
    <mergeCell ref="H205:I205"/>
    <mergeCell ref="H200:I200"/>
    <mergeCell ref="H201:I201"/>
    <mergeCell ref="H202:I202"/>
    <mergeCell ref="B217:G220"/>
    <mergeCell ref="B221:K221"/>
    <mergeCell ref="H223:I223"/>
    <mergeCell ref="H218:I218"/>
    <mergeCell ref="H219:I219"/>
    <mergeCell ref="H220:I220"/>
    <mergeCell ref="H215:I215"/>
    <mergeCell ref="B210:G215"/>
    <mergeCell ref="B216:K216"/>
    <mergeCell ref="H217:I217"/>
    <mergeCell ref="H212:I212"/>
    <mergeCell ref="H213:I213"/>
    <mergeCell ref="H214:I214"/>
    <mergeCell ref="H227:I227"/>
    <mergeCell ref="B227:G227"/>
    <mergeCell ref="B228:K228"/>
    <mergeCell ref="H229:I229"/>
    <mergeCell ref="H230:I230"/>
    <mergeCell ref="H224:I224"/>
    <mergeCell ref="H225:I225"/>
    <mergeCell ref="B222:G225"/>
    <mergeCell ref="B226:K226"/>
    <mergeCell ref="H222:I222"/>
    <mergeCell ref="B237:K237"/>
    <mergeCell ref="H238:I238"/>
    <mergeCell ref="B238:G238"/>
    <mergeCell ref="B239:K239"/>
    <mergeCell ref="H240:I240"/>
    <mergeCell ref="H234:I234"/>
    <mergeCell ref="H235:I235"/>
    <mergeCell ref="H236:I236"/>
    <mergeCell ref="B229:G236"/>
    <mergeCell ref="H231:I231"/>
    <mergeCell ref="H232:I232"/>
    <mergeCell ref="H233:I233"/>
    <mergeCell ref="H250:I250"/>
    <mergeCell ref="B250:G250"/>
    <mergeCell ref="H251:I251"/>
    <mergeCell ref="B251:G251"/>
    <mergeCell ref="B252:K252"/>
    <mergeCell ref="H253:I253"/>
    <mergeCell ref="H247:I247"/>
    <mergeCell ref="B240:G247"/>
    <mergeCell ref="H248:I248"/>
    <mergeCell ref="B248:G248"/>
    <mergeCell ref="H249:I249"/>
    <mergeCell ref="B249:G249"/>
    <mergeCell ref="H244:I244"/>
    <mergeCell ref="H245:I245"/>
    <mergeCell ref="H246:I246"/>
    <mergeCell ref="H241:I241"/>
    <mergeCell ref="H242:I242"/>
    <mergeCell ref="H243:I243"/>
    <mergeCell ref="H263:I263"/>
    <mergeCell ref="B263:G263"/>
    <mergeCell ref="H264:I264"/>
    <mergeCell ref="B264:G264"/>
    <mergeCell ref="B265:K265"/>
    <mergeCell ref="H266:I266"/>
    <mergeCell ref="H260:I260"/>
    <mergeCell ref="B253:G260"/>
    <mergeCell ref="H261:I261"/>
    <mergeCell ref="B261:G261"/>
    <mergeCell ref="H262:I262"/>
    <mergeCell ref="B262:G262"/>
    <mergeCell ref="H257:I257"/>
    <mergeCell ref="H258:I258"/>
    <mergeCell ref="H259:I259"/>
    <mergeCell ref="H254:I254"/>
    <mergeCell ref="H255:I255"/>
    <mergeCell ref="H256:I256"/>
    <mergeCell ref="H273:I273"/>
    <mergeCell ref="B266:G273"/>
    <mergeCell ref="B274:K274"/>
    <mergeCell ref="H275:I275"/>
    <mergeCell ref="H270:I270"/>
    <mergeCell ref="H271:I271"/>
    <mergeCell ref="H272:I272"/>
    <mergeCell ref="H267:I267"/>
    <mergeCell ref="H268:I268"/>
    <mergeCell ref="H269:I269"/>
    <mergeCell ref="H285:I285"/>
    <mergeCell ref="H286:I286"/>
    <mergeCell ref="H287:I287"/>
    <mergeCell ref="B284:G287"/>
    <mergeCell ref="H282:I282"/>
    <mergeCell ref="B275:G282"/>
    <mergeCell ref="B283:K283"/>
    <mergeCell ref="H284:I284"/>
    <mergeCell ref="H279:I279"/>
    <mergeCell ref="H280:I280"/>
    <mergeCell ref="H281:I281"/>
    <mergeCell ref="H276:I276"/>
    <mergeCell ref="H277:I277"/>
    <mergeCell ref="H278:I278"/>
    <mergeCell ref="B297:K297"/>
    <mergeCell ref="H298:I298"/>
    <mergeCell ref="H299:I299"/>
    <mergeCell ref="H300:I300"/>
    <mergeCell ref="H294:I294"/>
    <mergeCell ref="H295:I295"/>
    <mergeCell ref="H296:I296"/>
    <mergeCell ref="B293:G296"/>
    <mergeCell ref="H291:I291"/>
    <mergeCell ref="B288:G291"/>
    <mergeCell ref="B292:K292"/>
    <mergeCell ref="H293:I293"/>
    <mergeCell ref="H288:I288"/>
    <mergeCell ref="H289:I289"/>
    <mergeCell ref="H290:I290"/>
    <mergeCell ref="C310:G310"/>
    <mergeCell ref="H310:I310"/>
    <mergeCell ref="C307:G307"/>
    <mergeCell ref="H307:I307"/>
    <mergeCell ref="C308:G308"/>
    <mergeCell ref="H308:I308"/>
    <mergeCell ref="C309:G309"/>
    <mergeCell ref="H309:I309"/>
    <mergeCell ref="H304:I304"/>
    <mergeCell ref="H305:I305"/>
    <mergeCell ref="B298:G305"/>
    <mergeCell ref="B306:K306"/>
    <mergeCell ref="H301:I301"/>
    <mergeCell ref="H302:I302"/>
    <mergeCell ref="H303:I303"/>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6" manualBreakCount="6">
    <brk id="21" max="16383" man="1"/>
    <brk id="33" max="16383" man="1"/>
    <brk id="94" max="16383" man="1"/>
    <brk id="157" max="16383" man="1"/>
    <brk id="220" max="16383" man="1"/>
    <brk id="282" max="16383" man="1"/>
  </rowBreaks>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DA042-6E92-4C46-8706-B1D1706552CA}">
  <dimension ref="B1:O191"/>
  <sheetViews>
    <sheetView showGridLines="0" showRowColHeaders="0" view="pageLayout" topLeftCell="B19" zoomScaleNormal="100" workbookViewId="0">
      <selection activeCell="B166" sqref="B166:K166"/>
    </sheetView>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38" t="s">
        <v>810</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112.5" customHeight="1" x14ac:dyDescent="0.15">
      <c r="B10" s="36" t="s">
        <v>811</v>
      </c>
      <c r="C10" s="36"/>
      <c r="D10" s="36"/>
      <c r="E10" s="36"/>
      <c r="F10" s="36"/>
      <c r="G10" s="36"/>
      <c r="H10" s="36"/>
      <c r="I10" s="36" t="s">
        <v>724</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812</v>
      </c>
      <c r="C14" s="25"/>
      <c r="D14" s="25"/>
      <c r="E14" s="34">
        <v>125</v>
      </c>
      <c r="F14" s="34"/>
      <c r="G14" s="11" t="s">
        <v>813</v>
      </c>
      <c r="H14" s="11" t="s">
        <v>21</v>
      </c>
      <c r="I14" s="11" t="s">
        <v>324</v>
      </c>
      <c r="J14" s="12">
        <v>309310</v>
      </c>
      <c r="K14" s="12">
        <f>ROUND(J14/100*(100-Содержание!$N$10),2)</f>
        <v>309310</v>
      </c>
    </row>
    <row r="15" spans="2:13" ht="22.5" customHeight="1" x14ac:dyDescent="0.15">
      <c r="B15" s="25" t="s">
        <v>814</v>
      </c>
      <c r="C15" s="25"/>
      <c r="D15" s="25"/>
      <c r="E15" s="34">
        <v>125</v>
      </c>
      <c r="F15" s="34"/>
      <c r="G15" s="11" t="s">
        <v>815</v>
      </c>
      <c r="H15" s="11" t="s">
        <v>21</v>
      </c>
      <c r="I15" s="11" t="s">
        <v>324</v>
      </c>
      <c r="J15" s="12">
        <v>315891</v>
      </c>
      <c r="K15" s="12">
        <f>ROUND(J15/100*(100-Содержание!$N$10),2)</f>
        <v>315891</v>
      </c>
    </row>
    <row r="16" spans="2:13" ht="22.5" customHeight="1" x14ac:dyDescent="0.15">
      <c r="B16" s="25" t="s">
        <v>816</v>
      </c>
      <c r="C16" s="25"/>
      <c r="D16" s="25"/>
      <c r="E16" s="34">
        <v>190</v>
      </c>
      <c r="F16" s="34"/>
      <c r="G16" s="11" t="s">
        <v>817</v>
      </c>
      <c r="H16" s="11" t="s">
        <v>25</v>
      </c>
      <c r="I16" s="11" t="s">
        <v>327</v>
      </c>
      <c r="J16" s="12">
        <v>457874</v>
      </c>
      <c r="K16" s="12">
        <f>ROUND(J16/100*(100-Содержание!$N$10),2)</f>
        <v>457874</v>
      </c>
    </row>
    <row r="17" spans="2:12" ht="22.5" customHeight="1" x14ac:dyDescent="0.15">
      <c r="B17" s="25" t="s">
        <v>818</v>
      </c>
      <c r="C17" s="25"/>
      <c r="D17" s="25"/>
      <c r="E17" s="34">
        <v>190</v>
      </c>
      <c r="F17" s="34"/>
      <c r="G17" s="11" t="s">
        <v>819</v>
      </c>
      <c r="H17" s="11" t="s">
        <v>25</v>
      </c>
      <c r="I17" s="11" t="s">
        <v>327</v>
      </c>
      <c r="J17" s="12">
        <v>462643</v>
      </c>
      <c r="K17" s="12">
        <f>ROUND(J17/100*(100-Содержание!$N$10),2)</f>
        <v>462643</v>
      </c>
    </row>
    <row r="18" spans="2:12" ht="22.5" customHeight="1" x14ac:dyDescent="0.15">
      <c r="B18" s="25" t="s">
        <v>820</v>
      </c>
      <c r="C18" s="25"/>
      <c r="D18" s="25"/>
      <c r="E18" s="34">
        <v>250</v>
      </c>
      <c r="F18" s="34"/>
      <c r="G18" s="11" t="s">
        <v>821</v>
      </c>
      <c r="H18" s="11" t="s">
        <v>29</v>
      </c>
      <c r="I18" s="11" t="s">
        <v>330</v>
      </c>
      <c r="J18" s="12">
        <v>515597</v>
      </c>
      <c r="K18" s="12">
        <f>ROUND(J18/100*(100-Содержание!$N$10),2)</f>
        <v>515597</v>
      </c>
    </row>
    <row r="19" spans="2:12" ht="22.5" customHeight="1" x14ac:dyDescent="0.15">
      <c r="B19" s="25" t="s">
        <v>822</v>
      </c>
      <c r="C19" s="25"/>
      <c r="D19" s="25"/>
      <c r="E19" s="34">
        <v>250</v>
      </c>
      <c r="F19" s="34"/>
      <c r="G19" s="11" t="s">
        <v>823</v>
      </c>
      <c r="H19" s="11" t="s">
        <v>29</v>
      </c>
      <c r="I19" s="11" t="s">
        <v>330</v>
      </c>
      <c r="J19" s="12">
        <v>521083</v>
      </c>
      <c r="K19" s="12">
        <f>ROUND(J19/100*(100-Содержание!$N$10),2)</f>
        <v>521083</v>
      </c>
    </row>
    <row r="20" spans="2:12" ht="22.5" customHeight="1" x14ac:dyDescent="0.15">
      <c r="B20" s="25" t="s">
        <v>824</v>
      </c>
      <c r="C20" s="25"/>
      <c r="D20" s="25"/>
      <c r="E20" s="34">
        <v>375</v>
      </c>
      <c r="F20" s="34"/>
      <c r="G20" s="11" t="s">
        <v>825</v>
      </c>
      <c r="H20" s="11" t="s">
        <v>37</v>
      </c>
      <c r="I20" s="11" t="s">
        <v>336</v>
      </c>
      <c r="J20" s="12">
        <v>698627</v>
      </c>
      <c r="K20" s="12">
        <f>ROUND(J20/100*(100-Содержание!$N$10),2)</f>
        <v>698627</v>
      </c>
    </row>
    <row r="21" spans="2:12" ht="22.5" customHeight="1" x14ac:dyDescent="0.15">
      <c r="B21" s="27" t="s">
        <v>826</v>
      </c>
      <c r="C21" s="27"/>
      <c r="D21" s="27"/>
      <c r="E21" s="28">
        <v>375</v>
      </c>
      <c r="F21" s="28"/>
      <c r="G21" s="13" t="s">
        <v>827</v>
      </c>
      <c r="H21" s="13" t="s">
        <v>37</v>
      </c>
      <c r="I21" s="13" t="s">
        <v>336</v>
      </c>
      <c r="J21" s="14">
        <v>669211</v>
      </c>
      <c r="K21" s="14">
        <f>ROUND(J21/100*(100-Содержание!$N$10),2)</f>
        <v>669211</v>
      </c>
    </row>
    <row r="22" spans="2:12" ht="22.5" customHeight="1" x14ac:dyDescent="0.3">
      <c r="B22" s="29" t="s">
        <v>828</v>
      </c>
      <c r="C22" s="29"/>
      <c r="D22" s="29"/>
      <c r="E22" s="29"/>
      <c r="F22" s="29"/>
      <c r="G22" s="29"/>
      <c r="H22" s="29"/>
      <c r="I22" s="29"/>
      <c r="J22" s="29"/>
      <c r="K22" s="29"/>
    </row>
    <row r="23" spans="2:12" ht="22.5" customHeight="1" x14ac:dyDescent="0.15">
      <c r="B23" s="30" t="s">
        <v>146</v>
      </c>
      <c r="C23" s="30"/>
      <c r="D23" s="30"/>
      <c r="E23" s="30"/>
      <c r="F23" s="30"/>
      <c r="G23" s="30"/>
      <c r="H23" s="30"/>
      <c r="I23" s="30"/>
      <c r="J23" s="30"/>
      <c r="K23" s="30"/>
    </row>
    <row r="24" spans="2:12" ht="31.5" x14ac:dyDescent="0.15">
      <c r="B24" s="31" t="s">
        <v>147</v>
      </c>
      <c r="C24" s="32"/>
      <c r="D24" s="32"/>
      <c r="E24" s="32"/>
      <c r="F24" s="32"/>
      <c r="G24" s="33"/>
      <c r="H24" s="31" t="s">
        <v>148</v>
      </c>
      <c r="I24" s="33"/>
      <c r="J24" s="10" t="s">
        <v>18</v>
      </c>
      <c r="K24" s="10" t="str">
        <f>CONCATENATE("Цена с учетом скидки ",Содержание!$N$10,"%")</f>
        <v>Цена с учетом скидки 0%</v>
      </c>
    </row>
    <row r="25" spans="2:12" ht="12.75" x14ac:dyDescent="0.15">
      <c r="B25" s="26" t="s">
        <v>160</v>
      </c>
      <c r="C25" s="26"/>
      <c r="D25" s="26"/>
      <c r="E25" s="26"/>
      <c r="F25" s="26"/>
      <c r="G25" s="26"/>
      <c r="H25" s="26"/>
      <c r="I25" s="26"/>
      <c r="J25" s="26"/>
      <c r="K25" s="26"/>
    </row>
    <row r="26" spans="2:12" ht="11.25" customHeight="1" x14ac:dyDescent="0.15">
      <c r="B26" s="25" t="s">
        <v>161</v>
      </c>
      <c r="C26" s="25"/>
      <c r="D26" s="25"/>
      <c r="E26" s="25"/>
      <c r="F26" s="25"/>
      <c r="G26" s="25"/>
      <c r="H26" s="23" t="s">
        <v>159</v>
      </c>
      <c r="I26" s="23"/>
      <c r="J26" s="12">
        <v>3900</v>
      </c>
      <c r="K26" s="12">
        <f>ROUND(J26/100*(100-Содержание!$N$10),2)</f>
        <v>3900</v>
      </c>
      <c r="L26" s="9"/>
    </row>
    <row r="27" spans="2:12" ht="12.75" x14ac:dyDescent="0.15">
      <c r="B27" s="26" t="s">
        <v>542</v>
      </c>
      <c r="C27" s="26"/>
      <c r="D27" s="26"/>
      <c r="E27" s="26"/>
      <c r="F27" s="26"/>
      <c r="G27" s="26"/>
      <c r="H27" s="26"/>
      <c r="I27" s="26"/>
      <c r="J27" s="26"/>
      <c r="K27" s="26"/>
    </row>
    <row r="28" spans="2:12" ht="11.25" customHeight="1" x14ac:dyDescent="0.15">
      <c r="B28" s="25" t="s">
        <v>542</v>
      </c>
      <c r="C28" s="25"/>
      <c r="D28" s="25"/>
      <c r="E28" s="25"/>
      <c r="F28" s="25"/>
      <c r="G28" s="25"/>
      <c r="H28" s="23">
        <v>125</v>
      </c>
      <c r="I28" s="23"/>
      <c r="J28" s="12">
        <v>21450</v>
      </c>
      <c r="K28" s="12">
        <f>ROUND(J28/100*(100-Содержание!$N$10),2)</f>
        <v>21450</v>
      </c>
      <c r="L28" s="9"/>
    </row>
    <row r="29" spans="2:12" x14ac:dyDescent="0.15">
      <c r="B29" s="25"/>
      <c r="C29" s="25"/>
      <c r="D29" s="25"/>
      <c r="E29" s="25"/>
      <c r="F29" s="25"/>
      <c r="G29" s="25"/>
      <c r="H29" s="23">
        <v>190</v>
      </c>
      <c r="I29" s="23"/>
      <c r="J29" s="12">
        <v>21450</v>
      </c>
      <c r="K29" s="12">
        <f>ROUND(J29/100*(100-Содержание!$N$10),2)</f>
        <v>21450</v>
      </c>
    </row>
    <row r="30" spans="2:12" x14ac:dyDescent="0.15">
      <c r="B30" s="25"/>
      <c r="C30" s="25"/>
      <c r="D30" s="25"/>
      <c r="E30" s="25"/>
      <c r="F30" s="25"/>
      <c r="G30" s="25"/>
      <c r="H30" s="23">
        <v>250</v>
      </c>
      <c r="I30" s="23"/>
      <c r="J30" s="12">
        <v>38600</v>
      </c>
      <c r="K30" s="12">
        <f>ROUND(J30/100*(100-Содержание!$N$10),2)</f>
        <v>38600</v>
      </c>
    </row>
    <row r="31" spans="2:12" x14ac:dyDescent="0.15">
      <c r="B31" s="25"/>
      <c r="C31" s="25"/>
      <c r="D31" s="25"/>
      <c r="E31" s="25"/>
      <c r="F31" s="25"/>
      <c r="G31" s="25"/>
      <c r="H31" s="23">
        <v>375</v>
      </c>
      <c r="I31" s="23"/>
      <c r="J31" s="12">
        <v>55750</v>
      </c>
      <c r="K31" s="12">
        <f>ROUND(J31/100*(100-Содержание!$N$10),2)</f>
        <v>55750</v>
      </c>
    </row>
    <row r="32" spans="2:12" ht="12.75" x14ac:dyDescent="0.15">
      <c r="B32" s="26" t="s">
        <v>179</v>
      </c>
      <c r="C32" s="26"/>
      <c r="D32" s="26"/>
      <c r="E32" s="26"/>
      <c r="F32" s="26"/>
      <c r="G32" s="26"/>
      <c r="H32" s="26"/>
      <c r="I32" s="26"/>
      <c r="J32" s="26"/>
      <c r="K32" s="26"/>
    </row>
    <row r="33" spans="2:12" ht="11.25" customHeight="1" x14ac:dyDescent="0.15">
      <c r="B33" s="25" t="s">
        <v>180</v>
      </c>
      <c r="C33" s="25"/>
      <c r="D33" s="25"/>
      <c r="E33" s="25"/>
      <c r="F33" s="25"/>
      <c r="G33" s="25"/>
      <c r="H33" s="23">
        <v>125</v>
      </c>
      <c r="I33" s="23"/>
      <c r="J33" s="12">
        <v>4900</v>
      </c>
      <c r="K33" s="12">
        <f>ROUND(J33/100*(100-Содержание!$N$10),2)</f>
        <v>4900</v>
      </c>
      <c r="L33" s="9"/>
    </row>
    <row r="34" spans="2:12" x14ac:dyDescent="0.15">
      <c r="B34" s="25"/>
      <c r="C34" s="25"/>
      <c r="D34" s="25"/>
      <c r="E34" s="25"/>
      <c r="F34" s="25"/>
      <c r="G34" s="25"/>
      <c r="H34" s="23">
        <v>190</v>
      </c>
      <c r="I34" s="23"/>
      <c r="J34" s="12">
        <v>7600</v>
      </c>
      <c r="K34" s="12">
        <f>ROUND(J34/100*(100-Содержание!$N$10),2)</f>
        <v>7600</v>
      </c>
    </row>
    <row r="35" spans="2:12" x14ac:dyDescent="0.15">
      <c r="B35" s="25"/>
      <c r="C35" s="25"/>
      <c r="D35" s="25"/>
      <c r="E35" s="25"/>
      <c r="F35" s="25"/>
      <c r="G35" s="25"/>
      <c r="H35" s="23">
        <v>250</v>
      </c>
      <c r="I35" s="23"/>
      <c r="J35" s="12">
        <v>9750</v>
      </c>
      <c r="K35" s="12">
        <f>ROUND(J35/100*(100-Содержание!$N$10),2)</f>
        <v>9750</v>
      </c>
    </row>
    <row r="36" spans="2:12" x14ac:dyDescent="0.15">
      <c r="B36" s="25"/>
      <c r="C36" s="25"/>
      <c r="D36" s="25"/>
      <c r="E36" s="25"/>
      <c r="F36" s="25"/>
      <c r="G36" s="25"/>
      <c r="H36" s="23">
        <v>375</v>
      </c>
      <c r="I36" s="23"/>
      <c r="J36" s="12">
        <v>14600</v>
      </c>
      <c r="K36" s="12">
        <f>ROUND(J36/100*(100-Содержание!$N$10),2)</f>
        <v>14600</v>
      </c>
    </row>
    <row r="37" spans="2:12" ht="12.75" x14ac:dyDescent="0.15">
      <c r="B37" s="26" t="s">
        <v>304</v>
      </c>
      <c r="C37" s="26"/>
      <c r="D37" s="26"/>
      <c r="E37" s="26"/>
      <c r="F37" s="26"/>
      <c r="G37" s="26"/>
      <c r="H37" s="26"/>
      <c r="I37" s="26"/>
      <c r="J37" s="26"/>
      <c r="K37" s="26"/>
    </row>
    <row r="38" spans="2:12" ht="11.25" customHeight="1" x14ac:dyDescent="0.15">
      <c r="B38" s="25" t="s">
        <v>305</v>
      </c>
      <c r="C38" s="25"/>
      <c r="D38" s="25"/>
      <c r="E38" s="25"/>
      <c r="F38" s="25"/>
      <c r="G38" s="25"/>
      <c r="H38" s="23">
        <v>125</v>
      </c>
      <c r="I38" s="23"/>
      <c r="J38" s="12">
        <v>4900</v>
      </c>
      <c r="K38" s="12">
        <f>ROUND(J38/100*(100-Содержание!$N$10),2)</f>
        <v>4900</v>
      </c>
      <c r="L38" s="9"/>
    </row>
    <row r="39" spans="2:12" x14ac:dyDescent="0.15">
      <c r="B39" s="25"/>
      <c r="C39" s="25"/>
      <c r="D39" s="25"/>
      <c r="E39" s="25"/>
      <c r="F39" s="25"/>
      <c r="G39" s="25"/>
      <c r="H39" s="23">
        <v>190</v>
      </c>
      <c r="I39" s="23"/>
      <c r="J39" s="12">
        <v>8300</v>
      </c>
      <c r="K39" s="12">
        <f>ROUND(J39/100*(100-Содержание!$N$10),2)</f>
        <v>8300</v>
      </c>
    </row>
    <row r="40" spans="2:12" x14ac:dyDescent="0.15">
      <c r="B40" s="25"/>
      <c r="C40" s="25"/>
      <c r="D40" s="25"/>
      <c r="E40" s="25"/>
      <c r="F40" s="25"/>
      <c r="G40" s="25"/>
      <c r="H40" s="23">
        <v>250</v>
      </c>
      <c r="I40" s="23"/>
      <c r="J40" s="12">
        <v>9750</v>
      </c>
      <c r="K40" s="12">
        <f>ROUND(J40/100*(100-Содержание!$N$10),2)</f>
        <v>9750</v>
      </c>
    </row>
    <row r="41" spans="2:12" x14ac:dyDescent="0.15">
      <c r="B41" s="25"/>
      <c r="C41" s="25"/>
      <c r="D41" s="25"/>
      <c r="E41" s="25"/>
      <c r="F41" s="25"/>
      <c r="G41" s="25"/>
      <c r="H41" s="23">
        <v>375</v>
      </c>
      <c r="I41" s="23"/>
      <c r="J41" s="12">
        <v>14600</v>
      </c>
      <c r="K41" s="12">
        <f>ROUND(J41/100*(100-Содержание!$N$10),2)</f>
        <v>14600</v>
      </c>
    </row>
    <row r="42" spans="2:12" ht="11.25" customHeight="1" x14ac:dyDescent="0.15">
      <c r="B42" s="25" t="s">
        <v>306</v>
      </c>
      <c r="C42" s="25"/>
      <c r="D42" s="25"/>
      <c r="E42" s="25"/>
      <c r="F42" s="25"/>
      <c r="G42" s="25"/>
      <c r="H42" s="23">
        <v>125</v>
      </c>
      <c r="I42" s="23"/>
      <c r="J42" s="12">
        <v>9750</v>
      </c>
      <c r="K42" s="12">
        <f>ROUND(J42/100*(100-Содержание!$N$10),2)</f>
        <v>9750</v>
      </c>
      <c r="L42" s="9"/>
    </row>
    <row r="43" spans="2:12" x14ac:dyDescent="0.15">
      <c r="B43" s="25"/>
      <c r="C43" s="25"/>
      <c r="D43" s="25"/>
      <c r="E43" s="25"/>
      <c r="F43" s="25"/>
      <c r="G43" s="25"/>
      <c r="H43" s="23">
        <v>190</v>
      </c>
      <c r="I43" s="23"/>
      <c r="J43" s="12">
        <v>16600</v>
      </c>
      <c r="K43" s="12">
        <f>ROUND(J43/100*(100-Содержание!$N$10),2)</f>
        <v>16600</v>
      </c>
    </row>
    <row r="44" spans="2:12" x14ac:dyDescent="0.15">
      <c r="B44" s="25"/>
      <c r="C44" s="25"/>
      <c r="D44" s="25"/>
      <c r="E44" s="25"/>
      <c r="F44" s="25"/>
      <c r="G44" s="25"/>
      <c r="H44" s="23">
        <v>250</v>
      </c>
      <c r="I44" s="23"/>
      <c r="J44" s="12">
        <v>19450</v>
      </c>
      <c r="K44" s="12">
        <f>ROUND(J44/100*(100-Содержание!$N$10),2)</f>
        <v>19450</v>
      </c>
    </row>
    <row r="45" spans="2:12" x14ac:dyDescent="0.15">
      <c r="B45" s="25"/>
      <c r="C45" s="25"/>
      <c r="D45" s="25"/>
      <c r="E45" s="25"/>
      <c r="F45" s="25"/>
      <c r="G45" s="25"/>
      <c r="H45" s="23">
        <v>375</v>
      </c>
      <c r="I45" s="23"/>
      <c r="J45" s="12">
        <v>29150</v>
      </c>
      <c r="K45" s="12">
        <f>ROUND(J45/100*(100-Содержание!$N$10),2)</f>
        <v>29150</v>
      </c>
    </row>
    <row r="46" spans="2:12" ht="11.25" customHeight="1" x14ac:dyDescent="0.15">
      <c r="B46" s="25" t="s">
        <v>313</v>
      </c>
      <c r="C46" s="25"/>
      <c r="D46" s="25"/>
      <c r="E46" s="25"/>
      <c r="F46" s="25"/>
      <c r="G46" s="25"/>
      <c r="H46" s="23">
        <v>125</v>
      </c>
      <c r="I46" s="23"/>
      <c r="J46" s="12">
        <v>14600</v>
      </c>
      <c r="K46" s="12">
        <f>ROUND(J46/100*(100-Содержание!$N$10),2)</f>
        <v>14600</v>
      </c>
      <c r="L46" s="9"/>
    </row>
    <row r="47" spans="2:12" x14ac:dyDescent="0.15">
      <c r="B47" s="25"/>
      <c r="C47" s="25"/>
      <c r="D47" s="25"/>
      <c r="E47" s="25"/>
      <c r="F47" s="25"/>
      <c r="G47" s="25"/>
      <c r="H47" s="23">
        <v>190</v>
      </c>
      <c r="I47" s="23"/>
      <c r="J47" s="12">
        <v>24900</v>
      </c>
      <c r="K47" s="12">
        <f>ROUND(J47/100*(100-Содержание!$N$10),2)</f>
        <v>24900</v>
      </c>
    </row>
    <row r="48" spans="2:12" x14ac:dyDescent="0.15">
      <c r="B48" s="25"/>
      <c r="C48" s="25"/>
      <c r="D48" s="25"/>
      <c r="E48" s="25"/>
      <c r="F48" s="25"/>
      <c r="G48" s="25"/>
      <c r="H48" s="23">
        <v>250</v>
      </c>
      <c r="I48" s="23"/>
      <c r="J48" s="12">
        <v>29150</v>
      </c>
      <c r="K48" s="12">
        <f>ROUND(J48/100*(100-Содержание!$N$10),2)</f>
        <v>29150</v>
      </c>
    </row>
    <row r="49" spans="2:12" x14ac:dyDescent="0.15">
      <c r="B49" s="25"/>
      <c r="C49" s="25"/>
      <c r="D49" s="25"/>
      <c r="E49" s="25"/>
      <c r="F49" s="25"/>
      <c r="G49" s="25"/>
      <c r="H49" s="23">
        <v>375</v>
      </c>
      <c r="I49" s="23"/>
      <c r="J49" s="12">
        <v>43750</v>
      </c>
      <c r="K49" s="12">
        <f>ROUND(J49/100*(100-Содержание!$N$10),2)</f>
        <v>43750</v>
      </c>
    </row>
    <row r="50" spans="2:12" ht="11.25" customHeight="1" x14ac:dyDescent="0.15">
      <c r="B50" s="25" t="s">
        <v>607</v>
      </c>
      <c r="C50" s="25"/>
      <c r="D50" s="25"/>
      <c r="E50" s="25"/>
      <c r="F50" s="25"/>
      <c r="G50" s="25"/>
      <c r="H50" s="23">
        <v>125</v>
      </c>
      <c r="I50" s="23"/>
      <c r="J50" s="12">
        <v>19450</v>
      </c>
      <c r="K50" s="12">
        <f>ROUND(J50/100*(100-Содержание!$N$10),2)</f>
        <v>19450</v>
      </c>
      <c r="L50" s="9"/>
    </row>
    <row r="51" spans="2:12" x14ac:dyDescent="0.15">
      <c r="B51" s="25"/>
      <c r="C51" s="25"/>
      <c r="D51" s="25"/>
      <c r="E51" s="25"/>
      <c r="F51" s="25"/>
      <c r="G51" s="25"/>
      <c r="H51" s="23">
        <v>190</v>
      </c>
      <c r="I51" s="23"/>
      <c r="J51" s="12">
        <v>33150</v>
      </c>
      <c r="K51" s="12">
        <f>ROUND(J51/100*(100-Содержание!$N$10),2)</f>
        <v>33150</v>
      </c>
    </row>
    <row r="52" spans="2:12" x14ac:dyDescent="0.15">
      <c r="B52" s="25"/>
      <c r="C52" s="25"/>
      <c r="D52" s="25"/>
      <c r="E52" s="25"/>
      <c r="F52" s="25"/>
      <c r="G52" s="25"/>
      <c r="H52" s="23">
        <v>250</v>
      </c>
      <c r="I52" s="23"/>
      <c r="J52" s="12">
        <v>38900</v>
      </c>
      <c r="K52" s="12">
        <f>ROUND(J52/100*(100-Содержание!$N$10),2)</f>
        <v>38900</v>
      </c>
    </row>
    <row r="53" spans="2:12" x14ac:dyDescent="0.15">
      <c r="B53" s="25"/>
      <c r="C53" s="25"/>
      <c r="D53" s="25"/>
      <c r="E53" s="25"/>
      <c r="F53" s="25"/>
      <c r="G53" s="25"/>
      <c r="H53" s="23">
        <v>375</v>
      </c>
      <c r="I53" s="23"/>
      <c r="J53" s="12">
        <v>58300</v>
      </c>
      <c r="K53" s="12">
        <f>ROUND(J53/100*(100-Содержание!$N$10),2)</f>
        <v>58300</v>
      </c>
    </row>
    <row r="54" spans="2:12" ht="11.25" customHeight="1" x14ac:dyDescent="0.15">
      <c r="B54" s="25" t="s">
        <v>608</v>
      </c>
      <c r="C54" s="25"/>
      <c r="D54" s="25"/>
      <c r="E54" s="25"/>
      <c r="F54" s="25"/>
      <c r="G54" s="25"/>
      <c r="H54" s="23">
        <v>125</v>
      </c>
      <c r="I54" s="23"/>
      <c r="J54" s="12">
        <v>24300</v>
      </c>
      <c r="K54" s="12">
        <f>ROUND(J54/100*(100-Содержание!$N$10),2)</f>
        <v>24300</v>
      </c>
      <c r="L54" s="9"/>
    </row>
    <row r="55" spans="2:12" x14ac:dyDescent="0.15">
      <c r="B55" s="25"/>
      <c r="C55" s="25"/>
      <c r="D55" s="25"/>
      <c r="E55" s="25"/>
      <c r="F55" s="25"/>
      <c r="G55" s="25"/>
      <c r="H55" s="23">
        <v>190</v>
      </c>
      <c r="I55" s="23"/>
      <c r="J55" s="12">
        <v>41450</v>
      </c>
      <c r="K55" s="12">
        <f>ROUND(J55/100*(100-Содержание!$N$10),2)</f>
        <v>41450</v>
      </c>
    </row>
    <row r="56" spans="2:12" x14ac:dyDescent="0.15">
      <c r="B56" s="25"/>
      <c r="C56" s="25"/>
      <c r="D56" s="25"/>
      <c r="E56" s="25"/>
      <c r="F56" s="25"/>
      <c r="G56" s="25"/>
      <c r="H56" s="23">
        <v>250</v>
      </c>
      <c r="I56" s="23"/>
      <c r="J56" s="12">
        <v>48600</v>
      </c>
      <c r="K56" s="12">
        <f>ROUND(J56/100*(100-Содержание!$N$10),2)</f>
        <v>48600</v>
      </c>
    </row>
    <row r="57" spans="2:12" x14ac:dyDescent="0.15">
      <c r="B57" s="25"/>
      <c r="C57" s="25"/>
      <c r="D57" s="25"/>
      <c r="E57" s="25"/>
      <c r="F57" s="25"/>
      <c r="G57" s="25"/>
      <c r="H57" s="23">
        <v>375</v>
      </c>
      <c r="I57" s="23"/>
      <c r="J57" s="12">
        <v>72900</v>
      </c>
      <c r="K57" s="12">
        <f>ROUND(J57/100*(100-Содержание!$N$10),2)</f>
        <v>72900</v>
      </c>
    </row>
    <row r="58" spans="2:12" ht="11.25" customHeight="1" x14ac:dyDescent="0.15">
      <c r="B58" s="25" t="s">
        <v>609</v>
      </c>
      <c r="C58" s="25"/>
      <c r="D58" s="25"/>
      <c r="E58" s="25"/>
      <c r="F58" s="25"/>
      <c r="G58" s="25"/>
      <c r="H58" s="23">
        <v>125</v>
      </c>
      <c r="I58" s="23"/>
      <c r="J58" s="12">
        <v>29150</v>
      </c>
      <c r="K58" s="12">
        <f>ROUND(J58/100*(100-Содержание!$N$10),2)</f>
        <v>29150</v>
      </c>
      <c r="L58" s="9"/>
    </row>
    <row r="59" spans="2:12" x14ac:dyDescent="0.15">
      <c r="B59" s="25"/>
      <c r="C59" s="25"/>
      <c r="D59" s="25"/>
      <c r="E59" s="25"/>
      <c r="F59" s="25"/>
      <c r="G59" s="25"/>
      <c r="H59" s="23">
        <v>190</v>
      </c>
      <c r="I59" s="23"/>
      <c r="J59" s="12">
        <v>49750</v>
      </c>
      <c r="K59" s="12">
        <f>ROUND(J59/100*(100-Содержание!$N$10),2)</f>
        <v>49750</v>
      </c>
    </row>
    <row r="60" spans="2:12" x14ac:dyDescent="0.15">
      <c r="B60" s="25"/>
      <c r="C60" s="25"/>
      <c r="D60" s="25"/>
      <c r="E60" s="25"/>
      <c r="F60" s="25"/>
      <c r="G60" s="25"/>
      <c r="H60" s="23">
        <v>250</v>
      </c>
      <c r="I60" s="23"/>
      <c r="J60" s="12">
        <v>58300</v>
      </c>
      <c r="K60" s="12">
        <f>ROUND(J60/100*(100-Содержание!$N$10),2)</f>
        <v>58300</v>
      </c>
    </row>
    <row r="61" spans="2:12" x14ac:dyDescent="0.15">
      <c r="B61" s="25"/>
      <c r="C61" s="25"/>
      <c r="D61" s="25"/>
      <c r="E61" s="25"/>
      <c r="F61" s="25"/>
      <c r="G61" s="25"/>
      <c r="H61" s="23">
        <v>375</v>
      </c>
      <c r="I61" s="23"/>
      <c r="J61" s="12">
        <v>87450</v>
      </c>
      <c r="K61" s="12">
        <f>ROUND(J61/100*(100-Содержание!$N$10),2)</f>
        <v>87450</v>
      </c>
    </row>
    <row r="62" spans="2:12" ht="11.25" customHeight="1" x14ac:dyDescent="0.15">
      <c r="B62" s="25" t="s">
        <v>307</v>
      </c>
      <c r="C62" s="25"/>
      <c r="D62" s="25"/>
      <c r="E62" s="25"/>
      <c r="F62" s="25"/>
      <c r="G62" s="25"/>
      <c r="H62" s="23">
        <v>125</v>
      </c>
      <c r="I62" s="23"/>
      <c r="J62" s="12">
        <v>10000</v>
      </c>
      <c r="K62" s="12">
        <f>ROUND(J62/100*(100-Содержание!$N$10),2)</f>
        <v>10000</v>
      </c>
      <c r="L62" s="9"/>
    </row>
    <row r="63" spans="2:12" x14ac:dyDescent="0.15">
      <c r="B63" s="25"/>
      <c r="C63" s="25"/>
      <c r="D63" s="25"/>
      <c r="E63" s="25"/>
      <c r="F63" s="25"/>
      <c r="G63" s="25"/>
      <c r="H63" s="23">
        <v>190</v>
      </c>
      <c r="I63" s="23"/>
      <c r="J63" s="12">
        <v>17150</v>
      </c>
      <c r="K63" s="12">
        <f>ROUND(J63/100*(100-Содержание!$N$10),2)</f>
        <v>17150</v>
      </c>
    </row>
    <row r="64" spans="2:12" x14ac:dyDescent="0.15">
      <c r="B64" s="25"/>
      <c r="C64" s="25"/>
      <c r="D64" s="25"/>
      <c r="E64" s="25"/>
      <c r="F64" s="25"/>
      <c r="G64" s="25"/>
      <c r="H64" s="23">
        <v>250</v>
      </c>
      <c r="I64" s="23"/>
      <c r="J64" s="12">
        <v>20000</v>
      </c>
      <c r="K64" s="12">
        <f>ROUND(J64/100*(100-Содержание!$N$10),2)</f>
        <v>20000</v>
      </c>
    </row>
    <row r="65" spans="2:12" x14ac:dyDescent="0.15">
      <c r="B65" s="25"/>
      <c r="C65" s="25"/>
      <c r="D65" s="25"/>
      <c r="E65" s="25"/>
      <c r="F65" s="25"/>
      <c r="G65" s="25"/>
      <c r="H65" s="23">
        <v>375</v>
      </c>
      <c r="I65" s="23"/>
      <c r="J65" s="12">
        <v>30000</v>
      </c>
      <c r="K65" s="12">
        <f>ROUND(J65/100*(100-Содержание!$N$10),2)</f>
        <v>30000</v>
      </c>
    </row>
    <row r="66" spans="2:12" ht="11.25" customHeight="1" x14ac:dyDescent="0.15">
      <c r="B66" s="25" t="s">
        <v>308</v>
      </c>
      <c r="C66" s="25"/>
      <c r="D66" s="25"/>
      <c r="E66" s="25"/>
      <c r="F66" s="25"/>
      <c r="G66" s="25"/>
      <c r="H66" s="23">
        <v>125</v>
      </c>
      <c r="I66" s="23"/>
      <c r="J66" s="12">
        <v>20000</v>
      </c>
      <c r="K66" s="12">
        <f>ROUND(J66/100*(100-Содержание!$N$10),2)</f>
        <v>20000</v>
      </c>
      <c r="L66" s="9"/>
    </row>
    <row r="67" spans="2:12" x14ac:dyDescent="0.15">
      <c r="B67" s="25"/>
      <c r="C67" s="25"/>
      <c r="D67" s="25"/>
      <c r="E67" s="25"/>
      <c r="F67" s="25"/>
      <c r="G67" s="25"/>
      <c r="H67" s="23">
        <v>190</v>
      </c>
      <c r="I67" s="23"/>
      <c r="J67" s="12">
        <v>34300</v>
      </c>
      <c r="K67" s="12">
        <f>ROUND(J67/100*(100-Содержание!$N$10),2)</f>
        <v>34300</v>
      </c>
    </row>
    <row r="68" spans="2:12" x14ac:dyDescent="0.15">
      <c r="B68" s="25"/>
      <c r="C68" s="25"/>
      <c r="D68" s="25"/>
      <c r="E68" s="25"/>
      <c r="F68" s="25"/>
      <c r="G68" s="25"/>
      <c r="H68" s="23">
        <v>250</v>
      </c>
      <c r="I68" s="23"/>
      <c r="J68" s="12">
        <v>40000</v>
      </c>
      <c r="K68" s="12">
        <f>ROUND(J68/100*(100-Содержание!$N$10),2)</f>
        <v>40000</v>
      </c>
    </row>
    <row r="69" spans="2:12" x14ac:dyDescent="0.15">
      <c r="B69" s="25"/>
      <c r="C69" s="25"/>
      <c r="D69" s="25"/>
      <c r="E69" s="25"/>
      <c r="F69" s="25"/>
      <c r="G69" s="25"/>
      <c r="H69" s="23">
        <v>375</v>
      </c>
      <c r="I69" s="23"/>
      <c r="J69" s="12">
        <v>60000</v>
      </c>
      <c r="K69" s="12">
        <f>ROUND(J69/100*(100-Содержание!$N$10),2)</f>
        <v>60000</v>
      </c>
    </row>
    <row r="70" spans="2:12" ht="11.25" customHeight="1" x14ac:dyDescent="0.15">
      <c r="B70" s="25" t="s">
        <v>314</v>
      </c>
      <c r="C70" s="25"/>
      <c r="D70" s="25"/>
      <c r="E70" s="25"/>
      <c r="F70" s="25"/>
      <c r="G70" s="25"/>
      <c r="H70" s="23">
        <v>125</v>
      </c>
      <c r="I70" s="23"/>
      <c r="J70" s="12">
        <v>30000</v>
      </c>
      <c r="K70" s="12">
        <f>ROUND(J70/100*(100-Содержание!$N$10),2)</f>
        <v>30000</v>
      </c>
      <c r="L70" s="9"/>
    </row>
    <row r="71" spans="2:12" x14ac:dyDescent="0.15">
      <c r="B71" s="25"/>
      <c r="C71" s="25"/>
      <c r="D71" s="25"/>
      <c r="E71" s="25"/>
      <c r="F71" s="25"/>
      <c r="G71" s="25"/>
      <c r="H71" s="23">
        <v>190</v>
      </c>
      <c r="I71" s="23"/>
      <c r="J71" s="12">
        <v>51450</v>
      </c>
      <c r="K71" s="12">
        <f>ROUND(J71/100*(100-Содержание!$N$10),2)</f>
        <v>51450</v>
      </c>
    </row>
    <row r="72" spans="2:12" x14ac:dyDescent="0.15">
      <c r="B72" s="25"/>
      <c r="C72" s="25"/>
      <c r="D72" s="25"/>
      <c r="E72" s="25"/>
      <c r="F72" s="25"/>
      <c r="G72" s="25"/>
      <c r="H72" s="23">
        <v>250</v>
      </c>
      <c r="I72" s="23"/>
      <c r="J72" s="12">
        <v>60000</v>
      </c>
      <c r="K72" s="12">
        <f>ROUND(J72/100*(100-Содержание!$N$10),2)</f>
        <v>60000</v>
      </c>
    </row>
    <row r="73" spans="2:12" x14ac:dyDescent="0.15">
      <c r="B73" s="25"/>
      <c r="C73" s="25"/>
      <c r="D73" s="25"/>
      <c r="E73" s="25"/>
      <c r="F73" s="25"/>
      <c r="G73" s="25"/>
      <c r="H73" s="23">
        <v>375</v>
      </c>
      <c r="I73" s="23"/>
      <c r="J73" s="12">
        <v>90000</v>
      </c>
      <c r="K73" s="12">
        <f>ROUND(J73/100*(100-Содержание!$N$10),2)</f>
        <v>90000</v>
      </c>
    </row>
    <row r="74" spans="2:12" ht="11.25" customHeight="1" x14ac:dyDescent="0.15">
      <c r="B74" s="25" t="s">
        <v>610</v>
      </c>
      <c r="C74" s="25"/>
      <c r="D74" s="25"/>
      <c r="E74" s="25"/>
      <c r="F74" s="25"/>
      <c r="G74" s="25"/>
      <c r="H74" s="23">
        <v>125</v>
      </c>
      <c r="I74" s="23"/>
      <c r="J74" s="12">
        <v>40000</v>
      </c>
      <c r="K74" s="12">
        <f>ROUND(J74/100*(100-Содержание!$N$10),2)</f>
        <v>40000</v>
      </c>
      <c r="L74" s="9"/>
    </row>
    <row r="75" spans="2:12" x14ac:dyDescent="0.15">
      <c r="B75" s="25"/>
      <c r="C75" s="25"/>
      <c r="D75" s="25"/>
      <c r="E75" s="25"/>
      <c r="F75" s="25"/>
      <c r="G75" s="25"/>
      <c r="H75" s="23">
        <v>190</v>
      </c>
      <c r="I75" s="23"/>
      <c r="J75" s="12">
        <v>68600</v>
      </c>
      <c r="K75" s="12">
        <f>ROUND(J75/100*(100-Содержание!$N$10),2)</f>
        <v>68600</v>
      </c>
    </row>
    <row r="76" spans="2:12" x14ac:dyDescent="0.15">
      <c r="B76" s="25"/>
      <c r="C76" s="25"/>
      <c r="D76" s="25"/>
      <c r="E76" s="25"/>
      <c r="F76" s="25"/>
      <c r="G76" s="25"/>
      <c r="H76" s="23">
        <v>250</v>
      </c>
      <c r="I76" s="23"/>
      <c r="J76" s="12">
        <v>80000</v>
      </c>
      <c r="K76" s="12">
        <f>ROUND(J76/100*(100-Содержание!$N$10),2)</f>
        <v>80000</v>
      </c>
    </row>
    <row r="77" spans="2:12" x14ac:dyDescent="0.15">
      <c r="B77" s="25"/>
      <c r="C77" s="25"/>
      <c r="D77" s="25"/>
      <c r="E77" s="25"/>
      <c r="F77" s="25"/>
      <c r="G77" s="25"/>
      <c r="H77" s="23">
        <v>375</v>
      </c>
      <c r="I77" s="23"/>
      <c r="J77" s="12">
        <v>120000</v>
      </c>
      <c r="K77" s="12">
        <f>ROUND(J77/100*(100-Содержание!$N$10),2)</f>
        <v>120000</v>
      </c>
    </row>
    <row r="78" spans="2:12" ht="11.25" customHeight="1" x14ac:dyDescent="0.15">
      <c r="B78" s="25" t="s">
        <v>611</v>
      </c>
      <c r="C78" s="25"/>
      <c r="D78" s="25"/>
      <c r="E78" s="25"/>
      <c r="F78" s="25"/>
      <c r="G78" s="25"/>
      <c r="H78" s="23">
        <v>125</v>
      </c>
      <c r="I78" s="23"/>
      <c r="J78" s="12">
        <v>50000</v>
      </c>
      <c r="K78" s="12">
        <f>ROUND(J78/100*(100-Содержание!$N$10),2)</f>
        <v>50000</v>
      </c>
      <c r="L78" s="9"/>
    </row>
    <row r="79" spans="2:12" x14ac:dyDescent="0.15">
      <c r="B79" s="25"/>
      <c r="C79" s="25"/>
      <c r="D79" s="25"/>
      <c r="E79" s="25"/>
      <c r="F79" s="25"/>
      <c r="G79" s="25"/>
      <c r="H79" s="23">
        <v>190</v>
      </c>
      <c r="I79" s="23"/>
      <c r="J79" s="12">
        <v>85750</v>
      </c>
      <c r="K79" s="12">
        <f>ROUND(J79/100*(100-Содержание!$N$10),2)</f>
        <v>85750</v>
      </c>
    </row>
    <row r="80" spans="2:12" x14ac:dyDescent="0.15">
      <c r="B80" s="25"/>
      <c r="C80" s="25"/>
      <c r="D80" s="25"/>
      <c r="E80" s="25"/>
      <c r="F80" s="25"/>
      <c r="G80" s="25"/>
      <c r="H80" s="23">
        <v>250</v>
      </c>
      <c r="I80" s="23"/>
      <c r="J80" s="12">
        <v>100000</v>
      </c>
      <c r="K80" s="12">
        <f>ROUND(J80/100*(100-Содержание!$N$10),2)</f>
        <v>100000</v>
      </c>
    </row>
    <row r="81" spans="2:12" x14ac:dyDescent="0.15">
      <c r="B81" s="25"/>
      <c r="C81" s="25"/>
      <c r="D81" s="25"/>
      <c r="E81" s="25"/>
      <c r="F81" s="25"/>
      <c r="G81" s="25"/>
      <c r="H81" s="23">
        <v>375</v>
      </c>
      <c r="I81" s="23"/>
      <c r="J81" s="12">
        <v>150000</v>
      </c>
      <c r="K81" s="12">
        <f>ROUND(J81/100*(100-Содержание!$N$10),2)</f>
        <v>150000</v>
      </c>
    </row>
    <row r="82" spans="2:12" ht="11.25" customHeight="1" x14ac:dyDescent="0.15">
      <c r="B82" s="25" t="s">
        <v>612</v>
      </c>
      <c r="C82" s="25"/>
      <c r="D82" s="25"/>
      <c r="E82" s="25"/>
      <c r="F82" s="25"/>
      <c r="G82" s="25"/>
      <c r="H82" s="23">
        <v>125</v>
      </c>
      <c r="I82" s="23"/>
      <c r="J82" s="12">
        <v>60000</v>
      </c>
      <c r="K82" s="12">
        <f>ROUND(J82/100*(100-Содержание!$N$10),2)</f>
        <v>60000</v>
      </c>
      <c r="L82" s="9"/>
    </row>
    <row r="83" spans="2:12" ht="11.25" customHeight="1" x14ac:dyDescent="0.15">
      <c r="B83" s="26" t="s">
        <v>304</v>
      </c>
      <c r="C83" s="26"/>
      <c r="D83" s="26"/>
      <c r="E83" s="26"/>
      <c r="F83" s="26"/>
      <c r="G83" s="26"/>
      <c r="H83" s="26"/>
      <c r="I83" s="26"/>
      <c r="J83" s="26"/>
      <c r="K83" s="26"/>
      <c r="L83" s="9"/>
    </row>
    <row r="84" spans="2:12" ht="11.25" customHeight="1" x14ac:dyDescent="0.15">
      <c r="B84" s="25" t="s">
        <v>612</v>
      </c>
      <c r="C84" s="25"/>
      <c r="D84" s="25"/>
      <c r="E84" s="25"/>
      <c r="F84" s="25"/>
      <c r="G84" s="25"/>
      <c r="H84" s="23">
        <v>190</v>
      </c>
      <c r="I84" s="23"/>
      <c r="J84" s="12">
        <v>102900</v>
      </c>
      <c r="K84" s="12">
        <f>ROUND(J84/100*(100-Содержание!$N$10),2)</f>
        <v>102900</v>
      </c>
    </row>
    <row r="85" spans="2:12" x14ac:dyDescent="0.15">
      <c r="B85" s="25"/>
      <c r="C85" s="25"/>
      <c r="D85" s="25"/>
      <c r="E85" s="25"/>
      <c r="F85" s="25"/>
      <c r="G85" s="25"/>
      <c r="H85" s="23">
        <v>250</v>
      </c>
      <c r="I85" s="23"/>
      <c r="J85" s="12">
        <v>120000</v>
      </c>
      <c r="K85" s="12">
        <f>ROUND(J85/100*(100-Содержание!$N$10),2)</f>
        <v>120000</v>
      </c>
    </row>
    <row r="86" spans="2:12" x14ac:dyDescent="0.15">
      <c r="B86" s="25"/>
      <c r="C86" s="25"/>
      <c r="D86" s="25"/>
      <c r="E86" s="25"/>
      <c r="F86" s="25"/>
      <c r="G86" s="25"/>
      <c r="H86" s="23">
        <v>375</v>
      </c>
      <c r="I86" s="23"/>
      <c r="J86" s="12">
        <v>180000</v>
      </c>
      <c r="K86" s="12">
        <f>ROUND(J86/100*(100-Содержание!$N$10),2)</f>
        <v>180000</v>
      </c>
    </row>
    <row r="87" spans="2:12" ht="11.25" customHeight="1" x14ac:dyDescent="0.15">
      <c r="B87" s="25" t="s">
        <v>309</v>
      </c>
      <c r="C87" s="25"/>
      <c r="D87" s="25"/>
      <c r="E87" s="25"/>
      <c r="F87" s="25"/>
      <c r="G87" s="25"/>
      <c r="H87" s="23">
        <v>125</v>
      </c>
      <c r="I87" s="23"/>
      <c r="J87" s="12">
        <v>4900</v>
      </c>
      <c r="K87" s="12">
        <f>ROUND(J87/100*(100-Содержание!$N$10),2)</f>
        <v>4900</v>
      </c>
      <c r="L87" s="9"/>
    </row>
    <row r="88" spans="2:12" x14ac:dyDescent="0.15">
      <c r="B88" s="25"/>
      <c r="C88" s="25"/>
      <c r="D88" s="25"/>
      <c r="E88" s="25"/>
      <c r="F88" s="25"/>
      <c r="G88" s="25"/>
      <c r="H88" s="23">
        <v>190</v>
      </c>
      <c r="I88" s="23"/>
      <c r="J88" s="12">
        <v>8300</v>
      </c>
      <c r="K88" s="12">
        <f>ROUND(J88/100*(100-Содержание!$N$10),2)</f>
        <v>8300</v>
      </c>
    </row>
    <row r="89" spans="2:12" x14ac:dyDescent="0.15">
      <c r="B89" s="25"/>
      <c r="C89" s="25"/>
      <c r="D89" s="25"/>
      <c r="E89" s="25"/>
      <c r="F89" s="25"/>
      <c r="G89" s="25"/>
      <c r="H89" s="23">
        <v>250</v>
      </c>
      <c r="I89" s="23"/>
      <c r="J89" s="12">
        <v>9750</v>
      </c>
      <c r="K89" s="12">
        <f>ROUND(J89/100*(100-Содержание!$N$10),2)</f>
        <v>9750</v>
      </c>
    </row>
    <row r="90" spans="2:12" x14ac:dyDescent="0.15">
      <c r="B90" s="25"/>
      <c r="C90" s="25"/>
      <c r="D90" s="25"/>
      <c r="E90" s="25"/>
      <c r="F90" s="25"/>
      <c r="G90" s="25"/>
      <c r="H90" s="23">
        <v>375</v>
      </c>
      <c r="I90" s="23"/>
      <c r="J90" s="12">
        <v>14600</v>
      </c>
      <c r="K90" s="12">
        <f>ROUND(J90/100*(100-Содержание!$N$10),2)</f>
        <v>14600</v>
      </c>
    </row>
    <row r="91" spans="2:12" ht="11.25" customHeight="1" x14ac:dyDescent="0.15">
      <c r="B91" s="25" t="s">
        <v>310</v>
      </c>
      <c r="C91" s="25"/>
      <c r="D91" s="25"/>
      <c r="E91" s="25"/>
      <c r="F91" s="25"/>
      <c r="G91" s="25"/>
      <c r="H91" s="23">
        <v>125</v>
      </c>
      <c r="I91" s="23"/>
      <c r="J91" s="12">
        <v>9750</v>
      </c>
      <c r="K91" s="12">
        <f>ROUND(J91/100*(100-Содержание!$N$10),2)</f>
        <v>9750</v>
      </c>
      <c r="L91" s="9"/>
    </row>
    <row r="92" spans="2:12" x14ac:dyDescent="0.15">
      <c r="B92" s="25"/>
      <c r="C92" s="25"/>
      <c r="D92" s="25"/>
      <c r="E92" s="25"/>
      <c r="F92" s="25"/>
      <c r="G92" s="25"/>
      <c r="H92" s="23">
        <v>190</v>
      </c>
      <c r="I92" s="23"/>
      <c r="J92" s="12">
        <v>16600</v>
      </c>
      <c r="K92" s="12">
        <f>ROUND(J92/100*(100-Содержание!$N$10),2)</f>
        <v>16600</v>
      </c>
    </row>
    <row r="93" spans="2:12" x14ac:dyDescent="0.15">
      <c r="B93" s="25"/>
      <c r="C93" s="25"/>
      <c r="D93" s="25"/>
      <c r="E93" s="25"/>
      <c r="F93" s="25"/>
      <c r="G93" s="25"/>
      <c r="H93" s="23">
        <v>250</v>
      </c>
      <c r="I93" s="23"/>
      <c r="J93" s="12">
        <v>19450</v>
      </c>
      <c r="K93" s="12">
        <f>ROUND(J93/100*(100-Содержание!$N$10),2)</f>
        <v>19450</v>
      </c>
    </row>
    <row r="94" spans="2:12" x14ac:dyDescent="0.15">
      <c r="B94" s="25"/>
      <c r="C94" s="25"/>
      <c r="D94" s="25"/>
      <c r="E94" s="25"/>
      <c r="F94" s="25"/>
      <c r="G94" s="25"/>
      <c r="H94" s="23">
        <v>375</v>
      </c>
      <c r="I94" s="23"/>
      <c r="J94" s="12">
        <v>29150</v>
      </c>
      <c r="K94" s="12">
        <f>ROUND(J94/100*(100-Содержание!$N$10),2)</f>
        <v>29150</v>
      </c>
    </row>
    <row r="95" spans="2:12" ht="11.25" customHeight="1" x14ac:dyDescent="0.15">
      <c r="B95" s="25" t="s">
        <v>315</v>
      </c>
      <c r="C95" s="25"/>
      <c r="D95" s="25"/>
      <c r="E95" s="25"/>
      <c r="F95" s="25"/>
      <c r="G95" s="25"/>
      <c r="H95" s="23">
        <v>125</v>
      </c>
      <c r="I95" s="23"/>
      <c r="J95" s="12">
        <v>14600</v>
      </c>
      <c r="K95" s="12">
        <f>ROUND(J95/100*(100-Содержание!$N$10),2)</f>
        <v>14600</v>
      </c>
      <c r="L95" s="9"/>
    </row>
    <row r="96" spans="2:12" x14ac:dyDescent="0.15">
      <c r="B96" s="25"/>
      <c r="C96" s="25"/>
      <c r="D96" s="25"/>
      <c r="E96" s="25"/>
      <c r="F96" s="25"/>
      <c r="G96" s="25"/>
      <c r="H96" s="23">
        <v>190</v>
      </c>
      <c r="I96" s="23"/>
      <c r="J96" s="12">
        <v>24900</v>
      </c>
      <c r="K96" s="12">
        <f>ROUND(J96/100*(100-Содержание!$N$10),2)</f>
        <v>24900</v>
      </c>
    </row>
    <row r="97" spans="2:12" x14ac:dyDescent="0.15">
      <c r="B97" s="25"/>
      <c r="C97" s="25"/>
      <c r="D97" s="25"/>
      <c r="E97" s="25"/>
      <c r="F97" s="25"/>
      <c r="G97" s="25"/>
      <c r="H97" s="23">
        <v>250</v>
      </c>
      <c r="I97" s="23"/>
      <c r="J97" s="12">
        <v>29150</v>
      </c>
      <c r="K97" s="12">
        <f>ROUND(J97/100*(100-Содержание!$N$10),2)</f>
        <v>29150</v>
      </c>
    </row>
    <row r="98" spans="2:12" x14ac:dyDescent="0.15">
      <c r="B98" s="25"/>
      <c r="C98" s="25"/>
      <c r="D98" s="25"/>
      <c r="E98" s="25"/>
      <c r="F98" s="25"/>
      <c r="G98" s="25"/>
      <c r="H98" s="23">
        <v>375</v>
      </c>
      <c r="I98" s="23"/>
      <c r="J98" s="12">
        <v>43750</v>
      </c>
      <c r="K98" s="12">
        <f>ROUND(J98/100*(100-Содержание!$N$10),2)</f>
        <v>43750</v>
      </c>
    </row>
    <row r="99" spans="2:12" ht="11.25" customHeight="1" x14ac:dyDescent="0.15">
      <c r="B99" s="25" t="s">
        <v>613</v>
      </c>
      <c r="C99" s="25"/>
      <c r="D99" s="25"/>
      <c r="E99" s="25"/>
      <c r="F99" s="25"/>
      <c r="G99" s="25"/>
      <c r="H99" s="23">
        <v>125</v>
      </c>
      <c r="I99" s="23"/>
      <c r="J99" s="12">
        <v>19450</v>
      </c>
      <c r="K99" s="12">
        <f>ROUND(J99/100*(100-Содержание!$N$10),2)</f>
        <v>19450</v>
      </c>
      <c r="L99" s="9"/>
    </row>
    <row r="100" spans="2:12" x14ac:dyDescent="0.15">
      <c r="B100" s="25"/>
      <c r="C100" s="25"/>
      <c r="D100" s="25"/>
      <c r="E100" s="25"/>
      <c r="F100" s="25"/>
      <c r="G100" s="25"/>
      <c r="H100" s="23">
        <v>190</v>
      </c>
      <c r="I100" s="23"/>
      <c r="J100" s="12">
        <v>33150</v>
      </c>
      <c r="K100" s="12">
        <f>ROUND(J100/100*(100-Содержание!$N$10),2)</f>
        <v>33150</v>
      </c>
    </row>
    <row r="101" spans="2:12" x14ac:dyDescent="0.15">
      <c r="B101" s="25"/>
      <c r="C101" s="25"/>
      <c r="D101" s="25"/>
      <c r="E101" s="25"/>
      <c r="F101" s="25"/>
      <c r="G101" s="25"/>
      <c r="H101" s="23">
        <v>250</v>
      </c>
      <c r="I101" s="23"/>
      <c r="J101" s="12">
        <v>38900</v>
      </c>
      <c r="K101" s="12">
        <f>ROUND(J101/100*(100-Содержание!$N$10),2)</f>
        <v>38900</v>
      </c>
    </row>
    <row r="102" spans="2:12" x14ac:dyDescent="0.15">
      <c r="B102" s="25"/>
      <c r="C102" s="25"/>
      <c r="D102" s="25"/>
      <c r="E102" s="25"/>
      <c r="F102" s="25"/>
      <c r="G102" s="25"/>
      <c r="H102" s="23">
        <v>375</v>
      </c>
      <c r="I102" s="23"/>
      <c r="J102" s="12">
        <v>58300</v>
      </c>
      <c r="K102" s="12">
        <f>ROUND(J102/100*(100-Содержание!$N$10),2)</f>
        <v>58300</v>
      </c>
    </row>
    <row r="103" spans="2:12" ht="11.25" customHeight="1" x14ac:dyDescent="0.15">
      <c r="B103" s="25" t="s">
        <v>614</v>
      </c>
      <c r="C103" s="25"/>
      <c r="D103" s="25"/>
      <c r="E103" s="25"/>
      <c r="F103" s="25"/>
      <c r="G103" s="25"/>
      <c r="H103" s="23">
        <v>125</v>
      </c>
      <c r="I103" s="23"/>
      <c r="J103" s="12">
        <v>24300</v>
      </c>
      <c r="K103" s="12">
        <f>ROUND(J103/100*(100-Содержание!$N$10),2)</f>
        <v>24300</v>
      </c>
      <c r="L103" s="9"/>
    </row>
    <row r="104" spans="2:12" x14ac:dyDescent="0.15">
      <c r="B104" s="25"/>
      <c r="C104" s="25"/>
      <c r="D104" s="25"/>
      <c r="E104" s="25"/>
      <c r="F104" s="25"/>
      <c r="G104" s="25"/>
      <c r="H104" s="23">
        <v>190</v>
      </c>
      <c r="I104" s="23"/>
      <c r="J104" s="12">
        <v>41450</v>
      </c>
      <c r="K104" s="12">
        <f>ROUND(J104/100*(100-Содержание!$N$10),2)</f>
        <v>41450</v>
      </c>
    </row>
    <row r="105" spans="2:12" x14ac:dyDescent="0.15">
      <c r="B105" s="25"/>
      <c r="C105" s="25"/>
      <c r="D105" s="25"/>
      <c r="E105" s="25"/>
      <c r="F105" s="25"/>
      <c r="G105" s="25"/>
      <c r="H105" s="23">
        <v>250</v>
      </c>
      <c r="I105" s="23"/>
      <c r="J105" s="12">
        <v>48600</v>
      </c>
      <c r="K105" s="12">
        <f>ROUND(J105/100*(100-Содержание!$N$10),2)</f>
        <v>48600</v>
      </c>
    </row>
    <row r="106" spans="2:12" x14ac:dyDescent="0.15">
      <c r="B106" s="25"/>
      <c r="C106" s="25"/>
      <c r="D106" s="25"/>
      <c r="E106" s="25"/>
      <c r="F106" s="25"/>
      <c r="G106" s="25"/>
      <c r="H106" s="23">
        <v>375</v>
      </c>
      <c r="I106" s="23"/>
      <c r="J106" s="12">
        <v>72900</v>
      </c>
      <c r="K106" s="12">
        <f>ROUND(J106/100*(100-Содержание!$N$10),2)</f>
        <v>72900</v>
      </c>
    </row>
    <row r="107" spans="2:12" ht="11.25" customHeight="1" x14ac:dyDescent="0.15">
      <c r="B107" s="25" t="s">
        <v>615</v>
      </c>
      <c r="C107" s="25"/>
      <c r="D107" s="25"/>
      <c r="E107" s="25"/>
      <c r="F107" s="25"/>
      <c r="G107" s="25"/>
      <c r="H107" s="23">
        <v>125</v>
      </c>
      <c r="I107" s="23"/>
      <c r="J107" s="12">
        <v>29150</v>
      </c>
      <c r="K107" s="12">
        <f>ROUND(J107/100*(100-Содержание!$N$10),2)</f>
        <v>29150</v>
      </c>
      <c r="L107" s="9"/>
    </row>
    <row r="108" spans="2:12" x14ac:dyDescent="0.15">
      <c r="B108" s="25"/>
      <c r="C108" s="25"/>
      <c r="D108" s="25"/>
      <c r="E108" s="25"/>
      <c r="F108" s="25"/>
      <c r="G108" s="25"/>
      <c r="H108" s="23">
        <v>190</v>
      </c>
      <c r="I108" s="23"/>
      <c r="J108" s="12">
        <v>49750</v>
      </c>
      <c r="K108" s="12">
        <f>ROUND(J108/100*(100-Содержание!$N$10),2)</f>
        <v>49750</v>
      </c>
    </row>
    <row r="109" spans="2:12" x14ac:dyDescent="0.15">
      <c r="B109" s="25"/>
      <c r="C109" s="25"/>
      <c r="D109" s="25"/>
      <c r="E109" s="25"/>
      <c r="F109" s="25"/>
      <c r="G109" s="25"/>
      <c r="H109" s="23">
        <v>250</v>
      </c>
      <c r="I109" s="23"/>
      <c r="J109" s="12">
        <v>58300</v>
      </c>
      <c r="K109" s="12">
        <f>ROUND(J109/100*(100-Содержание!$N$10),2)</f>
        <v>58300</v>
      </c>
    </row>
    <row r="110" spans="2:12" x14ac:dyDescent="0.15">
      <c r="B110" s="25"/>
      <c r="C110" s="25"/>
      <c r="D110" s="25"/>
      <c r="E110" s="25"/>
      <c r="F110" s="25"/>
      <c r="G110" s="25"/>
      <c r="H110" s="23">
        <v>375</v>
      </c>
      <c r="I110" s="23"/>
      <c r="J110" s="12">
        <v>87450</v>
      </c>
      <c r="K110" s="12">
        <f>ROUND(J110/100*(100-Содержание!$N$10),2)</f>
        <v>87450</v>
      </c>
    </row>
    <row r="111" spans="2:12" ht="11.25" customHeight="1" x14ac:dyDescent="0.15">
      <c r="B111" s="25" t="s">
        <v>311</v>
      </c>
      <c r="C111" s="25"/>
      <c r="D111" s="25"/>
      <c r="E111" s="25"/>
      <c r="F111" s="25"/>
      <c r="G111" s="25"/>
      <c r="H111" s="23">
        <v>125</v>
      </c>
      <c r="I111" s="23"/>
      <c r="J111" s="12">
        <v>4900</v>
      </c>
      <c r="K111" s="12">
        <f>ROUND(J111/100*(100-Содержание!$N$10),2)</f>
        <v>4900</v>
      </c>
      <c r="L111" s="9"/>
    </row>
    <row r="112" spans="2:12" x14ac:dyDescent="0.15">
      <c r="B112" s="25"/>
      <c r="C112" s="25"/>
      <c r="D112" s="25"/>
      <c r="E112" s="25"/>
      <c r="F112" s="25"/>
      <c r="G112" s="25"/>
      <c r="H112" s="23">
        <v>190</v>
      </c>
      <c r="I112" s="23"/>
      <c r="J112" s="12">
        <v>8300</v>
      </c>
      <c r="K112" s="12">
        <f>ROUND(J112/100*(100-Содержание!$N$10),2)</f>
        <v>8300</v>
      </c>
    </row>
    <row r="113" spans="2:12" x14ac:dyDescent="0.15">
      <c r="B113" s="25"/>
      <c r="C113" s="25"/>
      <c r="D113" s="25"/>
      <c r="E113" s="25"/>
      <c r="F113" s="25"/>
      <c r="G113" s="25"/>
      <c r="H113" s="23">
        <v>250</v>
      </c>
      <c r="I113" s="23"/>
      <c r="J113" s="12">
        <v>9750</v>
      </c>
      <c r="K113" s="12">
        <f>ROUND(J113/100*(100-Содержание!$N$10),2)</f>
        <v>9750</v>
      </c>
    </row>
    <row r="114" spans="2:12" x14ac:dyDescent="0.15">
      <c r="B114" s="25"/>
      <c r="C114" s="25"/>
      <c r="D114" s="25"/>
      <c r="E114" s="25"/>
      <c r="F114" s="25"/>
      <c r="G114" s="25"/>
      <c r="H114" s="23">
        <v>375</v>
      </c>
      <c r="I114" s="23"/>
      <c r="J114" s="12">
        <v>14600</v>
      </c>
      <c r="K114" s="12">
        <f>ROUND(J114/100*(100-Содержание!$N$10),2)</f>
        <v>14600</v>
      </c>
    </row>
    <row r="115" spans="2:12" ht="11.25" customHeight="1" x14ac:dyDescent="0.15">
      <c r="B115" s="25" t="s">
        <v>312</v>
      </c>
      <c r="C115" s="25"/>
      <c r="D115" s="25"/>
      <c r="E115" s="25"/>
      <c r="F115" s="25"/>
      <c r="G115" s="25"/>
      <c r="H115" s="23">
        <v>125</v>
      </c>
      <c r="I115" s="23"/>
      <c r="J115" s="12">
        <v>9750</v>
      </c>
      <c r="K115" s="12">
        <f>ROUND(J115/100*(100-Содержание!$N$10),2)</f>
        <v>9750</v>
      </c>
      <c r="L115" s="9"/>
    </row>
    <row r="116" spans="2:12" x14ac:dyDescent="0.15">
      <c r="B116" s="25"/>
      <c r="C116" s="25"/>
      <c r="D116" s="25"/>
      <c r="E116" s="25"/>
      <c r="F116" s="25"/>
      <c r="G116" s="25"/>
      <c r="H116" s="23">
        <v>190</v>
      </c>
      <c r="I116" s="23"/>
      <c r="J116" s="12">
        <v>16600</v>
      </c>
      <c r="K116" s="12">
        <f>ROUND(J116/100*(100-Содержание!$N$10),2)</f>
        <v>16600</v>
      </c>
    </row>
    <row r="117" spans="2:12" x14ac:dyDescent="0.15">
      <c r="B117" s="25"/>
      <c r="C117" s="25"/>
      <c r="D117" s="25"/>
      <c r="E117" s="25"/>
      <c r="F117" s="25"/>
      <c r="G117" s="25"/>
      <c r="H117" s="23">
        <v>250</v>
      </c>
      <c r="I117" s="23"/>
      <c r="J117" s="12">
        <v>19450</v>
      </c>
      <c r="K117" s="12">
        <f>ROUND(J117/100*(100-Содержание!$N$10),2)</f>
        <v>19450</v>
      </c>
    </row>
    <row r="118" spans="2:12" x14ac:dyDescent="0.15">
      <c r="B118" s="25"/>
      <c r="C118" s="25"/>
      <c r="D118" s="25"/>
      <c r="E118" s="25"/>
      <c r="F118" s="25"/>
      <c r="G118" s="25"/>
      <c r="H118" s="23">
        <v>375</v>
      </c>
      <c r="I118" s="23"/>
      <c r="J118" s="12">
        <v>29150</v>
      </c>
      <c r="K118" s="12">
        <f>ROUND(J118/100*(100-Содержание!$N$10),2)</f>
        <v>29150</v>
      </c>
    </row>
    <row r="119" spans="2:12" ht="11.25" customHeight="1" x14ac:dyDescent="0.15">
      <c r="B119" s="25" t="s">
        <v>316</v>
      </c>
      <c r="C119" s="25"/>
      <c r="D119" s="25"/>
      <c r="E119" s="25"/>
      <c r="F119" s="25"/>
      <c r="G119" s="25"/>
      <c r="H119" s="23">
        <v>125</v>
      </c>
      <c r="I119" s="23"/>
      <c r="J119" s="12">
        <v>14600</v>
      </c>
      <c r="K119" s="12">
        <f>ROUND(J119/100*(100-Содержание!$N$10),2)</f>
        <v>14600</v>
      </c>
      <c r="L119" s="9"/>
    </row>
    <row r="120" spans="2:12" x14ac:dyDescent="0.15">
      <c r="B120" s="25"/>
      <c r="C120" s="25"/>
      <c r="D120" s="25"/>
      <c r="E120" s="25"/>
      <c r="F120" s="25"/>
      <c r="G120" s="25"/>
      <c r="H120" s="23">
        <v>190</v>
      </c>
      <c r="I120" s="23"/>
      <c r="J120" s="12">
        <v>24900</v>
      </c>
      <c r="K120" s="12">
        <f>ROUND(J120/100*(100-Содержание!$N$10),2)</f>
        <v>24900</v>
      </c>
    </row>
    <row r="121" spans="2:12" x14ac:dyDescent="0.15">
      <c r="B121" s="25"/>
      <c r="C121" s="25"/>
      <c r="D121" s="25"/>
      <c r="E121" s="25"/>
      <c r="F121" s="25"/>
      <c r="G121" s="25"/>
      <c r="H121" s="23">
        <v>250</v>
      </c>
      <c r="I121" s="23"/>
      <c r="J121" s="12">
        <v>29150</v>
      </c>
      <c r="K121" s="12">
        <f>ROUND(J121/100*(100-Содержание!$N$10),2)</f>
        <v>29150</v>
      </c>
    </row>
    <row r="122" spans="2:12" x14ac:dyDescent="0.15">
      <c r="B122" s="25"/>
      <c r="C122" s="25"/>
      <c r="D122" s="25"/>
      <c r="E122" s="25"/>
      <c r="F122" s="25"/>
      <c r="G122" s="25"/>
      <c r="H122" s="23">
        <v>375</v>
      </c>
      <c r="I122" s="23"/>
      <c r="J122" s="12">
        <v>43750</v>
      </c>
      <c r="K122" s="12">
        <f>ROUND(J122/100*(100-Содержание!$N$10),2)</f>
        <v>43750</v>
      </c>
    </row>
    <row r="123" spans="2:12" ht="11.25" customHeight="1" x14ac:dyDescent="0.15">
      <c r="B123" s="25" t="s">
        <v>616</v>
      </c>
      <c r="C123" s="25"/>
      <c r="D123" s="25"/>
      <c r="E123" s="25"/>
      <c r="F123" s="25"/>
      <c r="G123" s="25"/>
      <c r="H123" s="23">
        <v>125</v>
      </c>
      <c r="I123" s="23"/>
      <c r="J123" s="12">
        <v>19450</v>
      </c>
      <c r="K123" s="12">
        <f>ROUND(J123/100*(100-Содержание!$N$10),2)</f>
        <v>19450</v>
      </c>
      <c r="L123" s="9"/>
    </row>
    <row r="124" spans="2:12" x14ac:dyDescent="0.15">
      <c r="B124" s="25"/>
      <c r="C124" s="25"/>
      <c r="D124" s="25"/>
      <c r="E124" s="25"/>
      <c r="F124" s="25"/>
      <c r="G124" s="25"/>
      <c r="H124" s="23">
        <v>190</v>
      </c>
      <c r="I124" s="23"/>
      <c r="J124" s="12">
        <v>33150</v>
      </c>
      <c r="K124" s="12">
        <f>ROUND(J124/100*(100-Содержание!$N$10),2)</f>
        <v>33150</v>
      </c>
    </row>
    <row r="125" spans="2:12" x14ac:dyDescent="0.15">
      <c r="B125" s="25"/>
      <c r="C125" s="25"/>
      <c r="D125" s="25"/>
      <c r="E125" s="25"/>
      <c r="F125" s="25"/>
      <c r="G125" s="25"/>
      <c r="H125" s="23">
        <v>250</v>
      </c>
      <c r="I125" s="23"/>
      <c r="J125" s="12">
        <v>38900</v>
      </c>
      <c r="K125" s="12">
        <f>ROUND(J125/100*(100-Содержание!$N$10),2)</f>
        <v>38900</v>
      </c>
    </row>
    <row r="126" spans="2:12" x14ac:dyDescent="0.15">
      <c r="B126" s="25"/>
      <c r="C126" s="25"/>
      <c r="D126" s="25"/>
      <c r="E126" s="25"/>
      <c r="F126" s="25"/>
      <c r="G126" s="25"/>
      <c r="H126" s="23">
        <v>375</v>
      </c>
      <c r="I126" s="23"/>
      <c r="J126" s="12">
        <v>58300</v>
      </c>
      <c r="K126" s="12">
        <f>ROUND(J126/100*(100-Содержание!$N$10),2)</f>
        <v>58300</v>
      </c>
    </row>
    <row r="127" spans="2:12" ht="11.25" customHeight="1" x14ac:dyDescent="0.15">
      <c r="B127" s="25" t="s">
        <v>617</v>
      </c>
      <c r="C127" s="25"/>
      <c r="D127" s="25"/>
      <c r="E127" s="25"/>
      <c r="F127" s="25"/>
      <c r="G127" s="25"/>
      <c r="H127" s="23">
        <v>125</v>
      </c>
      <c r="I127" s="23"/>
      <c r="J127" s="12">
        <v>24300</v>
      </c>
      <c r="K127" s="12">
        <f>ROUND(J127/100*(100-Содержание!$N$10),2)</f>
        <v>24300</v>
      </c>
      <c r="L127" s="9"/>
    </row>
    <row r="128" spans="2:12" x14ac:dyDescent="0.15">
      <c r="B128" s="25"/>
      <c r="C128" s="25"/>
      <c r="D128" s="25"/>
      <c r="E128" s="25"/>
      <c r="F128" s="25"/>
      <c r="G128" s="25"/>
      <c r="H128" s="23">
        <v>190</v>
      </c>
      <c r="I128" s="23"/>
      <c r="J128" s="12">
        <v>41450</v>
      </c>
      <c r="K128" s="12">
        <f>ROUND(J128/100*(100-Содержание!$N$10),2)</f>
        <v>41450</v>
      </c>
    </row>
    <row r="129" spans="2:12" x14ac:dyDescent="0.15">
      <c r="B129" s="25"/>
      <c r="C129" s="25"/>
      <c r="D129" s="25"/>
      <c r="E129" s="25"/>
      <c r="F129" s="25"/>
      <c r="G129" s="25"/>
      <c r="H129" s="23">
        <v>250</v>
      </c>
      <c r="I129" s="23"/>
      <c r="J129" s="12">
        <v>48600</v>
      </c>
      <c r="K129" s="12">
        <f>ROUND(J129/100*(100-Содержание!$N$10),2)</f>
        <v>48600</v>
      </c>
    </row>
    <row r="130" spans="2:12" x14ac:dyDescent="0.15">
      <c r="B130" s="25"/>
      <c r="C130" s="25"/>
      <c r="D130" s="25"/>
      <c r="E130" s="25"/>
      <c r="F130" s="25"/>
      <c r="G130" s="25"/>
      <c r="H130" s="23">
        <v>375</v>
      </c>
      <c r="I130" s="23"/>
      <c r="J130" s="12">
        <v>72900</v>
      </c>
      <c r="K130" s="12">
        <f>ROUND(J130/100*(100-Содержание!$N$10),2)</f>
        <v>72900</v>
      </c>
    </row>
    <row r="131" spans="2:12" ht="11.25" customHeight="1" x14ac:dyDescent="0.15">
      <c r="B131" s="25" t="s">
        <v>618</v>
      </c>
      <c r="C131" s="25"/>
      <c r="D131" s="25"/>
      <c r="E131" s="25"/>
      <c r="F131" s="25"/>
      <c r="G131" s="25"/>
      <c r="H131" s="23">
        <v>125</v>
      </c>
      <c r="I131" s="23"/>
      <c r="J131" s="12">
        <v>29150</v>
      </c>
      <c r="K131" s="12">
        <f>ROUND(J131/100*(100-Содержание!$N$10),2)</f>
        <v>29150</v>
      </c>
      <c r="L131" s="9"/>
    </row>
    <row r="132" spans="2:12" x14ac:dyDescent="0.15">
      <c r="B132" s="25"/>
      <c r="C132" s="25"/>
      <c r="D132" s="25"/>
      <c r="E132" s="25"/>
      <c r="F132" s="25"/>
      <c r="G132" s="25"/>
      <c r="H132" s="23">
        <v>190</v>
      </c>
      <c r="I132" s="23"/>
      <c r="J132" s="12">
        <v>49750</v>
      </c>
      <c r="K132" s="12">
        <f>ROUND(J132/100*(100-Содержание!$N$10),2)</f>
        <v>49750</v>
      </c>
    </row>
    <row r="133" spans="2:12" x14ac:dyDescent="0.15">
      <c r="B133" s="25"/>
      <c r="C133" s="25"/>
      <c r="D133" s="25"/>
      <c r="E133" s="25"/>
      <c r="F133" s="25"/>
      <c r="G133" s="25"/>
      <c r="H133" s="23">
        <v>250</v>
      </c>
      <c r="I133" s="23"/>
      <c r="J133" s="12">
        <v>58300</v>
      </c>
      <c r="K133" s="12">
        <f>ROUND(J133/100*(100-Содержание!$N$10),2)</f>
        <v>58300</v>
      </c>
    </row>
    <row r="134" spans="2:12" x14ac:dyDescent="0.15">
      <c r="B134" s="25"/>
      <c r="C134" s="25"/>
      <c r="D134" s="25"/>
      <c r="E134" s="25"/>
      <c r="F134" s="25"/>
      <c r="G134" s="25"/>
      <c r="H134" s="23">
        <v>375</v>
      </c>
      <c r="I134" s="23"/>
      <c r="J134" s="12">
        <v>87450</v>
      </c>
      <c r="K134" s="12">
        <f>ROUND(J134/100*(100-Содержание!$N$10),2)</f>
        <v>87450</v>
      </c>
    </row>
    <row r="135" spans="2:12" ht="12.75" x14ac:dyDescent="0.15">
      <c r="B135" s="26" t="s">
        <v>423</v>
      </c>
      <c r="C135" s="26"/>
      <c r="D135" s="26"/>
      <c r="E135" s="26"/>
      <c r="F135" s="26"/>
      <c r="G135" s="26"/>
      <c r="H135" s="26"/>
      <c r="I135" s="26"/>
      <c r="J135" s="26"/>
      <c r="K135" s="26"/>
    </row>
    <row r="136" spans="2:12" ht="11.25" customHeight="1" x14ac:dyDescent="0.15">
      <c r="B136" s="25" t="s">
        <v>680</v>
      </c>
      <c r="C136" s="25"/>
      <c r="D136" s="25"/>
      <c r="E136" s="25"/>
      <c r="F136" s="25"/>
      <c r="G136" s="25"/>
      <c r="H136" s="23">
        <v>125</v>
      </c>
      <c r="I136" s="23"/>
      <c r="J136" s="12">
        <v>-5000</v>
      </c>
      <c r="K136" s="12">
        <f>ROUND(J136/100*(100-Содержание!$N$10),2)</f>
        <v>-5000</v>
      </c>
      <c r="L136" s="9"/>
    </row>
    <row r="137" spans="2:12" x14ac:dyDescent="0.15">
      <c r="B137" s="25"/>
      <c r="C137" s="25"/>
      <c r="D137" s="25"/>
      <c r="E137" s="25"/>
      <c r="F137" s="25"/>
      <c r="G137" s="25"/>
      <c r="H137" s="23">
        <v>190</v>
      </c>
      <c r="I137" s="23"/>
      <c r="J137" s="12">
        <v>-8600</v>
      </c>
      <c r="K137" s="12">
        <f>ROUND(J137/100*(100-Содержание!$N$10),2)</f>
        <v>-8600</v>
      </c>
    </row>
    <row r="138" spans="2:12" x14ac:dyDescent="0.15">
      <c r="B138" s="25"/>
      <c r="C138" s="25"/>
      <c r="D138" s="25"/>
      <c r="E138" s="25"/>
      <c r="F138" s="25"/>
      <c r="G138" s="25"/>
      <c r="H138" s="23">
        <v>250</v>
      </c>
      <c r="I138" s="23"/>
      <c r="J138" s="12">
        <v>-10000</v>
      </c>
      <c r="K138" s="12">
        <f>ROUND(J138/100*(100-Содержание!$N$10),2)</f>
        <v>-10000</v>
      </c>
    </row>
    <row r="139" spans="2:12" x14ac:dyDescent="0.15">
      <c r="B139" s="25"/>
      <c r="C139" s="25"/>
      <c r="D139" s="25"/>
      <c r="E139" s="25"/>
      <c r="F139" s="25"/>
      <c r="G139" s="25"/>
      <c r="H139" s="23">
        <v>375</v>
      </c>
      <c r="I139" s="23"/>
      <c r="J139" s="12">
        <v>-15000</v>
      </c>
      <c r="K139" s="12">
        <f>ROUND(J139/100*(100-Содержание!$N$10),2)</f>
        <v>-15000</v>
      </c>
    </row>
    <row r="140" spans="2:12" ht="11.25" customHeight="1" x14ac:dyDescent="0.15">
      <c r="B140" s="25" t="s">
        <v>799</v>
      </c>
      <c r="C140" s="25"/>
      <c r="D140" s="25"/>
      <c r="E140" s="25"/>
      <c r="F140" s="25"/>
      <c r="G140" s="25"/>
      <c r="H140" s="23">
        <v>125</v>
      </c>
      <c r="I140" s="23"/>
      <c r="J140" s="12">
        <v>5000</v>
      </c>
      <c r="K140" s="12">
        <f>ROUND(J140/100*(100-Содержание!$N$10),2)</f>
        <v>5000</v>
      </c>
      <c r="L140" s="9"/>
    </row>
    <row r="141" spans="2:12" x14ac:dyDescent="0.15">
      <c r="B141" s="25"/>
      <c r="C141" s="25"/>
      <c r="D141" s="25"/>
      <c r="E141" s="25"/>
      <c r="F141" s="25"/>
      <c r="G141" s="25"/>
      <c r="H141" s="23">
        <v>190</v>
      </c>
      <c r="I141" s="23"/>
      <c r="J141" s="12">
        <v>8600</v>
      </c>
      <c r="K141" s="12">
        <f>ROUND(J141/100*(100-Содержание!$N$10),2)</f>
        <v>8600</v>
      </c>
    </row>
    <row r="142" spans="2:12" x14ac:dyDescent="0.15">
      <c r="B142" s="25"/>
      <c r="C142" s="25"/>
      <c r="D142" s="25"/>
      <c r="E142" s="25"/>
      <c r="F142" s="25"/>
      <c r="G142" s="25"/>
      <c r="H142" s="23">
        <v>250</v>
      </c>
      <c r="I142" s="23"/>
      <c r="J142" s="12">
        <v>10000</v>
      </c>
      <c r="K142" s="12">
        <f>ROUND(J142/100*(100-Содержание!$N$10),2)</f>
        <v>10000</v>
      </c>
    </row>
    <row r="143" spans="2:12" x14ac:dyDescent="0.15">
      <c r="B143" s="25"/>
      <c r="C143" s="25"/>
      <c r="D143" s="25"/>
      <c r="E143" s="25"/>
      <c r="F143" s="25"/>
      <c r="G143" s="25"/>
      <c r="H143" s="23">
        <v>375</v>
      </c>
      <c r="I143" s="23"/>
      <c r="J143" s="12">
        <v>15000</v>
      </c>
      <c r="K143" s="12">
        <f>ROUND(J143/100*(100-Содержание!$N$10),2)</f>
        <v>15000</v>
      </c>
    </row>
    <row r="144" spans="2:12" ht="12.75" x14ac:dyDescent="0.15">
      <c r="B144" s="26" t="s">
        <v>619</v>
      </c>
      <c r="C144" s="26"/>
      <c r="D144" s="26"/>
      <c r="E144" s="26"/>
      <c r="F144" s="26"/>
      <c r="G144" s="26"/>
      <c r="H144" s="26"/>
      <c r="I144" s="26"/>
      <c r="J144" s="26"/>
      <c r="K144" s="26"/>
    </row>
    <row r="145" spans="2:12" ht="11.25" customHeight="1" x14ac:dyDescent="0.15">
      <c r="B145" s="25" t="s">
        <v>620</v>
      </c>
      <c r="C145" s="25"/>
      <c r="D145" s="25"/>
      <c r="E145" s="25"/>
      <c r="F145" s="25"/>
      <c r="G145" s="25"/>
      <c r="H145" s="23">
        <v>125</v>
      </c>
      <c r="I145" s="23"/>
      <c r="J145" s="12">
        <v>4600</v>
      </c>
      <c r="K145" s="12">
        <f>ROUND(J145/100*(100-Содержание!$N$10),2)</f>
        <v>4600</v>
      </c>
      <c r="L145" s="9"/>
    </row>
    <row r="146" spans="2:12" ht="11.25" customHeight="1" x14ac:dyDescent="0.15">
      <c r="B146" s="26" t="s">
        <v>619</v>
      </c>
      <c r="C146" s="26"/>
      <c r="D146" s="26"/>
      <c r="E146" s="26"/>
      <c r="F146" s="26"/>
      <c r="G146" s="26"/>
      <c r="H146" s="26"/>
      <c r="I146" s="26"/>
      <c r="J146" s="26"/>
      <c r="K146" s="26"/>
      <c r="L146" s="9"/>
    </row>
    <row r="147" spans="2:12" ht="11.25" customHeight="1" x14ac:dyDescent="0.15">
      <c r="B147" s="25" t="s">
        <v>620</v>
      </c>
      <c r="C147" s="25"/>
      <c r="D147" s="25"/>
      <c r="E147" s="25"/>
      <c r="F147" s="25"/>
      <c r="G147" s="25"/>
      <c r="H147" s="23">
        <v>190</v>
      </c>
      <c r="I147" s="23"/>
      <c r="J147" s="12">
        <v>7750</v>
      </c>
      <c r="K147" s="12">
        <f>ROUND(J147/100*(100-Содержание!$N$10),2)</f>
        <v>7750</v>
      </c>
    </row>
    <row r="148" spans="2:12" x14ac:dyDescent="0.15">
      <c r="B148" s="25"/>
      <c r="C148" s="25"/>
      <c r="D148" s="25"/>
      <c r="E148" s="25"/>
      <c r="F148" s="25"/>
      <c r="G148" s="25"/>
      <c r="H148" s="23">
        <v>250</v>
      </c>
      <c r="I148" s="23"/>
      <c r="J148" s="12">
        <v>9150</v>
      </c>
      <c r="K148" s="12">
        <f>ROUND(J148/100*(100-Содержание!$N$10),2)</f>
        <v>9150</v>
      </c>
    </row>
    <row r="149" spans="2:12" x14ac:dyDescent="0.15">
      <c r="B149" s="25"/>
      <c r="C149" s="25"/>
      <c r="D149" s="25"/>
      <c r="E149" s="25"/>
      <c r="F149" s="25"/>
      <c r="G149" s="25"/>
      <c r="H149" s="23">
        <v>375</v>
      </c>
      <c r="I149" s="23"/>
      <c r="J149" s="12">
        <v>13750</v>
      </c>
      <c r="K149" s="12">
        <f>ROUND(J149/100*(100-Содержание!$N$10),2)</f>
        <v>13750</v>
      </c>
    </row>
    <row r="150" spans="2:12" ht="12.75" x14ac:dyDescent="0.15">
      <c r="B150" s="26" t="s">
        <v>162</v>
      </c>
      <c r="C150" s="26"/>
      <c r="D150" s="26"/>
      <c r="E150" s="26"/>
      <c r="F150" s="26"/>
      <c r="G150" s="26"/>
      <c r="H150" s="26"/>
      <c r="I150" s="26"/>
      <c r="J150" s="26"/>
      <c r="K150" s="26"/>
    </row>
    <row r="151" spans="2:12" ht="11.25" customHeight="1" x14ac:dyDescent="0.15">
      <c r="B151" s="25" t="s">
        <v>162</v>
      </c>
      <c r="C151" s="25"/>
      <c r="D151" s="25"/>
      <c r="E151" s="25"/>
      <c r="F151" s="25"/>
      <c r="G151" s="25"/>
      <c r="H151" s="23" t="s">
        <v>159</v>
      </c>
      <c r="I151" s="23"/>
      <c r="J151" s="12">
        <v>1900</v>
      </c>
      <c r="K151" s="12">
        <f>ROUND(J151/100*(100-Содержание!$N$10),2)</f>
        <v>1900</v>
      </c>
      <c r="L151" s="9"/>
    </row>
    <row r="152" spans="2:12" ht="12.75" x14ac:dyDescent="0.15">
      <c r="B152" s="26" t="s">
        <v>317</v>
      </c>
      <c r="C152" s="26"/>
      <c r="D152" s="26"/>
      <c r="E152" s="26"/>
      <c r="F152" s="26"/>
      <c r="G152" s="26"/>
      <c r="H152" s="26"/>
      <c r="I152" s="26"/>
      <c r="J152" s="26"/>
      <c r="K152" s="26"/>
    </row>
    <row r="153" spans="2:12" ht="11.25" customHeight="1" x14ac:dyDescent="0.15">
      <c r="B153" s="25" t="s">
        <v>318</v>
      </c>
      <c r="C153" s="25"/>
      <c r="D153" s="25"/>
      <c r="E153" s="25"/>
      <c r="F153" s="25"/>
      <c r="G153" s="25"/>
      <c r="H153" s="23">
        <v>125</v>
      </c>
      <c r="I153" s="23"/>
      <c r="J153" s="12">
        <v>3000</v>
      </c>
      <c r="K153" s="12">
        <f>ROUND(J153/100*(100-Содержание!$N$10),2)</f>
        <v>3000</v>
      </c>
      <c r="L153" s="9"/>
    </row>
    <row r="154" spans="2:12" x14ac:dyDescent="0.15">
      <c r="B154" s="25"/>
      <c r="C154" s="25"/>
      <c r="D154" s="25"/>
      <c r="E154" s="25"/>
      <c r="F154" s="25"/>
      <c r="G154" s="25"/>
      <c r="H154" s="23">
        <v>190</v>
      </c>
      <c r="I154" s="23"/>
      <c r="J154" s="12">
        <v>5300</v>
      </c>
      <c r="K154" s="12">
        <f>ROUND(J154/100*(100-Содержание!$N$10),2)</f>
        <v>5300</v>
      </c>
    </row>
    <row r="155" spans="2:12" x14ac:dyDescent="0.15">
      <c r="B155" s="25"/>
      <c r="C155" s="25"/>
      <c r="D155" s="25"/>
      <c r="E155" s="25"/>
      <c r="F155" s="25"/>
      <c r="G155" s="25"/>
      <c r="H155" s="23">
        <v>250</v>
      </c>
      <c r="I155" s="23"/>
      <c r="J155" s="12">
        <v>6000</v>
      </c>
      <c r="K155" s="12">
        <f>ROUND(J155/100*(100-Содержание!$N$10),2)</f>
        <v>6000</v>
      </c>
    </row>
    <row r="156" spans="2:12" x14ac:dyDescent="0.15">
      <c r="B156" s="25"/>
      <c r="C156" s="25"/>
      <c r="D156" s="25"/>
      <c r="E156" s="25"/>
      <c r="F156" s="25"/>
      <c r="G156" s="25"/>
      <c r="H156" s="23">
        <v>375</v>
      </c>
      <c r="I156" s="23"/>
      <c r="J156" s="12">
        <v>9000</v>
      </c>
      <c r="K156" s="12">
        <f>ROUND(J156/100*(100-Содержание!$N$10),2)</f>
        <v>9000</v>
      </c>
    </row>
    <row r="157" spans="2:12" ht="12.75" x14ac:dyDescent="0.15">
      <c r="B157" s="26" t="s">
        <v>621</v>
      </c>
      <c r="C157" s="26"/>
      <c r="D157" s="26"/>
      <c r="E157" s="26"/>
      <c r="F157" s="26"/>
      <c r="G157" s="26"/>
      <c r="H157" s="26"/>
      <c r="I157" s="26"/>
      <c r="J157" s="26"/>
      <c r="K157" s="26"/>
    </row>
    <row r="158" spans="2:12" ht="11.25" customHeight="1" x14ac:dyDescent="0.15">
      <c r="B158" s="25" t="s">
        <v>623</v>
      </c>
      <c r="C158" s="25"/>
      <c r="D158" s="25"/>
      <c r="E158" s="25"/>
      <c r="F158" s="25"/>
      <c r="G158" s="25"/>
      <c r="H158" s="23">
        <v>125</v>
      </c>
      <c r="I158" s="23"/>
      <c r="J158" s="12">
        <v>122000</v>
      </c>
      <c r="K158" s="12">
        <f>ROUND(J158/100*(100-Содержание!$N$10),2)</f>
        <v>122000</v>
      </c>
      <c r="L158" s="9"/>
    </row>
    <row r="159" spans="2:12" x14ac:dyDescent="0.15">
      <c r="B159" s="25"/>
      <c r="C159" s="25"/>
      <c r="D159" s="25"/>
      <c r="E159" s="25"/>
      <c r="F159" s="25"/>
      <c r="G159" s="25"/>
      <c r="H159" s="23">
        <v>190</v>
      </c>
      <c r="I159" s="23"/>
      <c r="J159" s="12">
        <v>154600</v>
      </c>
      <c r="K159" s="12">
        <f>ROUND(J159/100*(100-Содержание!$N$10),2)</f>
        <v>154600</v>
      </c>
    </row>
    <row r="160" spans="2:12" x14ac:dyDescent="0.15">
      <c r="B160" s="25"/>
      <c r="C160" s="25"/>
      <c r="D160" s="25"/>
      <c r="E160" s="25"/>
      <c r="F160" s="25"/>
      <c r="G160" s="25"/>
      <c r="H160" s="23">
        <v>250</v>
      </c>
      <c r="I160" s="23"/>
      <c r="J160" s="12">
        <v>224900</v>
      </c>
      <c r="K160" s="12">
        <f>ROUND(J160/100*(100-Содержание!$N$10),2)</f>
        <v>224900</v>
      </c>
    </row>
    <row r="161" spans="2:12" x14ac:dyDescent="0.15">
      <c r="B161" s="25"/>
      <c r="C161" s="25"/>
      <c r="D161" s="25"/>
      <c r="E161" s="25"/>
      <c r="F161" s="25"/>
      <c r="G161" s="25"/>
      <c r="H161" s="23">
        <v>375</v>
      </c>
      <c r="I161" s="23"/>
      <c r="J161" s="12">
        <v>329300</v>
      </c>
      <c r="K161" s="12">
        <f>ROUND(J161/100*(100-Содержание!$N$10),2)</f>
        <v>329300</v>
      </c>
    </row>
    <row r="162" spans="2:12" ht="12.75" x14ac:dyDescent="0.15">
      <c r="B162" s="26" t="s">
        <v>414</v>
      </c>
      <c r="C162" s="26"/>
      <c r="D162" s="26"/>
      <c r="E162" s="26"/>
      <c r="F162" s="26"/>
      <c r="G162" s="26"/>
      <c r="H162" s="26"/>
      <c r="I162" s="26"/>
      <c r="J162" s="26"/>
      <c r="K162" s="26"/>
    </row>
    <row r="163" spans="2:12" ht="11.25" customHeight="1" x14ac:dyDescent="0.15">
      <c r="B163" s="25" t="s">
        <v>415</v>
      </c>
      <c r="C163" s="25"/>
      <c r="D163" s="25"/>
      <c r="E163" s="25"/>
      <c r="F163" s="25"/>
      <c r="G163" s="25"/>
      <c r="H163" s="23" t="s">
        <v>159</v>
      </c>
      <c r="I163" s="23"/>
      <c r="J163" s="12">
        <v>16750</v>
      </c>
      <c r="K163" s="12">
        <f>ROUND(J163/100*(100-Содержание!$N$10),2)</f>
        <v>16750</v>
      </c>
      <c r="L163" s="9"/>
    </row>
    <row r="164" spans="2:12" ht="12.75" x14ac:dyDescent="0.15">
      <c r="B164" s="26" t="s">
        <v>163</v>
      </c>
      <c r="C164" s="26"/>
      <c r="D164" s="26"/>
      <c r="E164" s="26"/>
      <c r="F164" s="26"/>
      <c r="G164" s="26"/>
      <c r="H164" s="26"/>
      <c r="I164" s="26"/>
      <c r="J164" s="26"/>
      <c r="K164" s="26"/>
    </row>
    <row r="165" spans="2:12" ht="11.25" customHeight="1" x14ac:dyDescent="0.15">
      <c r="B165" s="25" t="s">
        <v>626</v>
      </c>
      <c r="C165" s="25"/>
      <c r="D165" s="25"/>
      <c r="E165" s="25"/>
      <c r="F165" s="25"/>
      <c r="G165" s="25"/>
      <c r="H165" s="23" t="s">
        <v>159</v>
      </c>
      <c r="I165" s="23"/>
      <c r="J165" s="12">
        <v>41450</v>
      </c>
      <c r="K165" s="12">
        <f>ROUND(J165/100*(100-Содержание!$N$10),2)</f>
        <v>41450</v>
      </c>
      <c r="L165" s="9"/>
    </row>
    <row r="166" spans="2:12" ht="11.25" customHeight="1" x14ac:dyDescent="0.15">
      <c r="B166" s="25" t="s">
        <v>627</v>
      </c>
      <c r="C166" s="25"/>
      <c r="D166" s="25"/>
      <c r="E166" s="25"/>
      <c r="F166" s="25"/>
      <c r="G166" s="25"/>
      <c r="H166" s="23" t="s">
        <v>159</v>
      </c>
      <c r="I166" s="23"/>
      <c r="J166" s="12">
        <v>64300</v>
      </c>
      <c r="K166" s="12">
        <f>ROUND(J166/100*(100-Содержание!$N$10),2)</f>
        <v>64300</v>
      </c>
      <c r="L166" s="9"/>
    </row>
    <row r="167" spans="2:12" ht="11.25" customHeight="1" x14ac:dyDescent="0.15">
      <c r="B167" s="25" t="s">
        <v>628</v>
      </c>
      <c r="C167" s="25"/>
      <c r="D167" s="25"/>
      <c r="E167" s="25"/>
      <c r="F167" s="25"/>
      <c r="G167" s="25"/>
      <c r="H167" s="23" t="s">
        <v>159</v>
      </c>
      <c r="I167" s="23"/>
      <c r="J167" s="12">
        <v>40000</v>
      </c>
      <c r="K167" s="12">
        <f>ROUND(J167/100*(100-Содержание!$N$10),2)</f>
        <v>40000</v>
      </c>
      <c r="L167" s="9"/>
    </row>
    <row r="168" spans="2:12" ht="11.25" customHeight="1" x14ac:dyDescent="0.15">
      <c r="B168" s="25" t="s">
        <v>629</v>
      </c>
      <c r="C168" s="25"/>
      <c r="D168" s="25"/>
      <c r="E168" s="25"/>
      <c r="F168" s="25"/>
      <c r="G168" s="25"/>
      <c r="H168" s="23" t="s">
        <v>159</v>
      </c>
      <c r="I168" s="23"/>
      <c r="J168" s="12">
        <v>64300</v>
      </c>
      <c r="K168" s="12">
        <f>ROUND(J168/100*(100-Содержание!$N$10),2)</f>
        <v>64300</v>
      </c>
      <c r="L168" s="9"/>
    </row>
    <row r="169" spans="2:12" ht="11.25" customHeight="1" x14ac:dyDescent="0.15">
      <c r="B169" s="25" t="s">
        <v>416</v>
      </c>
      <c r="C169" s="25"/>
      <c r="D169" s="25"/>
      <c r="E169" s="25"/>
      <c r="F169" s="25"/>
      <c r="G169" s="25"/>
      <c r="H169" s="23" t="s">
        <v>159</v>
      </c>
      <c r="I169" s="23"/>
      <c r="J169" s="12">
        <v>34300</v>
      </c>
      <c r="K169" s="12">
        <f>ROUND(J169/100*(100-Содержание!$N$10),2)</f>
        <v>34300</v>
      </c>
      <c r="L169" s="9"/>
    </row>
    <row r="170" spans="2:12" ht="11.25" customHeight="1" x14ac:dyDescent="0.15">
      <c r="B170" s="25" t="s">
        <v>168</v>
      </c>
      <c r="C170" s="25"/>
      <c r="D170" s="25"/>
      <c r="E170" s="25"/>
      <c r="F170" s="25"/>
      <c r="G170" s="25"/>
      <c r="H170" s="23" t="s">
        <v>159</v>
      </c>
      <c r="I170" s="23"/>
      <c r="J170" s="12">
        <v>2000</v>
      </c>
      <c r="K170" s="12">
        <f>ROUND(J170/100*(100-Содержание!$N$10),2)</f>
        <v>2000</v>
      </c>
      <c r="L170" s="9"/>
    </row>
    <row r="171" spans="2:12" ht="12.75" x14ac:dyDescent="0.15">
      <c r="B171" s="26" t="s">
        <v>175</v>
      </c>
      <c r="C171" s="26"/>
      <c r="D171" s="26"/>
      <c r="E171" s="26"/>
      <c r="F171" s="26"/>
      <c r="G171" s="26"/>
      <c r="H171" s="26"/>
      <c r="I171" s="26"/>
      <c r="J171" s="26"/>
      <c r="K171" s="26"/>
    </row>
    <row r="172" spans="2:12" ht="11.25" customHeight="1" x14ac:dyDescent="0.15">
      <c r="B172" s="25" t="s">
        <v>626</v>
      </c>
      <c r="C172" s="25"/>
      <c r="D172" s="25"/>
      <c r="E172" s="25"/>
      <c r="F172" s="25"/>
      <c r="G172" s="25"/>
      <c r="H172" s="23" t="s">
        <v>159</v>
      </c>
      <c r="I172" s="23"/>
      <c r="J172" s="12">
        <v>41450</v>
      </c>
      <c r="K172" s="12">
        <f>ROUND(J172/100*(100-Содержание!$N$10),2)</f>
        <v>41450</v>
      </c>
      <c r="L172" s="9"/>
    </row>
    <row r="173" spans="2:12" ht="11.25" customHeight="1" x14ac:dyDescent="0.15">
      <c r="B173" s="25" t="s">
        <v>627</v>
      </c>
      <c r="C173" s="25"/>
      <c r="D173" s="25"/>
      <c r="E173" s="25"/>
      <c r="F173" s="25"/>
      <c r="G173" s="25"/>
      <c r="H173" s="23" t="s">
        <v>159</v>
      </c>
      <c r="I173" s="23"/>
      <c r="J173" s="12">
        <v>64300</v>
      </c>
      <c r="K173" s="12">
        <f>ROUND(J173/100*(100-Содержание!$N$10),2)</f>
        <v>64300</v>
      </c>
      <c r="L173" s="9"/>
    </row>
    <row r="174" spans="2:12" ht="11.25" customHeight="1" x14ac:dyDescent="0.15">
      <c r="B174" s="25" t="s">
        <v>628</v>
      </c>
      <c r="C174" s="25"/>
      <c r="D174" s="25"/>
      <c r="E174" s="25"/>
      <c r="F174" s="25"/>
      <c r="G174" s="25"/>
      <c r="H174" s="23" t="s">
        <v>159</v>
      </c>
      <c r="I174" s="23"/>
      <c r="J174" s="12">
        <v>40000</v>
      </c>
      <c r="K174" s="12">
        <f>ROUND(J174/100*(100-Содержание!$N$10),2)</f>
        <v>40000</v>
      </c>
      <c r="L174" s="9"/>
    </row>
    <row r="175" spans="2:12" ht="11.25" customHeight="1" x14ac:dyDescent="0.15">
      <c r="B175" s="25" t="s">
        <v>629</v>
      </c>
      <c r="C175" s="25"/>
      <c r="D175" s="25"/>
      <c r="E175" s="25"/>
      <c r="F175" s="25"/>
      <c r="G175" s="25"/>
      <c r="H175" s="23" t="s">
        <v>159</v>
      </c>
      <c r="I175" s="23"/>
      <c r="J175" s="12">
        <v>64300</v>
      </c>
      <c r="K175" s="12">
        <f>ROUND(J175/100*(100-Содержание!$N$10),2)</f>
        <v>64300</v>
      </c>
      <c r="L175" s="9"/>
    </row>
    <row r="176" spans="2:12" ht="11.25" customHeight="1" x14ac:dyDescent="0.15">
      <c r="B176" s="25" t="s">
        <v>416</v>
      </c>
      <c r="C176" s="25"/>
      <c r="D176" s="25"/>
      <c r="E176" s="25"/>
      <c r="F176" s="25"/>
      <c r="G176" s="25"/>
      <c r="H176" s="23" t="s">
        <v>159</v>
      </c>
      <c r="I176" s="23"/>
      <c r="J176" s="12">
        <v>34300</v>
      </c>
      <c r="K176" s="12">
        <f>ROUND(J176/100*(100-Содержание!$N$10),2)</f>
        <v>34300</v>
      </c>
      <c r="L176" s="9"/>
    </row>
    <row r="177" spans="2:15" ht="11.25" customHeight="1" x14ac:dyDescent="0.15">
      <c r="B177" s="25" t="s">
        <v>168</v>
      </c>
      <c r="C177" s="25"/>
      <c r="D177" s="25"/>
      <c r="E177" s="25"/>
      <c r="F177" s="25"/>
      <c r="G177" s="25"/>
      <c r="H177" s="23" t="s">
        <v>159</v>
      </c>
      <c r="I177" s="23"/>
      <c r="J177" s="12">
        <v>2000</v>
      </c>
      <c r="K177" s="12">
        <f>ROUND(J177/100*(100-Содержание!$N$10),2)</f>
        <v>2000</v>
      </c>
      <c r="L177" s="9"/>
    </row>
    <row r="178" spans="2:15" ht="12.75" x14ac:dyDescent="0.15">
      <c r="B178" s="26" t="s">
        <v>176</v>
      </c>
      <c r="C178" s="26"/>
      <c r="D178" s="26"/>
      <c r="E178" s="26"/>
      <c r="F178" s="26"/>
      <c r="G178" s="26"/>
      <c r="H178" s="26"/>
      <c r="I178" s="26"/>
      <c r="J178" s="26"/>
      <c r="K178" s="26"/>
    </row>
    <row r="179" spans="2:15" ht="11.25" customHeight="1" x14ac:dyDescent="0.15">
      <c r="B179" s="25" t="s">
        <v>176</v>
      </c>
      <c r="C179" s="25"/>
      <c r="D179" s="25"/>
      <c r="E179" s="25"/>
      <c r="F179" s="25"/>
      <c r="G179" s="25"/>
      <c r="H179" s="23">
        <v>125</v>
      </c>
      <c r="I179" s="23"/>
      <c r="J179" s="12">
        <v>8900</v>
      </c>
      <c r="K179" s="12">
        <f>ROUND(J179/100*(100-Содержание!$N$10),2)</f>
        <v>8900</v>
      </c>
      <c r="L179" s="9"/>
    </row>
    <row r="180" spans="2:15" x14ac:dyDescent="0.15">
      <c r="B180" s="25"/>
      <c r="C180" s="25"/>
      <c r="D180" s="25"/>
      <c r="E180" s="25"/>
      <c r="F180" s="25"/>
      <c r="G180" s="25"/>
      <c r="H180" s="23">
        <v>190</v>
      </c>
      <c r="I180" s="23"/>
      <c r="J180" s="12">
        <v>11000</v>
      </c>
      <c r="K180" s="12">
        <f>ROUND(J180/100*(100-Содержание!$N$10),2)</f>
        <v>11000</v>
      </c>
    </row>
    <row r="181" spans="2:15" x14ac:dyDescent="0.15">
      <c r="B181" s="25"/>
      <c r="C181" s="25"/>
      <c r="D181" s="25"/>
      <c r="E181" s="25"/>
      <c r="F181" s="25"/>
      <c r="G181" s="25"/>
      <c r="H181" s="23">
        <v>250</v>
      </c>
      <c r="I181" s="23"/>
      <c r="J181" s="12">
        <v>11000</v>
      </c>
      <c r="K181" s="12">
        <f>ROUND(J181/100*(100-Содержание!$N$10),2)</f>
        <v>11000</v>
      </c>
    </row>
    <row r="182" spans="2:15" x14ac:dyDescent="0.15">
      <c r="B182" s="25"/>
      <c r="C182" s="25"/>
      <c r="D182" s="25"/>
      <c r="E182" s="25"/>
      <c r="F182" s="25"/>
      <c r="G182" s="25"/>
      <c r="H182" s="23">
        <v>375</v>
      </c>
      <c r="I182" s="23"/>
      <c r="J182" s="12">
        <v>12000</v>
      </c>
      <c r="K182" s="12">
        <f>ROUND(J182/100*(100-Содержание!$N$10),2)</f>
        <v>12000</v>
      </c>
    </row>
    <row r="183" spans="2:15" ht="12.75" x14ac:dyDescent="0.15">
      <c r="B183" s="26" t="s">
        <v>181</v>
      </c>
      <c r="C183" s="26"/>
      <c r="D183" s="26"/>
      <c r="E183" s="26"/>
      <c r="F183" s="26"/>
      <c r="G183" s="26"/>
      <c r="H183" s="26"/>
      <c r="I183" s="26"/>
      <c r="J183" s="26"/>
      <c r="K183" s="26"/>
    </row>
    <row r="184" spans="2:15" ht="11.25" customHeight="1" x14ac:dyDescent="0.15">
      <c r="B184" s="25" t="s">
        <v>181</v>
      </c>
      <c r="C184" s="25"/>
      <c r="D184" s="25"/>
      <c r="E184" s="25"/>
      <c r="F184" s="25"/>
      <c r="G184" s="25"/>
      <c r="H184" s="23">
        <v>125</v>
      </c>
      <c r="I184" s="23"/>
      <c r="J184" s="12">
        <v>22000</v>
      </c>
      <c r="K184" s="12">
        <f>ROUND(J184/100*(100-Содержание!$N$10),2)</f>
        <v>22000</v>
      </c>
      <c r="L184" s="9"/>
    </row>
    <row r="185" spans="2:15" x14ac:dyDescent="0.15">
      <c r="B185" s="25"/>
      <c r="C185" s="25"/>
      <c r="D185" s="25"/>
      <c r="E185" s="25"/>
      <c r="F185" s="25"/>
      <c r="G185" s="25"/>
      <c r="H185" s="23">
        <v>190</v>
      </c>
      <c r="I185" s="23"/>
      <c r="J185" s="12">
        <v>24900</v>
      </c>
      <c r="K185" s="12">
        <f>ROUND(J185/100*(100-Содержание!$N$10),2)</f>
        <v>24900</v>
      </c>
    </row>
    <row r="186" spans="2:15" x14ac:dyDescent="0.15">
      <c r="B186" s="25"/>
      <c r="C186" s="25"/>
      <c r="D186" s="25"/>
      <c r="E186" s="25"/>
      <c r="F186" s="25"/>
      <c r="G186" s="25"/>
      <c r="H186" s="23">
        <v>250</v>
      </c>
      <c r="I186" s="23"/>
      <c r="J186" s="12">
        <v>44000</v>
      </c>
      <c r="K186" s="12">
        <f>ROUND(J186/100*(100-Содержание!$N$10),2)</f>
        <v>44000</v>
      </c>
    </row>
    <row r="187" spans="2:15" x14ac:dyDescent="0.15">
      <c r="B187" s="25"/>
      <c r="C187" s="25"/>
      <c r="D187" s="25"/>
      <c r="E187" s="25"/>
      <c r="F187" s="25"/>
      <c r="G187" s="25"/>
      <c r="H187" s="23">
        <v>375</v>
      </c>
      <c r="I187" s="23"/>
      <c r="J187" s="12">
        <v>66000</v>
      </c>
      <c r="K187" s="12">
        <f>ROUND(J187/100*(100-Содержание!$N$10),2)</f>
        <v>66000</v>
      </c>
    </row>
    <row r="188" spans="2:15" ht="12.75" x14ac:dyDescent="0.15">
      <c r="B188" s="26" t="s">
        <v>800</v>
      </c>
      <c r="C188" s="26"/>
      <c r="D188" s="26"/>
      <c r="E188" s="26"/>
      <c r="F188" s="26"/>
      <c r="G188" s="26"/>
      <c r="H188" s="26"/>
      <c r="I188" s="26"/>
      <c r="J188" s="26"/>
      <c r="K188" s="26"/>
    </row>
    <row r="189" spans="2:15" ht="11.25" customHeight="1" x14ac:dyDescent="0.15">
      <c r="B189" s="39" t="s">
        <v>800</v>
      </c>
      <c r="C189" s="39"/>
      <c r="D189" s="39"/>
      <c r="E189" s="39"/>
      <c r="F189" s="39"/>
      <c r="G189" s="39"/>
      <c r="H189" s="23" t="s">
        <v>159</v>
      </c>
      <c r="I189" s="23"/>
      <c r="J189" s="12">
        <v>10900</v>
      </c>
      <c r="K189" s="12">
        <f>ROUND(J189/100*(100-Содержание!$N$10),2)</f>
        <v>10900</v>
      </c>
      <c r="L189" s="9"/>
    </row>
    <row r="190" spans="2:15" x14ac:dyDescent="0.15">
      <c r="B190" s="24" t="s">
        <v>829</v>
      </c>
      <c r="C190" s="24"/>
      <c r="D190" s="24"/>
      <c r="E190" s="24"/>
      <c r="F190" s="24"/>
      <c r="G190" s="24"/>
      <c r="H190" s="24"/>
      <c r="I190" s="24"/>
      <c r="J190" s="24"/>
      <c r="K190" s="24"/>
    </row>
    <row r="191" spans="2:15" ht="22.5" customHeight="1" x14ac:dyDescent="0.15">
      <c r="B191" s="11" t="s">
        <v>830</v>
      </c>
      <c r="C191" s="22" t="s">
        <v>831</v>
      </c>
      <c r="D191" s="22"/>
      <c r="E191" s="22"/>
      <c r="F191" s="22"/>
      <c r="G191" s="22"/>
      <c r="H191" s="23"/>
      <c r="I191" s="23"/>
      <c r="J191" s="12">
        <v>14016</v>
      </c>
      <c r="K191" s="12">
        <f>ROUND(J191/100*(100-Содержание!$N$10),2)</f>
        <v>14016</v>
      </c>
      <c r="O191" s="9"/>
    </row>
  </sheetData>
  <mergeCells count="247">
    <mergeCell ref="B13:D13"/>
    <mergeCell ref="E13:F13"/>
    <mergeCell ref="B14:D14"/>
    <mergeCell ref="E14:F14"/>
    <mergeCell ref="B15:D15"/>
    <mergeCell ref="E15:F15"/>
    <mergeCell ref="B1:K2"/>
    <mergeCell ref="B8:H8"/>
    <mergeCell ref="I8:K8"/>
    <mergeCell ref="B10:H10"/>
    <mergeCell ref="I10:K10"/>
    <mergeCell ref="B12:K12"/>
    <mergeCell ref="B19:D19"/>
    <mergeCell ref="E19:F19"/>
    <mergeCell ref="B20:D20"/>
    <mergeCell ref="E20:F20"/>
    <mergeCell ref="B21:D21"/>
    <mergeCell ref="E21:F21"/>
    <mergeCell ref="B16:D16"/>
    <mergeCell ref="E16:F16"/>
    <mergeCell ref="B17:D17"/>
    <mergeCell ref="E17:F17"/>
    <mergeCell ref="B18:D18"/>
    <mergeCell ref="E18:F18"/>
    <mergeCell ref="B27:K27"/>
    <mergeCell ref="H28:I28"/>
    <mergeCell ref="H29:I29"/>
    <mergeCell ref="H30:I30"/>
    <mergeCell ref="B22:K22"/>
    <mergeCell ref="B23:K23"/>
    <mergeCell ref="B24:G24"/>
    <mergeCell ref="H24:I24"/>
    <mergeCell ref="B25:K25"/>
    <mergeCell ref="H26:I26"/>
    <mergeCell ref="B26:G26"/>
    <mergeCell ref="B37:K37"/>
    <mergeCell ref="H38:I38"/>
    <mergeCell ref="H39:I39"/>
    <mergeCell ref="H40:I40"/>
    <mergeCell ref="H34:I34"/>
    <mergeCell ref="H35:I35"/>
    <mergeCell ref="H36:I36"/>
    <mergeCell ref="B33:G36"/>
    <mergeCell ref="H31:I31"/>
    <mergeCell ref="B28:G31"/>
    <mergeCell ref="B32:K32"/>
    <mergeCell ref="H33:I33"/>
    <mergeCell ref="H47:I47"/>
    <mergeCell ref="H48:I48"/>
    <mergeCell ref="H49:I49"/>
    <mergeCell ref="B46:G49"/>
    <mergeCell ref="H44:I44"/>
    <mergeCell ref="H45:I45"/>
    <mergeCell ref="B42:G45"/>
    <mergeCell ref="H46:I46"/>
    <mergeCell ref="H41:I41"/>
    <mergeCell ref="B38:G41"/>
    <mergeCell ref="H42:I42"/>
    <mergeCell ref="H43:I43"/>
    <mergeCell ref="H59:I59"/>
    <mergeCell ref="H60:I60"/>
    <mergeCell ref="H61:I61"/>
    <mergeCell ref="B58:G61"/>
    <mergeCell ref="H56:I56"/>
    <mergeCell ref="H57:I57"/>
    <mergeCell ref="B54:G57"/>
    <mergeCell ref="H58:I58"/>
    <mergeCell ref="H53:I53"/>
    <mergeCell ref="B50:G53"/>
    <mergeCell ref="H54:I54"/>
    <mergeCell ref="H55:I55"/>
    <mergeCell ref="H50:I50"/>
    <mergeCell ref="H51:I51"/>
    <mergeCell ref="H52:I52"/>
    <mergeCell ref="H68:I68"/>
    <mergeCell ref="H69:I69"/>
    <mergeCell ref="B66:G69"/>
    <mergeCell ref="H70:I70"/>
    <mergeCell ref="H65:I65"/>
    <mergeCell ref="B62:G65"/>
    <mergeCell ref="H66:I66"/>
    <mergeCell ref="H67:I67"/>
    <mergeCell ref="H62:I62"/>
    <mergeCell ref="H63:I63"/>
    <mergeCell ref="H64:I64"/>
    <mergeCell ref="H77:I77"/>
    <mergeCell ref="B74:G77"/>
    <mergeCell ref="H78:I78"/>
    <mergeCell ref="H79:I79"/>
    <mergeCell ref="H74:I74"/>
    <mergeCell ref="H75:I75"/>
    <mergeCell ref="H76:I76"/>
    <mergeCell ref="H71:I71"/>
    <mergeCell ref="H72:I72"/>
    <mergeCell ref="H73:I73"/>
    <mergeCell ref="B70:G73"/>
    <mergeCell ref="H84:I84"/>
    <mergeCell ref="B83:K83"/>
    <mergeCell ref="H85:I85"/>
    <mergeCell ref="H86:I86"/>
    <mergeCell ref="B84:G86"/>
    <mergeCell ref="H80:I80"/>
    <mergeCell ref="H81:I81"/>
    <mergeCell ref="B78:G81"/>
    <mergeCell ref="H82:I82"/>
    <mergeCell ref="B82:G82"/>
    <mergeCell ref="H96:I96"/>
    <mergeCell ref="H97:I97"/>
    <mergeCell ref="H98:I98"/>
    <mergeCell ref="B95:G98"/>
    <mergeCell ref="H93:I93"/>
    <mergeCell ref="H94:I94"/>
    <mergeCell ref="B91:G94"/>
    <mergeCell ref="H95:I95"/>
    <mergeCell ref="H90:I90"/>
    <mergeCell ref="B87:G90"/>
    <mergeCell ref="H91:I91"/>
    <mergeCell ref="H92:I92"/>
    <mergeCell ref="H87:I87"/>
    <mergeCell ref="H88:I88"/>
    <mergeCell ref="H89:I89"/>
    <mergeCell ref="H108:I108"/>
    <mergeCell ref="H109:I109"/>
    <mergeCell ref="H110:I110"/>
    <mergeCell ref="B107:G110"/>
    <mergeCell ref="H105:I105"/>
    <mergeCell ref="H106:I106"/>
    <mergeCell ref="B103:G106"/>
    <mergeCell ref="H107:I107"/>
    <mergeCell ref="H102:I102"/>
    <mergeCell ref="B99:G102"/>
    <mergeCell ref="H103:I103"/>
    <mergeCell ref="H104:I104"/>
    <mergeCell ref="H99:I99"/>
    <mergeCell ref="H100:I100"/>
    <mergeCell ref="H101:I101"/>
    <mergeCell ref="H120:I120"/>
    <mergeCell ref="H121:I121"/>
    <mergeCell ref="H122:I122"/>
    <mergeCell ref="B119:G122"/>
    <mergeCell ref="H117:I117"/>
    <mergeCell ref="H118:I118"/>
    <mergeCell ref="B115:G118"/>
    <mergeCell ref="H119:I119"/>
    <mergeCell ref="H114:I114"/>
    <mergeCell ref="B111:G114"/>
    <mergeCell ref="H115:I115"/>
    <mergeCell ref="H116:I116"/>
    <mergeCell ref="H111:I111"/>
    <mergeCell ref="H112:I112"/>
    <mergeCell ref="H113:I113"/>
    <mergeCell ref="H132:I132"/>
    <mergeCell ref="H133:I133"/>
    <mergeCell ref="H134:I134"/>
    <mergeCell ref="B131:G134"/>
    <mergeCell ref="H129:I129"/>
    <mergeCell ref="H130:I130"/>
    <mergeCell ref="B127:G130"/>
    <mergeCell ref="H131:I131"/>
    <mergeCell ref="H126:I126"/>
    <mergeCell ref="B123:G126"/>
    <mergeCell ref="H127:I127"/>
    <mergeCell ref="H128:I128"/>
    <mergeCell ref="H123:I123"/>
    <mergeCell ref="H124:I124"/>
    <mergeCell ref="H125:I125"/>
    <mergeCell ref="H142:I142"/>
    <mergeCell ref="H143:I143"/>
    <mergeCell ref="B140:G143"/>
    <mergeCell ref="B144:K144"/>
    <mergeCell ref="H139:I139"/>
    <mergeCell ref="B136:G139"/>
    <mergeCell ref="H140:I140"/>
    <mergeCell ref="H141:I141"/>
    <mergeCell ref="B135:K135"/>
    <mergeCell ref="H136:I136"/>
    <mergeCell ref="H137:I137"/>
    <mergeCell ref="H138:I138"/>
    <mergeCell ref="H149:I149"/>
    <mergeCell ref="B147:G149"/>
    <mergeCell ref="B150:K150"/>
    <mergeCell ref="H151:I151"/>
    <mergeCell ref="B151:G151"/>
    <mergeCell ref="H145:I145"/>
    <mergeCell ref="B145:G145"/>
    <mergeCell ref="H147:I147"/>
    <mergeCell ref="B146:K146"/>
    <mergeCell ref="H148:I148"/>
    <mergeCell ref="H159:I159"/>
    <mergeCell ref="H160:I160"/>
    <mergeCell ref="H161:I161"/>
    <mergeCell ref="B158:G161"/>
    <mergeCell ref="H156:I156"/>
    <mergeCell ref="B153:G156"/>
    <mergeCell ref="B157:K157"/>
    <mergeCell ref="H158:I158"/>
    <mergeCell ref="B152:K152"/>
    <mergeCell ref="H153:I153"/>
    <mergeCell ref="H154:I154"/>
    <mergeCell ref="H155:I155"/>
    <mergeCell ref="H166:I166"/>
    <mergeCell ref="B166:G166"/>
    <mergeCell ref="H167:I167"/>
    <mergeCell ref="B167:G167"/>
    <mergeCell ref="H168:I168"/>
    <mergeCell ref="B168:G168"/>
    <mergeCell ref="B162:K162"/>
    <mergeCell ref="H163:I163"/>
    <mergeCell ref="B163:G163"/>
    <mergeCell ref="B164:K164"/>
    <mergeCell ref="H165:I165"/>
    <mergeCell ref="B165:G165"/>
    <mergeCell ref="H173:I173"/>
    <mergeCell ref="B173:G173"/>
    <mergeCell ref="H174:I174"/>
    <mergeCell ref="B174:G174"/>
    <mergeCell ref="H175:I175"/>
    <mergeCell ref="B175:G175"/>
    <mergeCell ref="H169:I169"/>
    <mergeCell ref="B169:G169"/>
    <mergeCell ref="H170:I170"/>
    <mergeCell ref="B170:G170"/>
    <mergeCell ref="B171:K171"/>
    <mergeCell ref="H172:I172"/>
    <mergeCell ref="B172:G172"/>
    <mergeCell ref="H180:I180"/>
    <mergeCell ref="H181:I181"/>
    <mergeCell ref="H182:I182"/>
    <mergeCell ref="B179:G182"/>
    <mergeCell ref="H176:I176"/>
    <mergeCell ref="B176:G176"/>
    <mergeCell ref="H177:I177"/>
    <mergeCell ref="B177:G177"/>
    <mergeCell ref="B178:K178"/>
    <mergeCell ref="H179:I179"/>
    <mergeCell ref="B190:K190"/>
    <mergeCell ref="C191:G191"/>
    <mergeCell ref="H191:I191"/>
    <mergeCell ref="H187:I187"/>
    <mergeCell ref="B184:G187"/>
    <mergeCell ref="B188:K188"/>
    <mergeCell ref="H189:I189"/>
    <mergeCell ref="B189:G189"/>
    <mergeCell ref="B183:K183"/>
    <mergeCell ref="H184:I184"/>
    <mergeCell ref="H185:I185"/>
    <mergeCell ref="H186:I186"/>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3" manualBreakCount="3">
    <brk id="21" max="16383" man="1"/>
    <brk id="82" max="16383" man="1"/>
    <brk id="145" max="16383" man="1"/>
  </rowBreaks>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283BF-EE40-49AB-A1ED-E89C94BD3F7F}">
  <dimension ref="B1:O185"/>
  <sheetViews>
    <sheetView showGridLines="0" showRowColHeaders="0" view="pageLayout" topLeftCell="B142" zoomScaleNormal="100" workbookViewId="0">
      <selection activeCell="B164" sqref="B164:K165"/>
    </sheetView>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38" t="s">
        <v>832</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112.5" customHeight="1" x14ac:dyDescent="0.15">
      <c r="B10" s="36" t="s">
        <v>767</v>
      </c>
      <c r="C10" s="36"/>
      <c r="D10" s="36"/>
      <c r="E10" s="36"/>
      <c r="F10" s="36"/>
      <c r="G10" s="36"/>
      <c r="H10" s="36"/>
      <c r="I10" s="36" t="s">
        <v>724</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833</v>
      </c>
      <c r="C14" s="25"/>
      <c r="D14" s="25"/>
      <c r="E14" s="34">
        <v>125</v>
      </c>
      <c r="F14" s="34"/>
      <c r="G14" s="11" t="s">
        <v>834</v>
      </c>
      <c r="H14" s="11" t="s">
        <v>21</v>
      </c>
      <c r="I14" s="11" t="s">
        <v>324</v>
      </c>
      <c r="J14" s="12">
        <v>293269</v>
      </c>
      <c r="K14" s="12">
        <f>ROUND(J14/100*(100-Содержание!$N$10),2)</f>
        <v>293269</v>
      </c>
    </row>
    <row r="15" spans="2:13" ht="22.5" customHeight="1" x14ac:dyDescent="0.15">
      <c r="B15" s="25" t="s">
        <v>835</v>
      </c>
      <c r="C15" s="25"/>
      <c r="D15" s="25"/>
      <c r="E15" s="34">
        <v>190</v>
      </c>
      <c r="F15" s="34"/>
      <c r="G15" s="11" t="s">
        <v>836</v>
      </c>
      <c r="H15" s="11" t="s">
        <v>25</v>
      </c>
      <c r="I15" s="11" t="s">
        <v>327</v>
      </c>
      <c r="J15" s="12">
        <v>420763</v>
      </c>
      <c r="K15" s="12">
        <f>ROUND(J15/100*(100-Содержание!$N$10),2)</f>
        <v>420763</v>
      </c>
    </row>
    <row r="16" spans="2:13" ht="22.5" customHeight="1" x14ac:dyDescent="0.15">
      <c r="B16" s="25" t="s">
        <v>837</v>
      </c>
      <c r="C16" s="25"/>
      <c r="D16" s="25"/>
      <c r="E16" s="34">
        <v>190</v>
      </c>
      <c r="F16" s="34"/>
      <c r="G16" s="11" t="s">
        <v>838</v>
      </c>
      <c r="H16" s="11" t="s">
        <v>25</v>
      </c>
      <c r="I16" s="11" t="s">
        <v>327</v>
      </c>
      <c r="J16" s="12">
        <v>420763</v>
      </c>
      <c r="K16" s="12">
        <f>ROUND(J16/100*(100-Содержание!$N$10),2)</f>
        <v>420763</v>
      </c>
    </row>
    <row r="17" spans="2:12" ht="22.5" customHeight="1" x14ac:dyDescent="0.15">
      <c r="B17" s="25" t="s">
        <v>839</v>
      </c>
      <c r="C17" s="25"/>
      <c r="D17" s="25"/>
      <c r="E17" s="34">
        <v>250</v>
      </c>
      <c r="F17" s="34"/>
      <c r="G17" s="11" t="s">
        <v>840</v>
      </c>
      <c r="H17" s="11" t="s">
        <v>21</v>
      </c>
      <c r="I17" s="11" t="s">
        <v>324</v>
      </c>
      <c r="J17" s="12">
        <v>467513</v>
      </c>
      <c r="K17" s="12">
        <f>ROUND(J17/100*(100-Содержание!$N$10),2)</f>
        <v>467513</v>
      </c>
    </row>
    <row r="18" spans="2:12" ht="22.5" customHeight="1" x14ac:dyDescent="0.15">
      <c r="B18" s="25" t="s">
        <v>841</v>
      </c>
      <c r="C18" s="25"/>
      <c r="D18" s="25"/>
      <c r="E18" s="34">
        <v>250</v>
      </c>
      <c r="F18" s="34"/>
      <c r="G18" s="11" t="s">
        <v>842</v>
      </c>
      <c r="H18" s="11" t="s">
        <v>29</v>
      </c>
      <c r="I18" s="11" t="s">
        <v>330</v>
      </c>
      <c r="J18" s="12">
        <v>477567</v>
      </c>
      <c r="K18" s="12">
        <f>ROUND(J18/100*(100-Содержание!$N$10),2)</f>
        <v>477567</v>
      </c>
    </row>
    <row r="19" spans="2:12" ht="22.5" customHeight="1" x14ac:dyDescent="0.15">
      <c r="B19" s="25" t="s">
        <v>843</v>
      </c>
      <c r="C19" s="25"/>
      <c r="D19" s="25"/>
      <c r="E19" s="34">
        <v>375</v>
      </c>
      <c r="F19" s="34"/>
      <c r="G19" s="11" t="s">
        <v>844</v>
      </c>
      <c r="H19" s="11" t="s">
        <v>37</v>
      </c>
      <c r="I19" s="11" t="s">
        <v>336</v>
      </c>
      <c r="J19" s="12">
        <v>640523</v>
      </c>
      <c r="K19" s="12">
        <f>ROUND(J19/100*(100-Содержание!$N$10),2)</f>
        <v>640523</v>
      </c>
    </row>
    <row r="20" spans="2:12" ht="22.5" customHeight="1" x14ac:dyDescent="0.15">
      <c r="B20" s="27" t="s">
        <v>845</v>
      </c>
      <c r="C20" s="27"/>
      <c r="D20" s="27"/>
      <c r="E20" s="28">
        <v>375</v>
      </c>
      <c r="F20" s="28"/>
      <c r="G20" s="13" t="s">
        <v>846</v>
      </c>
      <c r="H20" s="13" t="s">
        <v>37</v>
      </c>
      <c r="I20" s="13" t="s">
        <v>336</v>
      </c>
      <c r="J20" s="14">
        <v>642940</v>
      </c>
      <c r="K20" s="14">
        <f>ROUND(J20/100*(100-Содержание!$N$10),2)</f>
        <v>642940</v>
      </c>
    </row>
    <row r="21" spans="2:12" ht="22.5" customHeight="1" x14ac:dyDescent="0.3">
      <c r="B21" s="29" t="s">
        <v>847</v>
      </c>
      <c r="C21" s="29"/>
      <c r="D21" s="29"/>
      <c r="E21" s="29"/>
      <c r="F21" s="29"/>
      <c r="G21" s="29"/>
      <c r="H21" s="29"/>
      <c r="I21" s="29"/>
      <c r="J21" s="29"/>
      <c r="K21" s="29"/>
    </row>
    <row r="22" spans="2:12" ht="22.5" customHeight="1" x14ac:dyDescent="0.15">
      <c r="B22" s="30" t="s">
        <v>146</v>
      </c>
      <c r="C22" s="30"/>
      <c r="D22" s="30"/>
      <c r="E22" s="30"/>
      <c r="F22" s="30"/>
      <c r="G22" s="30"/>
      <c r="H22" s="30"/>
      <c r="I22" s="30"/>
      <c r="J22" s="30"/>
      <c r="K22" s="30"/>
    </row>
    <row r="23" spans="2:12" ht="31.5" x14ac:dyDescent="0.15">
      <c r="B23" s="31" t="s">
        <v>147</v>
      </c>
      <c r="C23" s="32"/>
      <c r="D23" s="32"/>
      <c r="E23" s="32"/>
      <c r="F23" s="32"/>
      <c r="G23" s="33"/>
      <c r="H23" s="31" t="s">
        <v>148</v>
      </c>
      <c r="I23" s="33"/>
      <c r="J23" s="10" t="s">
        <v>18</v>
      </c>
      <c r="K23" s="10" t="str">
        <f>CONCATENATE("Цена с учетом скидки ",Содержание!$N$10,"%")</f>
        <v>Цена с учетом скидки 0%</v>
      </c>
    </row>
    <row r="24" spans="2:12" ht="12.75" x14ac:dyDescent="0.15">
      <c r="B24" s="26" t="s">
        <v>160</v>
      </c>
      <c r="C24" s="26"/>
      <c r="D24" s="26"/>
      <c r="E24" s="26"/>
      <c r="F24" s="26"/>
      <c r="G24" s="26"/>
      <c r="H24" s="26"/>
      <c r="I24" s="26"/>
      <c r="J24" s="26"/>
      <c r="K24" s="26"/>
    </row>
    <row r="25" spans="2:12" ht="11.25" customHeight="1" x14ac:dyDescent="0.15">
      <c r="B25" s="25" t="s">
        <v>161</v>
      </c>
      <c r="C25" s="25"/>
      <c r="D25" s="25"/>
      <c r="E25" s="25"/>
      <c r="F25" s="25"/>
      <c r="G25" s="25"/>
      <c r="H25" s="23" t="s">
        <v>159</v>
      </c>
      <c r="I25" s="23"/>
      <c r="J25" s="12">
        <v>3900</v>
      </c>
      <c r="K25" s="12">
        <f>ROUND(J25/100*(100-Содержание!$N$10),2)</f>
        <v>3900</v>
      </c>
      <c r="L25" s="9"/>
    </row>
    <row r="26" spans="2:12" ht="12.75" x14ac:dyDescent="0.15">
      <c r="B26" s="26" t="s">
        <v>542</v>
      </c>
      <c r="C26" s="26"/>
      <c r="D26" s="26"/>
      <c r="E26" s="26"/>
      <c r="F26" s="26"/>
      <c r="G26" s="26"/>
      <c r="H26" s="26"/>
      <c r="I26" s="26"/>
      <c r="J26" s="26"/>
      <c r="K26" s="26"/>
    </row>
    <row r="27" spans="2:12" ht="11.25" customHeight="1" x14ac:dyDescent="0.15">
      <c r="B27" s="25" t="s">
        <v>542</v>
      </c>
      <c r="C27" s="25"/>
      <c r="D27" s="25"/>
      <c r="E27" s="25"/>
      <c r="F27" s="25"/>
      <c r="G27" s="25"/>
      <c r="H27" s="23">
        <v>125</v>
      </c>
      <c r="I27" s="23"/>
      <c r="J27" s="12">
        <v>21450</v>
      </c>
      <c r="K27" s="12">
        <f>ROUND(J27/100*(100-Содержание!$N$10),2)</f>
        <v>21450</v>
      </c>
      <c r="L27" s="9"/>
    </row>
    <row r="28" spans="2:12" x14ac:dyDescent="0.15">
      <c r="B28" s="25"/>
      <c r="C28" s="25"/>
      <c r="D28" s="25"/>
      <c r="E28" s="25"/>
      <c r="F28" s="25"/>
      <c r="G28" s="25"/>
      <c r="H28" s="23">
        <v>190</v>
      </c>
      <c r="I28" s="23"/>
      <c r="J28" s="12">
        <v>21450</v>
      </c>
      <c r="K28" s="12">
        <f>ROUND(J28/100*(100-Содержание!$N$10),2)</f>
        <v>21450</v>
      </c>
    </row>
    <row r="29" spans="2:12" x14ac:dyDescent="0.15">
      <c r="B29" s="25"/>
      <c r="C29" s="25"/>
      <c r="D29" s="25"/>
      <c r="E29" s="25"/>
      <c r="F29" s="25"/>
      <c r="G29" s="25"/>
      <c r="H29" s="23">
        <v>250</v>
      </c>
      <c r="I29" s="23"/>
      <c r="J29" s="12">
        <v>38600</v>
      </c>
      <c r="K29" s="12">
        <f>ROUND(J29/100*(100-Содержание!$N$10),2)</f>
        <v>38600</v>
      </c>
    </row>
    <row r="30" spans="2:12" x14ac:dyDescent="0.15">
      <c r="B30" s="25"/>
      <c r="C30" s="25"/>
      <c r="D30" s="25"/>
      <c r="E30" s="25"/>
      <c r="F30" s="25"/>
      <c r="G30" s="25"/>
      <c r="H30" s="23">
        <v>375</v>
      </c>
      <c r="I30" s="23"/>
      <c r="J30" s="12">
        <v>55750</v>
      </c>
      <c r="K30" s="12">
        <f>ROUND(J30/100*(100-Содержание!$N$10),2)</f>
        <v>55750</v>
      </c>
    </row>
    <row r="31" spans="2:12" ht="12.75" x14ac:dyDescent="0.15">
      <c r="B31" s="26" t="s">
        <v>179</v>
      </c>
      <c r="C31" s="26"/>
      <c r="D31" s="26"/>
      <c r="E31" s="26"/>
      <c r="F31" s="26"/>
      <c r="G31" s="26"/>
      <c r="H31" s="26"/>
      <c r="I31" s="26"/>
      <c r="J31" s="26"/>
      <c r="K31" s="26"/>
    </row>
    <row r="32" spans="2:12" ht="11.25" customHeight="1" x14ac:dyDescent="0.15">
      <c r="B32" s="25" t="s">
        <v>180</v>
      </c>
      <c r="C32" s="25"/>
      <c r="D32" s="25"/>
      <c r="E32" s="25"/>
      <c r="F32" s="25"/>
      <c r="G32" s="25"/>
      <c r="H32" s="23">
        <v>125</v>
      </c>
      <c r="I32" s="23"/>
      <c r="J32" s="12">
        <v>4900</v>
      </c>
      <c r="K32" s="12">
        <f>ROUND(J32/100*(100-Содержание!$N$10),2)</f>
        <v>4900</v>
      </c>
      <c r="L32" s="9"/>
    </row>
    <row r="33" spans="2:12" x14ac:dyDescent="0.15">
      <c r="B33" s="25"/>
      <c r="C33" s="25"/>
      <c r="D33" s="25"/>
      <c r="E33" s="25"/>
      <c r="F33" s="25"/>
      <c r="G33" s="25"/>
      <c r="H33" s="23">
        <v>190</v>
      </c>
      <c r="I33" s="23"/>
      <c r="J33" s="12">
        <v>7600</v>
      </c>
      <c r="K33" s="12">
        <f>ROUND(J33/100*(100-Содержание!$N$10),2)</f>
        <v>7600</v>
      </c>
    </row>
    <row r="34" spans="2:12" x14ac:dyDescent="0.15">
      <c r="B34" s="25"/>
      <c r="C34" s="25"/>
      <c r="D34" s="25"/>
      <c r="E34" s="25"/>
      <c r="F34" s="25"/>
      <c r="G34" s="25"/>
      <c r="H34" s="23">
        <v>250</v>
      </c>
      <c r="I34" s="23"/>
      <c r="J34" s="12">
        <v>9750</v>
      </c>
      <c r="K34" s="12">
        <f>ROUND(J34/100*(100-Содержание!$N$10),2)</f>
        <v>9750</v>
      </c>
    </row>
    <row r="35" spans="2:12" x14ac:dyDescent="0.15">
      <c r="B35" s="25"/>
      <c r="C35" s="25"/>
      <c r="D35" s="25"/>
      <c r="E35" s="25"/>
      <c r="F35" s="25"/>
      <c r="G35" s="25"/>
      <c r="H35" s="23">
        <v>375</v>
      </c>
      <c r="I35" s="23"/>
      <c r="J35" s="12">
        <v>14600</v>
      </c>
      <c r="K35" s="12">
        <f>ROUND(J35/100*(100-Содержание!$N$10),2)</f>
        <v>14600</v>
      </c>
    </row>
    <row r="36" spans="2:12" ht="12.75" x14ac:dyDescent="0.15">
      <c r="B36" s="26" t="s">
        <v>304</v>
      </c>
      <c r="C36" s="26"/>
      <c r="D36" s="26"/>
      <c r="E36" s="26"/>
      <c r="F36" s="26"/>
      <c r="G36" s="26"/>
      <c r="H36" s="26"/>
      <c r="I36" s="26"/>
      <c r="J36" s="26"/>
      <c r="K36" s="26"/>
    </row>
    <row r="37" spans="2:12" ht="11.25" customHeight="1" x14ac:dyDescent="0.15">
      <c r="B37" s="25" t="s">
        <v>305</v>
      </c>
      <c r="C37" s="25"/>
      <c r="D37" s="25"/>
      <c r="E37" s="25"/>
      <c r="F37" s="25"/>
      <c r="G37" s="25"/>
      <c r="H37" s="23">
        <v>125</v>
      </c>
      <c r="I37" s="23"/>
      <c r="J37" s="12">
        <v>4900</v>
      </c>
      <c r="K37" s="12">
        <f>ROUND(J37/100*(100-Содержание!$N$10),2)</f>
        <v>4900</v>
      </c>
      <c r="L37" s="9"/>
    </row>
    <row r="38" spans="2:12" x14ac:dyDescent="0.15">
      <c r="B38" s="25"/>
      <c r="C38" s="25"/>
      <c r="D38" s="25"/>
      <c r="E38" s="25"/>
      <c r="F38" s="25"/>
      <c r="G38" s="25"/>
      <c r="H38" s="23">
        <v>190</v>
      </c>
      <c r="I38" s="23"/>
      <c r="J38" s="12">
        <v>8300</v>
      </c>
      <c r="K38" s="12">
        <f>ROUND(J38/100*(100-Содержание!$N$10),2)</f>
        <v>8300</v>
      </c>
    </row>
    <row r="39" spans="2:12" x14ac:dyDescent="0.15">
      <c r="B39" s="25"/>
      <c r="C39" s="25"/>
      <c r="D39" s="25"/>
      <c r="E39" s="25"/>
      <c r="F39" s="25"/>
      <c r="G39" s="25"/>
      <c r="H39" s="23">
        <v>250</v>
      </c>
      <c r="I39" s="23"/>
      <c r="J39" s="12">
        <v>9750</v>
      </c>
      <c r="K39" s="12">
        <f>ROUND(J39/100*(100-Содержание!$N$10),2)</f>
        <v>9750</v>
      </c>
    </row>
    <row r="40" spans="2:12" x14ac:dyDescent="0.15">
      <c r="B40" s="25"/>
      <c r="C40" s="25"/>
      <c r="D40" s="25"/>
      <c r="E40" s="25"/>
      <c r="F40" s="25"/>
      <c r="G40" s="25"/>
      <c r="H40" s="23">
        <v>375</v>
      </c>
      <c r="I40" s="23"/>
      <c r="J40" s="12">
        <v>14600</v>
      </c>
      <c r="K40" s="12">
        <f>ROUND(J40/100*(100-Содержание!$N$10),2)</f>
        <v>14600</v>
      </c>
    </row>
    <row r="41" spans="2:12" ht="11.25" customHeight="1" x14ac:dyDescent="0.15">
      <c r="B41" s="25" t="s">
        <v>306</v>
      </c>
      <c r="C41" s="25"/>
      <c r="D41" s="25"/>
      <c r="E41" s="25"/>
      <c r="F41" s="25"/>
      <c r="G41" s="25"/>
      <c r="H41" s="23">
        <v>125</v>
      </c>
      <c r="I41" s="23"/>
      <c r="J41" s="12">
        <v>9750</v>
      </c>
      <c r="K41" s="12">
        <f>ROUND(J41/100*(100-Содержание!$N$10),2)</f>
        <v>9750</v>
      </c>
      <c r="L41" s="9"/>
    </row>
    <row r="42" spans="2:12" x14ac:dyDescent="0.15">
      <c r="B42" s="25"/>
      <c r="C42" s="25"/>
      <c r="D42" s="25"/>
      <c r="E42" s="25"/>
      <c r="F42" s="25"/>
      <c r="G42" s="25"/>
      <c r="H42" s="23">
        <v>190</v>
      </c>
      <c r="I42" s="23"/>
      <c r="J42" s="12">
        <v>16600</v>
      </c>
      <c r="K42" s="12">
        <f>ROUND(J42/100*(100-Содержание!$N$10),2)</f>
        <v>16600</v>
      </c>
    </row>
    <row r="43" spans="2:12" x14ac:dyDescent="0.15">
      <c r="B43" s="25"/>
      <c r="C43" s="25"/>
      <c r="D43" s="25"/>
      <c r="E43" s="25"/>
      <c r="F43" s="25"/>
      <c r="G43" s="25"/>
      <c r="H43" s="23">
        <v>250</v>
      </c>
      <c r="I43" s="23"/>
      <c r="J43" s="12">
        <v>19450</v>
      </c>
      <c r="K43" s="12">
        <f>ROUND(J43/100*(100-Содержание!$N$10),2)</f>
        <v>19450</v>
      </c>
    </row>
    <row r="44" spans="2:12" x14ac:dyDescent="0.15">
      <c r="B44" s="25"/>
      <c r="C44" s="25"/>
      <c r="D44" s="25"/>
      <c r="E44" s="25"/>
      <c r="F44" s="25"/>
      <c r="G44" s="25"/>
      <c r="H44" s="23">
        <v>375</v>
      </c>
      <c r="I44" s="23"/>
      <c r="J44" s="12">
        <v>29150</v>
      </c>
      <c r="K44" s="12">
        <f>ROUND(J44/100*(100-Содержание!$N$10),2)</f>
        <v>29150</v>
      </c>
    </row>
    <row r="45" spans="2:12" ht="11.25" customHeight="1" x14ac:dyDescent="0.15">
      <c r="B45" s="25" t="s">
        <v>313</v>
      </c>
      <c r="C45" s="25"/>
      <c r="D45" s="25"/>
      <c r="E45" s="25"/>
      <c r="F45" s="25"/>
      <c r="G45" s="25"/>
      <c r="H45" s="23">
        <v>125</v>
      </c>
      <c r="I45" s="23"/>
      <c r="J45" s="12">
        <v>14600</v>
      </c>
      <c r="K45" s="12">
        <f>ROUND(J45/100*(100-Содержание!$N$10),2)</f>
        <v>14600</v>
      </c>
      <c r="L45" s="9"/>
    </row>
    <row r="46" spans="2:12" x14ac:dyDescent="0.15">
      <c r="B46" s="25"/>
      <c r="C46" s="25"/>
      <c r="D46" s="25"/>
      <c r="E46" s="25"/>
      <c r="F46" s="25"/>
      <c r="G46" s="25"/>
      <c r="H46" s="23">
        <v>190</v>
      </c>
      <c r="I46" s="23"/>
      <c r="J46" s="12">
        <v>24900</v>
      </c>
      <c r="K46" s="12">
        <f>ROUND(J46/100*(100-Содержание!$N$10),2)</f>
        <v>24900</v>
      </c>
    </row>
    <row r="47" spans="2:12" x14ac:dyDescent="0.15">
      <c r="B47" s="25"/>
      <c r="C47" s="25"/>
      <c r="D47" s="25"/>
      <c r="E47" s="25"/>
      <c r="F47" s="25"/>
      <c r="G47" s="25"/>
      <c r="H47" s="23">
        <v>250</v>
      </c>
      <c r="I47" s="23"/>
      <c r="J47" s="12">
        <v>29150</v>
      </c>
      <c r="K47" s="12">
        <f>ROUND(J47/100*(100-Содержание!$N$10),2)</f>
        <v>29150</v>
      </c>
    </row>
    <row r="48" spans="2:12" x14ac:dyDescent="0.15">
      <c r="B48" s="25"/>
      <c r="C48" s="25"/>
      <c r="D48" s="25"/>
      <c r="E48" s="25"/>
      <c r="F48" s="25"/>
      <c r="G48" s="25"/>
      <c r="H48" s="23">
        <v>375</v>
      </c>
      <c r="I48" s="23"/>
      <c r="J48" s="12">
        <v>43750</v>
      </c>
      <c r="K48" s="12">
        <f>ROUND(J48/100*(100-Содержание!$N$10),2)</f>
        <v>43750</v>
      </c>
    </row>
    <row r="49" spans="2:12" ht="11.25" customHeight="1" x14ac:dyDescent="0.15">
      <c r="B49" s="25" t="s">
        <v>607</v>
      </c>
      <c r="C49" s="25"/>
      <c r="D49" s="25"/>
      <c r="E49" s="25"/>
      <c r="F49" s="25"/>
      <c r="G49" s="25"/>
      <c r="H49" s="23">
        <v>125</v>
      </c>
      <c r="I49" s="23"/>
      <c r="J49" s="12">
        <v>19450</v>
      </c>
      <c r="K49" s="12">
        <f>ROUND(J49/100*(100-Содержание!$N$10),2)</f>
        <v>19450</v>
      </c>
      <c r="L49" s="9"/>
    </row>
    <row r="50" spans="2:12" x14ac:dyDescent="0.15">
      <c r="B50" s="25"/>
      <c r="C50" s="25"/>
      <c r="D50" s="25"/>
      <c r="E50" s="25"/>
      <c r="F50" s="25"/>
      <c r="G50" s="25"/>
      <c r="H50" s="23">
        <v>190</v>
      </c>
      <c r="I50" s="23"/>
      <c r="J50" s="12">
        <v>33150</v>
      </c>
      <c r="K50" s="12">
        <f>ROUND(J50/100*(100-Содержание!$N$10),2)</f>
        <v>33150</v>
      </c>
    </row>
    <row r="51" spans="2:12" x14ac:dyDescent="0.15">
      <c r="B51" s="25"/>
      <c r="C51" s="25"/>
      <c r="D51" s="25"/>
      <c r="E51" s="25"/>
      <c r="F51" s="25"/>
      <c r="G51" s="25"/>
      <c r="H51" s="23">
        <v>250</v>
      </c>
      <c r="I51" s="23"/>
      <c r="J51" s="12">
        <v>38900</v>
      </c>
      <c r="K51" s="12">
        <f>ROUND(J51/100*(100-Содержание!$N$10),2)</f>
        <v>38900</v>
      </c>
    </row>
    <row r="52" spans="2:12" x14ac:dyDescent="0.15">
      <c r="B52" s="25"/>
      <c r="C52" s="25"/>
      <c r="D52" s="25"/>
      <c r="E52" s="25"/>
      <c r="F52" s="25"/>
      <c r="G52" s="25"/>
      <c r="H52" s="23">
        <v>375</v>
      </c>
      <c r="I52" s="23"/>
      <c r="J52" s="12">
        <v>58300</v>
      </c>
      <c r="K52" s="12">
        <f>ROUND(J52/100*(100-Содержание!$N$10),2)</f>
        <v>58300</v>
      </c>
    </row>
    <row r="53" spans="2:12" ht="11.25" customHeight="1" x14ac:dyDescent="0.15">
      <c r="B53" s="25" t="s">
        <v>608</v>
      </c>
      <c r="C53" s="25"/>
      <c r="D53" s="25"/>
      <c r="E53" s="25"/>
      <c r="F53" s="25"/>
      <c r="G53" s="25"/>
      <c r="H53" s="23">
        <v>125</v>
      </c>
      <c r="I53" s="23"/>
      <c r="J53" s="12">
        <v>24300</v>
      </c>
      <c r="K53" s="12">
        <f>ROUND(J53/100*(100-Содержание!$N$10),2)</f>
        <v>24300</v>
      </c>
      <c r="L53" s="9"/>
    </row>
    <row r="54" spans="2:12" x14ac:dyDescent="0.15">
      <c r="B54" s="25"/>
      <c r="C54" s="25"/>
      <c r="D54" s="25"/>
      <c r="E54" s="25"/>
      <c r="F54" s="25"/>
      <c r="G54" s="25"/>
      <c r="H54" s="23">
        <v>190</v>
      </c>
      <c r="I54" s="23"/>
      <c r="J54" s="12">
        <v>41450</v>
      </c>
      <c r="K54" s="12">
        <f>ROUND(J54/100*(100-Содержание!$N$10),2)</f>
        <v>41450</v>
      </c>
    </row>
    <row r="55" spans="2:12" x14ac:dyDescent="0.15">
      <c r="B55" s="25"/>
      <c r="C55" s="25"/>
      <c r="D55" s="25"/>
      <c r="E55" s="25"/>
      <c r="F55" s="25"/>
      <c r="G55" s="25"/>
      <c r="H55" s="23">
        <v>250</v>
      </c>
      <c r="I55" s="23"/>
      <c r="J55" s="12">
        <v>48600</v>
      </c>
      <c r="K55" s="12">
        <f>ROUND(J55/100*(100-Содержание!$N$10),2)</f>
        <v>48600</v>
      </c>
    </row>
    <row r="56" spans="2:12" x14ac:dyDescent="0.15">
      <c r="B56" s="25"/>
      <c r="C56" s="25"/>
      <c r="D56" s="25"/>
      <c r="E56" s="25"/>
      <c r="F56" s="25"/>
      <c r="G56" s="25"/>
      <c r="H56" s="23">
        <v>375</v>
      </c>
      <c r="I56" s="23"/>
      <c r="J56" s="12">
        <v>72900</v>
      </c>
      <c r="K56" s="12">
        <f>ROUND(J56/100*(100-Содержание!$N$10),2)</f>
        <v>72900</v>
      </c>
    </row>
    <row r="57" spans="2:12" ht="11.25" customHeight="1" x14ac:dyDescent="0.15">
      <c r="B57" s="25" t="s">
        <v>609</v>
      </c>
      <c r="C57" s="25"/>
      <c r="D57" s="25"/>
      <c r="E57" s="25"/>
      <c r="F57" s="25"/>
      <c r="G57" s="25"/>
      <c r="H57" s="23">
        <v>125</v>
      </c>
      <c r="I57" s="23"/>
      <c r="J57" s="12">
        <v>29150</v>
      </c>
      <c r="K57" s="12">
        <f>ROUND(J57/100*(100-Содержание!$N$10),2)</f>
        <v>29150</v>
      </c>
      <c r="L57" s="9"/>
    </row>
    <row r="58" spans="2:12" x14ac:dyDescent="0.15">
      <c r="B58" s="25"/>
      <c r="C58" s="25"/>
      <c r="D58" s="25"/>
      <c r="E58" s="25"/>
      <c r="F58" s="25"/>
      <c r="G58" s="25"/>
      <c r="H58" s="23">
        <v>190</v>
      </c>
      <c r="I58" s="23"/>
      <c r="J58" s="12">
        <v>49750</v>
      </c>
      <c r="K58" s="12">
        <f>ROUND(J58/100*(100-Содержание!$N$10),2)</f>
        <v>49750</v>
      </c>
    </row>
    <row r="59" spans="2:12" x14ac:dyDescent="0.15">
      <c r="B59" s="25"/>
      <c r="C59" s="25"/>
      <c r="D59" s="25"/>
      <c r="E59" s="25"/>
      <c r="F59" s="25"/>
      <c r="G59" s="25"/>
      <c r="H59" s="23">
        <v>250</v>
      </c>
      <c r="I59" s="23"/>
      <c r="J59" s="12">
        <v>58300</v>
      </c>
      <c r="K59" s="12">
        <f>ROUND(J59/100*(100-Содержание!$N$10),2)</f>
        <v>58300</v>
      </c>
    </row>
    <row r="60" spans="2:12" x14ac:dyDescent="0.15">
      <c r="B60" s="25"/>
      <c r="C60" s="25"/>
      <c r="D60" s="25"/>
      <c r="E60" s="25"/>
      <c r="F60" s="25"/>
      <c r="G60" s="25"/>
      <c r="H60" s="23">
        <v>375</v>
      </c>
      <c r="I60" s="23"/>
      <c r="J60" s="12">
        <v>87450</v>
      </c>
      <c r="K60" s="12">
        <f>ROUND(J60/100*(100-Содержание!$N$10),2)</f>
        <v>87450</v>
      </c>
    </row>
    <row r="61" spans="2:12" ht="11.25" customHeight="1" x14ac:dyDescent="0.15">
      <c r="B61" s="25" t="s">
        <v>307</v>
      </c>
      <c r="C61" s="25"/>
      <c r="D61" s="25"/>
      <c r="E61" s="25"/>
      <c r="F61" s="25"/>
      <c r="G61" s="25"/>
      <c r="H61" s="23">
        <v>125</v>
      </c>
      <c r="I61" s="23"/>
      <c r="J61" s="12">
        <v>10000</v>
      </c>
      <c r="K61" s="12">
        <f>ROUND(J61/100*(100-Содержание!$N$10),2)</f>
        <v>10000</v>
      </c>
      <c r="L61" s="9"/>
    </row>
    <row r="62" spans="2:12" x14ac:dyDescent="0.15">
      <c r="B62" s="25"/>
      <c r="C62" s="25"/>
      <c r="D62" s="25"/>
      <c r="E62" s="25"/>
      <c r="F62" s="25"/>
      <c r="G62" s="25"/>
      <c r="H62" s="23">
        <v>190</v>
      </c>
      <c r="I62" s="23"/>
      <c r="J62" s="12">
        <v>17150</v>
      </c>
      <c r="K62" s="12">
        <f>ROUND(J62/100*(100-Содержание!$N$10),2)</f>
        <v>17150</v>
      </c>
    </row>
    <row r="63" spans="2:12" x14ac:dyDescent="0.15">
      <c r="B63" s="25"/>
      <c r="C63" s="25"/>
      <c r="D63" s="25"/>
      <c r="E63" s="25"/>
      <c r="F63" s="25"/>
      <c r="G63" s="25"/>
      <c r="H63" s="23">
        <v>250</v>
      </c>
      <c r="I63" s="23"/>
      <c r="J63" s="12">
        <v>20000</v>
      </c>
      <c r="K63" s="12">
        <f>ROUND(J63/100*(100-Содержание!$N$10),2)</f>
        <v>20000</v>
      </c>
    </row>
    <row r="64" spans="2:12" x14ac:dyDescent="0.15">
      <c r="B64" s="25"/>
      <c r="C64" s="25"/>
      <c r="D64" s="25"/>
      <c r="E64" s="25"/>
      <c r="F64" s="25"/>
      <c r="G64" s="25"/>
      <c r="H64" s="23">
        <v>375</v>
      </c>
      <c r="I64" s="23"/>
      <c r="J64" s="12">
        <v>30000</v>
      </c>
      <c r="K64" s="12">
        <f>ROUND(J64/100*(100-Содержание!$N$10),2)</f>
        <v>30000</v>
      </c>
    </row>
    <row r="65" spans="2:12" ht="11.25" customHeight="1" x14ac:dyDescent="0.15">
      <c r="B65" s="25" t="s">
        <v>308</v>
      </c>
      <c r="C65" s="25"/>
      <c r="D65" s="25"/>
      <c r="E65" s="25"/>
      <c r="F65" s="25"/>
      <c r="G65" s="25"/>
      <c r="H65" s="23">
        <v>125</v>
      </c>
      <c r="I65" s="23"/>
      <c r="J65" s="12">
        <v>20000</v>
      </c>
      <c r="K65" s="12">
        <f>ROUND(J65/100*(100-Содержание!$N$10),2)</f>
        <v>20000</v>
      </c>
      <c r="L65" s="9"/>
    </row>
    <row r="66" spans="2:12" x14ac:dyDescent="0.15">
      <c r="B66" s="25"/>
      <c r="C66" s="25"/>
      <c r="D66" s="25"/>
      <c r="E66" s="25"/>
      <c r="F66" s="25"/>
      <c r="G66" s="25"/>
      <c r="H66" s="23">
        <v>190</v>
      </c>
      <c r="I66" s="23"/>
      <c r="J66" s="12">
        <v>34300</v>
      </c>
      <c r="K66" s="12">
        <f>ROUND(J66/100*(100-Содержание!$N$10),2)</f>
        <v>34300</v>
      </c>
    </row>
    <row r="67" spans="2:12" x14ac:dyDescent="0.15">
      <c r="B67" s="25"/>
      <c r="C67" s="25"/>
      <c r="D67" s="25"/>
      <c r="E67" s="25"/>
      <c r="F67" s="25"/>
      <c r="G67" s="25"/>
      <c r="H67" s="23">
        <v>250</v>
      </c>
      <c r="I67" s="23"/>
      <c r="J67" s="12">
        <v>40000</v>
      </c>
      <c r="K67" s="12">
        <f>ROUND(J67/100*(100-Содержание!$N$10),2)</f>
        <v>40000</v>
      </c>
    </row>
    <row r="68" spans="2:12" x14ac:dyDescent="0.15">
      <c r="B68" s="25"/>
      <c r="C68" s="25"/>
      <c r="D68" s="25"/>
      <c r="E68" s="25"/>
      <c r="F68" s="25"/>
      <c r="G68" s="25"/>
      <c r="H68" s="23">
        <v>375</v>
      </c>
      <c r="I68" s="23"/>
      <c r="J68" s="12">
        <v>60000</v>
      </c>
      <c r="K68" s="12">
        <f>ROUND(J68/100*(100-Содержание!$N$10),2)</f>
        <v>60000</v>
      </c>
    </row>
    <row r="69" spans="2:12" ht="11.25" customHeight="1" x14ac:dyDescent="0.15">
      <c r="B69" s="25" t="s">
        <v>314</v>
      </c>
      <c r="C69" s="25"/>
      <c r="D69" s="25"/>
      <c r="E69" s="25"/>
      <c r="F69" s="25"/>
      <c r="G69" s="25"/>
      <c r="H69" s="23">
        <v>125</v>
      </c>
      <c r="I69" s="23"/>
      <c r="J69" s="12">
        <v>30000</v>
      </c>
      <c r="K69" s="12">
        <f>ROUND(J69/100*(100-Содержание!$N$10),2)</f>
        <v>30000</v>
      </c>
      <c r="L69" s="9"/>
    </row>
    <row r="70" spans="2:12" x14ac:dyDescent="0.15">
      <c r="B70" s="25"/>
      <c r="C70" s="25"/>
      <c r="D70" s="25"/>
      <c r="E70" s="25"/>
      <c r="F70" s="25"/>
      <c r="G70" s="25"/>
      <c r="H70" s="23">
        <v>190</v>
      </c>
      <c r="I70" s="23"/>
      <c r="J70" s="12">
        <v>51450</v>
      </c>
      <c r="K70" s="12">
        <f>ROUND(J70/100*(100-Содержание!$N$10),2)</f>
        <v>51450</v>
      </c>
    </row>
    <row r="71" spans="2:12" x14ac:dyDescent="0.15">
      <c r="B71" s="25"/>
      <c r="C71" s="25"/>
      <c r="D71" s="25"/>
      <c r="E71" s="25"/>
      <c r="F71" s="25"/>
      <c r="G71" s="25"/>
      <c r="H71" s="23">
        <v>250</v>
      </c>
      <c r="I71" s="23"/>
      <c r="J71" s="12">
        <v>60000</v>
      </c>
      <c r="K71" s="12">
        <f>ROUND(J71/100*(100-Содержание!$N$10),2)</f>
        <v>60000</v>
      </c>
    </row>
    <row r="72" spans="2:12" x14ac:dyDescent="0.15">
      <c r="B72" s="25"/>
      <c r="C72" s="25"/>
      <c r="D72" s="25"/>
      <c r="E72" s="25"/>
      <c r="F72" s="25"/>
      <c r="G72" s="25"/>
      <c r="H72" s="23">
        <v>375</v>
      </c>
      <c r="I72" s="23"/>
      <c r="J72" s="12">
        <v>90000</v>
      </c>
      <c r="K72" s="12">
        <f>ROUND(J72/100*(100-Содержание!$N$10),2)</f>
        <v>90000</v>
      </c>
    </row>
    <row r="73" spans="2:12" ht="11.25" customHeight="1" x14ac:dyDescent="0.15">
      <c r="B73" s="25" t="s">
        <v>610</v>
      </c>
      <c r="C73" s="25"/>
      <c r="D73" s="25"/>
      <c r="E73" s="25"/>
      <c r="F73" s="25"/>
      <c r="G73" s="25"/>
      <c r="H73" s="23">
        <v>125</v>
      </c>
      <c r="I73" s="23"/>
      <c r="J73" s="12">
        <v>40000</v>
      </c>
      <c r="K73" s="12">
        <f>ROUND(J73/100*(100-Содержание!$N$10),2)</f>
        <v>40000</v>
      </c>
      <c r="L73" s="9"/>
    </row>
    <row r="74" spans="2:12" x14ac:dyDescent="0.15">
      <c r="B74" s="25"/>
      <c r="C74" s="25"/>
      <c r="D74" s="25"/>
      <c r="E74" s="25"/>
      <c r="F74" s="25"/>
      <c r="G74" s="25"/>
      <c r="H74" s="23">
        <v>190</v>
      </c>
      <c r="I74" s="23"/>
      <c r="J74" s="12">
        <v>68600</v>
      </c>
      <c r="K74" s="12">
        <f>ROUND(J74/100*(100-Содержание!$N$10),2)</f>
        <v>68600</v>
      </c>
    </row>
    <row r="75" spans="2:12" x14ac:dyDescent="0.15">
      <c r="B75" s="25"/>
      <c r="C75" s="25"/>
      <c r="D75" s="25"/>
      <c r="E75" s="25"/>
      <c r="F75" s="25"/>
      <c r="G75" s="25"/>
      <c r="H75" s="23">
        <v>250</v>
      </c>
      <c r="I75" s="23"/>
      <c r="J75" s="12">
        <v>80000</v>
      </c>
      <c r="K75" s="12">
        <f>ROUND(J75/100*(100-Содержание!$N$10),2)</f>
        <v>80000</v>
      </c>
    </row>
    <row r="76" spans="2:12" x14ac:dyDescent="0.15">
      <c r="B76" s="25"/>
      <c r="C76" s="25"/>
      <c r="D76" s="25"/>
      <c r="E76" s="25"/>
      <c r="F76" s="25"/>
      <c r="G76" s="25"/>
      <c r="H76" s="23">
        <v>375</v>
      </c>
      <c r="I76" s="23"/>
      <c r="J76" s="12">
        <v>120000</v>
      </c>
      <c r="K76" s="12">
        <f>ROUND(J76/100*(100-Содержание!$N$10),2)</f>
        <v>120000</v>
      </c>
    </row>
    <row r="77" spans="2:12" ht="11.25" customHeight="1" x14ac:dyDescent="0.15">
      <c r="B77" s="25" t="s">
        <v>611</v>
      </c>
      <c r="C77" s="25"/>
      <c r="D77" s="25"/>
      <c r="E77" s="25"/>
      <c r="F77" s="25"/>
      <c r="G77" s="25"/>
      <c r="H77" s="23">
        <v>125</v>
      </c>
      <c r="I77" s="23"/>
      <c r="J77" s="12">
        <v>50000</v>
      </c>
      <c r="K77" s="12">
        <f>ROUND(J77/100*(100-Содержание!$N$10),2)</f>
        <v>50000</v>
      </c>
      <c r="L77" s="9"/>
    </row>
    <row r="78" spans="2:12" x14ac:dyDescent="0.15">
      <c r="B78" s="25"/>
      <c r="C78" s="25"/>
      <c r="D78" s="25"/>
      <c r="E78" s="25"/>
      <c r="F78" s="25"/>
      <c r="G78" s="25"/>
      <c r="H78" s="23">
        <v>190</v>
      </c>
      <c r="I78" s="23"/>
      <c r="J78" s="12">
        <v>85750</v>
      </c>
      <c r="K78" s="12">
        <f>ROUND(J78/100*(100-Содержание!$N$10),2)</f>
        <v>85750</v>
      </c>
    </row>
    <row r="79" spans="2:12" x14ac:dyDescent="0.15">
      <c r="B79" s="25"/>
      <c r="C79" s="25"/>
      <c r="D79" s="25"/>
      <c r="E79" s="25"/>
      <c r="F79" s="25"/>
      <c r="G79" s="25"/>
      <c r="H79" s="23">
        <v>250</v>
      </c>
      <c r="I79" s="23"/>
      <c r="J79" s="12">
        <v>100000</v>
      </c>
      <c r="K79" s="12">
        <f>ROUND(J79/100*(100-Содержание!$N$10),2)</f>
        <v>100000</v>
      </c>
    </row>
    <row r="80" spans="2:12" x14ac:dyDescent="0.15">
      <c r="B80" s="25"/>
      <c r="C80" s="25"/>
      <c r="D80" s="25"/>
      <c r="E80" s="25"/>
      <c r="F80" s="25"/>
      <c r="G80" s="25"/>
      <c r="H80" s="23">
        <v>375</v>
      </c>
      <c r="I80" s="23"/>
      <c r="J80" s="12">
        <v>150000</v>
      </c>
      <c r="K80" s="12">
        <f>ROUND(J80/100*(100-Содержание!$N$10),2)</f>
        <v>150000</v>
      </c>
    </row>
    <row r="81" spans="2:12" ht="11.25" customHeight="1" x14ac:dyDescent="0.15">
      <c r="B81" s="25" t="s">
        <v>612</v>
      </c>
      <c r="C81" s="25"/>
      <c r="D81" s="25"/>
      <c r="E81" s="25"/>
      <c r="F81" s="25"/>
      <c r="G81" s="25"/>
      <c r="H81" s="23">
        <v>125</v>
      </c>
      <c r="I81" s="23"/>
      <c r="J81" s="12">
        <v>60000</v>
      </c>
      <c r="K81" s="12">
        <f>ROUND(J81/100*(100-Содержание!$N$10),2)</f>
        <v>60000</v>
      </c>
      <c r="L81" s="9"/>
    </row>
    <row r="82" spans="2:12" ht="11.25" customHeight="1" x14ac:dyDescent="0.15">
      <c r="B82" s="26" t="s">
        <v>304</v>
      </c>
      <c r="C82" s="26"/>
      <c r="D82" s="26"/>
      <c r="E82" s="26"/>
      <c r="F82" s="26"/>
      <c r="G82" s="26"/>
      <c r="H82" s="26"/>
      <c r="I82" s="26"/>
      <c r="J82" s="26"/>
      <c r="K82" s="26"/>
      <c r="L82" s="9"/>
    </row>
    <row r="83" spans="2:12" ht="11.25" customHeight="1" x14ac:dyDescent="0.15">
      <c r="B83" s="25" t="s">
        <v>612</v>
      </c>
      <c r="C83" s="25"/>
      <c r="D83" s="25"/>
      <c r="E83" s="25"/>
      <c r="F83" s="25"/>
      <c r="G83" s="25"/>
      <c r="H83" s="23">
        <v>190</v>
      </c>
      <c r="I83" s="23"/>
      <c r="J83" s="12">
        <v>102900</v>
      </c>
      <c r="K83" s="12">
        <f>ROUND(J83/100*(100-Содержание!$N$10),2)</f>
        <v>102900</v>
      </c>
    </row>
    <row r="84" spans="2:12" x14ac:dyDescent="0.15">
      <c r="B84" s="25"/>
      <c r="C84" s="25"/>
      <c r="D84" s="25"/>
      <c r="E84" s="25"/>
      <c r="F84" s="25"/>
      <c r="G84" s="25"/>
      <c r="H84" s="23">
        <v>250</v>
      </c>
      <c r="I84" s="23"/>
      <c r="J84" s="12">
        <v>120000</v>
      </c>
      <c r="K84" s="12">
        <f>ROUND(J84/100*(100-Содержание!$N$10),2)</f>
        <v>120000</v>
      </c>
    </row>
    <row r="85" spans="2:12" x14ac:dyDescent="0.15">
      <c r="B85" s="25"/>
      <c r="C85" s="25"/>
      <c r="D85" s="25"/>
      <c r="E85" s="25"/>
      <c r="F85" s="25"/>
      <c r="G85" s="25"/>
      <c r="H85" s="23">
        <v>375</v>
      </c>
      <c r="I85" s="23"/>
      <c r="J85" s="12">
        <v>180000</v>
      </c>
      <c r="K85" s="12">
        <f>ROUND(J85/100*(100-Содержание!$N$10),2)</f>
        <v>180000</v>
      </c>
    </row>
    <row r="86" spans="2:12" ht="11.25" customHeight="1" x14ac:dyDescent="0.15">
      <c r="B86" s="25" t="s">
        <v>310</v>
      </c>
      <c r="C86" s="25"/>
      <c r="D86" s="25"/>
      <c r="E86" s="25"/>
      <c r="F86" s="25"/>
      <c r="G86" s="25"/>
      <c r="H86" s="23">
        <v>125</v>
      </c>
      <c r="I86" s="23"/>
      <c r="J86" s="12">
        <v>9750</v>
      </c>
      <c r="K86" s="12">
        <f>ROUND(J86/100*(100-Содержание!$N$10),2)</f>
        <v>9750</v>
      </c>
      <c r="L86" s="9"/>
    </row>
    <row r="87" spans="2:12" x14ac:dyDescent="0.15">
      <c r="B87" s="25"/>
      <c r="C87" s="25"/>
      <c r="D87" s="25"/>
      <c r="E87" s="25"/>
      <c r="F87" s="25"/>
      <c r="G87" s="25"/>
      <c r="H87" s="23">
        <v>190</v>
      </c>
      <c r="I87" s="23"/>
      <c r="J87" s="12">
        <v>16600</v>
      </c>
      <c r="K87" s="12">
        <f>ROUND(J87/100*(100-Содержание!$N$10),2)</f>
        <v>16600</v>
      </c>
    </row>
    <row r="88" spans="2:12" x14ac:dyDescent="0.15">
      <c r="B88" s="25"/>
      <c r="C88" s="25"/>
      <c r="D88" s="25"/>
      <c r="E88" s="25"/>
      <c r="F88" s="25"/>
      <c r="G88" s="25"/>
      <c r="H88" s="23">
        <v>250</v>
      </c>
      <c r="I88" s="23"/>
      <c r="J88" s="12">
        <v>19450</v>
      </c>
      <c r="K88" s="12">
        <f>ROUND(J88/100*(100-Содержание!$N$10),2)</f>
        <v>19450</v>
      </c>
    </row>
    <row r="89" spans="2:12" x14ac:dyDescent="0.15">
      <c r="B89" s="25"/>
      <c r="C89" s="25"/>
      <c r="D89" s="25"/>
      <c r="E89" s="25"/>
      <c r="F89" s="25"/>
      <c r="G89" s="25"/>
      <c r="H89" s="23">
        <v>375</v>
      </c>
      <c r="I89" s="23"/>
      <c r="J89" s="12">
        <v>29150</v>
      </c>
      <c r="K89" s="12">
        <f>ROUND(J89/100*(100-Содержание!$N$10),2)</f>
        <v>29150</v>
      </c>
    </row>
    <row r="90" spans="2:12" ht="11.25" customHeight="1" x14ac:dyDescent="0.15">
      <c r="B90" s="25" t="s">
        <v>315</v>
      </c>
      <c r="C90" s="25"/>
      <c r="D90" s="25"/>
      <c r="E90" s="25"/>
      <c r="F90" s="25"/>
      <c r="G90" s="25"/>
      <c r="H90" s="23">
        <v>125</v>
      </c>
      <c r="I90" s="23"/>
      <c r="J90" s="12">
        <v>14600</v>
      </c>
      <c r="K90" s="12">
        <f>ROUND(J90/100*(100-Содержание!$N$10),2)</f>
        <v>14600</v>
      </c>
      <c r="L90" s="9"/>
    </row>
    <row r="91" spans="2:12" x14ac:dyDescent="0.15">
      <c r="B91" s="25"/>
      <c r="C91" s="25"/>
      <c r="D91" s="25"/>
      <c r="E91" s="25"/>
      <c r="F91" s="25"/>
      <c r="G91" s="25"/>
      <c r="H91" s="23">
        <v>190</v>
      </c>
      <c r="I91" s="23"/>
      <c r="J91" s="12">
        <v>24900</v>
      </c>
      <c r="K91" s="12">
        <f>ROUND(J91/100*(100-Содержание!$N$10),2)</f>
        <v>24900</v>
      </c>
    </row>
    <row r="92" spans="2:12" x14ac:dyDescent="0.15">
      <c r="B92" s="25"/>
      <c r="C92" s="25"/>
      <c r="D92" s="25"/>
      <c r="E92" s="25"/>
      <c r="F92" s="25"/>
      <c r="G92" s="25"/>
      <c r="H92" s="23">
        <v>250</v>
      </c>
      <c r="I92" s="23"/>
      <c r="J92" s="12">
        <v>29150</v>
      </c>
      <c r="K92" s="12">
        <f>ROUND(J92/100*(100-Содержание!$N$10),2)</f>
        <v>29150</v>
      </c>
    </row>
    <row r="93" spans="2:12" x14ac:dyDescent="0.15">
      <c r="B93" s="25"/>
      <c r="C93" s="25"/>
      <c r="D93" s="25"/>
      <c r="E93" s="25"/>
      <c r="F93" s="25"/>
      <c r="G93" s="25"/>
      <c r="H93" s="23">
        <v>375</v>
      </c>
      <c r="I93" s="23"/>
      <c r="J93" s="12">
        <v>43750</v>
      </c>
      <c r="K93" s="12">
        <f>ROUND(J93/100*(100-Содержание!$N$10),2)</f>
        <v>43750</v>
      </c>
    </row>
    <row r="94" spans="2:12" ht="11.25" customHeight="1" x14ac:dyDescent="0.15">
      <c r="B94" s="25" t="s">
        <v>613</v>
      </c>
      <c r="C94" s="25"/>
      <c r="D94" s="25"/>
      <c r="E94" s="25"/>
      <c r="F94" s="25"/>
      <c r="G94" s="25"/>
      <c r="H94" s="23">
        <v>125</v>
      </c>
      <c r="I94" s="23"/>
      <c r="J94" s="12">
        <v>19450</v>
      </c>
      <c r="K94" s="12">
        <f>ROUND(J94/100*(100-Содержание!$N$10),2)</f>
        <v>19450</v>
      </c>
      <c r="L94" s="9"/>
    </row>
    <row r="95" spans="2:12" x14ac:dyDescent="0.15">
      <c r="B95" s="25"/>
      <c r="C95" s="25"/>
      <c r="D95" s="25"/>
      <c r="E95" s="25"/>
      <c r="F95" s="25"/>
      <c r="G95" s="25"/>
      <c r="H95" s="23">
        <v>190</v>
      </c>
      <c r="I95" s="23"/>
      <c r="J95" s="12">
        <v>33150</v>
      </c>
      <c r="K95" s="12">
        <f>ROUND(J95/100*(100-Содержание!$N$10),2)</f>
        <v>33150</v>
      </c>
    </row>
    <row r="96" spans="2:12" x14ac:dyDescent="0.15">
      <c r="B96" s="25"/>
      <c r="C96" s="25"/>
      <c r="D96" s="25"/>
      <c r="E96" s="25"/>
      <c r="F96" s="25"/>
      <c r="G96" s="25"/>
      <c r="H96" s="23">
        <v>250</v>
      </c>
      <c r="I96" s="23"/>
      <c r="J96" s="12">
        <v>38900</v>
      </c>
      <c r="K96" s="12">
        <f>ROUND(J96/100*(100-Содержание!$N$10),2)</f>
        <v>38900</v>
      </c>
    </row>
    <row r="97" spans="2:12" x14ac:dyDescent="0.15">
      <c r="B97" s="25"/>
      <c r="C97" s="25"/>
      <c r="D97" s="25"/>
      <c r="E97" s="25"/>
      <c r="F97" s="25"/>
      <c r="G97" s="25"/>
      <c r="H97" s="23">
        <v>375</v>
      </c>
      <c r="I97" s="23"/>
      <c r="J97" s="12">
        <v>58300</v>
      </c>
      <c r="K97" s="12">
        <f>ROUND(J97/100*(100-Содержание!$N$10),2)</f>
        <v>58300</v>
      </c>
    </row>
    <row r="98" spans="2:12" ht="11.25" customHeight="1" x14ac:dyDescent="0.15">
      <c r="B98" s="25" t="s">
        <v>614</v>
      </c>
      <c r="C98" s="25"/>
      <c r="D98" s="25"/>
      <c r="E98" s="25"/>
      <c r="F98" s="25"/>
      <c r="G98" s="25"/>
      <c r="H98" s="23">
        <v>125</v>
      </c>
      <c r="I98" s="23"/>
      <c r="J98" s="12">
        <v>24300</v>
      </c>
      <c r="K98" s="12">
        <f>ROUND(J98/100*(100-Содержание!$N$10),2)</f>
        <v>24300</v>
      </c>
      <c r="L98" s="9"/>
    </row>
    <row r="99" spans="2:12" x14ac:dyDescent="0.15">
      <c r="B99" s="25"/>
      <c r="C99" s="25"/>
      <c r="D99" s="25"/>
      <c r="E99" s="25"/>
      <c r="F99" s="25"/>
      <c r="G99" s="25"/>
      <c r="H99" s="23">
        <v>190</v>
      </c>
      <c r="I99" s="23"/>
      <c r="J99" s="12">
        <v>41450</v>
      </c>
      <c r="K99" s="12">
        <f>ROUND(J99/100*(100-Содержание!$N$10),2)</f>
        <v>41450</v>
      </c>
    </row>
    <row r="100" spans="2:12" x14ac:dyDescent="0.15">
      <c r="B100" s="25"/>
      <c r="C100" s="25"/>
      <c r="D100" s="25"/>
      <c r="E100" s="25"/>
      <c r="F100" s="25"/>
      <c r="G100" s="25"/>
      <c r="H100" s="23">
        <v>250</v>
      </c>
      <c r="I100" s="23"/>
      <c r="J100" s="12">
        <v>48600</v>
      </c>
      <c r="K100" s="12">
        <f>ROUND(J100/100*(100-Содержание!$N$10),2)</f>
        <v>48600</v>
      </c>
    </row>
    <row r="101" spans="2:12" x14ac:dyDescent="0.15">
      <c r="B101" s="25"/>
      <c r="C101" s="25"/>
      <c r="D101" s="25"/>
      <c r="E101" s="25"/>
      <c r="F101" s="25"/>
      <c r="G101" s="25"/>
      <c r="H101" s="23">
        <v>375</v>
      </c>
      <c r="I101" s="23"/>
      <c r="J101" s="12">
        <v>72900</v>
      </c>
      <c r="K101" s="12">
        <f>ROUND(J101/100*(100-Содержание!$N$10),2)</f>
        <v>72900</v>
      </c>
    </row>
    <row r="102" spans="2:12" ht="11.25" customHeight="1" x14ac:dyDescent="0.15">
      <c r="B102" s="25" t="s">
        <v>615</v>
      </c>
      <c r="C102" s="25"/>
      <c r="D102" s="25"/>
      <c r="E102" s="25"/>
      <c r="F102" s="25"/>
      <c r="G102" s="25"/>
      <c r="H102" s="23">
        <v>125</v>
      </c>
      <c r="I102" s="23"/>
      <c r="J102" s="12">
        <v>29150</v>
      </c>
      <c r="K102" s="12">
        <f>ROUND(J102/100*(100-Содержание!$N$10),2)</f>
        <v>29150</v>
      </c>
      <c r="L102" s="9"/>
    </row>
    <row r="103" spans="2:12" x14ac:dyDescent="0.15">
      <c r="B103" s="25"/>
      <c r="C103" s="25"/>
      <c r="D103" s="25"/>
      <c r="E103" s="25"/>
      <c r="F103" s="25"/>
      <c r="G103" s="25"/>
      <c r="H103" s="23">
        <v>190</v>
      </c>
      <c r="I103" s="23"/>
      <c r="J103" s="12">
        <v>49750</v>
      </c>
      <c r="K103" s="12">
        <f>ROUND(J103/100*(100-Содержание!$N$10),2)</f>
        <v>49750</v>
      </c>
    </row>
    <row r="104" spans="2:12" x14ac:dyDescent="0.15">
      <c r="B104" s="25"/>
      <c r="C104" s="25"/>
      <c r="D104" s="25"/>
      <c r="E104" s="25"/>
      <c r="F104" s="25"/>
      <c r="G104" s="25"/>
      <c r="H104" s="23">
        <v>250</v>
      </c>
      <c r="I104" s="23"/>
      <c r="J104" s="12">
        <v>58300</v>
      </c>
      <c r="K104" s="12">
        <f>ROUND(J104/100*(100-Содержание!$N$10),2)</f>
        <v>58300</v>
      </c>
    </row>
    <row r="105" spans="2:12" x14ac:dyDescent="0.15">
      <c r="B105" s="25"/>
      <c r="C105" s="25"/>
      <c r="D105" s="25"/>
      <c r="E105" s="25"/>
      <c r="F105" s="25"/>
      <c r="G105" s="25"/>
      <c r="H105" s="23">
        <v>375</v>
      </c>
      <c r="I105" s="23"/>
      <c r="J105" s="12">
        <v>87450</v>
      </c>
      <c r="K105" s="12">
        <f>ROUND(J105/100*(100-Содержание!$N$10),2)</f>
        <v>87450</v>
      </c>
    </row>
    <row r="106" spans="2:12" ht="11.25" customHeight="1" x14ac:dyDescent="0.15">
      <c r="B106" s="25" t="s">
        <v>311</v>
      </c>
      <c r="C106" s="25"/>
      <c r="D106" s="25"/>
      <c r="E106" s="25"/>
      <c r="F106" s="25"/>
      <c r="G106" s="25"/>
      <c r="H106" s="23">
        <v>125</v>
      </c>
      <c r="I106" s="23"/>
      <c r="J106" s="12">
        <v>4900</v>
      </c>
      <c r="K106" s="12">
        <f>ROUND(J106/100*(100-Содержание!$N$10),2)</f>
        <v>4900</v>
      </c>
      <c r="L106" s="9"/>
    </row>
    <row r="107" spans="2:12" x14ac:dyDescent="0.15">
      <c r="B107" s="25"/>
      <c r="C107" s="25"/>
      <c r="D107" s="25"/>
      <c r="E107" s="25"/>
      <c r="F107" s="25"/>
      <c r="G107" s="25"/>
      <c r="H107" s="23">
        <v>190</v>
      </c>
      <c r="I107" s="23"/>
      <c r="J107" s="12">
        <v>8300</v>
      </c>
      <c r="K107" s="12">
        <f>ROUND(J107/100*(100-Содержание!$N$10),2)</f>
        <v>8300</v>
      </c>
    </row>
    <row r="108" spans="2:12" x14ac:dyDescent="0.15">
      <c r="B108" s="25"/>
      <c r="C108" s="25"/>
      <c r="D108" s="25"/>
      <c r="E108" s="25"/>
      <c r="F108" s="25"/>
      <c r="G108" s="25"/>
      <c r="H108" s="23">
        <v>250</v>
      </c>
      <c r="I108" s="23"/>
      <c r="J108" s="12">
        <v>9750</v>
      </c>
      <c r="K108" s="12">
        <f>ROUND(J108/100*(100-Содержание!$N$10),2)</f>
        <v>9750</v>
      </c>
    </row>
    <row r="109" spans="2:12" x14ac:dyDescent="0.15">
      <c r="B109" s="25"/>
      <c r="C109" s="25"/>
      <c r="D109" s="25"/>
      <c r="E109" s="25"/>
      <c r="F109" s="25"/>
      <c r="G109" s="25"/>
      <c r="H109" s="23">
        <v>375</v>
      </c>
      <c r="I109" s="23"/>
      <c r="J109" s="12">
        <v>14600</v>
      </c>
      <c r="K109" s="12">
        <f>ROUND(J109/100*(100-Содержание!$N$10),2)</f>
        <v>14600</v>
      </c>
    </row>
    <row r="110" spans="2:12" ht="11.25" customHeight="1" x14ac:dyDescent="0.15">
      <c r="B110" s="25" t="s">
        <v>312</v>
      </c>
      <c r="C110" s="25"/>
      <c r="D110" s="25"/>
      <c r="E110" s="25"/>
      <c r="F110" s="25"/>
      <c r="G110" s="25"/>
      <c r="H110" s="23">
        <v>125</v>
      </c>
      <c r="I110" s="23"/>
      <c r="J110" s="12">
        <v>9750</v>
      </c>
      <c r="K110" s="12">
        <f>ROUND(J110/100*(100-Содержание!$N$10),2)</f>
        <v>9750</v>
      </c>
      <c r="L110" s="9"/>
    </row>
    <row r="111" spans="2:12" x14ac:dyDescent="0.15">
      <c r="B111" s="25"/>
      <c r="C111" s="25"/>
      <c r="D111" s="25"/>
      <c r="E111" s="25"/>
      <c r="F111" s="25"/>
      <c r="G111" s="25"/>
      <c r="H111" s="23">
        <v>190</v>
      </c>
      <c r="I111" s="23"/>
      <c r="J111" s="12">
        <v>16600</v>
      </c>
      <c r="K111" s="12">
        <f>ROUND(J111/100*(100-Содержание!$N$10),2)</f>
        <v>16600</v>
      </c>
    </row>
    <row r="112" spans="2:12" x14ac:dyDescent="0.15">
      <c r="B112" s="25"/>
      <c r="C112" s="25"/>
      <c r="D112" s="25"/>
      <c r="E112" s="25"/>
      <c r="F112" s="25"/>
      <c r="G112" s="25"/>
      <c r="H112" s="23">
        <v>250</v>
      </c>
      <c r="I112" s="23"/>
      <c r="J112" s="12">
        <v>19450</v>
      </c>
      <c r="K112" s="12">
        <f>ROUND(J112/100*(100-Содержание!$N$10),2)</f>
        <v>19450</v>
      </c>
    </row>
    <row r="113" spans="2:12" x14ac:dyDescent="0.15">
      <c r="B113" s="25"/>
      <c r="C113" s="25"/>
      <c r="D113" s="25"/>
      <c r="E113" s="25"/>
      <c r="F113" s="25"/>
      <c r="G113" s="25"/>
      <c r="H113" s="23">
        <v>375</v>
      </c>
      <c r="I113" s="23"/>
      <c r="J113" s="12">
        <v>29150</v>
      </c>
      <c r="K113" s="12">
        <f>ROUND(J113/100*(100-Содержание!$N$10),2)</f>
        <v>29150</v>
      </c>
    </row>
    <row r="114" spans="2:12" ht="11.25" customHeight="1" x14ac:dyDescent="0.15">
      <c r="B114" s="25" t="s">
        <v>316</v>
      </c>
      <c r="C114" s="25"/>
      <c r="D114" s="25"/>
      <c r="E114" s="25"/>
      <c r="F114" s="25"/>
      <c r="G114" s="25"/>
      <c r="H114" s="23">
        <v>125</v>
      </c>
      <c r="I114" s="23"/>
      <c r="J114" s="12">
        <v>14600</v>
      </c>
      <c r="K114" s="12">
        <f>ROUND(J114/100*(100-Содержание!$N$10),2)</f>
        <v>14600</v>
      </c>
      <c r="L114" s="9"/>
    </row>
    <row r="115" spans="2:12" x14ac:dyDescent="0.15">
      <c r="B115" s="25"/>
      <c r="C115" s="25"/>
      <c r="D115" s="25"/>
      <c r="E115" s="25"/>
      <c r="F115" s="25"/>
      <c r="G115" s="25"/>
      <c r="H115" s="23">
        <v>190</v>
      </c>
      <c r="I115" s="23"/>
      <c r="J115" s="12">
        <v>24900</v>
      </c>
      <c r="K115" s="12">
        <f>ROUND(J115/100*(100-Содержание!$N$10),2)</f>
        <v>24900</v>
      </c>
    </row>
    <row r="116" spans="2:12" x14ac:dyDescent="0.15">
      <c r="B116" s="25"/>
      <c r="C116" s="25"/>
      <c r="D116" s="25"/>
      <c r="E116" s="25"/>
      <c r="F116" s="25"/>
      <c r="G116" s="25"/>
      <c r="H116" s="23">
        <v>250</v>
      </c>
      <c r="I116" s="23"/>
      <c r="J116" s="12">
        <v>29150</v>
      </c>
      <c r="K116" s="12">
        <f>ROUND(J116/100*(100-Содержание!$N$10),2)</f>
        <v>29150</v>
      </c>
    </row>
    <row r="117" spans="2:12" x14ac:dyDescent="0.15">
      <c r="B117" s="25"/>
      <c r="C117" s="25"/>
      <c r="D117" s="25"/>
      <c r="E117" s="25"/>
      <c r="F117" s="25"/>
      <c r="G117" s="25"/>
      <c r="H117" s="23">
        <v>375</v>
      </c>
      <c r="I117" s="23"/>
      <c r="J117" s="12">
        <v>43750</v>
      </c>
      <c r="K117" s="12">
        <f>ROUND(J117/100*(100-Содержание!$N$10),2)</f>
        <v>43750</v>
      </c>
    </row>
    <row r="118" spans="2:12" ht="11.25" customHeight="1" x14ac:dyDescent="0.15">
      <c r="B118" s="25" t="s">
        <v>616</v>
      </c>
      <c r="C118" s="25"/>
      <c r="D118" s="25"/>
      <c r="E118" s="25"/>
      <c r="F118" s="25"/>
      <c r="G118" s="25"/>
      <c r="H118" s="23">
        <v>125</v>
      </c>
      <c r="I118" s="23"/>
      <c r="J118" s="12">
        <v>19450</v>
      </c>
      <c r="K118" s="12">
        <f>ROUND(J118/100*(100-Содержание!$N$10),2)</f>
        <v>19450</v>
      </c>
      <c r="L118" s="9"/>
    </row>
    <row r="119" spans="2:12" x14ac:dyDescent="0.15">
      <c r="B119" s="25"/>
      <c r="C119" s="25"/>
      <c r="D119" s="25"/>
      <c r="E119" s="25"/>
      <c r="F119" s="25"/>
      <c r="G119" s="25"/>
      <c r="H119" s="23">
        <v>190</v>
      </c>
      <c r="I119" s="23"/>
      <c r="J119" s="12">
        <v>33150</v>
      </c>
      <c r="K119" s="12">
        <f>ROUND(J119/100*(100-Содержание!$N$10),2)</f>
        <v>33150</v>
      </c>
    </row>
    <row r="120" spans="2:12" x14ac:dyDescent="0.15">
      <c r="B120" s="25"/>
      <c r="C120" s="25"/>
      <c r="D120" s="25"/>
      <c r="E120" s="25"/>
      <c r="F120" s="25"/>
      <c r="G120" s="25"/>
      <c r="H120" s="23">
        <v>250</v>
      </c>
      <c r="I120" s="23"/>
      <c r="J120" s="12">
        <v>38900</v>
      </c>
      <c r="K120" s="12">
        <f>ROUND(J120/100*(100-Содержание!$N$10),2)</f>
        <v>38900</v>
      </c>
    </row>
    <row r="121" spans="2:12" x14ac:dyDescent="0.15">
      <c r="B121" s="25"/>
      <c r="C121" s="25"/>
      <c r="D121" s="25"/>
      <c r="E121" s="25"/>
      <c r="F121" s="25"/>
      <c r="G121" s="25"/>
      <c r="H121" s="23">
        <v>375</v>
      </c>
      <c r="I121" s="23"/>
      <c r="J121" s="12">
        <v>58300</v>
      </c>
      <c r="K121" s="12">
        <f>ROUND(J121/100*(100-Содержание!$N$10),2)</f>
        <v>58300</v>
      </c>
    </row>
    <row r="122" spans="2:12" ht="11.25" customHeight="1" x14ac:dyDescent="0.15">
      <c r="B122" s="25" t="s">
        <v>617</v>
      </c>
      <c r="C122" s="25"/>
      <c r="D122" s="25"/>
      <c r="E122" s="25"/>
      <c r="F122" s="25"/>
      <c r="G122" s="25"/>
      <c r="H122" s="23">
        <v>125</v>
      </c>
      <c r="I122" s="23"/>
      <c r="J122" s="12">
        <v>24300</v>
      </c>
      <c r="K122" s="12">
        <f>ROUND(J122/100*(100-Содержание!$N$10),2)</f>
        <v>24300</v>
      </c>
      <c r="L122" s="9"/>
    </row>
    <row r="123" spans="2:12" x14ac:dyDescent="0.15">
      <c r="B123" s="25"/>
      <c r="C123" s="25"/>
      <c r="D123" s="25"/>
      <c r="E123" s="25"/>
      <c r="F123" s="25"/>
      <c r="G123" s="25"/>
      <c r="H123" s="23">
        <v>190</v>
      </c>
      <c r="I123" s="23"/>
      <c r="J123" s="12">
        <v>41450</v>
      </c>
      <c r="K123" s="12">
        <f>ROUND(J123/100*(100-Содержание!$N$10),2)</f>
        <v>41450</v>
      </c>
    </row>
    <row r="124" spans="2:12" x14ac:dyDescent="0.15">
      <c r="B124" s="25"/>
      <c r="C124" s="25"/>
      <c r="D124" s="25"/>
      <c r="E124" s="25"/>
      <c r="F124" s="25"/>
      <c r="G124" s="25"/>
      <c r="H124" s="23">
        <v>250</v>
      </c>
      <c r="I124" s="23"/>
      <c r="J124" s="12">
        <v>48600</v>
      </c>
      <c r="K124" s="12">
        <f>ROUND(J124/100*(100-Содержание!$N$10),2)</f>
        <v>48600</v>
      </c>
    </row>
    <row r="125" spans="2:12" x14ac:dyDescent="0.15">
      <c r="B125" s="25"/>
      <c r="C125" s="25"/>
      <c r="D125" s="25"/>
      <c r="E125" s="25"/>
      <c r="F125" s="25"/>
      <c r="G125" s="25"/>
      <c r="H125" s="23">
        <v>375</v>
      </c>
      <c r="I125" s="23"/>
      <c r="J125" s="12">
        <v>72900</v>
      </c>
      <c r="K125" s="12">
        <f>ROUND(J125/100*(100-Содержание!$N$10),2)</f>
        <v>72900</v>
      </c>
    </row>
    <row r="126" spans="2:12" ht="11.25" customHeight="1" x14ac:dyDescent="0.15">
      <c r="B126" s="25" t="s">
        <v>618</v>
      </c>
      <c r="C126" s="25"/>
      <c r="D126" s="25"/>
      <c r="E126" s="25"/>
      <c r="F126" s="25"/>
      <c r="G126" s="25"/>
      <c r="H126" s="23">
        <v>125</v>
      </c>
      <c r="I126" s="23"/>
      <c r="J126" s="12">
        <v>29150</v>
      </c>
      <c r="K126" s="12">
        <f>ROUND(J126/100*(100-Содержание!$N$10),2)</f>
        <v>29150</v>
      </c>
      <c r="L126" s="9"/>
    </row>
    <row r="127" spans="2:12" x14ac:dyDescent="0.15">
      <c r="B127" s="25"/>
      <c r="C127" s="25"/>
      <c r="D127" s="25"/>
      <c r="E127" s="25"/>
      <c r="F127" s="25"/>
      <c r="G127" s="25"/>
      <c r="H127" s="23">
        <v>190</v>
      </c>
      <c r="I127" s="23"/>
      <c r="J127" s="12">
        <v>49750</v>
      </c>
      <c r="K127" s="12">
        <f>ROUND(J127/100*(100-Содержание!$N$10),2)</f>
        <v>49750</v>
      </c>
    </row>
    <row r="128" spans="2:12" x14ac:dyDescent="0.15">
      <c r="B128" s="25"/>
      <c r="C128" s="25"/>
      <c r="D128" s="25"/>
      <c r="E128" s="25"/>
      <c r="F128" s="25"/>
      <c r="G128" s="25"/>
      <c r="H128" s="23">
        <v>250</v>
      </c>
      <c r="I128" s="23"/>
      <c r="J128" s="12">
        <v>58300</v>
      </c>
      <c r="K128" s="12">
        <f>ROUND(J128/100*(100-Содержание!$N$10),2)</f>
        <v>58300</v>
      </c>
    </row>
    <row r="129" spans="2:12" x14ac:dyDescent="0.15">
      <c r="B129" s="25"/>
      <c r="C129" s="25"/>
      <c r="D129" s="25"/>
      <c r="E129" s="25"/>
      <c r="F129" s="25"/>
      <c r="G129" s="25"/>
      <c r="H129" s="23">
        <v>375</v>
      </c>
      <c r="I129" s="23"/>
      <c r="J129" s="12">
        <v>87450</v>
      </c>
      <c r="K129" s="12">
        <f>ROUND(J129/100*(100-Содержание!$N$10),2)</f>
        <v>87450</v>
      </c>
    </row>
    <row r="130" spans="2:12" ht="12.75" x14ac:dyDescent="0.15">
      <c r="B130" s="26" t="s">
        <v>423</v>
      </c>
      <c r="C130" s="26"/>
      <c r="D130" s="26"/>
      <c r="E130" s="26"/>
      <c r="F130" s="26"/>
      <c r="G130" s="26"/>
      <c r="H130" s="26"/>
      <c r="I130" s="26"/>
      <c r="J130" s="26"/>
      <c r="K130" s="26"/>
    </row>
    <row r="131" spans="2:12" ht="11.25" customHeight="1" x14ac:dyDescent="0.15">
      <c r="B131" s="25" t="s">
        <v>680</v>
      </c>
      <c r="C131" s="25"/>
      <c r="D131" s="25"/>
      <c r="E131" s="25"/>
      <c r="F131" s="25"/>
      <c r="G131" s="25"/>
      <c r="H131" s="23">
        <v>125</v>
      </c>
      <c r="I131" s="23"/>
      <c r="J131" s="12">
        <v>-5000</v>
      </c>
      <c r="K131" s="12">
        <f>ROUND(J131/100*(100-Содержание!$N$10),2)</f>
        <v>-5000</v>
      </c>
      <c r="L131" s="9"/>
    </row>
    <row r="132" spans="2:12" x14ac:dyDescent="0.15">
      <c r="B132" s="25"/>
      <c r="C132" s="25"/>
      <c r="D132" s="25"/>
      <c r="E132" s="25"/>
      <c r="F132" s="25"/>
      <c r="G132" s="25"/>
      <c r="H132" s="23">
        <v>190</v>
      </c>
      <c r="I132" s="23"/>
      <c r="J132" s="12">
        <v>-8600</v>
      </c>
      <c r="K132" s="12">
        <f>ROUND(J132/100*(100-Содержание!$N$10),2)</f>
        <v>-8600</v>
      </c>
    </row>
    <row r="133" spans="2:12" x14ac:dyDescent="0.15">
      <c r="B133" s="25"/>
      <c r="C133" s="25"/>
      <c r="D133" s="25"/>
      <c r="E133" s="25"/>
      <c r="F133" s="25"/>
      <c r="G133" s="25"/>
      <c r="H133" s="23">
        <v>250</v>
      </c>
      <c r="I133" s="23"/>
      <c r="J133" s="12">
        <v>-10000</v>
      </c>
      <c r="K133" s="12">
        <f>ROUND(J133/100*(100-Содержание!$N$10),2)</f>
        <v>-10000</v>
      </c>
    </row>
    <row r="134" spans="2:12" x14ac:dyDescent="0.15">
      <c r="B134" s="25"/>
      <c r="C134" s="25"/>
      <c r="D134" s="25"/>
      <c r="E134" s="25"/>
      <c r="F134" s="25"/>
      <c r="G134" s="25"/>
      <c r="H134" s="23">
        <v>375</v>
      </c>
      <c r="I134" s="23"/>
      <c r="J134" s="12">
        <v>-15000</v>
      </c>
      <c r="K134" s="12">
        <f>ROUND(J134/100*(100-Содержание!$N$10),2)</f>
        <v>-15000</v>
      </c>
    </row>
    <row r="135" spans="2:12" ht="11.25" customHeight="1" x14ac:dyDescent="0.15">
      <c r="B135" s="25" t="s">
        <v>799</v>
      </c>
      <c r="C135" s="25"/>
      <c r="D135" s="25"/>
      <c r="E135" s="25"/>
      <c r="F135" s="25"/>
      <c r="G135" s="25"/>
      <c r="H135" s="23">
        <v>125</v>
      </c>
      <c r="I135" s="23"/>
      <c r="J135" s="12">
        <v>5000</v>
      </c>
      <c r="K135" s="12">
        <f>ROUND(J135/100*(100-Содержание!$N$10),2)</f>
        <v>5000</v>
      </c>
      <c r="L135" s="9"/>
    </row>
    <row r="136" spans="2:12" x14ac:dyDescent="0.15">
      <c r="B136" s="25"/>
      <c r="C136" s="25"/>
      <c r="D136" s="25"/>
      <c r="E136" s="25"/>
      <c r="F136" s="25"/>
      <c r="G136" s="25"/>
      <c r="H136" s="23">
        <v>190</v>
      </c>
      <c r="I136" s="23"/>
      <c r="J136" s="12">
        <v>8600</v>
      </c>
      <c r="K136" s="12">
        <f>ROUND(J136/100*(100-Содержание!$N$10),2)</f>
        <v>8600</v>
      </c>
    </row>
    <row r="137" spans="2:12" x14ac:dyDescent="0.15">
      <c r="B137" s="25"/>
      <c r="C137" s="25"/>
      <c r="D137" s="25"/>
      <c r="E137" s="25"/>
      <c r="F137" s="25"/>
      <c r="G137" s="25"/>
      <c r="H137" s="23">
        <v>250</v>
      </c>
      <c r="I137" s="23"/>
      <c r="J137" s="12">
        <v>10000</v>
      </c>
      <c r="K137" s="12">
        <f>ROUND(J137/100*(100-Содержание!$N$10),2)</f>
        <v>10000</v>
      </c>
    </row>
    <row r="138" spans="2:12" x14ac:dyDescent="0.15">
      <c r="B138" s="25"/>
      <c r="C138" s="25"/>
      <c r="D138" s="25"/>
      <c r="E138" s="25"/>
      <c r="F138" s="25"/>
      <c r="G138" s="25"/>
      <c r="H138" s="23">
        <v>375</v>
      </c>
      <c r="I138" s="23"/>
      <c r="J138" s="12">
        <v>15000</v>
      </c>
      <c r="K138" s="12">
        <f>ROUND(J138/100*(100-Содержание!$N$10),2)</f>
        <v>15000</v>
      </c>
    </row>
    <row r="139" spans="2:12" ht="12.75" x14ac:dyDescent="0.15">
      <c r="B139" s="26" t="s">
        <v>619</v>
      </c>
      <c r="C139" s="26"/>
      <c r="D139" s="26"/>
      <c r="E139" s="26"/>
      <c r="F139" s="26"/>
      <c r="G139" s="26"/>
      <c r="H139" s="26"/>
      <c r="I139" s="26"/>
      <c r="J139" s="26"/>
      <c r="K139" s="26"/>
    </row>
    <row r="140" spans="2:12" ht="11.25" customHeight="1" x14ac:dyDescent="0.15">
      <c r="B140" s="25" t="s">
        <v>620</v>
      </c>
      <c r="C140" s="25"/>
      <c r="D140" s="25"/>
      <c r="E140" s="25"/>
      <c r="F140" s="25"/>
      <c r="G140" s="25"/>
      <c r="H140" s="23">
        <v>125</v>
      </c>
      <c r="I140" s="23"/>
      <c r="J140" s="12">
        <v>4600</v>
      </c>
      <c r="K140" s="12">
        <f>ROUND(J140/100*(100-Содержание!$N$10),2)</f>
        <v>4600</v>
      </c>
      <c r="L140" s="9"/>
    </row>
    <row r="141" spans="2:12" x14ac:dyDescent="0.15">
      <c r="B141" s="25"/>
      <c r="C141" s="25"/>
      <c r="D141" s="25"/>
      <c r="E141" s="25"/>
      <c r="F141" s="25"/>
      <c r="G141" s="25"/>
      <c r="H141" s="23">
        <v>190</v>
      </c>
      <c r="I141" s="23"/>
      <c r="J141" s="12">
        <v>7750</v>
      </c>
      <c r="K141" s="12">
        <f>ROUND(J141/100*(100-Содержание!$N$10),2)</f>
        <v>7750</v>
      </c>
    </row>
    <row r="142" spans="2:12" x14ac:dyDescent="0.15">
      <c r="B142" s="25"/>
      <c r="C142" s="25"/>
      <c r="D142" s="25"/>
      <c r="E142" s="25"/>
      <c r="F142" s="25"/>
      <c r="G142" s="25"/>
      <c r="H142" s="23">
        <v>250</v>
      </c>
      <c r="I142" s="23"/>
      <c r="J142" s="12">
        <v>9150</v>
      </c>
      <c r="K142" s="12">
        <f>ROUND(J142/100*(100-Содержание!$N$10),2)</f>
        <v>9150</v>
      </c>
    </row>
    <row r="143" spans="2:12" x14ac:dyDescent="0.15">
      <c r="B143" s="25"/>
      <c r="C143" s="25"/>
      <c r="D143" s="25"/>
      <c r="E143" s="25"/>
      <c r="F143" s="25"/>
      <c r="G143" s="25"/>
      <c r="H143" s="23">
        <v>375</v>
      </c>
      <c r="I143" s="23"/>
      <c r="J143" s="12">
        <v>13750</v>
      </c>
      <c r="K143" s="12">
        <f>ROUND(J143/100*(100-Содержание!$N$10),2)</f>
        <v>13750</v>
      </c>
    </row>
    <row r="144" spans="2:12" ht="12.75" x14ac:dyDescent="0.15">
      <c r="B144" s="26" t="s">
        <v>162</v>
      </c>
      <c r="C144" s="26"/>
      <c r="D144" s="26"/>
      <c r="E144" s="26"/>
      <c r="F144" s="26"/>
      <c r="G144" s="26"/>
      <c r="H144" s="26"/>
      <c r="I144" s="26"/>
      <c r="J144" s="26"/>
      <c r="K144" s="26"/>
    </row>
    <row r="145" spans="2:12" ht="11.25" customHeight="1" x14ac:dyDescent="0.15">
      <c r="B145" s="25" t="s">
        <v>162</v>
      </c>
      <c r="C145" s="25"/>
      <c r="D145" s="25"/>
      <c r="E145" s="25"/>
      <c r="F145" s="25"/>
      <c r="G145" s="25"/>
      <c r="H145" s="23" t="s">
        <v>159</v>
      </c>
      <c r="I145" s="23"/>
      <c r="J145" s="12">
        <v>1900</v>
      </c>
      <c r="K145" s="12">
        <f>ROUND(J145/100*(100-Содержание!$N$10),2)</f>
        <v>1900</v>
      </c>
      <c r="L145" s="9"/>
    </row>
    <row r="146" spans="2:12" ht="12.75" x14ac:dyDescent="0.15">
      <c r="B146" s="26" t="s">
        <v>317</v>
      </c>
      <c r="C146" s="26"/>
      <c r="D146" s="26"/>
      <c r="E146" s="26"/>
      <c r="F146" s="26"/>
      <c r="G146" s="26"/>
      <c r="H146" s="26"/>
      <c r="I146" s="26"/>
      <c r="J146" s="26"/>
      <c r="K146" s="26"/>
    </row>
    <row r="147" spans="2:12" ht="11.25" customHeight="1" x14ac:dyDescent="0.15">
      <c r="B147" s="25" t="s">
        <v>318</v>
      </c>
      <c r="C147" s="25"/>
      <c r="D147" s="25"/>
      <c r="E147" s="25"/>
      <c r="F147" s="25"/>
      <c r="G147" s="25"/>
      <c r="H147" s="23">
        <v>125</v>
      </c>
      <c r="I147" s="23"/>
      <c r="J147" s="12">
        <v>3000</v>
      </c>
      <c r="K147" s="12">
        <f>ROUND(J147/100*(100-Содержание!$N$10),2)</f>
        <v>3000</v>
      </c>
      <c r="L147" s="9"/>
    </row>
    <row r="148" spans="2:12" x14ac:dyDescent="0.15">
      <c r="B148" s="25"/>
      <c r="C148" s="25"/>
      <c r="D148" s="25"/>
      <c r="E148" s="25"/>
      <c r="F148" s="25"/>
      <c r="G148" s="25"/>
      <c r="H148" s="23">
        <v>190</v>
      </c>
      <c r="I148" s="23"/>
      <c r="J148" s="12">
        <v>5300</v>
      </c>
      <c r="K148" s="12">
        <f>ROUND(J148/100*(100-Содержание!$N$10),2)</f>
        <v>5300</v>
      </c>
    </row>
    <row r="149" spans="2:12" x14ac:dyDescent="0.15">
      <c r="B149" s="25"/>
      <c r="C149" s="25"/>
      <c r="D149" s="25"/>
      <c r="E149" s="25"/>
      <c r="F149" s="25"/>
      <c r="G149" s="25"/>
      <c r="H149" s="23">
        <v>250</v>
      </c>
      <c r="I149" s="23"/>
      <c r="J149" s="12">
        <v>6000</v>
      </c>
      <c r="K149" s="12">
        <f>ROUND(J149/100*(100-Содержание!$N$10),2)</f>
        <v>6000</v>
      </c>
    </row>
    <row r="150" spans="2:12" x14ac:dyDescent="0.15">
      <c r="B150" s="25"/>
      <c r="C150" s="25"/>
      <c r="D150" s="25"/>
      <c r="E150" s="25"/>
      <c r="F150" s="25"/>
      <c r="G150" s="25"/>
      <c r="H150" s="23">
        <v>375</v>
      </c>
      <c r="I150" s="23"/>
      <c r="J150" s="12">
        <v>9000</v>
      </c>
      <c r="K150" s="12">
        <f>ROUND(J150/100*(100-Содержание!$N$10),2)</f>
        <v>9000</v>
      </c>
    </row>
    <row r="151" spans="2:12" ht="12.75" x14ac:dyDescent="0.15">
      <c r="B151" s="26" t="s">
        <v>621</v>
      </c>
      <c r="C151" s="26"/>
      <c r="D151" s="26"/>
      <c r="E151" s="26"/>
      <c r="F151" s="26"/>
      <c r="G151" s="26"/>
      <c r="H151" s="26"/>
      <c r="I151" s="26"/>
      <c r="J151" s="26"/>
      <c r="K151" s="26"/>
    </row>
    <row r="152" spans="2:12" ht="11.25" customHeight="1" x14ac:dyDescent="0.15">
      <c r="B152" s="25" t="s">
        <v>623</v>
      </c>
      <c r="C152" s="25"/>
      <c r="D152" s="25"/>
      <c r="E152" s="25"/>
      <c r="F152" s="25"/>
      <c r="G152" s="25"/>
      <c r="H152" s="23">
        <v>125</v>
      </c>
      <c r="I152" s="23"/>
      <c r="J152" s="12">
        <v>122000</v>
      </c>
      <c r="K152" s="12">
        <f>ROUND(J152/100*(100-Содержание!$N$10),2)</f>
        <v>122000</v>
      </c>
      <c r="L152" s="9"/>
    </row>
    <row r="153" spans="2:12" x14ac:dyDescent="0.15">
      <c r="B153" s="25"/>
      <c r="C153" s="25"/>
      <c r="D153" s="25"/>
      <c r="E153" s="25"/>
      <c r="F153" s="25"/>
      <c r="G153" s="25"/>
      <c r="H153" s="23">
        <v>190</v>
      </c>
      <c r="I153" s="23"/>
      <c r="J153" s="12">
        <v>154600</v>
      </c>
      <c r="K153" s="12">
        <f>ROUND(J153/100*(100-Содержание!$N$10),2)</f>
        <v>154600</v>
      </c>
    </row>
    <row r="154" spans="2:12" x14ac:dyDescent="0.15">
      <c r="B154" s="25"/>
      <c r="C154" s="25"/>
      <c r="D154" s="25"/>
      <c r="E154" s="25"/>
      <c r="F154" s="25"/>
      <c r="G154" s="25"/>
      <c r="H154" s="23">
        <v>250</v>
      </c>
      <c r="I154" s="23"/>
      <c r="J154" s="12">
        <v>224900</v>
      </c>
      <c r="K154" s="12">
        <f>ROUND(J154/100*(100-Содержание!$N$10),2)</f>
        <v>224900</v>
      </c>
    </row>
    <row r="155" spans="2:12" x14ac:dyDescent="0.15">
      <c r="B155" s="25"/>
      <c r="C155" s="25"/>
      <c r="D155" s="25"/>
      <c r="E155" s="25"/>
      <c r="F155" s="25"/>
      <c r="G155" s="25"/>
      <c r="H155" s="23">
        <v>375</v>
      </c>
      <c r="I155" s="23"/>
      <c r="J155" s="12">
        <v>329300</v>
      </c>
      <c r="K155" s="12">
        <f>ROUND(J155/100*(100-Содержание!$N$10),2)</f>
        <v>329300</v>
      </c>
    </row>
    <row r="156" spans="2:12" ht="12.75" x14ac:dyDescent="0.15">
      <c r="B156" s="26" t="s">
        <v>414</v>
      </c>
      <c r="C156" s="26"/>
      <c r="D156" s="26"/>
      <c r="E156" s="26"/>
      <c r="F156" s="26"/>
      <c r="G156" s="26"/>
      <c r="H156" s="26"/>
      <c r="I156" s="26"/>
      <c r="J156" s="26"/>
      <c r="K156" s="26"/>
    </row>
    <row r="157" spans="2:12" ht="11.25" customHeight="1" x14ac:dyDescent="0.15">
      <c r="B157" s="25" t="s">
        <v>415</v>
      </c>
      <c r="C157" s="25"/>
      <c r="D157" s="25"/>
      <c r="E157" s="25"/>
      <c r="F157" s="25"/>
      <c r="G157" s="25"/>
      <c r="H157" s="23" t="s">
        <v>159</v>
      </c>
      <c r="I157" s="23"/>
      <c r="J157" s="12">
        <v>16750</v>
      </c>
      <c r="K157" s="12">
        <f>ROUND(J157/100*(100-Содержание!$N$10),2)</f>
        <v>16750</v>
      </c>
      <c r="L157" s="9"/>
    </row>
    <row r="158" spans="2:12" ht="12.75" x14ac:dyDescent="0.15">
      <c r="B158" s="26" t="s">
        <v>163</v>
      </c>
      <c r="C158" s="26"/>
      <c r="D158" s="26"/>
      <c r="E158" s="26"/>
      <c r="F158" s="26"/>
      <c r="G158" s="26"/>
      <c r="H158" s="26"/>
      <c r="I158" s="26"/>
      <c r="J158" s="26"/>
      <c r="K158" s="26"/>
    </row>
    <row r="159" spans="2:12" ht="11.25" customHeight="1" x14ac:dyDescent="0.15">
      <c r="B159" s="25" t="s">
        <v>626</v>
      </c>
      <c r="C159" s="25"/>
      <c r="D159" s="25"/>
      <c r="E159" s="25"/>
      <c r="F159" s="25"/>
      <c r="G159" s="25"/>
      <c r="H159" s="23" t="s">
        <v>159</v>
      </c>
      <c r="I159" s="23"/>
      <c r="J159" s="12">
        <v>37150</v>
      </c>
      <c r="K159" s="12">
        <f>ROUND(J159/100*(100-Содержание!$N$10),2)</f>
        <v>37150</v>
      </c>
      <c r="L159" s="9"/>
    </row>
    <row r="160" spans="2:12" ht="11.25" customHeight="1" x14ac:dyDescent="0.15">
      <c r="B160" s="25" t="s">
        <v>627</v>
      </c>
      <c r="C160" s="25"/>
      <c r="D160" s="25"/>
      <c r="E160" s="25"/>
      <c r="F160" s="25"/>
      <c r="G160" s="25"/>
      <c r="H160" s="23" t="s">
        <v>159</v>
      </c>
      <c r="I160" s="23"/>
      <c r="J160" s="12">
        <v>55750</v>
      </c>
      <c r="K160" s="12">
        <f>ROUND(J160/100*(100-Содержание!$N$10),2)</f>
        <v>55750</v>
      </c>
      <c r="L160" s="9"/>
    </row>
    <row r="161" spans="2:12" ht="11.25" customHeight="1" x14ac:dyDescent="0.15">
      <c r="B161" s="25" t="s">
        <v>628</v>
      </c>
      <c r="C161" s="25"/>
      <c r="D161" s="25"/>
      <c r="E161" s="25"/>
      <c r="F161" s="25"/>
      <c r="G161" s="25"/>
      <c r="H161" s="23" t="s">
        <v>159</v>
      </c>
      <c r="I161" s="23"/>
      <c r="J161" s="12">
        <v>35750</v>
      </c>
      <c r="K161" s="12">
        <f>ROUND(J161/100*(100-Содержание!$N$10),2)</f>
        <v>35750</v>
      </c>
      <c r="L161" s="9"/>
    </row>
    <row r="162" spans="2:12" ht="11.25" customHeight="1" x14ac:dyDescent="0.15">
      <c r="B162" s="25" t="s">
        <v>629</v>
      </c>
      <c r="C162" s="25"/>
      <c r="D162" s="25"/>
      <c r="E162" s="25"/>
      <c r="F162" s="25"/>
      <c r="G162" s="25"/>
      <c r="H162" s="23" t="s">
        <v>159</v>
      </c>
      <c r="I162" s="23"/>
      <c r="J162" s="12">
        <v>55750</v>
      </c>
      <c r="K162" s="12">
        <f>ROUND(J162/100*(100-Содержание!$N$10),2)</f>
        <v>55750</v>
      </c>
      <c r="L162" s="9"/>
    </row>
    <row r="163" spans="2:12" ht="11.25" customHeight="1" x14ac:dyDescent="0.15">
      <c r="B163" s="25" t="s">
        <v>168</v>
      </c>
      <c r="C163" s="25"/>
      <c r="D163" s="25"/>
      <c r="E163" s="25"/>
      <c r="F163" s="25"/>
      <c r="G163" s="25"/>
      <c r="H163" s="23" t="s">
        <v>159</v>
      </c>
      <c r="I163" s="23"/>
      <c r="J163" s="12">
        <v>2000</v>
      </c>
      <c r="K163" s="12">
        <f>ROUND(J163/100*(100-Содержание!$N$10),2)</f>
        <v>2000</v>
      </c>
      <c r="L163" s="9"/>
    </row>
    <row r="164" spans="2:12" ht="11.25" customHeight="1" x14ac:dyDescent="0.15">
      <c r="B164" s="25" t="s">
        <v>416</v>
      </c>
      <c r="C164" s="25"/>
      <c r="D164" s="25"/>
      <c r="E164" s="25"/>
      <c r="F164" s="25"/>
      <c r="G164" s="25"/>
      <c r="H164" s="23">
        <v>250</v>
      </c>
      <c r="I164" s="23"/>
      <c r="J164" s="12">
        <v>25750</v>
      </c>
      <c r="K164" s="12">
        <f>ROUND(J164/100*(100-Содержание!$N$10),2)</f>
        <v>25750</v>
      </c>
      <c r="L164" s="9"/>
    </row>
    <row r="165" spans="2:12" x14ac:dyDescent="0.15">
      <c r="B165" s="25"/>
      <c r="C165" s="25"/>
      <c r="D165" s="25"/>
      <c r="E165" s="25"/>
      <c r="F165" s="25"/>
      <c r="G165" s="25"/>
      <c r="H165" s="23">
        <v>375</v>
      </c>
      <c r="I165" s="23"/>
      <c r="J165" s="12">
        <v>25750</v>
      </c>
      <c r="K165" s="12">
        <f>ROUND(J165/100*(100-Содержание!$N$10),2)</f>
        <v>25750</v>
      </c>
    </row>
    <row r="166" spans="2:12" ht="12.75" x14ac:dyDescent="0.15">
      <c r="B166" s="26" t="s">
        <v>175</v>
      </c>
      <c r="C166" s="26"/>
      <c r="D166" s="26"/>
      <c r="E166" s="26"/>
      <c r="F166" s="26"/>
      <c r="G166" s="26"/>
      <c r="H166" s="26"/>
      <c r="I166" s="26"/>
      <c r="J166" s="26"/>
      <c r="K166" s="26"/>
    </row>
    <row r="167" spans="2:12" ht="11.25" customHeight="1" x14ac:dyDescent="0.15">
      <c r="B167" s="25" t="s">
        <v>626</v>
      </c>
      <c r="C167" s="25"/>
      <c r="D167" s="25"/>
      <c r="E167" s="25"/>
      <c r="F167" s="25"/>
      <c r="G167" s="25"/>
      <c r="H167" s="23" t="s">
        <v>159</v>
      </c>
      <c r="I167" s="23"/>
      <c r="J167" s="12">
        <v>37150</v>
      </c>
      <c r="K167" s="12">
        <f>ROUND(J167/100*(100-Содержание!$N$10),2)</f>
        <v>37150</v>
      </c>
      <c r="L167" s="9"/>
    </row>
    <row r="168" spans="2:12" ht="11.25" customHeight="1" x14ac:dyDescent="0.15">
      <c r="B168" s="25" t="s">
        <v>627</v>
      </c>
      <c r="C168" s="25"/>
      <c r="D168" s="25"/>
      <c r="E168" s="25"/>
      <c r="F168" s="25"/>
      <c r="G168" s="25"/>
      <c r="H168" s="23" t="s">
        <v>159</v>
      </c>
      <c r="I168" s="23"/>
      <c r="J168" s="12">
        <v>55750</v>
      </c>
      <c r="K168" s="12">
        <f>ROUND(J168/100*(100-Содержание!$N$10),2)</f>
        <v>55750</v>
      </c>
      <c r="L168" s="9"/>
    </row>
    <row r="169" spans="2:12" ht="11.25" customHeight="1" x14ac:dyDescent="0.15">
      <c r="B169" s="25" t="s">
        <v>628</v>
      </c>
      <c r="C169" s="25"/>
      <c r="D169" s="25"/>
      <c r="E169" s="25"/>
      <c r="F169" s="25"/>
      <c r="G169" s="25"/>
      <c r="H169" s="23" t="s">
        <v>159</v>
      </c>
      <c r="I169" s="23"/>
      <c r="J169" s="12">
        <v>35750</v>
      </c>
      <c r="K169" s="12">
        <f>ROUND(J169/100*(100-Содержание!$N$10),2)</f>
        <v>35750</v>
      </c>
      <c r="L169" s="9"/>
    </row>
    <row r="170" spans="2:12" ht="11.25" customHeight="1" x14ac:dyDescent="0.15">
      <c r="B170" s="25" t="s">
        <v>629</v>
      </c>
      <c r="C170" s="25"/>
      <c r="D170" s="25"/>
      <c r="E170" s="25"/>
      <c r="F170" s="25"/>
      <c r="G170" s="25"/>
      <c r="H170" s="23" t="s">
        <v>159</v>
      </c>
      <c r="I170" s="23"/>
      <c r="J170" s="12">
        <v>55750</v>
      </c>
      <c r="K170" s="12">
        <f>ROUND(J170/100*(100-Содержание!$N$10),2)</f>
        <v>55750</v>
      </c>
      <c r="L170" s="9"/>
    </row>
    <row r="171" spans="2:12" ht="11.25" customHeight="1" x14ac:dyDescent="0.15">
      <c r="B171" s="25" t="s">
        <v>168</v>
      </c>
      <c r="C171" s="25"/>
      <c r="D171" s="25"/>
      <c r="E171" s="25"/>
      <c r="F171" s="25"/>
      <c r="G171" s="25"/>
      <c r="H171" s="23" t="s">
        <v>159</v>
      </c>
      <c r="I171" s="23"/>
      <c r="J171" s="12">
        <v>2000</v>
      </c>
      <c r="K171" s="12">
        <f>ROUND(J171/100*(100-Содержание!$N$10),2)</f>
        <v>2000</v>
      </c>
      <c r="L171" s="9"/>
    </row>
    <row r="172" spans="2:12" ht="11.25" customHeight="1" x14ac:dyDescent="0.15">
      <c r="B172" s="25" t="s">
        <v>416</v>
      </c>
      <c r="C172" s="25"/>
      <c r="D172" s="25"/>
      <c r="E172" s="25"/>
      <c r="F172" s="25"/>
      <c r="G172" s="25"/>
      <c r="H172" s="23">
        <v>250</v>
      </c>
      <c r="I172" s="23"/>
      <c r="J172" s="12">
        <v>25750</v>
      </c>
      <c r="K172" s="12">
        <f>ROUND(J172/100*(100-Содержание!$N$10),2)</f>
        <v>25750</v>
      </c>
      <c r="L172" s="9"/>
    </row>
    <row r="173" spans="2:12" x14ac:dyDescent="0.15">
      <c r="B173" s="25"/>
      <c r="C173" s="25"/>
      <c r="D173" s="25"/>
      <c r="E173" s="25"/>
      <c r="F173" s="25"/>
      <c r="G173" s="25"/>
      <c r="H173" s="23">
        <v>375</v>
      </c>
      <c r="I173" s="23"/>
      <c r="J173" s="12">
        <v>25750</v>
      </c>
      <c r="K173" s="12">
        <f>ROUND(J173/100*(100-Содержание!$N$10),2)</f>
        <v>25750</v>
      </c>
    </row>
    <row r="174" spans="2:12" ht="12.75" x14ac:dyDescent="0.15">
      <c r="B174" s="26" t="s">
        <v>176</v>
      </c>
      <c r="C174" s="26"/>
      <c r="D174" s="26"/>
      <c r="E174" s="26"/>
      <c r="F174" s="26"/>
      <c r="G174" s="26"/>
      <c r="H174" s="26"/>
      <c r="I174" s="26"/>
      <c r="J174" s="26"/>
      <c r="K174" s="26"/>
    </row>
    <row r="175" spans="2:12" ht="11.25" customHeight="1" x14ac:dyDescent="0.15">
      <c r="B175" s="25" t="s">
        <v>176</v>
      </c>
      <c r="C175" s="25"/>
      <c r="D175" s="25"/>
      <c r="E175" s="25"/>
      <c r="F175" s="25"/>
      <c r="G175" s="25"/>
      <c r="H175" s="23">
        <v>125</v>
      </c>
      <c r="I175" s="23"/>
      <c r="J175" s="12">
        <v>8900</v>
      </c>
      <c r="K175" s="12">
        <f>ROUND(J175/100*(100-Содержание!$N$10),2)</f>
        <v>8900</v>
      </c>
      <c r="L175" s="9"/>
    </row>
    <row r="176" spans="2:12" x14ac:dyDescent="0.15">
      <c r="B176" s="25"/>
      <c r="C176" s="25"/>
      <c r="D176" s="25"/>
      <c r="E176" s="25"/>
      <c r="F176" s="25"/>
      <c r="G176" s="25"/>
      <c r="H176" s="23">
        <v>190</v>
      </c>
      <c r="I176" s="23"/>
      <c r="J176" s="12">
        <v>11000</v>
      </c>
      <c r="K176" s="12">
        <f>ROUND(J176/100*(100-Содержание!$N$10),2)</f>
        <v>11000</v>
      </c>
    </row>
    <row r="177" spans="2:15" x14ac:dyDescent="0.15">
      <c r="B177" s="25"/>
      <c r="C177" s="25"/>
      <c r="D177" s="25"/>
      <c r="E177" s="25"/>
      <c r="F177" s="25"/>
      <c r="G177" s="25"/>
      <c r="H177" s="23">
        <v>250</v>
      </c>
      <c r="I177" s="23"/>
      <c r="J177" s="12">
        <v>11000</v>
      </c>
      <c r="K177" s="12">
        <f>ROUND(J177/100*(100-Содержание!$N$10),2)</f>
        <v>11000</v>
      </c>
    </row>
    <row r="178" spans="2:15" x14ac:dyDescent="0.15">
      <c r="B178" s="25"/>
      <c r="C178" s="25"/>
      <c r="D178" s="25"/>
      <c r="E178" s="25"/>
      <c r="F178" s="25"/>
      <c r="G178" s="25"/>
      <c r="H178" s="23">
        <v>375</v>
      </c>
      <c r="I178" s="23"/>
      <c r="J178" s="12">
        <v>12000</v>
      </c>
      <c r="K178" s="12">
        <f>ROUND(J178/100*(100-Содержание!$N$10),2)</f>
        <v>12000</v>
      </c>
    </row>
    <row r="179" spans="2:15" ht="12.75" x14ac:dyDescent="0.15">
      <c r="B179" s="26" t="s">
        <v>181</v>
      </c>
      <c r="C179" s="26"/>
      <c r="D179" s="26"/>
      <c r="E179" s="26"/>
      <c r="F179" s="26"/>
      <c r="G179" s="26"/>
      <c r="H179" s="26"/>
      <c r="I179" s="26"/>
      <c r="J179" s="26"/>
      <c r="K179" s="26"/>
    </row>
    <row r="180" spans="2:15" ht="11.25" customHeight="1" x14ac:dyDescent="0.15">
      <c r="B180" s="25" t="s">
        <v>181</v>
      </c>
      <c r="C180" s="25"/>
      <c r="D180" s="25"/>
      <c r="E180" s="25"/>
      <c r="F180" s="25"/>
      <c r="G180" s="25"/>
      <c r="H180" s="23">
        <v>125</v>
      </c>
      <c r="I180" s="23"/>
      <c r="J180" s="12">
        <v>22000</v>
      </c>
      <c r="K180" s="12">
        <f>ROUND(J180/100*(100-Содержание!$N$10),2)</f>
        <v>22000</v>
      </c>
      <c r="L180" s="9"/>
    </row>
    <row r="181" spans="2:15" x14ac:dyDescent="0.15">
      <c r="B181" s="25"/>
      <c r="C181" s="25"/>
      <c r="D181" s="25"/>
      <c r="E181" s="25"/>
      <c r="F181" s="25"/>
      <c r="G181" s="25"/>
      <c r="H181" s="23">
        <v>190</v>
      </c>
      <c r="I181" s="23"/>
      <c r="J181" s="12">
        <v>24900</v>
      </c>
      <c r="K181" s="12">
        <f>ROUND(J181/100*(100-Содержание!$N$10),2)</f>
        <v>24900</v>
      </c>
    </row>
    <row r="182" spans="2:15" x14ac:dyDescent="0.15">
      <c r="B182" s="25"/>
      <c r="C182" s="25"/>
      <c r="D182" s="25"/>
      <c r="E182" s="25"/>
      <c r="F182" s="25"/>
      <c r="G182" s="25"/>
      <c r="H182" s="23">
        <v>250</v>
      </c>
      <c r="I182" s="23"/>
      <c r="J182" s="12">
        <v>44000</v>
      </c>
      <c r="K182" s="12">
        <f>ROUND(J182/100*(100-Содержание!$N$10),2)</f>
        <v>44000</v>
      </c>
    </row>
    <row r="183" spans="2:15" x14ac:dyDescent="0.15">
      <c r="B183" s="25"/>
      <c r="C183" s="25"/>
      <c r="D183" s="25"/>
      <c r="E183" s="25"/>
      <c r="F183" s="25"/>
      <c r="G183" s="25"/>
      <c r="H183" s="23">
        <v>375</v>
      </c>
      <c r="I183" s="23"/>
      <c r="J183" s="12">
        <v>66000</v>
      </c>
      <c r="K183" s="12">
        <f>ROUND(J183/100*(100-Содержание!$N$10),2)</f>
        <v>66000</v>
      </c>
    </row>
    <row r="184" spans="2:15" x14ac:dyDescent="0.15">
      <c r="B184" s="24" t="s">
        <v>848</v>
      </c>
      <c r="C184" s="24"/>
      <c r="D184" s="24"/>
      <c r="E184" s="24"/>
      <c r="F184" s="24"/>
      <c r="G184" s="24"/>
      <c r="H184" s="24"/>
      <c r="I184" s="24"/>
      <c r="J184" s="24"/>
      <c r="K184" s="24"/>
    </row>
    <row r="185" spans="2:15" ht="22.5" customHeight="1" x14ac:dyDescent="0.15">
      <c r="B185" s="11" t="s">
        <v>849</v>
      </c>
      <c r="C185" s="22" t="s">
        <v>850</v>
      </c>
      <c r="D185" s="22"/>
      <c r="E185" s="22"/>
      <c r="F185" s="22"/>
      <c r="G185" s="22"/>
      <c r="H185" s="23" t="s">
        <v>159</v>
      </c>
      <c r="I185" s="23"/>
      <c r="J185" s="12">
        <v>11213</v>
      </c>
      <c r="K185" s="12">
        <f>ROUND(J185/100*(100-Содержание!$N$10),2)</f>
        <v>11213</v>
      </c>
      <c r="O185" s="9"/>
    </row>
  </sheetData>
  <mergeCells count="237">
    <mergeCell ref="B1:K2"/>
    <mergeCell ref="B8:H8"/>
    <mergeCell ref="I8:K8"/>
    <mergeCell ref="B10:H10"/>
    <mergeCell ref="I10:K10"/>
    <mergeCell ref="B12:K12"/>
    <mergeCell ref="B16:D16"/>
    <mergeCell ref="E16:F16"/>
    <mergeCell ref="B17:D17"/>
    <mergeCell ref="E17:F17"/>
    <mergeCell ref="B18:D18"/>
    <mergeCell ref="E18:F18"/>
    <mergeCell ref="B13:D13"/>
    <mergeCell ref="E13:F13"/>
    <mergeCell ref="B14:D14"/>
    <mergeCell ref="E14:F14"/>
    <mergeCell ref="B15:D15"/>
    <mergeCell ref="E15:F15"/>
    <mergeCell ref="B23:G23"/>
    <mergeCell ref="H23:I23"/>
    <mergeCell ref="B24:K24"/>
    <mergeCell ref="H25:I25"/>
    <mergeCell ref="B25:G25"/>
    <mergeCell ref="B26:K26"/>
    <mergeCell ref="B19:D19"/>
    <mergeCell ref="E19:F19"/>
    <mergeCell ref="B20:D20"/>
    <mergeCell ref="E20:F20"/>
    <mergeCell ref="B21:K21"/>
    <mergeCell ref="B22:K22"/>
    <mergeCell ref="B36:K36"/>
    <mergeCell ref="H37:I37"/>
    <mergeCell ref="H38:I38"/>
    <mergeCell ref="H39:I39"/>
    <mergeCell ref="H33:I33"/>
    <mergeCell ref="H34:I34"/>
    <mergeCell ref="H35:I35"/>
    <mergeCell ref="B32:G35"/>
    <mergeCell ref="H30:I30"/>
    <mergeCell ref="B27:G30"/>
    <mergeCell ref="B31:K31"/>
    <mergeCell ref="H32:I32"/>
    <mergeCell ref="H27:I27"/>
    <mergeCell ref="H28:I28"/>
    <mergeCell ref="H29:I29"/>
    <mergeCell ref="H46:I46"/>
    <mergeCell ref="H47:I47"/>
    <mergeCell ref="H48:I48"/>
    <mergeCell ref="B45:G48"/>
    <mergeCell ref="H43:I43"/>
    <mergeCell ref="H44:I44"/>
    <mergeCell ref="B41:G44"/>
    <mergeCell ref="H45:I45"/>
    <mergeCell ref="H40:I40"/>
    <mergeCell ref="B37:G40"/>
    <mergeCell ref="H41:I41"/>
    <mergeCell ref="H42:I42"/>
    <mergeCell ref="H58:I58"/>
    <mergeCell ref="H59:I59"/>
    <mergeCell ref="H60:I60"/>
    <mergeCell ref="B57:G60"/>
    <mergeCell ref="H55:I55"/>
    <mergeCell ref="H56:I56"/>
    <mergeCell ref="B53:G56"/>
    <mergeCell ref="H57:I57"/>
    <mergeCell ref="H52:I52"/>
    <mergeCell ref="B49:G52"/>
    <mergeCell ref="H53:I53"/>
    <mergeCell ref="H54:I54"/>
    <mergeCell ref="H49:I49"/>
    <mergeCell ref="H50:I50"/>
    <mergeCell ref="H51:I51"/>
    <mergeCell ref="H67:I67"/>
    <mergeCell ref="H68:I68"/>
    <mergeCell ref="B65:G68"/>
    <mergeCell ref="H69:I69"/>
    <mergeCell ref="H64:I64"/>
    <mergeCell ref="B61:G64"/>
    <mergeCell ref="H65:I65"/>
    <mergeCell ref="H66:I66"/>
    <mergeCell ref="H61:I61"/>
    <mergeCell ref="H62:I62"/>
    <mergeCell ref="H63:I63"/>
    <mergeCell ref="H76:I76"/>
    <mergeCell ref="B73:G76"/>
    <mergeCell ref="H77:I77"/>
    <mergeCell ref="H78:I78"/>
    <mergeCell ref="H73:I73"/>
    <mergeCell ref="H74:I74"/>
    <mergeCell ref="H75:I75"/>
    <mergeCell ref="H70:I70"/>
    <mergeCell ref="H71:I71"/>
    <mergeCell ref="H72:I72"/>
    <mergeCell ref="B69:G72"/>
    <mergeCell ref="H83:I83"/>
    <mergeCell ref="B82:K82"/>
    <mergeCell ref="H84:I84"/>
    <mergeCell ref="H85:I85"/>
    <mergeCell ref="B83:G85"/>
    <mergeCell ref="H79:I79"/>
    <mergeCell ref="H80:I80"/>
    <mergeCell ref="B77:G80"/>
    <mergeCell ref="H81:I81"/>
    <mergeCell ref="B81:G81"/>
    <mergeCell ref="H95:I95"/>
    <mergeCell ref="H96:I96"/>
    <mergeCell ref="H97:I97"/>
    <mergeCell ref="B94:G97"/>
    <mergeCell ref="H92:I92"/>
    <mergeCell ref="H93:I93"/>
    <mergeCell ref="B90:G93"/>
    <mergeCell ref="H94:I94"/>
    <mergeCell ref="H89:I89"/>
    <mergeCell ref="B86:G89"/>
    <mergeCell ref="H90:I90"/>
    <mergeCell ref="H91:I91"/>
    <mergeCell ref="H86:I86"/>
    <mergeCell ref="H87:I87"/>
    <mergeCell ref="H88:I88"/>
    <mergeCell ref="H107:I107"/>
    <mergeCell ref="H108:I108"/>
    <mergeCell ref="H109:I109"/>
    <mergeCell ref="B106:G109"/>
    <mergeCell ref="H104:I104"/>
    <mergeCell ref="H105:I105"/>
    <mergeCell ref="B102:G105"/>
    <mergeCell ref="H106:I106"/>
    <mergeCell ref="H101:I101"/>
    <mergeCell ref="B98:G101"/>
    <mergeCell ref="H102:I102"/>
    <mergeCell ref="H103:I103"/>
    <mergeCell ref="H98:I98"/>
    <mergeCell ref="H99:I99"/>
    <mergeCell ref="H100:I100"/>
    <mergeCell ref="H116:I116"/>
    <mergeCell ref="H117:I117"/>
    <mergeCell ref="B114:G117"/>
    <mergeCell ref="H118:I118"/>
    <mergeCell ref="H113:I113"/>
    <mergeCell ref="B110:G113"/>
    <mergeCell ref="H114:I114"/>
    <mergeCell ref="H115:I115"/>
    <mergeCell ref="H110:I110"/>
    <mergeCell ref="H111:I111"/>
    <mergeCell ref="H112:I112"/>
    <mergeCell ref="H125:I125"/>
    <mergeCell ref="B122:G125"/>
    <mergeCell ref="H126:I126"/>
    <mergeCell ref="H127:I127"/>
    <mergeCell ref="H122:I122"/>
    <mergeCell ref="H123:I123"/>
    <mergeCell ref="H124:I124"/>
    <mergeCell ref="H119:I119"/>
    <mergeCell ref="H120:I120"/>
    <mergeCell ref="H121:I121"/>
    <mergeCell ref="B118:G121"/>
    <mergeCell ref="H134:I134"/>
    <mergeCell ref="B131:G134"/>
    <mergeCell ref="H135:I135"/>
    <mergeCell ref="H136:I136"/>
    <mergeCell ref="H131:I131"/>
    <mergeCell ref="H132:I132"/>
    <mergeCell ref="H133:I133"/>
    <mergeCell ref="H128:I128"/>
    <mergeCell ref="H129:I129"/>
    <mergeCell ref="B126:G129"/>
    <mergeCell ref="B130:K130"/>
    <mergeCell ref="H143:I143"/>
    <mergeCell ref="B140:G143"/>
    <mergeCell ref="B144:K144"/>
    <mergeCell ref="H145:I145"/>
    <mergeCell ref="B145:G145"/>
    <mergeCell ref="H140:I140"/>
    <mergeCell ref="H141:I141"/>
    <mergeCell ref="H142:I142"/>
    <mergeCell ref="H137:I137"/>
    <mergeCell ref="H138:I138"/>
    <mergeCell ref="B135:G138"/>
    <mergeCell ref="B139:K139"/>
    <mergeCell ref="H153:I153"/>
    <mergeCell ref="H154:I154"/>
    <mergeCell ref="H155:I155"/>
    <mergeCell ref="B152:G155"/>
    <mergeCell ref="H150:I150"/>
    <mergeCell ref="B147:G150"/>
    <mergeCell ref="B151:K151"/>
    <mergeCell ref="H152:I152"/>
    <mergeCell ref="B146:K146"/>
    <mergeCell ref="H147:I147"/>
    <mergeCell ref="H148:I148"/>
    <mergeCell ref="H149:I149"/>
    <mergeCell ref="H160:I160"/>
    <mergeCell ref="B160:G160"/>
    <mergeCell ref="H161:I161"/>
    <mergeCell ref="B161:G161"/>
    <mergeCell ref="H162:I162"/>
    <mergeCell ref="B162:G162"/>
    <mergeCell ref="B156:K156"/>
    <mergeCell ref="H157:I157"/>
    <mergeCell ref="B157:G157"/>
    <mergeCell ref="B158:K158"/>
    <mergeCell ref="H159:I159"/>
    <mergeCell ref="B159:G159"/>
    <mergeCell ref="B166:K166"/>
    <mergeCell ref="H167:I167"/>
    <mergeCell ref="B167:G167"/>
    <mergeCell ref="H168:I168"/>
    <mergeCell ref="B168:G168"/>
    <mergeCell ref="H169:I169"/>
    <mergeCell ref="B169:G169"/>
    <mergeCell ref="H163:I163"/>
    <mergeCell ref="B163:G163"/>
    <mergeCell ref="H164:I164"/>
    <mergeCell ref="H165:I165"/>
    <mergeCell ref="B164:G165"/>
    <mergeCell ref="H176:I176"/>
    <mergeCell ref="H177:I177"/>
    <mergeCell ref="H178:I178"/>
    <mergeCell ref="B175:G178"/>
    <mergeCell ref="H173:I173"/>
    <mergeCell ref="B172:G173"/>
    <mergeCell ref="B174:K174"/>
    <mergeCell ref="H175:I175"/>
    <mergeCell ref="H170:I170"/>
    <mergeCell ref="B170:G170"/>
    <mergeCell ref="H171:I171"/>
    <mergeCell ref="B171:G171"/>
    <mergeCell ref="H172:I172"/>
    <mergeCell ref="H183:I183"/>
    <mergeCell ref="B180:G183"/>
    <mergeCell ref="B184:K184"/>
    <mergeCell ref="C185:G185"/>
    <mergeCell ref="H185:I185"/>
    <mergeCell ref="B179:K179"/>
    <mergeCell ref="H180:I180"/>
    <mergeCell ref="H181:I181"/>
    <mergeCell ref="H182:I182"/>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3" manualBreakCount="3">
    <brk id="20" max="16383" man="1"/>
    <brk id="81" max="16383" man="1"/>
    <brk id="143" max="16383" man="1"/>
  </rowBreaks>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AEB9E-46C5-442F-A2CF-A6EE2D8F9BEE}">
  <dimension ref="B1:O190"/>
  <sheetViews>
    <sheetView showGridLines="0" showRowColHeaders="0" view="pageLayout" topLeftCell="B151" zoomScaleNormal="100" workbookViewId="0">
      <selection activeCell="B169" sqref="B169:K172"/>
    </sheetView>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38" t="s">
        <v>851</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112.5" customHeight="1" x14ac:dyDescent="0.15">
      <c r="B10" s="36" t="s">
        <v>852</v>
      </c>
      <c r="C10" s="36"/>
      <c r="D10" s="36"/>
      <c r="E10" s="36"/>
      <c r="F10" s="36"/>
      <c r="G10" s="36"/>
      <c r="H10" s="36"/>
      <c r="I10" s="36" t="s">
        <v>724</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853</v>
      </c>
      <c r="C14" s="25"/>
      <c r="D14" s="25"/>
      <c r="E14" s="34">
        <v>125</v>
      </c>
      <c r="F14" s="34"/>
      <c r="G14" s="11" t="s">
        <v>854</v>
      </c>
      <c r="H14" s="11" t="s">
        <v>21</v>
      </c>
      <c r="I14" s="11" t="s">
        <v>324</v>
      </c>
      <c r="J14" s="12">
        <v>250167</v>
      </c>
      <c r="K14" s="12">
        <f>ROUND(J14/100*(100-Содержание!$N$10),2)</f>
        <v>250167</v>
      </c>
    </row>
    <row r="15" spans="2:13" ht="22.5" customHeight="1" x14ac:dyDescent="0.15">
      <c r="B15" s="25" t="s">
        <v>855</v>
      </c>
      <c r="C15" s="25"/>
      <c r="D15" s="25"/>
      <c r="E15" s="34">
        <v>125</v>
      </c>
      <c r="F15" s="34"/>
      <c r="G15" s="11" t="s">
        <v>856</v>
      </c>
      <c r="H15" s="11" t="s">
        <v>21</v>
      </c>
      <c r="I15" s="11" t="s">
        <v>324</v>
      </c>
      <c r="J15" s="12">
        <v>250167</v>
      </c>
      <c r="K15" s="12">
        <f>ROUND(J15/100*(100-Содержание!$N$10),2)</f>
        <v>250167</v>
      </c>
    </row>
    <row r="16" spans="2:13" ht="22.5" customHeight="1" x14ac:dyDescent="0.15">
      <c r="B16" s="25" t="s">
        <v>857</v>
      </c>
      <c r="C16" s="25"/>
      <c r="D16" s="25"/>
      <c r="E16" s="34">
        <v>190</v>
      </c>
      <c r="F16" s="34"/>
      <c r="G16" s="11" t="s">
        <v>858</v>
      </c>
      <c r="H16" s="11" t="s">
        <v>25</v>
      </c>
      <c r="I16" s="11" t="s">
        <v>327</v>
      </c>
      <c r="J16" s="12">
        <v>380688</v>
      </c>
      <c r="K16" s="12">
        <f>ROUND(J16/100*(100-Содержание!$N$10),2)</f>
        <v>380688</v>
      </c>
    </row>
    <row r="17" spans="2:12" ht="22.5" customHeight="1" x14ac:dyDescent="0.15">
      <c r="B17" s="25" t="s">
        <v>859</v>
      </c>
      <c r="C17" s="25"/>
      <c r="D17" s="25"/>
      <c r="E17" s="34">
        <v>190</v>
      </c>
      <c r="F17" s="34"/>
      <c r="G17" s="11" t="s">
        <v>860</v>
      </c>
      <c r="H17" s="11" t="s">
        <v>25</v>
      </c>
      <c r="I17" s="11" t="s">
        <v>327</v>
      </c>
      <c r="J17" s="12">
        <v>380688</v>
      </c>
      <c r="K17" s="12">
        <f>ROUND(J17/100*(100-Содержание!$N$10),2)</f>
        <v>380688</v>
      </c>
    </row>
    <row r="18" spans="2:12" ht="22.5" customHeight="1" x14ac:dyDescent="0.15">
      <c r="B18" s="25" t="s">
        <v>861</v>
      </c>
      <c r="C18" s="25"/>
      <c r="D18" s="25"/>
      <c r="E18" s="34">
        <v>250</v>
      </c>
      <c r="F18" s="34"/>
      <c r="G18" s="11" t="s">
        <v>862</v>
      </c>
      <c r="H18" s="11" t="s">
        <v>29</v>
      </c>
      <c r="I18" s="11" t="s">
        <v>330</v>
      </c>
      <c r="J18" s="12">
        <v>421658</v>
      </c>
      <c r="K18" s="12">
        <f>ROUND(J18/100*(100-Содержание!$N$10),2)</f>
        <v>421658</v>
      </c>
    </row>
    <row r="19" spans="2:12" ht="22.5" customHeight="1" x14ac:dyDescent="0.15">
      <c r="B19" s="25" t="s">
        <v>863</v>
      </c>
      <c r="C19" s="25"/>
      <c r="D19" s="25"/>
      <c r="E19" s="34">
        <v>250</v>
      </c>
      <c r="F19" s="34"/>
      <c r="G19" s="11" t="s">
        <v>864</v>
      </c>
      <c r="H19" s="11" t="s">
        <v>21</v>
      </c>
      <c r="I19" s="11" t="s">
        <v>324</v>
      </c>
      <c r="J19" s="12">
        <v>421658</v>
      </c>
      <c r="K19" s="12">
        <f>ROUND(J19/100*(100-Содержание!$N$10),2)</f>
        <v>421658</v>
      </c>
    </row>
    <row r="20" spans="2:12" ht="22.5" customHeight="1" x14ac:dyDescent="0.15">
      <c r="B20" s="25" t="s">
        <v>865</v>
      </c>
      <c r="C20" s="25"/>
      <c r="D20" s="25"/>
      <c r="E20" s="34">
        <v>375</v>
      </c>
      <c r="F20" s="34"/>
      <c r="G20" s="11" t="s">
        <v>866</v>
      </c>
      <c r="H20" s="11" t="s">
        <v>21</v>
      </c>
      <c r="I20" s="11" t="s">
        <v>324</v>
      </c>
      <c r="J20" s="12">
        <v>554636</v>
      </c>
      <c r="K20" s="12">
        <f>ROUND(J20/100*(100-Содержание!$N$10),2)</f>
        <v>554636</v>
      </c>
    </row>
    <row r="21" spans="2:12" ht="22.5" customHeight="1" x14ac:dyDescent="0.15">
      <c r="B21" s="27" t="s">
        <v>867</v>
      </c>
      <c r="C21" s="27"/>
      <c r="D21" s="27"/>
      <c r="E21" s="28">
        <v>375</v>
      </c>
      <c r="F21" s="28"/>
      <c r="G21" s="13" t="s">
        <v>868</v>
      </c>
      <c r="H21" s="13" t="s">
        <v>37</v>
      </c>
      <c r="I21" s="13" t="s">
        <v>336</v>
      </c>
      <c r="J21" s="14">
        <v>549641</v>
      </c>
      <c r="K21" s="14">
        <f>ROUND(J21/100*(100-Содержание!$N$10),2)</f>
        <v>549641</v>
      </c>
    </row>
    <row r="22" spans="2:12" ht="22.5" customHeight="1" x14ac:dyDescent="0.3">
      <c r="B22" s="29" t="s">
        <v>869</v>
      </c>
      <c r="C22" s="29"/>
      <c r="D22" s="29"/>
      <c r="E22" s="29"/>
      <c r="F22" s="29"/>
      <c r="G22" s="29"/>
      <c r="H22" s="29"/>
      <c r="I22" s="29"/>
      <c r="J22" s="29"/>
      <c r="K22" s="29"/>
    </row>
    <row r="23" spans="2:12" ht="22.5" customHeight="1" x14ac:dyDescent="0.15">
      <c r="B23" s="30" t="s">
        <v>146</v>
      </c>
      <c r="C23" s="30"/>
      <c r="D23" s="30"/>
      <c r="E23" s="30"/>
      <c r="F23" s="30"/>
      <c r="G23" s="30"/>
      <c r="H23" s="30"/>
      <c r="I23" s="30"/>
      <c r="J23" s="30"/>
      <c r="K23" s="30"/>
    </row>
    <row r="24" spans="2:12" ht="31.5" x14ac:dyDescent="0.15">
      <c r="B24" s="31" t="s">
        <v>147</v>
      </c>
      <c r="C24" s="32"/>
      <c r="D24" s="32"/>
      <c r="E24" s="32"/>
      <c r="F24" s="32"/>
      <c r="G24" s="33"/>
      <c r="H24" s="31" t="s">
        <v>148</v>
      </c>
      <c r="I24" s="33"/>
      <c r="J24" s="10" t="s">
        <v>18</v>
      </c>
      <c r="K24" s="10" t="str">
        <f>CONCATENATE("Цена с учетом скидки ",Содержание!$N$10,"%")</f>
        <v>Цена с учетом скидки 0%</v>
      </c>
    </row>
    <row r="25" spans="2:12" ht="12.75" x14ac:dyDescent="0.15">
      <c r="B25" s="26" t="s">
        <v>160</v>
      </c>
      <c r="C25" s="26"/>
      <c r="D25" s="26"/>
      <c r="E25" s="26"/>
      <c r="F25" s="26"/>
      <c r="G25" s="26"/>
      <c r="H25" s="26"/>
      <c r="I25" s="26"/>
      <c r="J25" s="26"/>
      <c r="K25" s="26"/>
    </row>
    <row r="26" spans="2:12" ht="11.25" customHeight="1" x14ac:dyDescent="0.15">
      <c r="B26" s="25" t="s">
        <v>161</v>
      </c>
      <c r="C26" s="25"/>
      <c r="D26" s="25"/>
      <c r="E26" s="25"/>
      <c r="F26" s="25"/>
      <c r="G26" s="25"/>
      <c r="H26" s="23" t="s">
        <v>159</v>
      </c>
      <c r="I26" s="23"/>
      <c r="J26" s="12">
        <v>3900</v>
      </c>
      <c r="K26" s="12">
        <f>ROUND(J26/100*(100-Содержание!$N$10),2)</f>
        <v>3900</v>
      </c>
      <c r="L26" s="9"/>
    </row>
    <row r="27" spans="2:12" ht="12.75" x14ac:dyDescent="0.15">
      <c r="B27" s="26" t="s">
        <v>179</v>
      </c>
      <c r="C27" s="26"/>
      <c r="D27" s="26"/>
      <c r="E27" s="26"/>
      <c r="F27" s="26"/>
      <c r="G27" s="26"/>
      <c r="H27" s="26"/>
      <c r="I27" s="26"/>
      <c r="J27" s="26"/>
      <c r="K27" s="26"/>
    </row>
    <row r="28" spans="2:12" ht="11.25" customHeight="1" x14ac:dyDescent="0.15">
      <c r="B28" s="25" t="s">
        <v>180</v>
      </c>
      <c r="C28" s="25"/>
      <c r="D28" s="25"/>
      <c r="E28" s="25"/>
      <c r="F28" s="25"/>
      <c r="G28" s="25"/>
      <c r="H28" s="23">
        <v>125</v>
      </c>
      <c r="I28" s="23"/>
      <c r="J28" s="12">
        <v>4900</v>
      </c>
      <c r="K28" s="12">
        <f>ROUND(J28/100*(100-Содержание!$N$10),2)</f>
        <v>4900</v>
      </c>
      <c r="L28" s="9"/>
    </row>
    <row r="29" spans="2:12" x14ac:dyDescent="0.15">
      <c r="B29" s="25"/>
      <c r="C29" s="25"/>
      <c r="D29" s="25"/>
      <c r="E29" s="25"/>
      <c r="F29" s="25"/>
      <c r="G29" s="25"/>
      <c r="H29" s="23">
        <v>190</v>
      </c>
      <c r="I29" s="23"/>
      <c r="J29" s="12">
        <v>7600</v>
      </c>
      <c r="K29" s="12">
        <f>ROUND(J29/100*(100-Содержание!$N$10),2)</f>
        <v>7600</v>
      </c>
    </row>
    <row r="30" spans="2:12" x14ac:dyDescent="0.15">
      <c r="B30" s="25"/>
      <c r="C30" s="25"/>
      <c r="D30" s="25"/>
      <c r="E30" s="25"/>
      <c r="F30" s="25"/>
      <c r="G30" s="25"/>
      <c r="H30" s="23">
        <v>250</v>
      </c>
      <c r="I30" s="23"/>
      <c r="J30" s="12">
        <v>9750</v>
      </c>
      <c r="K30" s="12">
        <f>ROUND(J30/100*(100-Содержание!$N$10),2)</f>
        <v>9750</v>
      </c>
    </row>
    <row r="31" spans="2:12" x14ac:dyDescent="0.15">
      <c r="B31" s="25"/>
      <c r="C31" s="25"/>
      <c r="D31" s="25"/>
      <c r="E31" s="25"/>
      <c r="F31" s="25"/>
      <c r="G31" s="25"/>
      <c r="H31" s="23">
        <v>375</v>
      </c>
      <c r="I31" s="23"/>
      <c r="J31" s="12">
        <v>14600</v>
      </c>
      <c r="K31" s="12">
        <f>ROUND(J31/100*(100-Содержание!$N$10),2)</f>
        <v>14600</v>
      </c>
    </row>
    <row r="32" spans="2:12" ht="12.75" x14ac:dyDescent="0.15">
      <c r="B32" s="26" t="s">
        <v>304</v>
      </c>
      <c r="C32" s="26"/>
      <c r="D32" s="26"/>
      <c r="E32" s="26"/>
      <c r="F32" s="26"/>
      <c r="G32" s="26"/>
      <c r="H32" s="26"/>
      <c r="I32" s="26"/>
      <c r="J32" s="26"/>
      <c r="K32" s="26"/>
    </row>
    <row r="33" spans="2:12" ht="11.25" customHeight="1" x14ac:dyDescent="0.15">
      <c r="B33" s="25" t="s">
        <v>305</v>
      </c>
      <c r="C33" s="25"/>
      <c r="D33" s="25"/>
      <c r="E33" s="25"/>
      <c r="F33" s="25"/>
      <c r="G33" s="25"/>
      <c r="H33" s="23">
        <v>125</v>
      </c>
      <c r="I33" s="23"/>
      <c r="J33" s="12">
        <v>4900</v>
      </c>
      <c r="K33" s="12">
        <f>ROUND(J33/100*(100-Содержание!$N$10),2)</f>
        <v>4900</v>
      </c>
      <c r="L33" s="9"/>
    </row>
    <row r="34" spans="2:12" x14ac:dyDescent="0.15">
      <c r="B34" s="25"/>
      <c r="C34" s="25"/>
      <c r="D34" s="25"/>
      <c r="E34" s="25"/>
      <c r="F34" s="25"/>
      <c r="G34" s="25"/>
      <c r="H34" s="23">
        <v>190</v>
      </c>
      <c r="I34" s="23"/>
      <c r="J34" s="12">
        <v>8300</v>
      </c>
      <c r="K34" s="12">
        <f>ROUND(J34/100*(100-Содержание!$N$10),2)</f>
        <v>8300</v>
      </c>
    </row>
    <row r="35" spans="2:12" x14ac:dyDescent="0.15">
      <c r="B35" s="25"/>
      <c r="C35" s="25"/>
      <c r="D35" s="25"/>
      <c r="E35" s="25"/>
      <c r="F35" s="25"/>
      <c r="G35" s="25"/>
      <c r="H35" s="23">
        <v>250</v>
      </c>
      <c r="I35" s="23"/>
      <c r="J35" s="12">
        <v>9750</v>
      </c>
      <c r="K35" s="12">
        <f>ROUND(J35/100*(100-Содержание!$N$10),2)</f>
        <v>9750</v>
      </c>
    </row>
    <row r="36" spans="2:12" x14ac:dyDescent="0.15">
      <c r="B36" s="25"/>
      <c r="C36" s="25"/>
      <c r="D36" s="25"/>
      <c r="E36" s="25"/>
      <c r="F36" s="25"/>
      <c r="G36" s="25"/>
      <c r="H36" s="23">
        <v>375</v>
      </c>
      <c r="I36" s="23"/>
      <c r="J36" s="12">
        <v>14600</v>
      </c>
      <c r="K36" s="12">
        <f>ROUND(J36/100*(100-Содержание!$N$10),2)</f>
        <v>14600</v>
      </c>
    </row>
    <row r="37" spans="2:12" ht="11.25" customHeight="1" x14ac:dyDescent="0.15">
      <c r="B37" s="25" t="s">
        <v>306</v>
      </c>
      <c r="C37" s="25"/>
      <c r="D37" s="25"/>
      <c r="E37" s="25"/>
      <c r="F37" s="25"/>
      <c r="G37" s="25"/>
      <c r="H37" s="23">
        <v>125</v>
      </c>
      <c r="I37" s="23"/>
      <c r="J37" s="12">
        <v>9750</v>
      </c>
      <c r="K37" s="12">
        <f>ROUND(J37/100*(100-Содержание!$N$10),2)</f>
        <v>9750</v>
      </c>
      <c r="L37" s="9"/>
    </row>
    <row r="38" spans="2:12" x14ac:dyDescent="0.15">
      <c r="B38" s="25"/>
      <c r="C38" s="25"/>
      <c r="D38" s="25"/>
      <c r="E38" s="25"/>
      <c r="F38" s="25"/>
      <c r="G38" s="25"/>
      <c r="H38" s="23">
        <v>190</v>
      </c>
      <c r="I38" s="23"/>
      <c r="J38" s="12">
        <v>16600</v>
      </c>
      <c r="K38" s="12">
        <f>ROUND(J38/100*(100-Содержание!$N$10),2)</f>
        <v>16600</v>
      </c>
    </row>
    <row r="39" spans="2:12" x14ac:dyDescent="0.15">
      <c r="B39" s="25"/>
      <c r="C39" s="25"/>
      <c r="D39" s="25"/>
      <c r="E39" s="25"/>
      <c r="F39" s="25"/>
      <c r="G39" s="25"/>
      <c r="H39" s="23">
        <v>250</v>
      </c>
      <c r="I39" s="23"/>
      <c r="J39" s="12">
        <v>19450</v>
      </c>
      <c r="K39" s="12">
        <f>ROUND(J39/100*(100-Содержание!$N$10),2)</f>
        <v>19450</v>
      </c>
    </row>
    <row r="40" spans="2:12" x14ac:dyDescent="0.15">
      <c r="B40" s="25"/>
      <c r="C40" s="25"/>
      <c r="D40" s="25"/>
      <c r="E40" s="25"/>
      <c r="F40" s="25"/>
      <c r="G40" s="25"/>
      <c r="H40" s="23">
        <v>375</v>
      </c>
      <c r="I40" s="23"/>
      <c r="J40" s="12">
        <v>29150</v>
      </c>
      <c r="K40" s="12">
        <f>ROUND(J40/100*(100-Содержание!$N$10),2)</f>
        <v>29150</v>
      </c>
    </row>
    <row r="41" spans="2:12" ht="11.25" customHeight="1" x14ac:dyDescent="0.15">
      <c r="B41" s="25" t="s">
        <v>313</v>
      </c>
      <c r="C41" s="25"/>
      <c r="D41" s="25"/>
      <c r="E41" s="25"/>
      <c r="F41" s="25"/>
      <c r="G41" s="25"/>
      <c r="H41" s="23">
        <v>125</v>
      </c>
      <c r="I41" s="23"/>
      <c r="J41" s="12">
        <v>14600</v>
      </c>
      <c r="K41" s="12">
        <f>ROUND(J41/100*(100-Содержание!$N$10),2)</f>
        <v>14600</v>
      </c>
      <c r="L41" s="9"/>
    </row>
    <row r="42" spans="2:12" x14ac:dyDescent="0.15">
      <c r="B42" s="25"/>
      <c r="C42" s="25"/>
      <c r="D42" s="25"/>
      <c r="E42" s="25"/>
      <c r="F42" s="25"/>
      <c r="G42" s="25"/>
      <c r="H42" s="23">
        <v>190</v>
      </c>
      <c r="I42" s="23"/>
      <c r="J42" s="12">
        <v>24900</v>
      </c>
      <c r="K42" s="12">
        <f>ROUND(J42/100*(100-Содержание!$N$10),2)</f>
        <v>24900</v>
      </c>
    </row>
    <row r="43" spans="2:12" x14ac:dyDescent="0.15">
      <c r="B43" s="25"/>
      <c r="C43" s="25"/>
      <c r="D43" s="25"/>
      <c r="E43" s="25"/>
      <c r="F43" s="25"/>
      <c r="G43" s="25"/>
      <c r="H43" s="23">
        <v>250</v>
      </c>
      <c r="I43" s="23"/>
      <c r="J43" s="12">
        <v>29150</v>
      </c>
      <c r="K43" s="12">
        <f>ROUND(J43/100*(100-Содержание!$N$10),2)</f>
        <v>29150</v>
      </c>
    </row>
    <row r="44" spans="2:12" x14ac:dyDescent="0.15">
      <c r="B44" s="25"/>
      <c r="C44" s="25"/>
      <c r="D44" s="25"/>
      <c r="E44" s="25"/>
      <c r="F44" s="25"/>
      <c r="G44" s="25"/>
      <c r="H44" s="23">
        <v>375</v>
      </c>
      <c r="I44" s="23"/>
      <c r="J44" s="12">
        <v>43750</v>
      </c>
      <c r="K44" s="12">
        <f>ROUND(J44/100*(100-Содержание!$N$10),2)</f>
        <v>43750</v>
      </c>
    </row>
    <row r="45" spans="2:12" ht="11.25" customHeight="1" x14ac:dyDescent="0.15">
      <c r="B45" s="25" t="s">
        <v>607</v>
      </c>
      <c r="C45" s="25"/>
      <c r="D45" s="25"/>
      <c r="E45" s="25"/>
      <c r="F45" s="25"/>
      <c r="G45" s="25"/>
      <c r="H45" s="23">
        <v>125</v>
      </c>
      <c r="I45" s="23"/>
      <c r="J45" s="12">
        <v>19450</v>
      </c>
      <c r="K45" s="12">
        <f>ROUND(J45/100*(100-Содержание!$N$10),2)</f>
        <v>19450</v>
      </c>
      <c r="L45" s="9"/>
    </row>
    <row r="46" spans="2:12" x14ac:dyDescent="0.15">
      <c r="B46" s="25"/>
      <c r="C46" s="25"/>
      <c r="D46" s="25"/>
      <c r="E46" s="25"/>
      <c r="F46" s="25"/>
      <c r="G46" s="25"/>
      <c r="H46" s="23">
        <v>190</v>
      </c>
      <c r="I46" s="23"/>
      <c r="J46" s="12">
        <v>33150</v>
      </c>
      <c r="K46" s="12">
        <f>ROUND(J46/100*(100-Содержание!$N$10),2)</f>
        <v>33150</v>
      </c>
    </row>
    <row r="47" spans="2:12" x14ac:dyDescent="0.15">
      <c r="B47" s="25"/>
      <c r="C47" s="25"/>
      <c r="D47" s="25"/>
      <c r="E47" s="25"/>
      <c r="F47" s="25"/>
      <c r="G47" s="25"/>
      <c r="H47" s="23">
        <v>250</v>
      </c>
      <c r="I47" s="23"/>
      <c r="J47" s="12">
        <v>38900</v>
      </c>
      <c r="K47" s="12">
        <f>ROUND(J47/100*(100-Содержание!$N$10),2)</f>
        <v>38900</v>
      </c>
    </row>
    <row r="48" spans="2:12" x14ac:dyDescent="0.15">
      <c r="B48" s="25"/>
      <c r="C48" s="25"/>
      <c r="D48" s="25"/>
      <c r="E48" s="25"/>
      <c r="F48" s="25"/>
      <c r="G48" s="25"/>
      <c r="H48" s="23">
        <v>375</v>
      </c>
      <c r="I48" s="23"/>
      <c r="J48" s="12">
        <v>58300</v>
      </c>
      <c r="K48" s="12">
        <f>ROUND(J48/100*(100-Содержание!$N$10),2)</f>
        <v>58300</v>
      </c>
    </row>
    <row r="49" spans="2:12" ht="11.25" customHeight="1" x14ac:dyDescent="0.15">
      <c r="B49" s="25" t="s">
        <v>608</v>
      </c>
      <c r="C49" s="25"/>
      <c r="D49" s="25"/>
      <c r="E49" s="25"/>
      <c r="F49" s="25"/>
      <c r="G49" s="25"/>
      <c r="H49" s="23">
        <v>125</v>
      </c>
      <c r="I49" s="23"/>
      <c r="J49" s="12">
        <v>24300</v>
      </c>
      <c r="K49" s="12">
        <f>ROUND(J49/100*(100-Содержание!$N$10),2)</f>
        <v>24300</v>
      </c>
      <c r="L49" s="9"/>
    </row>
    <row r="50" spans="2:12" x14ac:dyDescent="0.15">
      <c r="B50" s="25"/>
      <c r="C50" s="25"/>
      <c r="D50" s="25"/>
      <c r="E50" s="25"/>
      <c r="F50" s="25"/>
      <c r="G50" s="25"/>
      <c r="H50" s="23">
        <v>190</v>
      </c>
      <c r="I50" s="23"/>
      <c r="J50" s="12">
        <v>41450</v>
      </c>
      <c r="K50" s="12">
        <f>ROUND(J50/100*(100-Содержание!$N$10),2)</f>
        <v>41450</v>
      </c>
    </row>
    <row r="51" spans="2:12" x14ac:dyDescent="0.15">
      <c r="B51" s="25"/>
      <c r="C51" s="25"/>
      <c r="D51" s="25"/>
      <c r="E51" s="25"/>
      <c r="F51" s="25"/>
      <c r="G51" s="25"/>
      <c r="H51" s="23">
        <v>250</v>
      </c>
      <c r="I51" s="23"/>
      <c r="J51" s="12">
        <v>48600</v>
      </c>
      <c r="K51" s="12">
        <f>ROUND(J51/100*(100-Содержание!$N$10),2)</f>
        <v>48600</v>
      </c>
    </row>
    <row r="52" spans="2:12" x14ac:dyDescent="0.15">
      <c r="B52" s="25"/>
      <c r="C52" s="25"/>
      <c r="D52" s="25"/>
      <c r="E52" s="25"/>
      <c r="F52" s="25"/>
      <c r="G52" s="25"/>
      <c r="H52" s="23">
        <v>375</v>
      </c>
      <c r="I52" s="23"/>
      <c r="J52" s="12">
        <v>72900</v>
      </c>
      <c r="K52" s="12">
        <f>ROUND(J52/100*(100-Содержание!$N$10),2)</f>
        <v>72900</v>
      </c>
    </row>
    <row r="53" spans="2:12" ht="11.25" customHeight="1" x14ac:dyDescent="0.15">
      <c r="B53" s="25" t="s">
        <v>609</v>
      </c>
      <c r="C53" s="25"/>
      <c r="D53" s="25"/>
      <c r="E53" s="25"/>
      <c r="F53" s="25"/>
      <c r="G53" s="25"/>
      <c r="H53" s="23">
        <v>125</v>
      </c>
      <c r="I53" s="23"/>
      <c r="J53" s="12">
        <v>29150</v>
      </c>
      <c r="K53" s="12">
        <f>ROUND(J53/100*(100-Содержание!$N$10),2)</f>
        <v>29150</v>
      </c>
      <c r="L53" s="9"/>
    </row>
    <row r="54" spans="2:12" x14ac:dyDescent="0.15">
      <c r="B54" s="25"/>
      <c r="C54" s="25"/>
      <c r="D54" s="25"/>
      <c r="E54" s="25"/>
      <c r="F54" s="25"/>
      <c r="G54" s="25"/>
      <c r="H54" s="23">
        <v>190</v>
      </c>
      <c r="I54" s="23"/>
      <c r="J54" s="12">
        <v>49750</v>
      </c>
      <c r="K54" s="12">
        <f>ROUND(J54/100*(100-Содержание!$N$10),2)</f>
        <v>49750</v>
      </c>
    </row>
    <row r="55" spans="2:12" x14ac:dyDescent="0.15">
      <c r="B55" s="25"/>
      <c r="C55" s="25"/>
      <c r="D55" s="25"/>
      <c r="E55" s="25"/>
      <c r="F55" s="25"/>
      <c r="G55" s="25"/>
      <c r="H55" s="23">
        <v>250</v>
      </c>
      <c r="I55" s="23"/>
      <c r="J55" s="12">
        <v>58300</v>
      </c>
      <c r="K55" s="12">
        <f>ROUND(J55/100*(100-Содержание!$N$10),2)</f>
        <v>58300</v>
      </c>
    </row>
    <row r="56" spans="2:12" x14ac:dyDescent="0.15">
      <c r="B56" s="25"/>
      <c r="C56" s="25"/>
      <c r="D56" s="25"/>
      <c r="E56" s="25"/>
      <c r="F56" s="25"/>
      <c r="G56" s="25"/>
      <c r="H56" s="23">
        <v>375</v>
      </c>
      <c r="I56" s="23"/>
      <c r="J56" s="12">
        <v>87450</v>
      </c>
      <c r="K56" s="12">
        <f>ROUND(J56/100*(100-Содержание!$N$10),2)</f>
        <v>87450</v>
      </c>
    </row>
    <row r="57" spans="2:12" ht="11.25" customHeight="1" x14ac:dyDescent="0.15">
      <c r="B57" s="25" t="s">
        <v>307</v>
      </c>
      <c r="C57" s="25"/>
      <c r="D57" s="25"/>
      <c r="E57" s="25"/>
      <c r="F57" s="25"/>
      <c r="G57" s="25"/>
      <c r="H57" s="23">
        <v>125</v>
      </c>
      <c r="I57" s="23"/>
      <c r="J57" s="12">
        <v>10000</v>
      </c>
      <c r="K57" s="12">
        <f>ROUND(J57/100*(100-Содержание!$N$10),2)</f>
        <v>10000</v>
      </c>
      <c r="L57" s="9"/>
    </row>
    <row r="58" spans="2:12" x14ac:dyDescent="0.15">
      <c r="B58" s="25"/>
      <c r="C58" s="25"/>
      <c r="D58" s="25"/>
      <c r="E58" s="25"/>
      <c r="F58" s="25"/>
      <c r="G58" s="25"/>
      <c r="H58" s="23">
        <v>190</v>
      </c>
      <c r="I58" s="23"/>
      <c r="J58" s="12">
        <v>17150</v>
      </c>
      <c r="K58" s="12">
        <f>ROUND(J58/100*(100-Содержание!$N$10),2)</f>
        <v>17150</v>
      </c>
    </row>
    <row r="59" spans="2:12" x14ac:dyDescent="0.15">
      <c r="B59" s="25"/>
      <c r="C59" s="25"/>
      <c r="D59" s="25"/>
      <c r="E59" s="25"/>
      <c r="F59" s="25"/>
      <c r="G59" s="25"/>
      <c r="H59" s="23">
        <v>250</v>
      </c>
      <c r="I59" s="23"/>
      <c r="J59" s="12">
        <v>20000</v>
      </c>
      <c r="K59" s="12">
        <f>ROUND(J59/100*(100-Содержание!$N$10),2)</f>
        <v>20000</v>
      </c>
    </row>
    <row r="60" spans="2:12" x14ac:dyDescent="0.15">
      <c r="B60" s="25"/>
      <c r="C60" s="25"/>
      <c r="D60" s="25"/>
      <c r="E60" s="25"/>
      <c r="F60" s="25"/>
      <c r="G60" s="25"/>
      <c r="H60" s="23">
        <v>375</v>
      </c>
      <c r="I60" s="23"/>
      <c r="J60" s="12">
        <v>30000</v>
      </c>
      <c r="K60" s="12">
        <f>ROUND(J60/100*(100-Содержание!$N$10),2)</f>
        <v>30000</v>
      </c>
    </row>
    <row r="61" spans="2:12" ht="11.25" customHeight="1" x14ac:dyDescent="0.15">
      <c r="B61" s="25" t="s">
        <v>308</v>
      </c>
      <c r="C61" s="25"/>
      <c r="D61" s="25"/>
      <c r="E61" s="25"/>
      <c r="F61" s="25"/>
      <c r="G61" s="25"/>
      <c r="H61" s="23">
        <v>125</v>
      </c>
      <c r="I61" s="23"/>
      <c r="J61" s="12">
        <v>20000</v>
      </c>
      <c r="K61" s="12">
        <f>ROUND(J61/100*(100-Содержание!$N$10),2)</f>
        <v>20000</v>
      </c>
      <c r="L61" s="9"/>
    </row>
    <row r="62" spans="2:12" x14ac:dyDescent="0.15">
      <c r="B62" s="25"/>
      <c r="C62" s="25"/>
      <c r="D62" s="25"/>
      <c r="E62" s="25"/>
      <c r="F62" s="25"/>
      <c r="G62" s="25"/>
      <c r="H62" s="23">
        <v>190</v>
      </c>
      <c r="I62" s="23"/>
      <c r="J62" s="12">
        <v>34300</v>
      </c>
      <c r="K62" s="12">
        <f>ROUND(J62/100*(100-Содержание!$N$10),2)</f>
        <v>34300</v>
      </c>
    </row>
    <row r="63" spans="2:12" x14ac:dyDescent="0.15">
      <c r="B63" s="25"/>
      <c r="C63" s="25"/>
      <c r="D63" s="25"/>
      <c r="E63" s="25"/>
      <c r="F63" s="25"/>
      <c r="G63" s="25"/>
      <c r="H63" s="23">
        <v>250</v>
      </c>
      <c r="I63" s="23"/>
      <c r="J63" s="12">
        <v>40000</v>
      </c>
      <c r="K63" s="12">
        <f>ROUND(J63/100*(100-Содержание!$N$10),2)</f>
        <v>40000</v>
      </c>
    </row>
    <row r="64" spans="2:12" x14ac:dyDescent="0.15">
      <c r="B64" s="25"/>
      <c r="C64" s="25"/>
      <c r="D64" s="25"/>
      <c r="E64" s="25"/>
      <c r="F64" s="25"/>
      <c r="G64" s="25"/>
      <c r="H64" s="23">
        <v>375</v>
      </c>
      <c r="I64" s="23"/>
      <c r="J64" s="12">
        <v>60000</v>
      </c>
      <c r="K64" s="12">
        <f>ROUND(J64/100*(100-Содержание!$N$10),2)</f>
        <v>60000</v>
      </c>
    </row>
    <row r="65" spans="2:12" ht="11.25" customHeight="1" x14ac:dyDescent="0.15">
      <c r="B65" s="25" t="s">
        <v>314</v>
      </c>
      <c r="C65" s="25"/>
      <c r="D65" s="25"/>
      <c r="E65" s="25"/>
      <c r="F65" s="25"/>
      <c r="G65" s="25"/>
      <c r="H65" s="23">
        <v>125</v>
      </c>
      <c r="I65" s="23"/>
      <c r="J65" s="12">
        <v>30000</v>
      </c>
      <c r="K65" s="12">
        <f>ROUND(J65/100*(100-Содержание!$N$10),2)</f>
        <v>30000</v>
      </c>
      <c r="L65" s="9"/>
    </row>
    <row r="66" spans="2:12" x14ac:dyDescent="0.15">
      <c r="B66" s="25"/>
      <c r="C66" s="25"/>
      <c r="D66" s="25"/>
      <c r="E66" s="25"/>
      <c r="F66" s="25"/>
      <c r="G66" s="25"/>
      <c r="H66" s="23">
        <v>190</v>
      </c>
      <c r="I66" s="23"/>
      <c r="J66" s="12">
        <v>51450</v>
      </c>
      <c r="K66" s="12">
        <f>ROUND(J66/100*(100-Содержание!$N$10),2)</f>
        <v>51450</v>
      </c>
    </row>
    <row r="67" spans="2:12" x14ac:dyDescent="0.15">
      <c r="B67" s="25"/>
      <c r="C67" s="25"/>
      <c r="D67" s="25"/>
      <c r="E67" s="25"/>
      <c r="F67" s="25"/>
      <c r="G67" s="25"/>
      <c r="H67" s="23">
        <v>250</v>
      </c>
      <c r="I67" s="23"/>
      <c r="J67" s="12">
        <v>60000</v>
      </c>
      <c r="K67" s="12">
        <f>ROUND(J67/100*(100-Содержание!$N$10),2)</f>
        <v>60000</v>
      </c>
    </row>
    <row r="68" spans="2:12" x14ac:dyDescent="0.15">
      <c r="B68" s="25"/>
      <c r="C68" s="25"/>
      <c r="D68" s="25"/>
      <c r="E68" s="25"/>
      <c r="F68" s="25"/>
      <c r="G68" s="25"/>
      <c r="H68" s="23">
        <v>375</v>
      </c>
      <c r="I68" s="23"/>
      <c r="J68" s="12">
        <v>90000</v>
      </c>
      <c r="K68" s="12">
        <f>ROUND(J68/100*(100-Содержание!$N$10),2)</f>
        <v>90000</v>
      </c>
    </row>
    <row r="69" spans="2:12" ht="11.25" customHeight="1" x14ac:dyDescent="0.15">
      <c r="B69" s="25" t="s">
        <v>610</v>
      </c>
      <c r="C69" s="25"/>
      <c r="D69" s="25"/>
      <c r="E69" s="25"/>
      <c r="F69" s="25"/>
      <c r="G69" s="25"/>
      <c r="H69" s="23">
        <v>125</v>
      </c>
      <c r="I69" s="23"/>
      <c r="J69" s="12">
        <v>40000</v>
      </c>
      <c r="K69" s="12">
        <f>ROUND(J69/100*(100-Содержание!$N$10),2)</f>
        <v>40000</v>
      </c>
      <c r="L69" s="9"/>
    </row>
    <row r="70" spans="2:12" x14ac:dyDescent="0.15">
      <c r="B70" s="25"/>
      <c r="C70" s="25"/>
      <c r="D70" s="25"/>
      <c r="E70" s="25"/>
      <c r="F70" s="25"/>
      <c r="G70" s="25"/>
      <c r="H70" s="23">
        <v>190</v>
      </c>
      <c r="I70" s="23"/>
      <c r="J70" s="12">
        <v>68600</v>
      </c>
      <c r="K70" s="12">
        <f>ROUND(J70/100*(100-Содержание!$N$10),2)</f>
        <v>68600</v>
      </c>
    </row>
    <row r="71" spans="2:12" x14ac:dyDescent="0.15">
      <c r="B71" s="25"/>
      <c r="C71" s="25"/>
      <c r="D71" s="25"/>
      <c r="E71" s="25"/>
      <c r="F71" s="25"/>
      <c r="G71" s="25"/>
      <c r="H71" s="23">
        <v>250</v>
      </c>
      <c r="I71" s="23"/>
      <c r="J71" s="12">
        <v>80000</v>
      </c>
      <c r="K71" s="12">
        <f>ROUND(J71/100*(100-Содержание!$N$10),2)</f>
        <v>80000</v>
      </c>
    </row>
    <row r="72" spans="2:12" x14ac:dyDescent="0.15">
      <c r="B72" s="25"/>
      <c r="C72" s="25"/>
      <c r="D72" s="25"/>
      <c r="E72" s="25"/>
      <c r="F72" s="25"/>
      <c r="G72" s="25"/>
      <c r="H72" s="23">
        <v>375</v>
      </c>
      <c r="I72" s="23"/>
      <c r="J72" s="12">
        <v>120000</v>
      </c>
      <c r="K72" s="12">
        <f>ROUND(J72/100*(100-Содержание!$N$10),2)</f>
        <v>120000</v>
      </c>
    </row>
    <row r="73" spans="2:12" ht="11.25" customHeight="1" x14ac:dyDescent="0.15">
      <c r="B73" s="25" t="s">
        <v>611</v>
      </c>
      <c r="C73" s="25"/>
      <c r="D73" s="25"/>
      <c r="E73" s="25"/>
      <c r="F73" s="25"/>
      <c r="G73" s="25"/>
      <c r="H73" s="23">
        <v>125</v>
      </c>
      <c r="I73" s="23"/>
      <c r="J73" s="12">
        <v>50000</v>
      </c>
      <c r="K73" s="12">
        <f>ROUND(J73/100*(100-Содержание!$N$10),2)</f>
        <v>50000</v>
      </c>
      <c r="L73" s="9"/>
    </row>
    <row r="74" spans="2:12" x14ac:dyDescent="0.15">
      <c r="B74" s="25"/>
      <c r="C74" s="25"/>
      <c r="D74" s="25"/>
      <c r="E74" s="25"/>
      <c r="F74" s="25"/>
      <c r="G74" s="25"/>
      <c r="H74" s="23">
        <v>190</v>
      </c>
      <c r="I74" s="23"/>
      <c r="J74" s="12">
        <v>85750</v>
      </c>
      <c r="K74" s="12">
        <f>ROUND(J74/100*(100-Содержание!$N$10),2)</f>
        <v>85750</v>
      </c>
    </row>
    <row r="75" spans="2:12" x14ac:dyDescent="0.15">
      <c r="B75" s="25"/>
      <c r="C75" s="25"/>
      <c r="D75" s="25"/>
      <c r="E75" s="25"/>
      <c r="F75" s="25"/>
      <c r="G75" s="25"/>
      <c r="H75" s="23">
        <v>250</v>
      </c>
      <c r="I75" s="23"/>
      <c r="J75" s="12">
        <v>100000</v>
      </c>
      <c r="K75" s="12">
        <f>ROUND(J75/100*(100-Содержание!$N$10),2)</f>
        <v>100000</v>
      </c>
    </row>
    <row r="76" spans="2:12" x14ac:dyDescent="0.15">
      <c r="B76" s="25"/>
      <c r="C76" s="25"/>
      <c r="D76" s="25"/>
      <c r="E76" s="25"/>
      <c r="F76" s="25"/>
      <c r="G76" s="25"/>
      <c r="H76" s="23">
        <v>375</v>
      </c>
      <c r="I76" s="23"/>
      <c r="J76" s="12">
        <v>150000</v>
      </c>
      <c r="K76" s="12">
        <f>ROUND(J76/100*(100-Содержание!$N$10),2)</f>
        <v>150000</v>
      </c>
    </row>
    <row r="77" spans="2:12" ht="11.25" customHeight="1" x14ac:dyDescent="0.15">
      <c r="B77" s="25" t="s">
        <v>612</v>
      </c>
      <c r="C77" s="25"/>
      <c r="D77" s="25"/>
      <c r="E77" s="25"/>
      <c r="F77" s="25"/>
      <c r="G77" s="25"/>
      <c r="H77" s="23">
        <v>125</v>
      </c>
      <c r="I77" s="23"/>
      <c r="J77" s="12">
        <v>60000</v>
      </c>
      <c r="K77" s="12">
        <f>ROUND(J77/100*(100-Содержание!$N$10),2)</f>
        <v>60000</v>
      </c>
      <c r="L77" s="9"/>
    </row>
    <row r="78" spans="2:12" x14ac:dyDescent="0.15">
      <c r="B78" s="25"/>
      <c r="C78" s="25"/>
      <c r="D78" s="25"/>
      <c r="E78" s="25"/>
      <c r="F78" s="25"/>
      <c r="G78" s="25"/>
      <c r="H78" s="23">
        <v>190</v>
      </c>
      <c r="I78" s="23"/>
      <c r="J78" s="12">
        <v>102900</v>
      </c>
      <c r="K78" s="12">
        <f>ROUND(J78/100*(100-Содержание!$N$10),2)</f>
        <v>102900</v>
      </c>
    </row>
    <row r="79" spans="2:12" x14ac:dyDescent="0.15">
      <c r="B79" s="25"/>
      <c r="C79" s="25"/>
      <c r="D79" s="25"/>
      <c r="E79" s="25"/>
      <c r="F79" s="25"/>
      <c r="G79" s="25"/>
      <c r="H79" s="23">
        <v>250</v>
      </c>
      <c r="I79" s="23"/>
      <c r="J79" s="12">
        <v>120000</v>
      </c>
      <c r="K79" s="12">
        <f>ROUND(J79/100*(100-Содержание!$N$10),2)</f>
        <v>120000</v>
      </c>
    </row>
    <row r="80" spans="2:12" x14ac:dyDescent="0.15">
      <c r="B80" s="25"/>
      <c r="C80" s="25"/>
      <c r="D80" s="25"/>
      <c r="E80" s="25"/>
      <c r="F80" s="25"/>
      <c r="G80" s="25"/>
      <c r="H80" s="23">
        <v>375</v>
      </c>
      <c r="I80" s="23"/>
      <c r="J80" s="12">
        <v>180000</v>
      </c>
      <c r="K80" s="12">
        <f>ROUND(J80/100*(100-Содержание!$N$10),2)</f>
        <v>180000</v>
      </c>
    </row>
    <row r="81" spans="2:12" ht="22.5" customHeight="1" x14ac:dyDescent="0.15">
      <c r="B81" s="25" t="s">
        <v>309</v>
      </c>
      <c r="C81" s="25"/>
      <c r="D81" s="25"/>
      <c r="E81" s="25"/>
      <c r="F81" s="25"/>
      <c r="G81" s="25"/>
      <c r="H81" s="23">
        <v>125</v>
      </c>
      <c r="I81" s="23"/>
      <c r="J81" s="12">
        <v>4900</v>
      </c>
      <c r="K81" s="12">
        <f>ROUND(J81/100*(100-Содержание!$N$10),2)</f>
        <v>4900</v>
      </c>
      <c r="L81" s="9"/>
    </row>
    <row r="82" spans="2:12" ht="22.5" customHeight="1" x14ac:dyDescent="0.15">
      <c r="B82" s="26" t="s">
        <v>304</v>
      </c>
      <c r="C82" s="26"/>
      <c r="D82" s="26"/>
      <c r="E82" s="26"/>
      <c r="F82" s="26"/>
      <c r="G82" s="26"/>
      <c r="H82" s="26"/>
      <c r="I82" s="26"/>
      <c r="J82" s="26"/>
      <c r="K82" s="26"/>
      <c r="L82" s="9"/>
    </row>
    <row r="83" spans="2:12" ht="11.25" customHeight="1" x14ac:dyDescent="0.15">
      <c r="B83" s="25" t="s">
        <v>309</v>
      </c>
      <c r="C83" s="25"/>
      <c r="D83" s="25"/>
      <c r="E83" s="25"/>
      <c r="F83" s="25"/>
      <c r="G83" s="25"/>
      <c r="H83" s="23">
        <v>190</v>
      </c>
      <c r="I83" s="23"/>
      <c r="J83" s="12">
        <v>8300</v>
      </c>
      <c r="K83" s="12">
        <f>ROUND(J83/100*(100-Содержание!$N$10),2)</f>
        <v>8300</v>
      </c>
    </row>
    <row r="84" spans="2:12" x14ac:dyDescent="0.15">
      <c r="B84" s="25"/>
      <c r="C84" s="25"/>
      <c r="D84" s="25"/>
      <c r="E84" s="25"/>
      <c r="F84" s="25"/>
      <c r="G84" s="25"/>
      <c r="H84" s="23">
        <v>250</v>
      </c>
      <c r="I84" s="23"/>
      <c r="J84" s="12">
        <v>9750</v>
      </c>
      <c r="K84" s="12">
        <f>ROUND(J84/100*(100-Содержание!$N$10),2)</f>
        <v>9750</v>
      </c>
    </row>
    <row r="85" spans="2:12" x14ac:dyDescent="0.15">
      <c r="B85" s="25"/>
      <c r="C85" s="25"/>
      <c r="D85" s="25"/>
      <c r="E85" s="25"/>
      <c r="F85" s="25"/>
      <c r="G85" s="25"/>
      <c r="H85" s="23">
        <v>375</v>
      </c>
      <c r="I85" s="23"/>
      <c r="J85" s="12">
        <v>14600</v>
      </c>
      <c r="K85" s="12">
        <f>ROUND(J85/100*(100-Содержание!$N$10),2)</f>
        <v>14600</v>
      </c>
    </row>
    <row r="86" spans="2:12" ht="11.25" customHeight="1" x14ac:dyDescent="0.15">
      <c r="B86" s="25" t="s">
        <v>310</v>
      </c>
      <c r="C86" s="25"/>
      <c r="D86" s="25"/>
      <c r="E86" s="25"/>
      <c r="F86" s="25"/>
      <c r="G86" s="25"/>
      <c r="H86" s="23">
        <v>125</v>
      </c>
      <c r="I86" s="23"/>
      <c r="J86" s="12">
        <v>9750</v>
      </c>
      <c r="K86" s="12">
        <f>ROUND(J86/100*(100-Содержание!$N$10),2)</f>
        <v>9750</v>
      </c>
      <c r="L86" s="9"/>
    </row>
    <row r="87" spans="2:12" x14ac:dyDescent="0.15">
      <c r="B87" s="25"/>
      <c r="C87" s="25"/>
      <c r="D87" s="25"/>
      <c r="E87" s="25"/>
      <c r="F87" s="25"/>
      <c r="G87" s="25"/>
      <c r="H87" s="23">
        <v>190</v>
      </c>
      <c r="I87" s="23"/>
      <c r="J87" s="12">
        <v>16600</v>
      </c>
      <c r="K87" s="12">
        <f>ROUND(J87/100*(100-Содержание!$N$10),2)</f>
        <v>16600</v>
      </c>
    </row>
    <row r="88" spans="2:12" x14ac:dyDescent="0.15">
      <c r="B88" s="25"/>
      <c r="C88" s="25"/>
      <c r="D88" s="25"/>
      <c r="E88" s="25"/>
      <c r="F88" s="25"/>
      <c r="G88" s="25"/>
      <c r="H88" s="23">
        <v>250</v>
      </c>
      <c r="I88" s="23"/>
      <c r="J88" s="12">
        <v>19450</v>
      </c>
      <c r="K88" s="12">
        <f>ROUND(J88/100*(100-Содержание!$N$10),2)</f>
        <v>19450</v>
      </c>
    </row>
    <row r="89" spans="2:12" x14ac:dyDescent="0.15">
      <c r="B89" s="25"/>
      <c r="C89" s="25"/>
      <c r="D89" s="25"/>
      <c r="E89" s="25"/>
      <c r="F89" s="25"/>
      <c r="G89" s="25"/>
      <c r="H89" s="23">
        <v>375</v>
      </c>
      <c r="I89" s="23"/>
      <c r="J89" s="12">
        <v>29150</v>
      </c>
      <c r="K89" s="12">
        <f>ROUND(J89/100*(100-Содержание!$N$10),2)</f>
        <v>29150</v>
      </c>
    </row>
    <row r="90" spans="2:12" ht="11.25" customHeight="1" x14ac:dyDescent="0.15">
      <c r="B90" s="25" t="s">
        <v>315</v>
      </c>
      <c r="C90" s="25"/>
      <c r="D90" s="25"/>
      <c r="E90" s="25"/>
      <c r="F90" s="25"/>
      <c r="G90" s="25"/>
      <c r="H90" s="23">
        <v>125</v>
      </c>
      <c r="I90" s="23"/>
      <c r="J90" s="12">
        <v>14600</v>
      </c>
      <c r="K90" s="12">
        <f>ROUND(J90/100*(100-Содержание!$N$10),2)</f>
        <v>14600</v>
      </c>
      <c r="L90" s="9"/>
    </row>
    <row r="91" spans="2:12" x14ac:dyDescent="0.15">
      <c r="B91" s="25"/>
      <c r="C91" s="25"/>
      <c r="D91" s="25"/>
      <c r="E91" s="25"/>
      <c r="F91" s="25"/>
      <c r="G91" s="25"/>
      <c r="H91" s="23">
        <v>190</v>
      </c>
      <c r="I91" s="23"/>
      <c r="J91" s="12">
        <v>24900</v>
      </c>
      <c r="K91" s="12">
        <f>ROUND(J91/100*(100-Содержание!$N$10),2)</f>
        <v>24900</v>
      </c>
    </row>
    <row r="92" spans="2:12" x14ac:dyDescent="0.15">
      <c r="B92" s="25"/>
      <c r="C92" s="25"/>
      <c r="D92" s="25"/>
      <c r="E92" s="25"/>
      <c r="F92" s="25"/>
      <c r="G92" s="25"/>
      <c r="H92" s="23">
        <v>250</v>
      </c>
      <c r="I92" s="23"/>
      <c r="J92" s="12">
        <v>29150</v>
      </c>
      <c r="K92" s="12">
        <f>ROUND(J92/100*(100-Содержание!$N$10),2)</f>
        <v>29150</v>
      </c>
    </row>
    <row r="93" spans="2:12" x14ac:dyDescent="0.15">
      <c r="B93" s="25"/>
      <c r="C93" s="25"/>
      <c r="D93" s="25"/>
      <c r="E93" s="25"/>
      <c r="F93" s="25"/>
      <c r="G93" s="25"/>
      <c r="H93" s="23">
        <v>375</v>
      </c>
      <c r="I93" s="23"/>
      <c r="J93" s="12">
        <v>43750</v>
      </c>
      <c r="K93" s="12">
        <f>ROUND(J93/100*(100-Содержание!$N$10),2)</f>
        <v>43750</v>
      </c>
    </row>
    <row r="94" spans="2:12" ht="11.25" customHeight="1" x14ac:dyDescent="0.15">
      <c r="B94" s="25" t="s">
        <v>613</v>
      </c>
      <c r="C94" s="25"/>
      <c r="D94" s="25"/>
      <c r="E94" s="25"/>
      <c r="F94" s="25"/>
      <c r="G94" s="25"/>
      <c r="H94" s="23">
        <v>125</v>
      </c>
      <c r="I94" s="23"/>
      <c r="J94" s="12">
        <v>19450</v>
      </c>
      <c r="K94" s="12">
        <f>ROUND(J94/100*(100-Содержание!$N$10),2)</f>
        <v>19450</v>
      </c>
      <c r="L94" s="9"/>
    </row>
    <row r="95" spans="2:12" x14ac:dyDescent="0.15">
      <c r="B95" s="25"/>
      <c r="C95" s="25"/>
      <c r="D95" s="25"/>
      <c r="E95" s="25"/>
      <c r="F95" s="25"/>
      <c r="G95" s="25"/>
      <c r="H95" s="23">
        <v>190</v>
      </c>
      <c r="I95" s="23"/>
      <c r="J95" s="12">
        <v>33150</v>
      </c>
      <c r="K95" s="12">
        <f>ROUND(J95/100*(100-Содержание!$N$10),2)</f>
        <v>33150</v>
      </c>
    </row>
    <row r="96" spans="2:12" x14ac:dyDescent="0.15">
      <c r="B96" s="25"/>
      <c r="C96" s="25"/>
      <c r="D96" s="25"/>
      <c r="E96" s="25"/>
      <c r="F96" s="25"/>
      <c r="G96" s="25"/>
      <c r="H96" s="23">
        <v>250</v>
      </c>
      <c r="I96" s="23"/>
      <c r="J96" s="12">
        <v>38900</v>
      </c>
      <c r="K96" s="12">
        <f>ROUND(J96/100*(100-Содержание!$N$10),2)</f>
        <v>38900</v>
      </c>
    </row>
    <row r="97" spans="2:12" x14ac:dyDescent="0.15">
      <c r="B97" s="25"/>
      <c r="C97" s="25"/>
      <c r="D97" s="25"/>
      <c r="E97" s="25"/>
      <c r="F97" s="25"/>
      <c r="G97" s="25"/>
      <c r="H97" s="23">
        <v>375</v>
      </c>
      <c r="I97" s="23"/>
      <c r="J97" s="12">
        <v>58300</v>
      </c>
      <c r="K97" s="12">
        <f>ROUND(J97/100*(100-Содержание!$N$10),2)</f>
        <v>58300</v>
      </c>
    </row>
    <row r="98" spans="2:12" ht="11.25" customHeight="1" x14ac:dyDescent="0.15">
      <c r="B98" s="25" t="s">
        <v>614</v>
      </c>
      <c r="C98" s="25"/>
      <c r="D98" s="25"/>
      <c r="E98" s="25"/>
      <c r="F98" s="25"/>
      <c r="G98" s="25"/>
      <c r="H98" s="23">
        <v>125</v>
      </c>
      <c r="I98" s="23"/>
      <c r="J98" s="12">
        <v>24300</v>
      </c>
      <c r="K98" s="12">
        <f>ROUND(J98/100*(100-Содержание!$N$10),2)</f>
        <v>24300</v>
      </c>
      <c r="L98" s="9"/>
    </row>
    <row r="99" spans="2:12" x14ac:dyDescent="0.15">
      <c r="B99" s="25"/>
      <c r="C99" s="25"/>
      <c r="D99" s="25"/>
      <c r="E99" s="25"/>
      <c r="F99" s="25"/>
      <c r="G99" s="25"/>
      <c r="H99" s="23">
        <v>190</v>
      </c>
      <c r="I99" s="23"/>
      <c r="J99" s="12">
        <v>41450</v>
      </c>
      <c r="K99" s="12">
        <f>ROUND(J99/100*(100-Содержание!$N$10),2)</f>
        <v>41450</v>
      </c>
    </row>
    <row r="100" spans="2:12" x14ac:dyDescent="0.15">
      <c r="B100" s="25"/>
      <c r="C100" s="25"/>
      <c r="D100" s="25"/>
      <c r="E100" s="25"/>
      <c r="F100" s="25"/>
      <c r="G100" s="25"/>
      <c r="H100" s="23">
        <v>250</v>
      </c>
      <c r="I100" s="23"/>
      <c r="J100" s="12">
        <v>48600</v>
      </c>
      <c r="K100" s="12">
        <f>ROUND(J100/100*(100-Содержание!$N$10),2)</f>
        <v>48600</v>
      </c>
    </row>
    <row r="101" spans="2:12" x14ac:dyDescent="0.15">
      <c r="B101" s="25"/>
      <c r="C101" s="25"/>
      <c r="D101" s="25"/>
      <c r="E101" s="25"/>
      <c r="F101" s="25"/>
      <c r="G101" s="25"/>
      <c r="H101" s="23">
        <v>375</v>
      </c>
      <c r="I101" s="23"/>
      <c r="J101" s="12">
        <v>72900</v>
      </c>
      <c r="K101" s="12">
        <f>ROUND(J101/100*(100-Содержание!$N$10),2)</f>
        <v>72900</v>
      </c>
    </row>
    <row r="102" spans="2:12" ht="11.25" customHeight="1" x14ac:dyDescent="0.15">
      <c r="B102" s="25" t="s">
        <v>615</v>
      </c>
      <c r="C102" s="25"/>
      <c r="D102" s="25"/>
      <c r="E102" s="25"/>
      <c r="F102" s="25"/>
      <c r="G102" s="25"/>
      <c r="H102" s="23">
        <v>125</v>
      </c>
      <c r="I102" s="23"/>
      <c r="J102" s="12">
        <v>29150</v>
      </c>
      <c r="K102" s="12">
        <f>ROUND(J102/100*(100-Содержание!$N$10),2)</f>
        <v>29150</v>
      </c>
      <c r="L102" s="9"/>
    </row>
    <row r="103" spans="2:12" x14ac:dyDescent="0.15">
      <c r="B103" s="25"/>
      <c r="C103" s="25"/>
      <c r="D103" s="25"/>
      <c r="E103" s="25"/>
      <c r="F103" s="25"/>
      <c r="G103" s="25"/>
      <c r="H103" s="23">
        <v>190</v>
      </c>
      <c r="I103" s="23"/>
      <c r="J103" s="12">
        <v>49750</v>
      </c>
      <c r="K103" s="12">
        <f>ROUND(J103/100*(100-Содержание!$N$10),2)</f>
        <v>49750</v>
      </c>
    </row>
    <row r="104" spans="2:12" x14ac:dyDescent="0.15">
      <c r="B104" s="25"/>
      <c r="C104" s="25"/>
      <c r="D104" s="25"/>
      <c r="E104" s="25"/>
      <c r="F104" s="25"/>
      <c r="G104" s="25"/>
      <c r="H104" s="23">
        <v>250</v>
      </c>
      <c r="I104" s="23"/>
      <c r="J104" s="12">
        <v>58300</v>
      </c>
      <c r="K104" s="12">
        <f>ROUND(J104/100*(100-Содержание!$N$10),2)</f>
        <v>58300</v>
      </c>
    </row>
    <row r="105" spans="2:12" x14ac:dyDescent="0.15">
      <c r="B105" s="25"/>
      <c r="C105" s="25"/>
      <c r="D105" s="25"/>
      <c r="E105" s="25"/>
      <c r="F105" s="25"/>
      <c r="G105" s="25"/>
      <c r="H105" s="23">
        <v>375</v>
      </c>
      <c r="I105" s="23"/>
      <c r="J105" s="12">
        <v>87450</v>
      </c>
      <c r="K105" s="12">
        <f>ROUND(J105/100*(100-Содержание!$N$10),2)</f>
        <v>87450</v>
      </c>
    </row>
    <row r="106" spans="2:12" ht="11.25" customHeight="1" x14ac:dyDescent="0.15">
      <c r="B106" s="25" t="s">
        <v>311</v>
      </c>
      <c r="C106" s="25"/>
      <c r="D106" s="25"/>
      <c r="E106" s="25"/>
      <c r="F106" s="25"/>
      <c r="G106" s="25"/>
      <c r="H106" s="23">
        <v>125</v>
      </c>
      <c r="I106" s="23"/>
      <c r="J106" s="12">
        <v>4900</v>
      </c>
      <c r="K106" s="12">
        <f>ROUND(J106/100*(100-Содержание!$N$10),2)</f>
        <v>4900</v>
      </c>
      <c r="L106" s="9"/>
    </row>
    <row r="107" spans="2:12" x14ac:dyDescent="0.15">
      <c r="B107" s="25"/>
      <c r="C107" s="25"/>
      <c r="D107" s="25"/>
      <c r="E107" s="25"/>
      <c r="F107" s="25"/>
      <c r="G107" s="25"/>
      <c r="H107" s="23">
        <v>190</v>
      </c>
      <c r="I107" s="23"/>
      <c r="J107" s="12">
        <v>8300</v>
      </c>
      <c r="K107" s="12">
        <f>ROUND(J107/100*(100-Содержание!$N$10),2)</f>
        <v>8300</v>
      </c>
    </row>
    <row r="108" spans="2:12" x14ac:dyDescent="0.15">
      <c r="B108" s="25"/>
      <c r="C108" s="25"/>
      <c r="D108" s="25"/>
      <c r="E108" s="25"/>
      <c r="F108" s="25"/>
      <c r="G108" s="25"/>
      <c r="H108" s="23">
        <v>250</v>
      </c>
      <c r="I108" s="23"/>
      <c r="J108" s="12">
        <v>9750</v>
      </c>
      <c r="K108" s="12">
        <f>ROUND(J108/100*(100-Содержание!$N$10),2)</f>
        <v>9750</v>
      </c>
    </row>
    <row r="109" spans="2:12" x14ac:dyDescent="0.15">
      <c r="B109" s="25"/>
      <c r="C109" s="25"/>
      <c r="D109" s="25"/>
      <c r="E109" s="25"/>
      <c r="F109" s="25"/>
      <c r="G109" s="25"/>
      <c r="H109" s="23">
        <v>375</v>
      </c>
      <c r="I109" s="23"/>
      <c r="J109" s="12">
        <v>14600</v>
      </c>
      <c r="K109" s="12">
        <f>ROUND(J109/100*(100-Содержание!$N$10),2)</f>
        <v>14600</v>
      </c>
    </row>
    <row r="110" spans="2:12" ht="11.25" customHeight="1" x14ac:dyDescent="0.15">
      <c r="B110" s="25" t="s">
        <v>312</v>
      </c>
      <c r="C110" s="25"/>
      <c r="D110" s="25"/>
      <c r="E110" s="25"/>
      <c r="F110" s="25"/>
      <c r="G110" s="25"/>
      <c r="H110" s="23">
        <v>125</v>
      </c>
      <c r="I110" s="23"/>
      <c r="J110" s="12">
        <v>9750</v>
      </c>
      <c r="K110" s="12">
        <f>ROUND(J110/100*(100-Содержание!$N$10),2)</f>
        <v>9750</v>
      </c>
      <c r="L110" s="9"/>
    </row>
    <row r="111" spans="2:12" x14ac:dyDescent="0.15">
      <c r="B111" s="25"/>
      <c r="C111" s="25"/>
      <c r="D111" s="25"/>
      <c r="E111" s="25"/>
      <c r="F111" s="25"/>
      <c r="G111" s="25"/>
      <c r="H111" s="23">
        <v>190</v>
      </c>
      <c r="I111" s="23"/>
      <c r="J111" s="12">
        <v>16600</v>
      </c>
      <c r="K111" s="12">
        <f>ROUND(J111/100*(100-Содержание!$N$10),2)</f>
        <v>16600</v>
      </c>
    </row>
    <row r="112" spans="2:12" x14ac:dyDescent="0.15">
      <c r="B112" s="25"/>
      <c r="C112" s="25"/>
      <c r="D112" s="25"/>
      <c r="E112" s="25"/>
      <c r="F112" s="25"/>
      <c r="G112" s="25"/>
      <c r="H112" s="23">
        <v>250</v>
      </c>
      <c r="I112" s="23"/>
      <c r="J112" s="12">
        <v>19450</v>
      </c>
      <c r="K112" s="12">
        <f>ROUND(J112/100*(100-Содержание!$N$10),2)</f>
        <v>19450</v>
      </c>
    </row>
    <row r="113" spans="2:12" x14ac:dyDescent="0.15">
      <c r="B113" s="25"/>
      <c r="C113" s="25"/>
      <c r="D113" s="25"/>
      <c r="E113" s="25"/>
      <c r="F113" s="25"/>
      <c r="G113" s="25"/>
      <c r="H113" s="23">
        <v>375</v>
      </c>
      <c r="I113" s="23"/>
      <c r="J113" s="12">
        <v>29150</v>
      </c>
      <c r="K113" s="12">
        <f>ROUND(J113/100*(100-Содержание!$N$10),2)</f>
        <v>29150</v>
      </c>
    </row>
    <row r="114" spans="2:12" ht="11.25" customHeight="1" x14ac:dyDescent="0.15">
      <c r="B114" s="25" t="s">
        <v>316</v>
      </c>
      <c r="C114" s="25"/>
      <c r="D114" s="25"/>
      <c r="E114" s="25"/>
      <c r="F114" s="25"/>
      <c r="G114" s="25"/>
      <c r="H114" s="23">
        <v>125</v>
      </c>
      <c r="I114" s="23"/>
      <c r="J114" s="12">
        <v>14600</v>
      </c>
      <c r="K114" s="12">
        <f>ROUND(J114/100*(100-Содержание!$N$10),2)</f>
        <v>14600</v>
      </c>
      <c r="L114" s="9"/>
    </row>
    <row r="115" spans="2:12" x14ac:dyDescent="0.15">
      <c r="B115" s="25"/>
      <c r="C115" s="25"/>
      <c r="D115" s="25"/>
      <c r="E115" s="25"/>
      <c r="F115" s="25"/>
      <c r="G115" s="25"/>
      <c r="H115" s="23">
        <v>190</v>
      </c>
      <c r="I115" s="23"/>
      <c r="J115" s="12">
        <v>24900</v>
      </c>
      <c r="K115" s="12">
        <f>ROUND(J115/100*(100-Содержание!$N$10),2)</f>
        <v>24900</v>
      </c>
    </row>
    <row r="116" spans="2:12" x14ac:dyDescent="0.15">
      <c r="B116" s="25"/>
      <c r="C116" s="25"/>
      <c r="D116" s="25"/>
      <c r="E116" s="25"/>
      <c r="F116" s="25"/>
      <c r="G116" s="25"/>
      <c r="H116" s="23">
        <v>250</v>
      </c>
      <c r="I116" s="23"/>
      <c r="J116" s="12">
        <v>29150</v>
      </c>
      <c r="K116" s="12">
        <f>ROUND(J116/100*(100-Содержание!$N$10),2)</f>
        <v>29150</v>
      </c>
    </row>
    <row r="117" spans="2:12" x14ac:dyDescent="0.15">
      <c r="B117" s="25"/>
      <c r="C117" s="25"/>
      <c r="D117" s="25"/>
      <c r="E117" s="25"/>
      <c r="F117" s="25"/>
      <c r="G117" s="25"/>
      <c r="H117" s="23">
        <v>375</v>
      </c>
      <c r="I117" s="23"/>
      <c r="J117" s="12">
        <v>43750</v>
      </c>
      <c r="K117" s="12">
        <f>ROUND(J117/100*(100-Содержание!$N$10),2)</f>
        <v>43750</v>
      </c>
    </row>
    <row r="118" spans="2:12" ht="11.25" customHeight="1" x14ac:dyDescent="0.15">
      <c r="B118" s="25" t="s">
        <v>616</v>
      </c>
      <c r="C118" s="25"/>
      <c r="D118" s="25"/>
      <c r="E118" s="25"/>
      <c r="F118" s="25"/>
      <c r="G118" s="25"/>
      <c r="H118" s="23">
        <v>125</v>
      </c>
      <c r="I118" s="23"/>
      <c r="J118" s="12">
        <v>19450</v>
      </c>
      <c r="K118" s="12">
        <f>ROUND(J118/100*(100-Содержание!$N$10),2)</f>
        <v>19450</v>
      </c>
      <c r="L118" s="9"/>
    </row>
    <row r="119" spans="2:12" x14ac:dyDescent="0.15">
      <c r="B119" s="25"/>
      <c r="C119" s="25"/>
      <c r="D119" s="25"/>
      <c r="E119" s="25"/>
      <c r="F119" s="25"/>
      <c r="G119" s="25"/>
      <c r="H119" s="23">
        <v>190</v>
      </c>
      <c r="I119" s="23"/>
      <c r="J119" s="12">
        <v>33150</v>
      </c>
      <c r="K119" s="12">
        <f>ROUND(J119/100*(100-Содержание!$N$10),2)</f>
        <v>33150</v>
      </c>
    </row>
    <row r="120" spans="2:12" x14ac:dyDescent="0.15">
      <c r="B120" s="25"/>
      <c r="C120" s="25"/>
      <c r="D120" s="25"/>
      <c r="E120" s="25"/>
      <c r="F120" s="25"/>
      <c r="G120" s="25"/>
      <c r="H120" s="23">
        <v>250</v>
      </c>
      <c r="I120" s="23"/>
      <c r="J120" s="12">
        <v>38900</v>
      </c>
      <c r="K120" s="12">
        <f>ROUND(J120/100*(100-Содержание!$N$10),2)</f>
        <v>38900</v>
      </c>
    </row>
    <row r="121" spans="2:12" x14ac:dyDescent="0.15">
      <c r="B121" s="25"/>
      <c r="C121" s="25"/>
      <c r="D121" s="25"/>
      <c r="E121" s="25"/>
      <c r="F121" s="25"/>
      <c r="G121" s="25"/>
      <c r="H121" s="23">
        <v>375</v>
      </c>
      <c r="I121" s="23"/>
      <c r="J121" s="12">
        <v>58300</v>
      </c>
      <c r="K121" s="12">
        <f>ROUND(J121/100*(100-Содержание!$N$10),2)</f>
        <v>58300</v>
      </c>
    </row>
    <row r="122" spans="2:12" ht="11.25" customHeight="1" x14ac:dyDescent="0.15">
      <c r="B122" s="25" t="s">
        <v>617</v>
      </c>
      <c r="C122" s="25"/>
      <c r="D122" s="25"/>
      <c r="E122" s="25"/>
      <c r="F122" s="25"/>
      <c r="G122" s="25"/>
      <c r="H122" s="23">
        <v>125</v>
      </c>
      <c r="I122" s="23"/>
      <c r="J122" s="12">
        <v>24300</v>
      </c>
      <c r="K122" s="12">
        <f>ROUND(J122/100*(100-Содержание!$N$10),2)</f>
        <v>24300</v>
      </c>
      <c r="L122" s="9"/>
    </row>
    <row r="123" spans="2:12" x14ac:dyDescent="0.15">
      <c r="B123" s="25"/>
      <c r="C123" s="25"/>
      <c r="D123" s="25"/>
      <c r="E123" s="25"/>
      <c r="F123" s="25"/>
      <c r="G123" s="25"/>
      <c r="H123" s="23">
        <v>190</v>
      </c>
      <c r="I123" s="23"/>
      <c r="J123" s="12">
        <v>41450</v>
      </c>
      <c r="K123" s="12">
        <f>ROUND(J123/100*(100-Содержание!$N$10),2)</f>
        <v>41450</v>
      </c>
    </row>
    <row r="124" spans="2:12" x14ac:dyDescent="0.15">
      <c r="B124" s="25"/>
      <c r="C124" s="25"/>
      <c r="D124" s="25"/>
      <c r="E124" s="25"/>
      <c r="F124" s="25"/>
      <c r="G124" s="25"/>
      <c r="H124" s="23">
        <v>250</v>
      </c>
      <c r="I124" s="23"/>
      <c r="J124" s="12">
        <v>48600</v>
      </c>
      <c r="K124" s="12">
        <f>ROUND(J124/100*(100-Содержание!$N$10),2)</f>
        <v>48600</v>
      </c>
    </row>
    <row r="125" spans="2:12" x14ac:dyDescent="0.15">
      <c r="B125" s="25"/>
      <c r="C125" s="25"/>
      <c r="D125" s="25"/>
      <c r="E125" s="25"/>
      <c r="F125" s="25"/>
      <c r="G125" s="25"/>
      <c r="H125" s="23">
        <v>375</v>
      </c>
      <c r="I125" s="23"/>
      <c r="J125" s="12">
        <v>72900</v>
      </c>
      <c r="K125" s="12">
        <f>ROUND(J125/100*(100-Содержание!$N$10),2)</f>
        <v>72900</v>
      </c>
    </row>
    <row r="126" spans="2:12" ht="11.25" customHeight="1" x14ac:dyDescent="0.15">
      <c r="B126" s="25" t="s">
        <v>618</v>
      </c>
      <c r="C126" s="25"/>
      <c r="D126" s="25"/>
      <c r="E126" s="25"/>
      <c r="F126" s="25"/>
      <c r="G126" s="25"/>
      <c r="H126" s="23">
        <v>125</v>
      </c>
      <c r="I126" s="23"/>
      <c r="J126" s="12">
        <v>29150</v>
      </c>
      <c r="K126" s="12">
        <f>ROUND(J126/100*(100-Содержание!$N$10),2)</f>
        <v>29150</v>
      </c>
      <c r="L126" s="9"/>
    </row>
    <row r="127" spans="2:12" x14ac:dyDescent="0.15">
      <c r="B127" s="25"/>
      <c r="C127" s="25"/>
      <c r="D127" s="25"/>
      <c r="E127" s="25"/>
      <c r="F127" s="25"/>
      <c r="G127" s="25"/>
      <c r="H127" s="23">
        <v>190</v>
      </c>
      <c r="I127" s="23"/>
      <c r="J127" s="12">
        <v>49750</v>
      </c>
      <c r="K127" s="12">
        <f>ROUND(J127/100*(100-Содержание!$N$10),2)</f>
        <v>49750</v>
      </c>
    </row>
    <row r="128" spans="2:12" x14ac:dyDescent="0.15">
      <c r="B128" s="25"/>
      <c r="C128" s="25"/>
      <c r="D128" s="25"/>
      <c r="E128" s="25"/>
      <c r="F128" s="25"/>
      <c r="G128" s="25"/>
      <c r="H128" s="23">
        <v>250</v>
      </c>
      <c r="I128" s="23"/>
      <c r="J128" s="12">
        <v>58300</v>
      </c>
      <c r="K128" s="12">
        <f>ROUND(J128/100*(100-Содержание!$N$10),2)</f>
        <v>58300</v>
      </c>
    </row>
    <row r="129" spans="2:12" x14ac:dyDescent="0.15">
      <c r="B129" s="25"/>
      <c r="C129" s="25"/>
      <c r="D129" s="25"/>
      <c r="E129" s="25"/>
      <c r="F129" s="25"/>
      <c r="G129" s="25"/>
      <c r="H129" s="23">
        <v>375</v>
      </c>
      <c r="I129" s="23"/>
      <c r="J129" s="12">
        <v>87450</v>
      </c>
      <c r="K129" s="12">
        <f>ROUND(J129/100*(100-Содержание!$N$10),2)</f>
        <v>87450</v>
      </c>
    </row>
    <row r="130" spans="2:12" ht="12.75" x14ac:dyDescent="0.15">
      <c r="B130" s="26" t="s">
        <v>423</v>
      </c>
      <c r="C130" s="26"/>
      <c r="D130" s="26"/>
      <c r="E130" s="26"/>
      <c r="F130" s="26"/>
      <c r="G130" s="26"/>
      <c r="H130" s="26"/>
      <c r="I130" s="26"/>
      <c r="J130" s="26"/>
      <c r="K130" s="26"/>
    </row>
    <row r="131" spans="2:12" ht="11.25" customHeight="1" x14ac:dyDescent="0.15">
      <c r="B131" s="25" t="s">
        <v>870</v>
      </c>
      <c r="C131" s="25"/>
      <c r="D131" s="25"/>
      <c r="E131" s="25"/>
      <c r="F131" s="25"/>
      <c r="G131" s="25"/>
      <c r="H131" s="23">
        <v>125</v>
      </c>
      <c r="I131" s="23"/>
      <c r="J131" s="12">
        <v>-4450</v>
      </c>
      <c r="K131" s="12">
        <f>ROUND(J131/100*(100-Содержание!$N$10),2)</f>
        <v>-4450</v>
      </c>
      <c r="L131" s="9"/>
    </row>
    <row r="132" spans="2:12" x14ac:dyDescent="0.15">
      <c r="B132" s="25"/>
      <c r="C132" s="25"/>
      <c r="D132" s="25"/>
      <c r="E132" s="25"/>
      <c r="F132" s="25"/>
      <c r="G132" s="25"/>
      <c r="H132" s="23">
        <v>190</v>
      </c>
      <c r="I132" s="23"/>
      <c r="J132" s="12">
        <v>-6900</v>
      </c>
      <c r="K132" s="12">
        <f>ROUND(J132/100*(100-Содержание!$N$10),2)</f>
        <v>-6900</v>
      </c>
    </row>
    <row r="133" spans="2:12" x14ac:dyDescent="0.15">
      <c r="B133" s="25"/>
      <c r="C133" s="25"/>
      <c r="D133" s="25"/>
      <c r="E133" s="25"/>
      <c r="F133" s="25"/>
      <c r="G133" s="25"/>
      <c r="H133" s="23">
        <v>250</v>
      </c>
      <c r="I133" s="23"/>
      <c r="J133" s="12">
        <v>-8900</v>
      </c>
      <c r="K133" s="12">
        <f>ROUND(J133/100*(100-Содержание!$N$10),2)</f>
        <v>-8900</v>
      </c>
    </row>
    <row r="134" spans="2:12" x14ac:dyDescent="0.15">
      <c r="B134" s="25"/>
      <c r="C134" s="25"/>
      <c r="D134" s="25"/>
      <c r="E134" s="25"/>
      <c r="F134" s="25"/>
      <c r="G134" s="25"/>
      <c r="H134" s="23">
        <v>375</v>
      </c>
      <c r="I134" s="23"/>
      <c r="J134" s="12">
        <v>-13300</v>
      </c>
      <c r="K134" s="12">
        <f>ROUND(J134/100*(100-Содержание!$N$10),2)</f>
        <v>-13300</v>
      </c>
    </row>
    <row r="135" spans="2:12" ht="11.25" customHeight="1" x14ac:dyDescent="0.15">
      <c r="B135" s="25" t="s">
        <v>871</v>
      </c>
      <c r="C135" s="25"/>
      <c r="D135" s="25"/>
      <c r="E135" s="25"/>
      <c r="F135" s="25"/>
      <c r="G135" s="25"/>
      <c r="H135" s="23">
        <v>125</v>
      </c>
      <c r="I135" s="23"/>
      <c r="J135" s="12">
        <v>4450</v>
      </c>
      <c r="K135" s="12">
        <f>ROUND(J135/100*(100-Содержание!$N$10),2)</f>
        <v>4450</v>
      </c>
      <c r="L135" s="9"/>
    </row>
    <row r="136" spans="2:12" x14ac:dyDescent="0.15">
      <c r="B136" s="25"/>
      <c r="C136" s="25"/>
      <c r="D136" s="25"/>
      <c r="E136" s="25"/>
      <c r="F136" s="25"/>
      <c r="G136" s="25"/>
      <c r="H136" s="23">
        <v>190</v>
      </c>
      <c r="I136" s="23"/>
      <c r="J136" s="12">
        <v>6900</v>
      </c>
      <c r="K136" s="12">
        <f>ROUND(J136/100*(100-Содержание!$N$10),2)</f>
        <v>6900</v>
      </c>
    </row>
    <row r="137" spans="2:12" x14ac:dyDescent="0.15">
      <c r="B137" s="25"/>
      <c r="C137" s="25"/>
      <c r="D137" s="25"/>
      <c r="E137" s="25"/>
      <c r="F137" s="25"/>
      <c r="G137" s="25"/>
      <c r="H137" s="23">
        <v>250</v>
      </c>
      <c r="I137" s="23"/>
      <c r="J137" s="12">
        <v>8900</v>
      </c>
      <c r="K137" s="12">
        <f>ROUND(J137/100*(100-Содержание!$N$10),2)</f>
        <v>8900</v>
      </c>
    </row>
    <row r="138" spans="2:12" x14ac:dyDescent="0.15">
      <c r="B138" s="25"/>
      <c r="C138" s="25"/>
      <c r="D138" s="25"/>
      <c r="E138" s="25"/>
      <c r="F138" s="25"/>
      <c r="G138" s="25"/>
      <c r="H138" s="23">
        <v>375</v>
      </c>
      <c r="I138" s="23"/>
      <c r="J138" s="12">
        <v>13300</v>
      </c>
      <c r="K138" s="12">
        <f>ROUND(J138/100*(100-Содержание!$N$10),2)</f>
        <v>13300</v>
      </c>
    </row>
    <row r="139" spans="2:12" ht="12.75" x14ac:dyDescent="0.15">
      <c r="B139" s="26" t="s">
        <v>619</v>
      </c>
      <c r="C139" s="26"/>
      <c r="D139" s="26"/>
      <c r="E139" s="26"/>
      <c r="F139" s="26"/>
      <c r="G139" s="26"/>
      <c r="H139" s="26"/>
      <c r="I139" s="26"/>
      <c r="J139" s="26"/>
      <c r="K139" s="26"/>
    </row>
    <row r="140" spans="2:12" ht="11.25" customHeight="1" x14ac:dyDescent="0.15">
      <c r="B140" s="25" t="s">
        <v>620</v>
      </c>
      <c r="C140" s="25"/>
      <c r="D140" s="25"/>
      <c r="E140" s="25"/>
      <c r="F140" s="25"/>
      <c r="G140" s="25"/>
      <c r="H140" s="23">
        <v>125</v>
      </c>
      <c r="I140" s="23"/>
      <c r="J140" s="12">
        <v>4600</v>
      </c>
      <c r="K140" s="12">
        <f>ROUND(J140/100*(100-Содержание!$N$10),2)</f>
        <v>4600</v>
      </c>
      <c r="L140" s="9"/>
    </row>
    <row r="141" spans="2:12" x14ac:dyDescent="0.15">
      <c r="B141" s="25"/>
      <c r="C141" s="25"/>
      <c r="D141" s="25"/>
      <c r="E141" s="25"/>
      <c r="F141" s="25"/>
      <c r="G141" s="25"/>
      <c r="H141" s="23">
        <v>190</v>
      </c>
      <c r="I141" s="23"/>
      <c r="J141" s="12">
        <v>7750</v>
      </c>
      <c r="K141" s="12">
        <f>ROUND(J141/100*(100-Содержание!$N$10),2)</f>
        <v>7750</v>
      </c>
    </row>
    <row r="142" spans="2:12" x14ac:dyDescent="0.15">
      <c r="B142" s="25"/>
      <c r="C142" s="25"/>
      <c r="D142" s="25"/>
      <c r="E142" s="25"/>
      <c r="F142" s="25"/>
      <c r="G142" s="25"/>
      <c r="H142" s="23">
        <v>250</v>
      </c>
      <c r="I142" s="23"/>
      <c r="J142" s="12">
        <v>9150</v>
      </c>
      <c r="K142" s="12">
        <f>ROUND(J142/100*(100-Содержание!$N$10),2)</f>
        <v>9150</v>
      </c>
    </row>
    <row r="143" spans="2:12" x14ac:dyDescent="0.15">
      <c r="B143" s="25"/>
      <c r="C143" s="25"/>
      <c r="D143" s="25"/>
      <c r="E143" s="25"/>
      <c r="F143" s="25"/>
      <c r="G143" s="25"/>
      <c r="H143" s="23">
        <v>375</v>
      </c>
      <c r="I143" s="23"/>
      <c r="J143" s="12">
        <v>13750</v>
      </c>
      <c r="K143" s="12">
        <f>ROUND(J143/100*(100-Содержание!$N$10),2)</f>
        <v>13750</v>
      </c>
    </row>
    <row r="144" spans="2:12" ht="12.75" x14ac:dyDescent="0.15">
      <c r="B144" s="26" t="s">
        <v>162</v>
      </c>
      <c r="C144" s="26"/>
      <c r="D144" s="26"/>
      <c r="E144" s="26"/>
      <c r="F144" s="26"/>
      <c r="G144" s="26"/>
      <c r="H144" s="26"/>
      <c r="I144" s="26"/>
      <c r="J144" s="26"/>
      <c r="K144" s="26"/>
    </row>
    <row r="145" spans="2:12" ht="11.25" customHeight="1" x14ac:dyDescent="0.15">
      <c r="B145" s="25" t="s">
        <v>162</v>
      </c>
      <c r="C145" s="25"/>
      <c r="D145" s="25"/>
      <c r="E145" s="25"/>
      <c r="F145" s="25"/>
      <c r="G145" s="25"/>
      <c r="H145" s="23" t="s">
        <v>159</v>
      </c>
      <c r="I145" s="23"/>
      <c r="J145" s="12">
        <v>1900</v>
      </c>
      <c r="K145" s="12">
        <f>ROUND(J145/100*(100-Содержание!$N$10),2)</f>
        <v>1900</v>
      </c>
      <c r="L145" s="9"/>
    </row>
    <row r="146" spans="2:12" ht="12.75" x14ac:dyDescent="0.15">
      <c r="B146" s="26" t="s">
        <v>317</v>
      </c>
      <c r="C146" s="26"/>
      <c r="D146" s="26"/>
      <c r="E146" s="26"/>
      <c r="F146" s="26"/>
      <c r="G146" s="26"/>
      <c r="H146" s="26"/>
      <c r="I146" s="26"/>
      <c r="J146" s="26"/>
      <c r="K146" s="26"/>
    </row>
    <row r="147" spans="2:12" ht="11.25" customHeight="1" x14ac:dyDescent="0.15">
      <c r="B147" s="25" t="s">
        <v>318</v>
      </c>
      <c r="C147" s="25"/>
      <c r="D147" s="25"/>
      <c r="E147" s="25"/>
      <c r="F147" s="25"/>
      <c r="G147" s="25"/>
      <c r="H147" s="23">
        <v>125</v>
      </c>
      <c r="I147" s="23"/>
      <c r="J147" s="12">
        <v>3000</v>
      </c>
      <c r="K147" s="12">
        <f>ROUND(J147/100*(100-Содержание!$N$10),2)</f>
        <v>3000</v>
      </c>
      <c r="L147" s="9"/>
    </row>
    <row r="148" spans="2:12" x14ac:dyDescent="0.15">
      <c r="B148" s="25"/>
      <c r="C148" s="25"/>
      <c r="D148" s="25"/>
      <c r="E148" s="25"/>
      <c r="F148" s="25"/>
      <c r="G148" s="25"/>
      <c r="H148" s="23">
        <v>190</v>
      </c>
      <c r="I148" s="23"/>
      <c r="J148" s="12">
        <v>5300</v>
      </c>
      <c r="K148" s="12">
        <f>ROUND(J148/100*(100-Содержание!$N$10),2)</f>
        <v>5300</v>
      </c>
    </row>
    <row r="149" spans="2:12" x14ac:dyDescent="0.15">
      <c r="B149" s="25"/>
      <c r="C149" s="25"/>
      <c r="D149" s="25"/>
      <c r="E149" s="25"/>
      <c r="F149" s="25"/>
      <c r="G149" s="25"/>
      <c r="H149" s="23">
        <v>250</v>
      </c>
      <c r="I149" s="23"/>
      <c r="J149" s="12">
        <v>6000</v>
      </c>
      <c r="K149" s="12">
        <f>ROUND(J149/100*(100-Содержание!$N$10),2)</f>
        <v>6000</v>
      </c>
    </row>
    <row r="150" spans="2:12" x14ac:dyDescent="0.15">
      <c r="B150" s="25"/>
      <c r="C150" s="25"/>
      <c r="D150" s="25"/>
      <c r="E150" s="25"/>
      <c r="F150" s="25"/>
      <c r="G150" s="25"/>
      <c r="H150" s="23">
        <v>375</v>
      </c>
      <c r="I150" s="23"/>
      <c r="J150" s="12">
        <v>9000</v>
      </c>
      <c r="K150" s="12">
        <f>ROUND(J150/100*(100-Содержание!$N$10),2)</f>
        <v>9000</v>
      </c>
    </row>
    <row r="151" spans="2:12" ht="12.75" x14ac:dyDescent="0.15">
      <c r="B151" s="26" t="s">
        <v>621</v>
      </c>
      <c r="C151" s="26"/>
      <c r="D151" s="26"/>
      <c r="E151" s="26"/>
      <c r="F151" s="26"/>
      <c r="G151" s="26"/>
      <c r="H151" s="26"/>
      <c r="I151" s="26"/>
      <c r="J151" s="26"/>
      <c r="K151" s="26"/>
    </row>
    <row r="152" spans="2:12" ht="11.25" customHeight="1" x14ac:dyDescent="0.15">
      <c r="B152" s="25" t="s">
        <v>623</v>
      </c>
      <c r="C152" s="25"/>
      <c r="D152" s="25"/>
      <c r="E152" s="25"/>
      <c r="F152" s="25"/>
      <c r="G152" s="25"/>
      <c r="H152" s="23">
        <v>125</v>
      </c>
      <c r="I152" s="23"/>
      <c r="J152" s="12">
        <v>122000</v>
      </c>
      <c r="K152" s="12">
        <f>ROUND(J152/100*(100-Содержание!$N$10),2)</f>
        <v>122000</v>
      </c>
      <c r="L152" s="9"/>
    </row>
    <row r="153" spans="2:12" x14ac:dyDescent="0.15">
      <c r="B153" s="25"/>
      <c r="C153" s="25"/>
      <c r="D153" s="25"/>
      <c r="E153" s="25"/>
      <c r="F153" s="25"/>
      <c r="G153" s="25"/>
      <c r="H153" s="23">
        <v>190</v>
      </c>
      <c r="I153" s="23"/>
      <c r="J153" s="12">
        <v>154600</v>
      </c>
      <c r="K153" s="12">
        <f>ROUND(J153/100*(100-Содержание!$N$10),2)</f>
        <v>154600</v>
      </c>
    </row>
    <row r="154" spans="2:12" x14ac:dyDescent="0.15">
      <c r="B154" s="25"/>
      <c r="C154" s="25"/>
      <c r="D154" s="25"/>
      <c r="E154" s="25"/>
      <c r="F154" s="25"/>
      <c r="G154" s="25"/>
      <c r="H154" s="23">
        <v>250</v>
      </c>
      <c r="I154" s="23"/>
      <c r="J154" s="12">
        <v>224900</v>
      </c>
      <c r="K154" s="12">
        <f>ROUND(J154/100*(100-Содержание!$N$10),2)</f>
        <v>224900</v>
      </c>
    </row>
    <row r="155" spans="2:12" x14ac:dyDescent="0.15">
      <c r="B155" s="25"/>
      <c r="C155" s="25"/>
      <c r="D155" s="25"/>
      <c r="E155" s="25"/>
      <c r="F155" s="25"/>
      <c r="G155" s="25"/>
      <c r="H155" s="23">
        <v>375</v>
      </c>
      <c r="I155" s="23"/>
      <c r="J155" s="12">
        <v>329300</v>
      </c>
      <c r="K155" s="12">
        <f>ROUND(J155/100*(100-Содержание!$N$10),2)</f>
        <v>329300</v>
      </c>
    </row>
    <row r="156" spans="2:12" ht="12.75" x14ac:dyDescent="0.15">
      <c r="B156" s="26" t="s">
        <v>414</v>
      </c>
      <c r="C156" s="26"/>
      <c r="D156" s="26"/>
      <c r="E156" s="26"/>
      <c r="F156" s="26"/>
      <c r="G156" s="26"/>
      <c r="H156" s="26"/>
      <c r="I156" s="26"/>
      <c r="J156" s="26"/>
      <c r="K156" s="26"/>
    </row>
    <row r="157" spans="2:12" ht="11.25" customHeight="1" x14ac:dyDescent="0.15">
      <c r="B157" s="25" t="s">
        <v>415</v>
      </c>
      <c r="C157" s="25"/>
      <c r="D157" s="25"/>
      <c r="E157" s="25"/>
      <c r="F157" s="25"/>
      <c r="G157" s="25"/>
      <c r="H157" s="23" t="s">
        <v>159</v>
      </c>
      <c r="I157" s="23"/>
      <c r="J157" s="12">
        <v>16750</v>
      </c>
      <c r="K157" s="12">
        <f>ROUND(J157/100*(100-Содержание!$N$10),2)</f>
        <v>16750</v>
      </c>
      <c r="L157" s="9"/>
    </row>
    <row r="158" spans="2:12" ht="12.75" x14ac:dyDescent="0.15">
      <c r="B158" s="26" t="s">
        <v>163</v>
      </c>
      <c r="C158" s="26"/>
      <c r="D158" s="26"/>
      <c r="E158" s="26"/>
      <c r="F158" s="26"/>
      <c r="G158" s="26"/>
      <c r="H158" s="26"/>
      <c r="I158" s="26"/>
      <c r="J158" s="26"/>
      <c r="K158" s="26"/>
    </row>
    <row r="159" spans="2:12" ht="11.25" customHeight="1" x14ac:dyDescent="0.15">
      <c r="B159" s="25" t="s">
        <v>626</v>
      </c>
      <c r="C159" s="25"/>
      <c r="D159" s="25"/>
      <c r="E159" s="25"/>
      <c r="F159" s="25"/>
      <c r="G159" s="25"/>
      <c r="H159" s="23" t="s">
        <v>159</v>
      </c>
      <c r="I159" s="23"/>
      <c r="J159" s="12">
        <v>34300</v>
      </c>
      <c r="K159" s="12">
        <f>ROUND(J159/100*(100-Содержание!$N$10),2)</f>
        <v>34300</v>
      </c>
      <c r="L159" s="9"/>
    </row>
    <row r="160" spans="2:12" ht="11.25" customHeight="1" x14ac:dyDescent="0.15">
      <c r="B160" s="46" t="s">
        <v>627</v>
      </c>
      <c r="C160" s="47"/>
      <c r="D160" s="47"/>
      <c r="E160" s="47"/>
      <c r="F160" s="47"/>
      <c r="G160" s="48"/>
      <c r="H160" s="23">
        <v>125</v>
      </c>
      <c r="I160" s="23"/>
      <c r="J160" s="12">
        <v>50000</v>
      </c>
      <c r="K160" s="12">
        <f>ROUND(J160/100*(100-Содержание!$N$10),2)</f>
        <v>50000</v>
      </c>
      <c r="L160" s="9"/>
    </row>
    <row r="161" spans="2:12" x14ac:dyDescent="0.15">
      <c r="B161" s="49"/>
      <c r="C161" s="50"/>
      <c r="D161" s="50"/>
      <c r="E161" s="50"/>
      <c r="F161" s="50"/>
      <c r="G161" s="51"/>
      <c r="H161" s="23">
        <v>190</v>
      </c>
      <c r="I161" s="23"/>
      <c r="J161" s="12">
        <v>50000</v>
      </c>
      <c r="K161" s="12">
        <f>ROUND(J161/100*(100-Содержание!$N$10),2)</f>
        <v>50000</v>
      </c>
    </row>
    <row r="162" spans="2:12" x14ac:dyDescent="0.15">
      <c r="B162" s="49"/>
      <c r="C162" s="50"/>
      <c r="D162" s="50"/>
      <c r="E162" s="50"/>
      <c r="F162" s="50"/>
      <c r="G162" s="51"/>
      <c r="H162" s="23">
        <v>250</v>
      </c>
      <c r="I162" s="23"/>
      <c r="J162" s="12">
        <v>50000</v>
      </c>
      <c r="K162" s="12">
        <f>ROUND(J162/100*(100-Содержание!$N$10),2)</f>
        <v>50000</v>
      </c>
    </row>
    <row r="163" spans="2:12" x14ac:dyDescent="0.15">
      <c r="B163" s="49"/>
      <c r="C163" s="50"/>
      <c r="D163" s="50"/>
      <c r="E163" s="50"/>
      <c r="F163" s="50"/>
      <c r="G163" s="51"/>
      <c r="H163" s="23">
        <v>375</v>
      </c>
      <c r="I163" s="23"/>
      <c r="J163" s="12">
        <v>50000</v>
      </c>
      <c r="K163" s="12">
        <f>ROUND(J163/100*(100-Содержание!$N$10),2)</f>
        <v>50000</v>
      </c>
    </row>
    <row r="164" spans="2:12" ht="11.25" customHeight="1" x14ac:dyDescent="0.15">
      <c r="B164" s="25" t="s">
        <v>628</v>
      </c>
      <c r="C164" s="25"/>
      <c r="D164" s="25"/>
      <c r="E164" s="25"/>
      <c r="F164" s="25"/>
      <c r="G164" s="25"/>
      <c r="H164" s="23" t="s">
        <v>159</v>
      </c>
      <c r="I164" s="23"/>
      <c r="J164" s="12">
        <v>32900</v>
      </c>
      <c r="K164" s="12">
        <f>ROUND(J164/100*(100-Содержание!$N$10),2)</f>
        <v>32900</v>
      </c>
      <c r="L164" s="9"/>
    </row>
    <row r="165" spans="2:12" ht="11.25" customHeight="1" x14ac:dyDescent="0.15">
      <c r="B165" s="25" t="s">
        <v>629</v>
      </c>
      <c r="C165" s="25"/>
      <c r="D165" s="25"/>
      <c r="E165" s="25"/>
      <c r="F165" s="25"/>
      <c r="G165" s="25"/>
      <c r="H165" s="23" t="s">
        <v>159</v>
      </c>
      <c r="I165" s="23"/>
      <c r="J165" s="12">
        <v>50000</v>
      </c>
      <c r="K165" s="12">
        <f>ROUND(J165/100*(100-Содержание!$N$10),2)</f>
        <v>50000</v>
      </c>
      <c r="L165" s="9"/>
    </row>
    <row r="166" spans="2:12" ht="11.25" customHeight="1" x14ac:dyDescent="0.15">
      <c r="B166" s="25" t="s">
        <v>168</v>
      </c>
      <c r="C166" s="25"/>
      <c r="D166" s="25"/>
      <c r="E166" s="25"/>
      <c r="F166" s="25"/>
      <c r="G166" s="25"/>
      <c r="H166" s="23" t="s">
        <v>159</v>
      </c>
      <c r="I166" s="23"/>
      <c r="J166" s="12">
        <v>2000</v>
      </c>
      <c r="K166" s="12">
        <f>ROUND(J166/100*(100-Содержание!$N$10),2)</f>
        <v>2000</v>
      </c>
      <c r="L166" s="9"/>
    </row>
    <row r="167" spans="2:12" ht="12.75" x14ac:dyDescent="0.15">
      <c r="B167" s="26" t="s">
        <v>175</v>
      </c>
      <c r="C167" s="26"/>
      <c r="D167" s="26"/>
      <c r="E167" s="26"/>
      <c r="F167" s="26"/>
      <c r="G167" s="26"/>
      <c r="H167" s="26"/>
      <c r="I167" s="26"/>
      <c r="J167" s="26"/>
      <c r="K167" s="26"/>
    </row>
    <row r="168" spans="2:12" ht="11.25" customHeight="1" x14ac:dyDescent="0.15">
      <c r="B168" s="25" t="s">
        <v>626</v>
      </c>
      <c r="C168" s="25"/>
      <c r="D168" s="25"/>
      <c r="E168" s="25"/>
      <c r="F168" s="25"/>
      <c r="G168" s="25"/>
      <c r="H168" s="23" t="s">
        <v>159</v>
      </c>
      <c r="I168" s="23"/>
      <c r="J168" s="12">
        <v>34300</v>
      </c>
      <c r="K168" s="12">
        <f>ROUND(J168/100*(100-Содержание!$N$10),2)</f>
        <v>34300</v>
      </c>
      <c r="L168" s="9"/>
    </row>
    <row r="169" spans="2:12" ht="11.25" customHeight="1" x14ac:dyDescent="0.15">
      <c r="B169" s="25" t="s">
        <v>627</v>
      </c>
      <c r="C169" s="25"/>
      <c r="D169" s="25"/>
      <c r="E169" s="25"/>
      <c r="F169" s="25"/>
      <c r="G169" s="25"/>
      <c r="H169" s="23">
        <v>125</v>
      </c>
      <c r="I169" s="23"/>
      <c r="J169" s="12">
        <v>50000</v>
      </c>
      <c r="K169" s="12">
        <f>ROUND(J169/100*(100-Содержание!$N$10),2)</f>
        <v>50000</v>
      </c>
      <c r="L169" s="9"/>
    </row>
    <row r="170" spans="2:12" x14ac:dyDescent="0.15">
      <c r="B170" s="25"/>
      <c r="C170" s="25"/>
      <c r="D170" s="25"/>
      <c r="E170" s="25"/>
      <c r="F170" s="25"/>
      <c r="G170" s="25"/>
      <c r="H170" s="23">
        <v>190</v>
      </c>
      <c r="I170" s="23"/>
      <c r="J170" s="12">
        <v>50000</v>
      </c>
      <c r="K170" s="12">
        <f>ROUND(J170/100*(100-Содержание!$N$10),2)</f>
        <v>50000</v>
      </c>
    </row>
    <row r="171" spans="2:12" x14ac:dyDescent="0.15">
      <c r="B171" s="25"/>
      <c r="C171" s="25"/>
      <c r="D171" s="25"/>
      <c r="E171" s="25"/>
      <c r="F171" s="25"/>
      <c r="G171" s="25"/>
      <c r="H171" s="23">
        <v>250</v>
      </c>
      <c r="I171" s="23"/>
      <c r="J171" s="12">
        <v>50000</v>
      </c>
      <c r="K171" s="12">
        <f>ROUND(J171/100*(100-Содержание!$N$10),2)</f>
        <v>50000</v>
      </c>
    </row>
    <row r="172" spans="2:12" x14ac:dyDescent="0.15">
      <c r="B172" s="25"/>
      <c r="C172" s="25"/>
      <c r="D172" s="25"/>
      <c r="E172" s="25"/>
      <c r="F172" s="25"/>
      <c r="G172" s="25"/>
      <c r="H172" s="23">
        <v>375</v>
      </c>
      <c r="I172" s="23"/>
      <c r="J172" s="12">
        <v>50000</v>
      </c>
      <c r="K172" s="12">
        <f>ROUND(J172/100*(100-Содержание!$N$10),2)</f>
        <v>50000</v>
      </c>
    </row>
    <row r="173" spans="2:12" ht="11.25" customHeight="1" x14ac:dyDescent="0.15">
      <c r="B173" s="25" t="s">
        <v>628</v>
      </c>
      <c r="C173" s="25"/>
      <c r="D173" s="25"/>
      <c r="E173" s="25"/>
      <c r="F173" s="25"/>
      <c r="G173" s="25"/>
      <c r="H173" s="23" t="s">
        <v>159</v>
      </c>
      <c r="I173" s="23"/>
      <c r="J173" s="12">
        <v>32900</v>
      </c>
      <c r="K173" s="12">
        <f>ROUND(J173/100*(100-Содержание!$N$10),2)</f>
        <v>32900</v>
      </c>
      <c r="L173" s="9"/>
    </row>
    <row r="174" spans="2:12" ht="11.25" customHeight="1" x14ac:dyDescent="0.15">
      <c r="B174" s="25" t="s">
        <v>629</v>
      </c>
      <c r="C174" s="25"/>
      <c r="D174" s="25"/>
      <c r="E174" s="25"/>
      <c r="F174" s="25"/>
      <c r="G174" s="25"/>
      <c r="H174" s="23" t="s">
        <v>159</v>
      </c>
      <c r="I174" s="23"/>
      <c r="J174" s="12">
        <v>50000</v>
      </c>
      <c r="K174" s="12">
        <f>ROUND(J174/100*(100-Содержание!$N$10),2)</f>
        <v>50000</v>
      </c>
      <c r="L174" s="9"/>
    </row>
    <row r="175" spans="2:12" ht="11.25" customHeight="1" x14ac:dyDescent="0.15">
      <c r="B175" s="25" t="s">
        <v>168</v>
      </c>
      <c r="C175" s="25"/>
      <c r="D175" s="25"/>
      <c r="E175" s="25"/>
      <c r="F175" s="25"/>
      <c r="G175" s="25"/>
      <c r="H175" s="23" t="s">
        <v>159</v>
      </c>
      <c r="I175" s="23"/>
      <c r="J175" s="12">
        <v>2000</v>
      </c>
      <c r="K175" s="12">
        <f>ROUND(J175/100*(100-Содержание!$N$10),2)</f>
        <v>2000</v>
      </c>
      <c r="L175" s="9"/>
    </row>
    <row r="176" spans="2:12" ht="12.75" customHeight="1" x14ac:dyDescent="0.15">
      <c r="B176" s="43" t="s">
        <v>176</v>
      </c>
      <c r="C176" s="44"/>
      <c r="D176" s="44"/>
      <c r="E176" s="44"/>
      <c r="F176" s="44"/>
      <c r="G176" s="44"/>
      <c r="H176" s="44"/>
      <c r="I176" s="44"/>
      <c r="J176" s="44"/>
      <c r="K176" s="45"/>
    </row>
    <row r="177" spans="2:15" ht="11.25" customHeight="1" x14ac:dyDescent="0.15">
      <c r="B177" s="25" t="s">
        <v>176</v>
      </c>
      <c r="C177" s="25"/>
      <c r="D177" s="25"/>
      <c r="E177" s="25"/>
      <c r="F177" s="25"/>
      <c r="G177" s="25"/>
      <c r="H177" s="23">
        <v>125</v>
      </c>
      <c r="I177" s="23"/>
      <c r="J177" s="12">
        <v>8900</v>
      </c>
      <c r="K177" s="12">
        <f>ROUND(J177/100*(100-Содержание!$N$10),2)</f>
        <v>8900</v>
      </c>
      <c r="L177" s="9"/>
    </row>
    <row r="178" spans="2:15" x14ac:dyDescent="0.15">
      <c r="B178" s="25"/>
      <c r="C178" s="25"/>
      <c r="D178" s="25"/>
      <c r="E178" s="25"/>
      <c r="F178" s="25"/>
      <c r="G178" s="25"/>
      <c r="H178" s="23">
        <v>190</v>
      </c>
      <c r="I178" s="23"/>
      <c r="J178" s="12">
        <v>11000</v>
      </c>
      <c r="K178" s="12">
        <f>ROUND(J178/100*(100-Содержание!$N$10),2)</f>
        <v>11000</v>
      </c>
    </row>
    <row r="179" spans="2:15" x14ac:dyDescent="0.15">
      <c r="B179" s="25"/>
      <c r="C179" s="25"/>
      <c r="D179" s="25"/>
      <c r="E179" s="25"/>
      <c r="F179" s="25"/>
      <c r="G179" s="25"/>
      <c r="H179" s="23">
        <v>250</v>
      </c>
      <c r="I179" s="23"/>
      <c r="J179" s="12">
        <v>11000</v>
      </c>
      <c r="K179" s="12">
        <f>ROUND(J179/100*(100-Содержание!$N$10),2)</f>
        <v>11000</v>
      </c>
    </row>
    <row r="180" spans="2:15" x14ac:dyDescent="0.15">
      <c r="B180" s="25"/>
      <c r="C180" s="25"/>
      <c r="D180" s="25"/>
      <c r="E180" s="25"/>
      <c r="F180" s="25"/>
      <c r="G180" s="25"/>
      <c r="H180" s="23">
        <v>375</v>
      </c>
      <c r="I180" s="23"/>
      <c r="J180" s="12">
        <v>12000</v>
      </c>
      <c r="K180" s="12">
        <f>ROUND(J180/100*(100-Содержание!$N$10),2)</f>
        <v>12000</v>
      </c>
    </row>
    <row r="181" spans="2:15" ht="12.75" customHeight="1" x14ac:dyDescent="0.15">
      <c r="B181" s="43" t="s">
        <v>181</v>
      </c>
      <c r="C181" s="44"/>
      <c r="D181" s="44"/>
      <c r="E181" s="44"/>
      <c r="F181" s="44"/>
      <c r="G181" s="44"/>
      <c r="H181" s="44"/>
      <c r="I181" s="44"/>
      <c r="J181" s="44"/>
      <c r="K181" s="45"/>
    </row>
    <row r="182" spans="2:15" ht="11.25" customHeight="1" x14ac:dyDescent="0.15">
      <c r="B182" s="25" t="s">
        <v>181</v>
      </c>
      <c r="C182" s="25"/>
      <c r="D182" s="25"/>
      <c r="E182" s="25"/>
      <c r="F182" s="25"/>
      <c r="G182" s="25"/>
      <c r="H182" s="23">
        <v>125</v>
      </c>
      <c r="I182" s="23"/>
      <c r="J182" s="12">
        <v>22000</v>
      </c>
      <c r="K182" s="12">
        <f>ROUND(J182/100*(100-Содержание!$N$10),2)</f>
        <v>22000</v>
      </c>
      <c r="L182" s="9"/>
    </row>
    <row r="183" spans="2:15" x14ac:dyDescent="0.15">
      <c r="B183" s="25"/>
      <c r="C183" s="25"/>
      <c r="D183" s="25"/>
      <c r="E183" s="25"/>
      <c r="F183" s="25"/>
      <c r="G183" s="25"/>
      <c r="H183" s="23">
        <v>190</v>
      </c>
      <c r="I183" s="23"/>
      <c r="J183" s="12">
        <v>24900</v>
      </c>
      <c r="K183" s="12">
        <f>ROUND(J183/100*(100-Содержание!$N$10),2)</f>
        <v>24900</v>
      </c>
    </row>
    <row r="184" spans="2:15" x14ac:dyDescent="0.15">
      <c r="B184" s="25"/>
      <c r="C184" s="25"/>
      <c r="D184" s="25"/>
      <c r="E184" s="25"/>
      <c r="F184" s="25"/>
      <c r="G184" s="25"/>
      <c r="H184" s="23">
        <v>250</v>
      </c>
      <c r="I184" s="23"/>
      <c r="J184" s="12">
        <v>44000</v>
      </c>
      <c r="K184" s="12">
        <f>ROUND(J184/100*(100-Содержание!$N$10),2)</f>
        <v>44000</v>
      </c>
    </row>
    <row r="185" spans="2:15" x14ac:dyDescent="0.15">
      <c r="B185" s="25"/>
      <c r="C185" s="25"/>
      <c r="D185" s="25"/>
      <c r="E185" s="25"/>
      <c r="F185" s="25"/>
      <c r="G185" s="25"/>
      <c r="H185" s="23">
        <v>375</v>
      </c>
      <c r="I185" s="23"/>
      <c r="J185" s="12">
        <v>66000</v>
      </c>
      <c r="K185" s="12">
        <f>ROUND(J185/100*(100-Содержание!$N$10),2)</f>
        <v>66000</v>
      </c>
    </row>
    <row r="186" spans="2:15" ht="12.75" customHeight="1" x14ac:dyDescent="0.15">
      <c r="B186" s="43" t="s">
        <v>542</v>
      </c>
      <c r="C186" s="44"/>
      <c r="D186" s="44"/>
      <c r="E186" s="44"/>
      <c r="F186" s="44"/>
      <c r="G186" s="44"/>
      <c r="H186" s="44"/>
      <c r="I186" s="44"/>
      <c r="J186" s="44"/>
      <c r="K186" s="45"/>
    </row>
    <row r="187" spans="2:15" ht="11.25" customHeight="1" x14ac:dyDescent="0.15">
      <c r="B187" s="25" t="s">
        <v>542</v>
      </c>
      <c r="C187" s="25"/>
      <c r="D187" s="25"/>
      <c r="E187" s="25"/>
      <c r="F187" s="25"/>
      <c r="G187" s="25"/>
      <c r="H187" s="23">
        <v>250</v>
      </c>
      <c r="I187" s="23"/>
      <c r="J187" s="12">
        <v>38600</v>
      </c>
      <c r="K187" s="12">
        <f>ROUND(J187/100*(100-Содержание!$N$10),2)</f>
        <v>38600</v>
      </c>
      <c r="L187" s="9"/>
    </row>
    <row r="188" spans="2:15" x14ac:dyDescent="0.15">
      <c r="B188" s="25"/>
      <c r="C188" s="25"/>
      <c r="D188" s="25"/>
      <c r="E188" s="25"/>
      <c r="F188" s="25"/>
      <c r="G188" s="25"/>
      <c r="H188" s="23">
        <v>375</v>
      </c>
      <c r="I188" s="23"/>
      <c r="J188" s="12">
        <v>55750</v>
      </c>
      <c r="K188" s="12">
        <f>ROUND(J188/100*(100-Содержание!$N$10),2)</f>
        <v>55750</v>
      </c>
    </row>
    <row r="189" spans="2:15" x14ac:dyDescent="0.15">
      <c r="B189" s="40" t="s">
        <v>872</v>
      </c>
      <c r="C189" s="41"/>
      <c r="D189" s="41"/>
      <c r="E189" s="41"/>
      <c r="F189" s="41"/>
      <c r="G189" s="41"/>
      <c r="H189" s="41"/>
      <c r="I189" s="41"/>
      <c r="J189" s="41"/>
      <c r="K189" s="42"/>
    </row>
    <row r="190" spans="2:15" ht="22.5" customHeight="1" x14ac:dyDescent="0.15">
      <c r="B190" s="11" t="s">
        <v>873</v>
      </c>
      <c r="C190" s="22" t="s">
        <v>874</v>
      </c>
      <c r="D190" s="22"/>
      <c r="E190" s="22"/>
      <c r="F190" s="22"/>
      <c r="G190" s="22"/>
      <c r="H190" s="23"/>
      <c r="I190" s="23"/>
      <c r="J190" s="12">
        <v>11710</v>
      </c>
      <c r="K190" s="12">
        <f>ROUND(J190/100*(100-Содержание!$N$10),2)</f>
        <v>11710</v>
      </c>
      <c r="O190" s="9"/>
    </row>
  </sheetData>
  <mergeCells count="242">
    <mergeCell ref="B1:K2"/>
    <mergeCell ref="B8:H8"/>
    <mergeCell ref="I8:K8"/>
    <mergeCell ref="B10:H10"/>
    <mergeCell ref="I10:K10"/>
    <mergeCell ref="B12:K12"/>
    <mergeCell ref="B16:D16"/>
    <mergeCell ref="E16:F16"/>
    <mergeCell ref="B17:D17"/>
    <mergeCell ref="E17:F17"/>
    <mergeCell ref="B18:D18"/>
    <mergeCell ref="E18:F18"/>
    <mergeCell ref="B13:D13"/>
    <mergeCell ref="E13:F13"/>
    <mergeCell ref="B14:D14"/>
    <mergeCell ref="E14:F14"/>
    <mergeCell ref="B15:D15"/>
    <mergeCell ref="E15:F15"/>
    <mergeCell ref="B22:K22"/>
    <mergeCell ref="B23:K23"/>
    <mergeCell ref="B24:G24"/>
    <mergeCell ref="H24:I24"/>
    <mergeCell ref="B25:K25"/>
    <mergeCell ref="H26:I26"/>
    <mergeCell ref="B26:G26"/>
    <mergeCell ref="B19:D19"/>
    <mergeCell ref="E19:F19"/>
    <mergeCell ref="B20:D20"/>
    <mergeCell ref="E20:F20"/>
    <mergeCell ref="B21:D21"/>
    <mergeCell ref="E21:F21"/>
    <mergeCell ref="H34:I34"/>
    <mergeCell ref="H35:I35"/>
    <mergeCell ref="H36:I36"/>
    <mergeCell ref="B33:G36"/>
    <mergeCell ref="H31:I31"/>
    <mergeCell ref="B28:G31"/>
    <mergeCell ref="B32:K32"/>
    <mergeCell ref="H33:I33"/>
    <mergeCell ref="B27:K27"/>
    <mergeCell ref="H28:I28"/>
    <mergeCell ref="H29:I29"/>
    <mergeCell ref="H30:I30"/>
    <mergeCell ref="H46:I46"/>
    <mergeCell ref="H47:I47"/>
    <mergeCell ref="H48:I48"/>
    <mergeCell ref="B45:G48"/>
    <mergeCell ref="H43:I43"/>
    <mergeCell ref="H44:I44"/>
    <mergeCell ref="B41:G44"/>
    <mergeCell ref="H45:I45"/>
    <mergeCell ref="H40:I40"/>
    <mergeCell ref="B37:G40"/>
    <mergeCell ref="H41:I41"/>
    <mergeCell ref="H42:I42"/>
    <mergeCell ref="H37:I37"/>
    <mergeCell ref="H38:I38"/>
    <mergeCell ref="H39:I39"/>
    <mergeCell ref="H58:I58"/>
    <mergeCell ref="H59:I59"/>
    <mergeCell ref="H60:I60"/>
    <mergeCell ref="B57:G60"/>
    <mergeCell ref="H55:I55"/>
    <mergeCell ref="H56:I56"/>
    <mergeCell ref="B53:G56"/>
    <mergeCell ref="H57:I57"/>
    <mergeCell ref="H52:I52"/>
    <mergeCell ref="B49:G52"/>
    <mergeCell ref="H53:I53"/>
    <mergeCell ref="H54:I54"/>
    <mergeCell ref="H49:I49"/>
    <mergeCell ref="H50:I50"/>
    <mergeCell ref="H51:I51"/>
    <mergeCell ref="H67:I67"/>
    <mergeCell ref="H68:I68"/>
    <mergeCell ref="B65:G68"/>
    <mergeCell ref="H69:I69"/>
    <mergeCell ref="H64:I64"/>
    <mergeCell ref="B61:G64"/>
    <mergeCell ref="H65:I65"/>
    <mergeCell ref="H66:I66"/>
    <mergeCell ref="H61:I61"/>
    <mergeCell ref="H62:I62"/>
    <mergeCell ref="H63:I63"/>
    <mergeCell ref="H76:I76"/>
    <mergeCell ref="B73:G76"/>
    <mergeCell ref="H77:I77"/>
    <mergeCell ref="H78:I78"/>
    <mergeCell ref="H73:I73"/>
    <mergeCell ref="H74:I74"/>
    <mergeCell ref="H75:I75"/>
    <mergeCell ref="H70:I70"/>
    <mergeCell ref="H71:I71"/>
    <mergeCell ref="H72:I72"/>
    <mergeCell ref="B69:G72"/>
    <mergeCell ref="H83:I83"/>
    <mergeCell ref="B82:K82"/>
    <mergeCell ref="H84:I84"/>
    <mergeCell ref="H85:I85"/>
    <mergeCell ref="B83:G85"/>
    <mergeCell ref="H79:I79"/>
    <mergeCell ref="H80:I80"/>
    <mergeCell ref="B77:G80"/>
    <mergeCell ref="H81:I81"/>
    <mergeCell ref="B81:G81"/>
    <mergeCell ref="H95:I95"/>
    <mergeCell ref="H96:I96"/>
    <mergeCell ref="H97:I97"/>
    <mergeCell ref="B94:G97"/>
    <mergeCell ref="H92:I92"/>
    <mergeCell ref="H93:I93"/>
    <mergeCell ref="B90:G93"/>
    <mergeCell ref="H94:I94"/>
    <mergeCell ref="H89:I89"/>
    <mergeCell ref="B86:G89"/>
    <mergeCell ref="H90:I90"/>
    <mergeCell ref="H91:I91"/>
    <mergeCell ref="H86:I86"/>
    <mergeCell ref="H87:I87"/>
    <mergeCell ref="H88:I88"/>
    <mergeCell ref="H107:I107"/>
    <mergeCell ref="H108:I108"/>
    <mergeCell ref="H109:I109"/>
    <mergeCell ref="B106:G109"/>
    <mergeCell ref="H104:I104"/>
    <mergeCell ref="H105:I105"/>
    <mergeCell ref="B102:G105"/>
    <mergeCell ref="H106:I106"/>
    <mergeCell ref="H101:I101"/>
    <mergeCell ref="B98:G101"/>
    <mergeCell ref="H102:I102"/>
    <mergeCell ref="H103:I103"/>
    <mergeCell ref="H98:I98"/>
    <mergeCell ref="H99:I99"/>
    <mergeCell ref="H100:I100"/>
    <mergeCell ref="H116:I116"/>
    <mergeCell ref="H117:I117"/>
    <mergeCell ref="B114:G117"/>
    <mergeCell ref="H118:I118"/>
    <mergeCell ref="H113:I113"/>
    <mergeCell ref="B110:G113"/>
    <mergeCell ref="H114:I114"/>
    <mergeCell ref="H115:I115"/>
    <mergeCell ref="H110:I110"/>
    <mergeCell ref="H111:I111"/>
    <mergeCell ref="H112:I112"/>
    <mergeCell ref="H125:I125"/>
    <mergeCell ref="B122:G125"/>
    <mergeCell ref="H126:I126"/>
    <mergeCell ref="H127:I127"/>
    <mergeCell ref="H122:I122"/>
    <mergeCell ref="H123:I123"/>
    <mergeCell ref="H124:I124"/>
    <mergeCell ref="H119:I119"/>
    <mergeCell ref="H120:I120"/>
    <mergeCell ref="H121:I121"/>
    <mergeCell ref="B118:G121"/>
    <mergeCell ref="H134:I134"/>
    <mergeCell ref="B131:G134"/>
    <mergeCell ref="H135:I135"/>
    <mergeCell ref="H136:I136"/>
    <mergeCell ref="H131:I131"/>
    <mergeCell ref="H132:I132"/>
    <mergeCell ref="H133:I133"/>
    <mergeCell ref="H128:I128"/>
    <mergeCell ref="H129:I129"/>
    <mergeCell ref="B126:G129"/>
    <mergeCell ref="B130:K130"/>
    <mergeCell ref="H143:I143"/>
    <mergeCell ref="B140:G143"/>
    <mergeCell ref="B144:K144"/>
    <mergeCell ref="H145:I145"/>
    <mergeCell ref="B145:G145"/>
    <mergeCell ref="H140:I140"/>
    <mergeCell ref="H141:I141"/>
    <mergeCell ref="H142:I142"/>
    <mergeCell ref="H137:I137"/>
    <mergeCell ref="H138:I138"/>
    <mergeCell ref="B135:G138"/>
    <mergeCell ref="B139:K139"/>
    <mergeCell ref="H153:I153"/>
    <mergeCell ref="H154:I154"/>
    <mergeCell ref="H155:I155"/>
    <mergeCell ref="B152:G155"/>
    <mergeCell ref="H150:I150"/>
    <mergeCell ref="B147:G150"/>
    <mergeCell ref="B151:K151"/>
    <mergeCell ref="H152:I152"/>
    <mergeCell ref="B146:K146"/>
    <mergeCell ref="H147:I147"/>
    <mergeCell ref="H148:I148"/>
    <mergeCell ref="H149:I149"/>
    <mergeCell ref="H163:I163"/>
    <mergeCell ref="B160:G163"/>
    <mergeCell ref="H164:I164"/>
    <mergeCell ref="B164:G164"/>
    <mergeCell ref="H160:I160"/>
    <mergeCell ref="H161:I161"/>
    <mergeCell ref="H162:I162"/>
    <mergeCell ref="B156:K156"/>
    <mergeCell ref="H157:I157"/>
    <mergeCell ref="B157:G157"/>
    <mergeCell ref="B158:K158"/>
    <mergeCell ref="H159:I159"/>
    <mergeCell ref="B159:G159"/>
    <mergeCell ref="H172:I172"/>
    <mergeCell ref="B169:G172"/>
    <mergeCell ref="H173:I173"/>
    <mergeCell ref="B173:G173"/>
    <mergeCell ref="H169:I169"/>
    <mergeCell ref="H170:I170"/>
    <mergeCell ref="H171:I171"/>
    <mergeCell ref="H165:I165"/>
    <mergeCell ref="B165:G165"/>
    <mergeCell ref="H166:I166"/>
    <mergeCell ref="B166:G166"/>
    <mergeCell ref="B167:K167"/>
    <mergeCell ref="H168:I168"/>
    <mergeCell ref="B168:G168"/>
    <mergeCell ref="B181:K181"/>
    <mergeCell ref="H182:I182"/>
    <mergeCell ref="H183:I183"/>
    <mergeCell ref="H184:I184"/>
    <mergeCell ref="H178:I178"/>
    <mergeCell ref="H179:I179"/>
    <mergeCell ref="H180:I180"/>
    <mergeCell ref="B177:G180"/>
    <mergeCell ref="H174:I174"/>
    <mergeCell ref="B174:G174"/>
    <mergeCell ref="H175:I175"/>
    <mergeCell ref="B175:G175"/>
    <mergeCell ref="B176:K176"/>
    <mergeCell ref="H177:I177"/>
    <mergeCell ref="H188:I188"/>
    <mergeCell ref="B187:G188"/>
    <mergeCell ref="B189:K189"/>
    <mergeCell ref="C190:G190"/>
    <mergeCell ref="H190:I190"/>
    <mergeCell ref="H185:I185"/>
    <mergeCell ref="B182:G185"/>
    <mergeCell ref="B186:K186"/>
    <mergeCell ref="H187:I187"/>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3" manualBreakCount="3">
    <brk id="21" max="16383" man="1"/>
    <brk id="81" max="16383" man="1"/>
    <brk id="143" max="16383" man="1"/>
  </rowBreaks>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CB84-DFE8-401D-A459-B512AEC2B096}">
  <dimension ref="B1:O187"/>
  <sheetViews>
    <sheetView showGridLines="0" showRowColHeaders="0" view="pageLayout" topLeftCell="B1" zoomScaleNormal="100" workbookViewId="0">
      <selection activeCell="K7" sqref="K7"/>
    </sheetView>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38" t="s">
        <v>876</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112.5" customHeight="1" x14ac:dyDescent="0.15">
      <c r="B10" s="36" t="s">
        <v>811</v>
      </c>
      <c r="C10" s="36"/>
      <c r="D10" s="36"/>
      <c r="E10" s="36"/>
      <c r="F10" s="36"/>
      <c r="G10" s="36"/>
      <c r="H10" s="36"/>
      <c r="I10" s="36" t="s">
        <v>877</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878</v>
      </c>
      <c r="C14" s="25"/>
      <c r="D14" s="25"/>
      <c r="E14" s="34">
        <v>125</v>
      </c>
      <c r="F14" s="34"/>
      <c r="G14" s="11" t="s">
        <v>879</v>
      </c>
      <c r="H14" s="11" t="s">
        <v>21</v>
      </c>
      <c r="I14" s="11" t="s">
        <v>324</v>
      </c>
      <c r="J14" s="12">
        <v>293269</v>
      </c>
      <c r="K14" s="12">
        <f>ROUND(J14/100*(100-Содержание!$N$10),2)</f>
        <v>293269</v>
      </c>
    </row>
    <row r="15" spans="2:13" ht="22.5" customHeight="1" x14ac:dyDescent="0.15">
      <c r="B15" s="25" t="s">
        <v>880</v>
      </c>
      <c r="C15" s="25"/>
      <c r="D15" s="25"/>
      <c r="E15" s="34">
        <v>125</v>
      </c>
      <c r="F15" s="34"/>
      <c r="G15" s="11" t="s">
        <v>881</v>
      </c>
      <c r="H15" s="11" t="s">
        <v>21</v>
      </c>
      <c r="I15" s="11" t="s">
        <v>324</v>
      </c>
      <c r="J15" s="12">
        <v>293269</v>
      </c>
      <c r="K15" s="12">
        <f>ROUND(J15/100*(100-Содержание!$N$10),2)</f>
        <v>293269</v>
      </c>
    </row>
    <row r="16" spans="2:13" ht="22.5" customHeight="1" x14ac:dyDescent="0.15">
      <c r="B16" s="25" t="s">
        <v>882</v>
      </c>
      <c r="C16" s="25"/>
      <c r="D16" s="25"/>
      <c r="E16" s="34">
        <v>190</v>
      </c>
      <c r="F16" s="34"/>
      <c r="G16" s="11" t="s">
        <v>883</v>
      </c>
      <c r="H16" s="11" t="s">
        <v>25</v>
      </c>
      <c r="I16" s="11" t="s">
        <v>327</v>
      </c>
      <c r="J16" s="12">
        <v>420763</v>
      </c>
      <c r="K16" s="12">
        <f>ROUND(J16/100*(100-Содержание!$N$10),2)</f>
        <v>420763</v>
      </c>
    </row>
    <row r="17" spans="2:12" ht="22.5" customHeight="1" x14ac:dyDescent="0.15">
      <c r="B17" s="25" t="s">
        <v>884</v>
      </c>
      <c r="C17" s="25"/>
      <c r="D17" s="25"/>
      <c r="E17" s="34">
        <v>190</v>
      </c>
      <c r="F17" s="34"/>
      <c r="G17" s="11" t="s">
        <v>885</v>
      </c>
      <c r="H17" s="11" t="s">
        <v>25</v>
      </c>
      <c r="I17" s="11" t="s">
        <v>327</v>
      </c>
      <c r="J17" s="12">
        <v>420763</v>
      </c>
      <c r="K17" s="12">
        <f>ROUND(J17/100*(100-Содержание!$N$10),2)</f>
        <v>420763</v>
      </c>
    </row>
    <row r="18" spans="2:12" ht="22.5" customHeight="1" x14ac:dyDescent="0.15">
      <c r="B18" s="25" t="s">
        <v>886</v>
      </c>
      <c r="C18" s="25"/>
      <c r="D18" s="25"/>
      <c r="E18" s="34">
        <v>250</v>
      </c>
      <c r="F18" s="34"/>
      <c r="G18" s="11" t="s">
        <v>887</v>
      </c>
      <c r="H18" s="11" t="s">
        <v>29</v>
      </c>
      <c r="I18" s="11" t="s">
        <v>330</v>
      </c>
      <c r="J18" s="12">
        <v>477567</v>
      </c>
      <c r="K18" s="12">
        <f>ROUND(J18/100*(100-Содержание!$N$10),2)</f>
        <v>477567</v>
      </c>
    </row>
    <row r="19" spans="2:12" ht="22.5" customHeight="1" x14ac:dyDescent="0.15">
      <c r="B19" s="25" t="s">
        <v>888</v>
      </c>
      <c r="C19" s="25"/>
      <c r="D19" s="25"/>
      <c r="E19" s="34">
        <v>250</v>
      </c>
      <c r="F19" s="34"/>
      <c r="G19" s="11" t="s">
        <v>889</v>
      </c>
      <c r="H19" s="11" t="s">
        <v>29</v>
      </c>
      <c r="I19" s="11" t="s">
        <v>330</v>
      </c>
      <c r="J19" s="12">
        <v>477567</v>
      </c>
      <c r="K19" s="12">
        <f>ROUND(J19/100*(100-Содержание!$N$10),2)</f>
        <v>477567</v>
      </c>
    </row>
    <row r="20" spans="2:12" ht="22.5" customHeight="1" x14ac:dyDescent="0.15">
      <c r="B20" s="25" t="s">
        <v>890</v>
      </c>
      <c r="C20" s="25"/>
      <c r="D20" s="25"/>
      <c r="E20" s="34">
        <v>375</v>
      </c>
      <c r="F20" s="34"/>
      <c r="G20" s="11" t="s">
        <v>891</v>
      </c>
      <c r="H20" s="11" t="s">
        <v>37</v>
      </c>
      <c r="I20" s="11" t="s">
        <v>336</v>
      </c>
      <c r="J20" s="12">
        <v>642940</v>
      </c>
      <c r="K20" s="12">
        <f>ROUND(J20/100*(100-Содержание!$N$10),2)</f>
        <v>642940</v>
      </c>
    </row>
    <row r="21" spans="2:12" ht="22.5" customHeight="1" x14ac:dyDescent="0.15">
      <c r="B21" s="27" t="s">
        <v>892</v>
      </c>
      <c r="C21" s="27"/>
      <c r="D21" s="27"/>
      <c r="E21" s="28">
        <v>375</v>
      </c>
      <c r="F21" s="28"/>
      <c r="G21" s="13" t="s">
        <v>893</v>
      </c>
      <c r="H21" s="13" t="s">
        <v>37</v>
      </c>
      <c r="I21" s="13" t="s">
        <v>336</v>
      </c>
      <c r="J21" s="14">
        <v>642940</v>
      </c>
      <c r="K21" s="14">
        <f>ROUND(J21/100*(100-Содержание!$N$10),2)</f>
        <v>642940</v>
      </c>
    </row>
    <row r="22" spans="2:12" ht="22.5" customHeight="1" x14ac:dyDescent="0.3">
      <c r="B22" s="29" t="s">
        <v>894</v>
      </c>
      <c r="C22" s="29"/>
      <c r="D22" s="29"/>
      <c r="E22" s="29"/>
      <c r="F22" s="29"/>
      <c r="G22" s="29"/>
      <c r="H22" s="29"/>
      <c r="I22" s="29"/>
      <c r="J22" s="29"/>
      <c r="K22" s="29"/>
    </row>
    <row r="23" spans="2:12" ht="22.5" customHeight="1" x14ac:dyDescent="0.15">
      <c r="B23" s="30" t="s">
        <v>146</v>
      </c>
      <c r="C23" s="30"/>
      <c r="D23" s="30"/>
      <c r="E23" s="30"/>
      <c r="F23" s="30"/>
      <c r="G23" s="30"/>
      <c r="H23" s="30"/>
      <c r="I23" s="30"/>
      <c r="J23" s="30"/>
      <c r="K23" s="30"/>
    </row>
    <row r="24" spans="2:12" ht="31.5" x14ac:dyDescent="0.15">
      <c r="B24" s="31" t="s">
        <v>147</v>
      </c>
      <c r="C24" s="32"/>
      <c r="D24" s="32"/>
      <c r="E24" s="32"/>
      <c r="F24" s="32"/>
      <c r="G24" s="33"/>
      <c r="H24" s="31" t="s">
        <v>148</v>
      </c>
      <c r="I24" s="33"/>
      <c r="J24" s="10" t="s">
        <v>18</v>
      </c>
      <c r="K24" s="10" t="str">
        <f>CONCATENATE("Цена с учетом скидки ",Содержание!$N$10,"%")</f>
        <v>Цена с учетом скидки 0%</v>
      </c>
    </row>
    <row r="25" spans="2:12" ht="12.75" x14ac:dyDescent="0.15">
      <c r="B25" s="26" t="s">
        <v>160</v>
      </c>
      <c r="C25" s="26"/>
      <c r="D25" s="26"/>
      <c r="E25" s="26"/>
      <c r="F25" s="26"/>
      <c r="G25" s="26"/>
      <c r="H25" s="26"/>
      <c r="I25" s="26"/>
      <c r="J25" s="26"/>
      <c r="K25" s="26"/>
    </row>
    <row r="26" spans="2:12" ht="11.25" customHeight="1" x14ac:dyDescent="0.15">
      <c r="B26" s="25" t="s">
        <v>161</v>
      </c>
      <c r="C26" s="25"/>
      <c r="D26" s="25"/>
      <c r="E26" s="25"/>
      <c r="F26" s="25"/>
      <c r="G26" s="25"/>
      <c r="H26" s="23" t="s">
        <v>159</v>
      </c>
      <c r="I26" s="23"/>
      <c r="J26" s="12">
        <v>3900</v>
      </c>
      <c r="K26" s="12">
        <f>ROUND(J26/100*(100-Содержание!$N$10),2)</f>
        <v>3900</v>
      </c>
      <c r="L26" s="9"/>
    </row>
    <row r="27" spans="2:12" ht="12.75" x14ac:dyDescent="0.15">
      <c r="B27" s="26" t="s">
        <v>542</v>
      </c>
      <c r="C27" s="26"/>
      <c r="D27" s="26"/>
      <c r="E27" s="26"/>
      <c r="F27" s="26"/>
      <c r="G27" s="26"/>
      <c r="H27" s="26"/>
      <c r="I27" s="26"/>
      <c r="J27" s="26"/>
      <c r="K27" s="26"/>
    </row>
    <row r="28" spans="2:12" ht="11.25" customHeight="1" x14ac:dyDescent="0.15">
      <c r="B28" s="25" t="s">
        <v>542</v>
      </c>
      <c r="C28" s="25"/>
      <c r="D28" s="25"/>
      <c r="E28" s="25"/>
      <c r="F28" s="25"/>
      <c r="G28" s="25"/>
      <c r="H28" s="23">
        <v>125</v>
      </c>
      <c r="I28" s="23"/>
      <c r="J28" s="12">
        <v>21450</v>
      </c>
      <c r="K28" s="12">
        <f>ROUND(J28/100*(100-Содержание!$N$10),2)</f>
        <v>21450</v>
      </c>
      <c r="L28" s="9"/>
    </row>
    <row r="29" spans="2:12" x14ac:dyDescent="0.15">
      <c r="B29" s="25"/>
      <c r="C29" s="25"/>
      <c r="D29" s="25"/>
      <c r="E29" s="25"/>
      <c r="F29" s="25"/>
      <c r="G29" s="25"/>
      <c r="H29" s="23">
        <v>190</v>
      </c>
      <c r="I29" s="23"/>
      <c r="J29" s="12">
        <v>21450</v>
      </c>
      <c r="K29" s="12">
        <f>ROUND(J29/100*(100-Содержание!$N$10),2)</f>
        <v>21450</v>
      </c>
    </row>
    <row r="30" spans="2:12" x14ac:dyDescent="0.15">
      <c r="B30" s="25"/>
      <c r="C30" s="25"/>
      <c r="D30" s="25"/>
      <c r="E30" s="25"/>
      <c r="F30" s="25"/>
      <c r="G30" s="25"/>
      <c r="H30" s="23">
        <v>250</v>
      </c>
      <c r="I30" s="23"/>
      <c r="J30" s="12">
        <v>38600</v>
      </c>
      <c r="K30" s="12">
        <f>ROUND(J30/100*(100-Содержание!$N$10),2)</f>
        <v>38600</v>
      </c>
    </row>
    <row r="31" spans="2:12" x14ac:dyDescent="0.15">
      <c r="B31" s="25"/>
      <c r="C31" s="25"/>
      <c r="D31" s="25"/>
      <c r="E31" s="25"/>
      <c r="F31" s="25"/>
      <c r="G31" s="25"/>
      <c r="H31" s="23">
        <v>375</v>
      </c>
      <c r="I31" s="23"/>
      <c r="J31" s="12">
        <v>55750</v>
      </c>
      <c r="K31" s="12">
        <f>ROUND(J31/100*(100-Содержание!$N$10),2)</f>
        <v>55750</v>
      </c>
    </row>
    <row r="32" spans="2:12" ht="12.75" x14ac:dyDescent="0.15">
      <c r="B32" s="26" t="s">
        <v>179</v>
      </c>
      <c r="C32" s="26"/>
      <c r="D32" s="26"/>
      <c r="E32" s="26"/>
      <c r="F32" s="26"/>
      <c r="G32" s="26"/>
      <c r="H32" s="26"/>
      <c r="I32" s="26"/>
      <c r="J32" s="26"/>
      <c r="K32" s="26"/>
    </row>
    <row r="33" spans="2:12" ht="11.25" customHeight="1" x14ac:dyDescent="0.15">
      <c r="B33" s="25" t="s">
        <v>180</v>
      </c>
      <c r="C33" s="25"/>
      <c r="D33" s="25"/>
      <c r="E33" s="25"/>
      <c r="F33" s="25"/>
      <c r="G33" s="25"/>
      <c r="H33" s="23">
        <v>125</v>
      </c>
      <c r="I33" s="23"/>
      <c r="J33" s="12">
        <v>4900</v>
      </c>
      <c r="K33" s="12">
        <f>ROUND(J33/100*(100-Содержание!$N$10),2)</f>
        <v>4900</v>
      </c>
      <c r="L33" s="9"/>
    </row>
    <row r="34" spans="2:12" x14ac:dyDescent="0.15">
      <c r="B34" s="25"/>
      <c r="C34" s="25"/>
      <c r="D34" s="25"/>
      <c r="E34" s="25"/>
      <c r="F34" s="25"/>
      <c r="G34" s="25"/>
      <c r="H34" s="23">
        <v>190</v>
      </c>
      <c r="I34" s="23"/>
      <c r="J34" s="12">
        <v>7600</v>
      </c>
      <c r="K34" s="12">
        <f>ROUND(J34/100*(100-Содержание!$N$10),2)</f>
        <v>7600</v>
      </c>
    </row>
    <row r="35" spans="2:12" x14ac:dyDescent="0.15">
      <c r="B35" s="25"/>
      <c r="C35" s="25"/>
      <c r="D35" s="25"/>
      <c r="E35" s="25"/>
      <c r="F35" s="25"/>
      <c r="G35" s="25"/>
      <c r="H35" s="23">
        <v>250</v>
      </c>
      <c r="I35" s="23"/>
      <c r="J35" s="12">
        <v>9750</v>
      </c>
      <c r="K35" s="12">
        <f>ROUND(J35/100*(100-Содержание!$N$10),2)</f>
        <v>9750</v>
      </c>
    </row>
    <row r="36" spans="2:12" x14ac:dyDescent="0.15">
      <c r="B36" s="25"/>
      <c r="C36" s="25"/>
      <c r="D36" s="25"/>
      <c r="E36" s="25"/>
      <c r="F36" s="25"/>
      <c r="G36" s="25"/>
      <c r="H36" s="23">
        <v>375</v>
      </c>
      <c r="I36" s="23"/>
      <c r="J36" s="12">
        <v>14600</v>
      </c>
      <c r="K36" s="12">
        <f>ROUND(J36/100*(100-Содержание!$N$10),2)</f>
        <v>14600</v>
      </c>
    </row>
    <row r="37" spans="2:12" ht="12.75" x14ac:dyDescent="0.15">
      <c r="B37" s="26" t="s">
        <v>304</v>
      </c>
      <c r="C37" s="26"/>
      <c r="D37" s="26"/>
      <c r="E37" s="26"/>
      <c r="F37" s="26"/>
      <c r="G37" s="26"/>
      <c r="H37" s="26"/>
      <c r="I37" s="26"/>
      <c r="J37" s="26"/>
      <c r="K37" s="26"/>
    </row>
    <row r="38" spans="2:12" ht="11.25" customHeight="1" x14ac:dyDescent="0.15">
      <c r="B38" s="25" t="s">
        <v>305</v>
      </c>
      <c r="C38" s="25"/>
      <c r="D38" s="25"/>
      <c r="E38" s="25"/>
      <c r="F38" s="25"/>
      <c r="G38" s="25"/>
      <c r="H38" s="23">
        <v>125</v>
      </c>
      <c r="I38" s="23"/>
      <c r="J38" s="12">
        <v>4900</v>
      </c>
      <c r="K38" s="12">
        <f>ROUND(J38/100*(100-Содержание!$N$10),2)</f>
        <v>4900</v>
      </c>
      <c r="L38" s="9"/>
    </row>
    <row r="39" spans="2:12" x14ac:dyDescent="0.15">
      <c r="B39" s="25"/>
      <c r="C39" s="25"/>
      <c r="D39" s="25"/>
      <c r="E39" s="25"/>
      <c r="F39" s="25"/>
      <c r="G39" s="25"/>
      <c r="H39" s="23">
        <v>190</v>
      </c>
      <c r="I39" s="23"/>
      <c r="J39" s="12">
        <v>8300</v>
      </c>
      <c r="K39" s="12">
        <f>ROUND(J39/100*(100-Содержание!$N$10),2)</f>
        <v>8300</v>
      </c>
    </row>
    <row r="40" spans="2:12" x14ac:dyDescent="0.15">
      <c r="B40" s="25"/>
      <c r="C40" s="25"/>
      <c r="D40" s="25"/>
      <c r="E40" s="25"/>
      <c r="F40" s="25"/>
      <c r="G40" s="25"/>
      <c r="H40" s="23">
        <v>250</v>
      </c>
      <c r="I40" s="23"/>
      <c r="J40" s="12">
        <v>9750</v>
      </c>
      <c r="K40" s="12">
        <f>ROUND(J40/100*(100-Содержание!$N$10),2)</f>
        <v>9750</v>
      </c>
    </row>
    <row r="41" spans="2:12" x14ac:dyDescent="0.15">
      <c r="B41" s="25"/>
      <c r="C41" s="25"/>
      <c r="D41" s="25"/>
      <c r="E41" s="25"/>
      <c r="F41" s="25"/>
      <c r="G41" s="25"/>
      <c r="H41" s="23">
        <v>375</v>
      </c>
      <c r="I41" s="23"/>
      <c r="J41" s="12">
        <v>14600</v>
      </c>
      <c r="K41" s="12">
        <f>ROUND(J41/100*(100-Содержание!$N$10),2)</f>
        <v>14600</v>
      </c>
    </row>
    <row r="42" spans="2:12" ht="11.25" customHeight="1" x14ac:dyDescent="0.15">
      <c r="B42" s="25" t="s">
        <v>306</v>
      </c>
      <c r="C42" s="25"/>
      <c r="D42" s="25"/>
      <c r="E42" s="25"/>
      <c r="F42" s="25"/>
      <c r="G42" s="25"/>
      <c r="H42" s="23">
        <v>125</v>
      </c>
      <c r="I42" s="23"/>
      <c r="J42" s="12">
        <v>9750</v>
      </c>
      <c r="K42" s="12">
        <f>ROUND(J42/100*(100-Содержание!$N$10),2)</f>
        <v>9750</v>
      </c>
      <c r="L42" s="9"/>
    </row>
    <row r="43" spans="2:12" x14ac:dyDescent="0.15">
      <c r="B43" s="25"/>
      <c r="C43" s="25"/>
      <c r="D43" s="25"/>
      <c r="E43" s="25"/>
      <c r="F43" s="25"/>
      <c r="G43" s="25"/>
      <c r="H43" s="23">
        <v>190</v>
      </c>
      <c r="I43" s="23"/>
      <c r="J43" s="12">
        <v>16600</v>
      </c>
      <c r="K43" s="12">
        <f>ROUND(J43/100*(100-Содержание!$N$10),2)</f>
        <v>16600</v>
      </c>
    </row>
    <row r="44" spans="2:12" x14ac:dyDescent="0.15">
      <c r="B44" s="25"/>
      <c r="C44" s="25"/>
      <c r="D44" s="25"/>
      <c r="E44" s="25"/>
      <c r="F44" s="25"/>
      <c r="G44" s="25"/>
      <c r="H44" s="23">
        <v>250</v>
      </c>
      <c r="I44" s="23"/>
      <c r="J44" s="12">
        <v>19450</v>
      </c>
      <c r="K44" s="12">
        <f>ROUND(J44/100*(100-Содержание!$N$10),2)</f>
        <v>19450</v>
      </c>
    </row>
    <row r="45" spans="2:12" x14ac:dyDescent="0.15">
      <c r="B45" s="25"/>
      <c r="C45" s="25"/>
      <c r="D45" s="25"/>
      <c r="E45" s="25"/>
      <c r="F45" s="25"/>
      <c r="G45" s="25"/>
      <c r="H45" s="23">
        <v>375</v>
      </c>
      <c r="I45" s="23"/>
      <c r="J45" s="12">
        <v>29150</v>
      </c>
      <c r="K45" s="12">
        <f>ROUND(J45/100*(100-Содержание!$N$10),2)</f>
        <v>29150</v>
      </c>
    </row>
    <row r="46" spans="2:12" ht="11.25" customHeight="1" x14ac:dyDescent="0.15">
      <c r="B46" s="25" t="s">
        <v>313</v>
      </c>
      <c r="C46" s="25"/>
      <c r="D46" s="25"/>
      <c r="E46" s="25"/>
      <c r="F46" s="25"/>
      <c r="G46" s="25"/>
      <c r="H46" s="23">
        <v>125</v>
      </c>
      <c r="I46" s="23"/>
      <c r="J46" s="12">
        <v>14600</v>
      </c>
      <c r="K46" s="12">
        <f>ROUND(J46/100*(100-Содержание!$N$10),2)</f>
        <v>14600</v>
      </c>
      <c r="L46" s="9"/>
    </row>
    <row r="47" spans="2:12" x14ac:dyDescent="0.15">
      <c r="B47" s="25"/>
      <c r="C47" s="25"/>
      <c r="D47" s="25"/>
      <c r="E47" s="25"/>
      <c r="F47" s="25"/>
      <c r="G47" s="25"/>
      <c r="H47" s="23">
        <v>190</v>
      </c>
      <c r="I47" s="23"/>
      <c r="J47" s="12">
        <v>24900</v>
      </c>
      <c r="K47" s="12">
        <f>ROUND(J47/100*(100-Содержание!$N$10),2)</f>
        <v>24900</v>
      </c>
    </row>
    <row r="48" spans="2:12" x14ac:dyDescent="0.15">
      <c r="B48" s="25"/>
      <c r="C48" s="25"/>
      <c r="D48" s="25"/>
      <c r="E48" s="25"/>
      <c r="F48" s="25"/>
      <c r="G48" s="25"/>
      <c r="H48" s="23">
        <v>250</v>
      </c>
      <c r="I48" s="23"/>
      <c r="J48" s="12">
        <v>29150</v>
      </c>
      <c r="K48" s="12">
        <f>ROUND(J48/100*(100-Содержание!$N$10),2)</f>
        <v>29150</v>
      </c>
    </row>
    <row r="49" spans="2:12" x14ac:dyDescent="0.15">
      <c r="B49" s="25"/>
      <c r="C49" s="25"/>
      <c r="D49" s="25"/>
      <c r="E49" s="25"/>
      <c r="F49" s="25"/>
      <c r="G49" s="25"/>
      <c r="H49" s="23">
        <v>375</v>
      </c>
      <c r="I49" s="23"/>
      <c r="J49" s="12">
        <v>43750</v>
      </c>
      <c r="K49" s="12">
        <f>ROUND(J49/100*(100-Содержание!$N$10),2)</f>
        <v>43750</v>
      </c>
    </row>
    <row r="50" spans="2:12" ht="11.25" customHeight="1" x14ac:dyDescent="0.15">
      <c r="B50" s="25" t="s">
        <v>607</v>
      </c>
      <c r="C50" s="25"/>
      <c r="D50" s="25"/>
      <c r="E50" s="25"/>
      <c r="F50" s="25"/>
      <c r="G50" s="25"/>
      <c r="H50" s="23">
        <v>125</v>
      </c>
      <c r="I50" s="23"/>
      <c r="J50" s="12">
        <v>19450</v>
      </c>
      <c r="K50" s="12">
        <f>ROUND(J50/100*(100-Содержание!$N$10),2)</f>
        <v>19450</v>
      </c>
      <c r="L50" s="9"/>
    </row>
    <row r="51" spans="2:12" x14ac:dyDescent="0.15">
      <c r="B51" s="25"/>
      <c r="C51" s="25"/>
      <c r="D51" s="25"/>
      <c r="E51" s="25"/>
      <c r="F51" s="25"/>
      <c r="G51" s="25"/>
      <c r="H51" s="23">
        <v>190</v>
      </c>
      <c r="I51" s="23"/>
      <c r="J51" s="12">
        <v>33150</v>
      </c>
      <c r="K51" s="12">
        <f>ROUND(J51/100*(100-Содержание!$N$10),2)</f>
        <v>33150</v>
      </c>
    </row>
    <row r="52" spans="2:12" x14ac:dyDescent="0.15">
      <c r="B52" s="25"/>
      <c r="C52" s="25"/>
      <c r="D52" s="25"/>
      <c r="E52" s="25"/>
      <c r="F52" s="25"/>
      <c r="G52" s="25"/>
      <c r="H52" s="23">
        <v>250</v>
      </c>
      <c r="I52" s="23"/>
      <c r="J52" s="12">
        <v>38900</v>
      </c>
      <c r="K52" s="12">
        <f>ROUND(J52/100*(100-Содержание!$N$10),2)</f>
        <v>38900</v>
      </c>
    </row>
    <row r="53" spans="2:12" x14ac:dyDescent="0.15">
      <c r="B53" s="25"/>
      <c r="C53" s="25"/>
      <c r="D53" s="25"/>
      <c r="E53" s="25"/>
      <c r="F53" s="25"/>
      <c r="G53" s="25"/>
      <c r="H53" s="23">
        <v>375</v>
      </c>
      <c r="I53" s="23"/>
      <c r="J53" s="12">
        <v>58300</v>
      </c>
      <c r="K53" s="12">
        <f>ROUND(J53/100*(100-Содержание!$N$10),2)</f>
        <v>58300</v>
      </c>
    </row>
    <row r="54" spans="2:12" ht="11.25" customHeight="1" x14ac:dyDescent="0.15">
      <c r="B54" s="25" t="s">
        <v>608</v>
      </c>
      <c r="C54" s="25"/>
      <c r="D54" s="25"/>
      <c r="E54" s="25"/>
      <c r="F54" s="25"/>
      <c r="G54" s="25"/>
      <c r="H54" s="23">
        <v>125</v>
      </c>
      <c r="I54" s="23"/>
      <c r="J54" s="12">
        <v>24300</v>
      </c>
      <c r="K54" s="12">
        <f>ROUND(J54/100*(100-Содержание!$N$10),2)</f>
        <v>24300</v>
      </c>
      <c r="L54" s="9"/>
    </row>
    <row r="55" spans="2:12" x14ac:dyDescent="0.15">
      <c r="B55" s="25"/>
      <c r="C55" s="25"/>
      <c r="D55" s="25"/>
      <c r="E55" s="25"/>
      <c r="F55" s="25"/>
      <c r="G55" s="25"/>
      <c r="H55" s="23">
        <v>190</v>
      </c>
      <c r="I55" s="23"/>
      <c r="J55" s="12">
        <v>41450</v>
      </c>
      <c r="K55" s="12">
        <f>ROUND(J55/100*(100-Содержание!$N$10),2)</f>
        <v>41450</v>
      </c>
    </row>
    <row r="56" spans="2:12" x14ac:dyDescent="0.15">
      <c r="B56" s="25"/>
      <c r="C56" s="25"/>
      <c r="D56" s="25"/>
      <c r="E56" s="25"/>
      <c r="F56" s="25"/>
      <c r="G56" s="25"/>
      <c r="H56" s="23">
        <v>250</v>
      </c>
      <c r="I56" s="23"/>
      <c r="J56" s="12">
        <v>48600</v>
      </c>
      <c r="K56" s="12">
        <f>ROUND(J56/100*(100-Содержание!$N$10),2)</f>
        <v>48600</v>
      </c>
    </row>
    <row r="57" spans="2:12" x14ac:dyDescent="0.15">
      <c r="B57" s="25"/>
      <c r="C57" s="25"/>
      <c r="D57" s="25"/>
      <c r="E57" s="25"/>
      <c r="F57" s="25"/>
      <c r="G57" s="25"/>
      <c r="H57" s="23">
        <v>375</v>
      </c>
      <c r="I57" s="23"/>
      <c r="J57" s="12">
        <v>72900</v>
      </c>
      <c r="K57" s="12">
        <f>ROUND(J57/100*(100-Содержание!$N$10),2)</f>
        <v>72900</v>
      </c>
    </row>
    <row r="58" spans="2:12" ht="11.25" customHeight="1" x14ac:dyDescent="0.15">
      <c r="B58" s="25" t="s">
        <v>609</v>
      </c>
      <c r="C58" s="25"/>
      <c r="D58" s="25"/>
      <c r="E58" s="25"/>
      <c r="F58" s="25"/>
      <c r="G58" s="25"/>
      <c r="H58" s="23">
        <v>125</v>
      </c>
      <c r="I58" s="23"/>
      <c r="J58" s="12">
        <v>29150</v>
      </c>
      <c r="K58" s="12">
        <f>ROUND(J58/100*(100-Содержание!$N$10),2)</f>
        <v>29150</v>
      </c>
      <c r="L58" s="9"/>
    </row>
    <row r="59" spans="2:12" x14ac:dyDescent="0.15">
      <c r="B59" s="25"/>
      <c r="C59" s="25"/>
      <c r="D59" s="25"/>
      <c r="E59" s="25"/>
      <c r="F59" s="25"/>
      <c r="G59" s="25"/>
      <c r="H59" s="23">
        <v>190</v>
      </c>
      <c r="I59" s="23"/>
      <c r="J59" s="12">
        <v>49750</v>
      </c>
      <c r="K59" s="12">
        <f>ROUND(J59/100*(100-Содержание!$N$10),2)</f>
        <v>49750</v>
      </c>
    </row>
    <row r="60" spans="2:12" x14ac:dyDescent="0.15">
      <c r="B60" s="25"/>
      <c r="C60" s="25"/>
      <c r="D60" s="25"/>
      <c r="E60" s="25"/>
      <c r="F60" s="25"/>
      <c r="G60" s="25"/>
      <c r="H60" s="23">
        <v>250</v>
      </c>
      <c r="I60" s="23"/>
      <c r="J60" s="12">
        <v>58300</v>
      </c>
      <c r="K60" s="12">
        <f>ROUND(J60/100*(100-Содержание!$N$10),2)</f>
        <v>58300</v>
      </c>
    </row>
    <row r="61" spans="2:12" x14ac:dyDescent="0.15">
      <c r="B61" s="25"/>
      <c r="C61" s="25"/>
      <c r="D61" s="25"/>
      <c r="E61" s="25"/>
      <c r="F61" s="25"/>
      <c r="G61" s="25"/>
      <c r="H61" s="23">
        <v>375</v>
      </c>
      <c r="I61" s="23"/>
      <c r="J61" s="12">
        <v>87450</v>
      </c>
      <c r="K61" s="12">
        <f>ROUND(J61/100*(100-Содержание!$N$10),2)</f>
        <v>87450</v>
      </c>
    </row>
    <row r="62" spans="2:12" ht="11.25" customHeight="1" x14ac:dyDescent="0.15">
      <c r="B62" s="25" t="s">
        <v>307</v>
      </c>
      <c r="C62" s="25"/>
      <c r="D62" s="25"/>
      <c r="E62" s="25"/>
      <c r="F62" s="25"/>
      <c r="G62" s="25"/>
      <c r="H62" s="23">
        <v>125</v>
      </c>
      <c r="I62" s="23"/>
      <c r="J62" s="12">
        <v>10000</v>
      </c>
      <c r="K62" s="12">
        <f>ROUND(J62/100*(100-Содержание!$N$10),2)</f>
        <v>10000</v>
      </c>
      <c r="L62" s="9"/>
    </row>
    <row r="63" spans="2:12" x14ac:dyDescent="0.15">
      <c r="B63" s="25"/>
      <c r="C63" s="25"/>
      <c r="D63" s="25"/>
      <c r="E63" s="25"/>
      <c r="F63" s="25"/>
      <c r="G63" s="25"/>
      <c r="H63" s="23">
        <v>190</v>
      </c>
      <c r="I63" s="23"/>
      <c r="J63" s="12">
        <v>17150</v>
      </c>
      <c r="K63" s="12">
        <f>ROUND(J63/100*(100-Содержание!$N$10),2)</f>
        <v>17150</v>
      </c>
    </row>
    <row r="64" spans="2:12" x14ac:dyDescent="0.15">
      <c r="B64" s="25"/>
      <c r="C64" s="25"/>
      <c r="D64" s="25"/>
      <c r="E64" s="25"/>
      <c r="F64" s="25"/>
      <c r="G64" s="25"/>
      <c r="H64" s="23">
        <v>250</v>
      </c>
      <c r="I64" s="23"/>
      <c r="J64" s="12">
        <v>20000</v>
      </c>
      <c r="K64" s="12">
        <f>ROUND(J64/100*(100-Содержание!$N$10),2)</f>
        <v>20000</v>
      </c>
    </row>
    <row r="65" spans="2:12" x14ac:dyDescent="0.15">
      <c r="B65" s="25"/>
      <c r="C65" s="25"/>
      <c r="D65" s="25"/>
      <c r="E65" s="25"/>
      <c r="F65" s="25"/>
      <c r="G65" s="25"/>
      <c r="H65" s="23">
        <v>375</v>
      </c>
      <c r="I65" s="23"/>
      <c r="J65" s="12">
        <v>30000</v>
      </c>
      <c r="K65" s="12">
        <f>ROUND(J65/100*(100-Содержание!$N$10),2)</f>
        <v>30000</v>
      </c>
    </row>
    <row r="66" spans="2:12" ht="11.25" customHeight="1" x14ac:dyDescent="0.15">
      <c r="B66" s="25" t="s">
        <v>308</v>
      </c>
      <c r="C66" s="25"/>
      <c r="D66" s="25"/>
      <c r="E66" s="25"/>
      <c r="F66" s="25"/>
      <c r="G66" s="25"/>
      <c r="H66" s="23">
        <v>125</v>
      </c>
      <c r="I66" s="23"/>
      <c r="J66" s="12">
        <v>20000</v>
      </c>
      <c r="K66" s="12">
        <f>ROUND(J66/100*(100-Содержание!$N$10),2)</f>
        <v>20000</v>
      </c>
      <c r="L66" s="9"/>
    </row>
    <row r="67" spans="2:12" x14ac:dyDescent="0.15">
      <c r="B67" s="25"/>
      <c r="C67" s="25"/>
      <c r="D67" s="25"/>
      <c r="E67" s="25"/>
      <c r="F67" s="25"/>
      <c r="G67" s="25"/>
      <c r="H67" s="23">
        <v>190</v>
      </c>
      <c r="I67" s="23"/>
      <c r="J67" s="12">
        <v>34300</v>
      </c>
      <c r="K67" s="12">
        <f>ROUND(J67/100*(100-Содержание!$N$10),2)</f>
        <v>34300</v>
      </c>
    </row>
    <row r="68" spans="2:12" x14ac:dyDescent="0.15">
      <c r="B68" s="25"/>
      <c r="C68" s="25"/>
      <c r="D68" s="25"/>
      <c r="E68" s="25"/>
      <c r="F68" s="25"/>
      <c r="G68" s="25"/>
      <c r="H68" s="23">
        <v>250</v>
      </c>
      <c r="I68" s="23"/>
      <c r="J68" s="12">
        <v>40000</v>
      </c>
      <c r="K68" s="12">
        <f>ROUND(J68/100*(100-Содержание!$N$10),2)</f>
        <v>40000</v>
      </c>
    </row>
    <row r="69" spans="2:12" x14ac:dyDescent="0.15">
      <c r="B69" s="25"/>
      <c r="C69" s="25"/>
      <c r="D69" s="25"/>
      <c r="E69" s="25"/>
      <c r="F69" s="25"/>
      <c r="G69" s="25"/>
      <c r="H69" s="23">
        <v>375</v>
      </c>
      <c r="I69" s="23"/>
      <c r="J69" s="12">
        <v>60000</v>
      </c>
      <c r="K69" s="12">
        <f>ROUND(J69/100*(100-Содержание!$N$10),2)</f>
        <v>60000</v>
      </c>
    </row>
    <row r="70" spans="2:12" ht="11.25" customHeight="1" x14ac:dyDescent="0.15">
      <c r="B70" s="25" t="s">
        <v>314</v>
      </c>
      <c r="C70" s="25"/>
      <c r="D70" s="25"/>
      <c r="E70" s="25"/>
      <c r="F70" s="25"/>
      <c r="G70" s="25"/>
      <c r="H70" s="23">
        <v>125</v>
      </c>
      <c r="I70" s="23"/>
      <c r="J70" s="12">
        <v>30000</v>
      </c>
      <c r="K70" s="12">
        <f>ROUND(J70/100*(100-Содержание!$N$10),2)</f>
        <v>30000</v>
      </c>
      <c r="L70" s="9"/>
    </row>
    <row r="71" spans="2:12" x14ac:dyDescent="0.15">
      <c r="B71" s="25"/>
      <c r="C71" s="25"/>
      <c r="D71" s="25"/>
      <c r="E71" s="25"/>
      <c r="F71" s="25"/>
      <c r="G71" s="25"/>
      <c r="H71" s="23">
        <v>190</v>
      </c>
      <c r="I71" s="23"/>
      <c r="J71" s="12">
        <v>51450</v>
      </c>
      <c r="K71" s="12">
        <f>ROUND(J71/100*(100-Содержание!$N$10),2)</f>
        <v>51450</v>
      </c>
    </row>
    <row r="72" spans="2:12" x14ac:dyDescent="0.15">
      <c r="B72" s="25"/>
      <c r="C72" s="25"/>
      <c r="D72" s="25"/>
      <c r="E72" s="25"/>
      <c r="F72" s="25"/>
      <c r="G72" s="25"/>
      <c r="H72" s="23">
        <v>250</v>
      </c>
      <c r="I72" s="23"/>
      <c r="J72" s="12">
        <v>60000</v>
      </c>
      <c r="K72" s="12">
        <f>ROUND(J72/100*(100-Содержание!$N$10),2)</f>
        <v>60000</v>
      </c>
    </row>
    <row r="73" spans="2:12" x14ac:dyDescent="0.15">
      <c r="B73" s="25"/>
      <c r="C73" s="25"/>
      <c r="D73" s="25"/>
      <c r="E73" s="25"/>
      <c r="F73" s="25"/>
      <c r="G73" s="25"/>
      <c r="H73" s="23">
        <v>375</v>
      </c>
      <c r="I73" s="23"/>
      <c r="J73" s="12">
        <v>90000</v>
      </c>
      <c r="K73" s="12">
        <f>ROUND(J73/100*(100-Содержание!$N$10),2)</f>
        <v>90000</v>
      </c>
    </row>
    <row r="74" spans="2:12" ht="11.25" customHeight="1" x14ac:dyDescent="0.15">
      <c r="B74" s="25" t="s">
        <v>610</v>
      </c>
      <c r="C74" s="25"/>
      <c r="D74" s="25"/>
      <c r="E74" s="25"/>
      <c r="F74" s="25"/>
      <c r="G74" s="25"/>
      <c r="H74" s="23">
        <v>125</v>
      </c>
      <c r="I74" s="23"/>
      <c r="J74" s="12">
        <v>40000</v>
      </c>
      <c r="K74" s="12">
        <f>ROUND(J74/100*(100-Содержание!$N$10),2)</f>
        <v>40000</v>
      </c>
      <c r="L74" s="9"/>
    </row>
    <row r="75" spans="2:12" x14ac:dyDescent="0.15">
      <c r="B75" s="25"/>
      <c r="C75" s="25"/>
      <c r="D75" s="25"/>
      <c r="E75" s="25"/>
      <c r="F75" s="25"/>
      <c r="G75" s="25"/>
      <c r="H75" s="23">
        <v>190</v>
      </c>
      <c r="I75" s="23"/>
      <c r="J75" s="12">
        <v>68600</v>
      </c>
      <c r="K75" s="12">
        <f>ROUND(J75/100*(100-Содержание!$N$10),2)</f>
        <v>68600</v>
      </c>
    </row>
    <row r="76" spans="2:12" x14ac:dyDescent="0.15">
      <c r="B76" s="25"/>
      <c r="C76" s="25"/>
      <c r="D76" s="25"/>
      <c r="E76" s="25"/>
      <c r="F76" s="25"/>
      <c r="G76" s="25"/>
      <c r="H76" s="23">
        <v>250</v>
      </c>
      <c r="I76" s="23"/>
      <c r="J76" s="12">
        <v>80000</v>
      </c>
      <c r="K76" s="12">
        <f>ROUND(J76/100*(100-Содержание!$N$10),2)</f>
        <v>80000</v>
      </c>
    </row>
    <row r="77" spans="2:12" x14ac:dyDescent="0.15">
      <c r="B77" s="25"/>
      <c r="C77" s="25"/>
      <c r="D77" s="25"/>
      <c r="E77" s="25"/>
      <c r="F77" s="25"/>
      <c r="G77" s="25"/>
      <c r="H77" s="23">
        <v>375</v>
      </c>
      <c r="I77" s="23"/>
      <c r="J77" s="12">
        <v>120000</v>
      </c>
      <c r="K77" s="12">
        <f>ROUND(J77/100*(100-Содержание!$N$10),2)</f>
        <v>120000</v>
      </c>
    </row>
    <row r="78" spans="2:12" ht="11.25" customHeight="1" x14ac:dyDescent="0.15">
      <c r="B78" s="25" t="s">
        <v>611</v>
      </c>
      <c r="C78" s="25"/>
      <c r="D78" s="25"/>
      <c r="E78" s="25"/>
      <c r="F78" s="25"/>
      <c r="G78" s="25"/>
      <c r="H78" s="23">
        <v>125</v>
      </c>
      <c r="I78" s="23"/>
      <c r="J78" s="12">
        <v>50000</v>
      </c>
      <c r="K78" s="12">
        <f>ROUND(J78/100*(100-Содержание!$N$10),2)</f>
        <v>50000</v>
      </c>
      <c r="L78" s="9"/>
    </row>
    <row r="79" spans="2:12" x14ac:dyDescent="0.15">
      <c r="B79" s="25"/>
      <c r="C79" s="25"/>
      <c r="D79" s="25"/>
      <c r="E79" s="25"/>
      <c r="F79" s="25"/>
      <c r="G79" s="25"/>
      <c r="H79" s="23">
        <v>190</v>
      </c>
      <c r="I79" s="23"/>
      <c r="J79" s="12">
        <v>85750</v>
      </c>
      <c r="K79" s="12">
        <f>ROUND(J79/100*(100-Содержание!$N$10),2)</f>
        <v>85750</v>
      </c>
    </row>
    <row r="80" spans="2:12" x14ac:dyDescent="0.15">
      <c r="B80" s="25"/>
      <c r="C80" s="25"/>
      <c r="D80" s="25"/>
      <c r="E80" s="25"/>
      <c r="F80" s="25"/>
      <c r="G80" s="25"/>
      <c r="H80" s="23">
        <v>250</v>
      </c>
      <c r="I80" s="23"/>
      <c r="J80" s="12">
        <v>100000</v>
      </c>
      <c r="K80" s="12">
        <f>ROUND(J80/100*(100-Содержание!$N$10),2)</f>
        <v>100000</v>
      </c>
    </row>
    <row r="81" spans="2:12" x14ac:dyDescent="0.15">
      <c r="B81" s="25"/>
      <c r="C81" s="25"/>
      <c r="D81" s="25"/>
      <c r="E81" s="25"/>
      <c r="F81" s="25"/>
      <c r="G81" s="25"/>
      <c r="H81" s="23">
        <v>375</v>
      </c>
      <c r="I81" s="23"/>
      <c r="J81" s="12">
        <v>150000</v>
      </c>
      <c r="K81" s="12">
        <f>ROUND(J81/100*(100-Содержание!$N$10),2)</f>
        <v>150000</v>
      </c>
    </row>
    <row r="82" spans="2:12" ht="11.25" customHeight="1" x14ac:dyDescent="0.15">
      <c r="B82" s="25" t="s">
        <v>612</v>
      </c>
      <c r="C82" s="25"/>
      <c r="D82" s="25"/>
      <c r="E82" s="25"/>
      <c r="F82" s="25"/>
      <c r="G82" s="25"/>
      <c r="H82" s="23">
        <v>125</v>
      </c>
      <c r="I82" s="23"/>
      <c r="J82" s="12">
        <v>60000</v>
      </c>
      <c r="K82" s="12">
        <f>ROUND(J82/100*(100-Содержание!$N$10),2)</f>
        <v>60000</v>
      </c>
      <c r="L82" s="9"/>
    </row>
    <row r="83" spans="2:12" ht="11.25" customHeight="1" x14ac:dyDescent="0.15">
      <c r="B83" s="26" t="s">
        <v>304</v>
      </c>
      <c r="C83" s="26"/>
      <c r="D83" s="26"/>
      <c r="E83" s="26"/>
      <c r="F83" s="26"/>
      <c r="G83" s="26"/>
      <c r="H83" s="26"/>
      <c r="I83" s="26"/>
      <c r="J83" s="26"/>
      <c r="K83" s="26"/>
      <c r="L83" s="9"/>
    </row>
    <row r="84" spans="2:12" ht="11.25" customHeight="1" x14ac:dyDescent="0.15">
      <c r="B84" s="25" t="s">
        <v>612</v>
      </c>
      <c r="C84" s="25"/>
      <c r="D84" s="25"/>
      <c r="E84" s="25"/>
      <c r="F84" s="25"/>
      <c r="G84" s="25"/>
      <c r="H84" s="23">
        <v>190</v>
      </c>
      <c r="I84" s="23"/>
      <c r="J84" s="12">
        <v>102900</v>
      </c>
      <c r="K84" s="12">
        <f>ROUND(J84/100*(100-Содержание!$N$10),2)</f>
        <v>102900</v>
      </c>
    </row>
    <row r="85" spans="2:12" x14ac:dyDescent="0.15">
      <c r="B85" s="25"/>
      <c r="C85" s="25"/>
      <c r="D85" s="25"/>
      <c r="E85" s="25"/>
      <c r="F85" s="25"/>
      <c r="G85" s="25"/>
      <c r="H85" s="23">
        <v>250</v>
      </c>
      <c r="I85" s="23"/>
      <c r="J85" s="12">
        <v>120000</v>
      </c>
      <c r="K85" s="12">
        <f>ROUND(J85/100*(100-Содержание!$N$10),2)</f>
        <v>120000</v>
      </c>
    </row>
    <row r="86" spans="2:12" x14ac:dyDescent="0.15">
      <c r="B86" s="25"/>
      <c r="C86" s="25"/>
      <c r="D86" s="25"/>
      <c r="E86" s="25"/>
      <c r="F86" s="25"/>
      <c r="G86" s="25"/>
      <c r="H86" s="23">
        <v>375</v>
      </c>
      <c r="I86" s="23"/>
      <c r="J86" s="12">
        <v>180000</v>
      </c>
      <c r="K86" s="12">
        <f>ROUND(J86/100*(100-Содержание!$N$10),2)</f>
        <v>180000</v>
      </c>
    </row>
    <row r="87" spans="2:12" ht="11.25" customHeight="1" x14ac:dyDescent="0.15">
      <c r="B87" s="25" t="s">
        <v>309</v>
      </c>
      <c r="C87" s="25"/>
      <c r="D87" s="25"/>
      <c r="E87" s="25"/>
      <c r="F87" s="25"/>
      <c r="G87" s="25"/>
      <c r="H87" s="23">
        <v>125</v>
      </c>
      <c r="I87" s="23"/>
      <c r="J87" s="12">
        <v>4900</v>
      </c>
      <c r="K87" s="12">
        <f>ROUND(J87/100*(100-Содержание!$N$10),2)</f>
        <v>4900</v>
      </c>
      <c r="L87" s="9"/>
    </row>
    <row r="88" spans="2:12" x14ac:dyDescent="0.15">
      <c r="B88" s="25"/>
      <c r="C88" s="25"/>
      <c r="D88" s="25"/>
      <c r="E88" s="25"/>
      <c r="F88" s="25"/>
      <c r="G88" s="25"/>
      <c r="H88" s="23">
        <v>190</v>
      </c>
      <c r="I88" s="23"/>
      <c r="J88" s="12">
        <v>8300</v>
      </c>
      <c r="K88" s="12">
        <f>ROUND(J88/100*(100-Содержание!$N$10),2)</f>
        <v>8300</v>
      </c>
    </row>
    <row r="89" spans="2:12" x14ac:dyDescent="0.15">
      <c r="B89" s="25"/>
      <c r="C89" s="25"/>
      <c r="D89" s="25"/>
      <c r="E89" s="25"/>
      <c r="F89" s="25"/>
      <c r="G89" s="25"/>
      <c r="H89" s="23">
        <v>250</v>
      </c>
      <c r="I89" s="23"/>
      <c r="J89" s="12">
        <v>9750</v>
      </c>
      <c r="K89" s="12">
        <f>ROUND(J89/100*(100-Содержание!$N$10),2)</f>
        <v>9750</v>
      </c>
    </row>
    <row r="90" spans="2:12" x14ac:dyDescent="0.15">
      <c r="B90" s="25"/>
      <c r="C90" s="25"/>
      <c r="D90" s="25"/>
      <c r="E90" s="25"/>
      <c r="F90" s="25"/>
      <c r="G90" s="25"/>
      <c r="H90" s="23">
        <v>375</v>
      </c>
      <c r="I90" s="23"/>
      <c r="J90" s="12">
        <v>14600</v>
      </c>
      <c r="K90" s="12">
        <f>ROUND(J90/100*(100-Содержание!$N$10),2)</f>
        <v>14600</v>
      </c>
    </row>
    <row r="91" spans="2:12" ht="11.25" customHeight="1" x14ac:dyDescent="0.15">
      <c r="B91" s="25" t="s">
        <v>310</v>
      </c>
      <c r="C91" s="25"/>
      <c r="D91" s="25"/>
      <c r="E91" s="25"/>
      <c r="F91" s="25"/>
      <c r="G91" s="25"/>
      <c r="H91" s="23">
        <v>125</v>
      </c>
      <c r="I91" s="23"/>
      <c r="J91" s="12">
        <v>9750</v>
      </c>
      <c r="K91" s="12">
        <f>ROUND(J91/100*(100-Содержание!$N$10),2)</f>
        <v>9750</v>
      </c>
      <c r="L91" s="9"/>
    </row>
    <row r="92" spans="2:12" x14ac:dyDescent="0.15">
      <c r="B92" s="25"/>
      <c r="C92" s="25"/>
      <c r="D92" s="25"/>
      <c r="E92" s="25"/>
      <c r="F92" s="25"/>
      <c r="G92" s="25"/>
      <c r="H92" s="23">
        <v>190</v>
      </c>
      <c r="I92" s="23"/>
      <c r="J92" s="12">
        <v>16600</v>
      </c>
      <c r="K92" s="12">
        <f>ROUND(J92/100*(100-Содержание!$N$10),2)</f>
        <v>16600</v>
      </c>
    </row>
    <row r="93" spans="2:12" x14ac:dyDescent="0.15">
      <c r="B93" s="25"/>
      <c r="C93" s="25"/>
      <c r="D93" s="25"/>
      <c r="E93" s="25"/>
      <c r="F93" s="25"/>
      <c r="G93" s="25"/>
      <c r="H93" s="23">
        <v>250</v>
      </c>
      <c r="I93" s="23"/>
      <c r="J93" s="12">
        <v>19450</v>
      </c>
      <c r="K93" s="12">
        <f>ROUND(J93/100*(100-Содержание!$N$10),2)</f>
        <v>19450</v>
      </c>
    </row>
    <row r="94" spans="2:12" x14ac:dyDescent="0.15">
      <c r="B94" s="25"/>
      <c r="C94" s="25"/>
      <c r="D94" s="25"/>
      <c r="E94" s="25"/>
      <c r="F94" s="25"/>
      <c r="G94" s="25"/>
      <c r="H94" s="23">
        <v>375</v>
      </c>
      <c r="I94" s="23"/>
      <c r="J94" s="12">
        <v>29150</v>
      </c>
      <c r="K94" s="12">
        <f>ROUND(J94/100*(100-Содержание!$N$10),2)</f>
        <v>29150</v>
      </c>
    </row>
    <row r="95" spans="2:12" ht="11.25" customHeight="1" x14ac:dyDescent="0.15">
      <c r="B95" s="25" t="s">
        <v>315</v>
      </c>
      <c r="C95" s="25"/>
      <c r="D95" s="25"/>
      <c r="E95" s="25"/>
      <c r="F95" s="25"/>
      <c r="G95" s="25"/>
      <c r="H95" s="23">
        <v>125</v>
      </c>
      <c r="I95" s="23"/>
      <c r="J95" s="12">
        <v>14600</v>
      </c>
      <c r="K95" s="12">
        <f>ROUND(J95/100*(100-Содержание!$N$10),2)</f>
        <v>14600</v>
      </c>
      <c r="L95" s="9"/>
    </row>
    <row r="96" spans="2:12" x14ac:dyDescent="0.15">
      <c r="B96" s="25"/>
      <c r="C96" s="25"/>
      <c r="D96" s="25"/>
      <c r="E96" s="25"/>
      <c r="F96" s="25"/>
      <c r="G96" s="25"/>
      <c r="H96" s="23">
        <v>190</v>
      </c>
      <c r="I96" s="23"/>
      <c r="J96" s="12">
        <v>24900</v>
      </c>
      <c r="K96" s="12">
        <f>ROUND(J96/100*(100-Содержание!$N$10),2)</f>
        <v>24900</v>
      </c>
    </row>
    <row r="97" spans="2:12" x14ac:dyDescent="0.15">
      <c r="B97" s="25"/>
      <c r="C97" s="25"/>
      <c r="D97" s="25"/>
      <c r="E97" s="25"/>
      <c r="F97" s="25"/>
      <c r="G97" s="25"/>
      <c r="H97" s="23">
        <v>250</v>
      </c>
      <c r="I97" s="23"/>
      <c r="J97" s="12">
        <v>29150</v>
      </c>
      <c r="K97" s="12">
        <f>ROUND(J97/100*(100-Содержание!$N$10),2)</f>
        <v>29150</v>
      </c>
    </row>
    <row r="98" spans="2:12" x14ac:dyDescent="0.15">
      <c r="B98" s="25"/>
      <c r="C98" s="25"/>
      <c r="D98" s="25"/>
      <c r="E98" s="25"/>
      <c r="F98" s="25"/>
      <c r="G98" s="25"/>
      <c r="H98" s="23">
        <v>375</v>
      </c>
      <c r="I98" s="23"/>
      <c r="J98" s="12">
        <v>43750</v>
      </c>
      <c r="K98" s="12">
        <f>ROUND(J98/100*(100-Содержание!$N$10),2)</f>
        <v>43750</v>
      </c>
    </row>
    <row r="99" spans="2:12" ht="11.25" customHeight="1" x14ac:dyDescent="0.15">
      <c r="B99" s="25" t="s">
        <v>613</v>
      </c>
      <c r="C99" s="25"/>
      <c r="D99" s="25"/>
      <c r="E99" s="25"/>
      <c r="F99" s="25"/>
      <c r="G99" s="25"/>
      <c r="H99" s="23">
        <v>125</v>
      </c>
      <c r="I99" s="23"/>
      <c r="J99" s="12">
        <v>19450</v>
      </c>
      <c r="K99" s="12">
        <f>ROUND(J99/100*(100-Содержание!$N$10),2)</f>
        <v>19450</v>
      </c>
      <c r="L99" s="9"/>
    </row>
    <row r="100" spans="2:12" x14ac:dyDescent="0.15">
      <c r="B100" s="25"/>
      <c r="C100" s="25"/>
      <c r="D100" s="25"/>
      <c r="E100" s="25"/>
      <c r="F100" s="25"/>
      <c r="G100" s="25"/>
      <c r="H100" s="23">
        <v>190</v>
      </c>
      <c r="I100" s="23"/>
      <c r="J100" s="12">
        <v>33150</v>
      </c>
      <c r="K100" s="12">
        <f>ROUND(J100/100*(100-Содержание!$N$10),2)</f>
        <v>33150</v>
      </c>
    </row>
    <row r="101" spans="2:12" x14ac:dyDescent="0.15">
      <c r="B101" s="25"/>
      <c r="C101" s="25"/>
      <c r="D101" s="25"/>
      <c r="E101" s="25"/>
      <c r="F101" s="25"/>
      <c r="G101" s="25"/>
      <c r="H101" s="23">
        <v>250</v>
      </c>
      <c r="I101" s="23"/>
      <c r="J101" s="12">
        <v>38900</v>
      </c>
      <c r="K101" s="12">
        <f>ROUND(J101/100*(100-Содержание!$N$10),2)</f>
        <v>38900</v>
      </c>
    </row>
    <row r="102" spans="2:12" x14ac:dyDescent="0.15">
      <c r="B102" s="25"/>
      <c r="C102" s="25"/>
      <c r="D102" s="25"/>
      <c r="E102" s="25"/>
      <c r="F102" s="25"/>
      <c r="G102" s="25"/>
      <c r="H102" s="23">
        <v>375</v>
      </c>
      <c r="I102" s="23"/>
      <c r="J102" s="12">
        <v>58300</v>
      </c>
      <c r="K102" s="12">
        <f>ROUND(J102/100*(100-Содержание!$N$10),2)</f>
        <v>58300</v>
      </c>
    </row>
    <row r="103" spans="2:12" ht="11.25" customHeight="1" x14ac:dyDescent="0.15">
      <c r="B103" s="25" t="s">
        <v>614</v>
      </c>
      <c r="C103" s="25"/>
      <c r="D103" s="25"/>
      <c r="E103" s="25"/>
      <c r="F103" s="25"/>
      <c r="G103" s="25"/>
      <c r="H103" s="23">
        <v>125</v>
      </c>
      <c r="I103" s="23"/>
      <c r="J103" s="12">
        <v>24300</v>
      </c>
      <c r="K103" s="12">
        <f>ROUND(J103/100*(100-Содержание!$N$10),2)</f>
        <v>24300</v>
      </c>
      <c r="L103" s="9"/>
    </row>
    <row r="104" spans="2:12" x14ac:dyDescent="0.15">
      <c r="B104" s="25"/>
      <c r="C104" s="25"/>
      <c r="D104" s="25"/>
      <c r="E104" s="25"/>
      <c r="F104" s="25"/>
      <c r="G104" s="25"/>
      <c r="H104" s="23">
        <v>190</v>
      </c>
      <c r="I104" s="23"/>
      <c r="J104" s="12">
        <v>41450</v>
      </c>
      <c r="K104" s="12">
        <f>ROUND(J104/100*(100-Содержание!$N$10),2)</f>
        <v>41450</v>
      </c>
    </row>
    <row r="105" spans="2:12" x14ac:dyDescent="0.15">
      <c r="B105" s="25"/>
      <c r="C105" s="25"/>
      <c r="D105" s="25"/>
      <c r="E105" s="25"/>
      <c r="F105" s="25"/>
      <c r="G105" s="25"/>
      <c r="H105" s="23">
        <v>250</v>
      </c>
      <c r="I105" s="23"/>
      <c r="J105" s="12">
        <v>48600</v>
      </c>
      <c r="K105" s="12">
        <f>ROUND(J105/100*(100-Содержание!$N$10),2)</f>
        <v>48600</v>
      </c>
    </row>
    <row r="106" spans="2:12" x14ac:dyDescent="0.15">
      <c r="B106" s="25"/>
      <c r="C106" s="25"/>
      <c r="D106" s="25"/>
      <c r="E106" s="25"/>
      <c r="F106" s="25"/>
      <c r="G106" s="25"/>
      <c r="H106" s="23">
        <v>375</v>
      </c>
      <c r="I106" s="23"/>
      <c r="J106" s="12">
        <v>72900</v>
      </c>
      <c r="K106" s="12">
        <f>ROUND(J106/100*(100-Содержание!$N$10),2)</f>
        <v>72900</v>
      </c>
    </row>
    <row r="107" spans="2:12" ht="11.25" customHeight="1" x14ac:dyDescent="0.15">
      <c r="B107" s="25" t="s">
        <v>615</v>
      </c>
      <c r="C107" s="25"/>
      <c r="D107" s="25"/>
      <c r="E107" s="25"/>
      <c r="F107" s="25"/>
      <c r="G107" s="25"/>
      <c r="H107" s="23">
        <v>125</v>
      </c>
      <c r="I107" s="23"/>
      <c r="J107" s="12">
        <v>29150</v>
      </c>
      <c r="K107" s="12">
        <f>ROUND(J107/100*(100-Содержание!$N$10),2)</f>
        <v>29150</v>
      </c>
      <c r="L107" s="9"/>
    </row>
    <row r="108" spans="2:12" x14ac:dyDescent="0.15">
      <c r="B108" s="25"/>
      <c r="C108" s="25"/>
      <c r="D108" s="25"/>
      <c r="E108" s="25"/>
      <c r="F108" s="25"/>
      <c r="G108" s="25"/>
      <c r="H108" s="23">
        <v>190</v>
      </c>
      <c r="I108" s="23"/>
      <c r="J108" s="12">
        <v>49750</v>
      </c>
      <c r="K108" s="12">
        <f>ROUND(J108/100*(100-Содержание!$N$10),2)</f>
        <v>49750</v>
      </c>
    </row>
    <row r="109" spans="2:12" x14ac:dyDescent="0.15">
      <c r="B109" s="25"/>
      <c r="C109" s="25"/>
      <c r="D109" s="25"/>
      <c r="E109" s="25"/>
      <c r="F109" s="25"/>
      <c r="G109" s="25"/>
      <c r="H109" s="23">
        <v>250</v>
      </c>
      <c r="I109" s="23"/>
      <c r="J109" s="12">
        <v>58300</v>
      </c>
      <c r="K109" s="12">
        <f>ROUND(J109/100*(100-Содержание!$N$10),2)</f>
        <v>58300</v>
      </c>
    </row>
    <row r="110" spans="2:12" x14ac:dyDescent="0.15">
      <c r="B110" s="25"/>
      <c r="C110" s="25"/>
      <c r="D110" s="25"/>
      <c r="E110" s="25"/>
      <c r="F110" s="25"/>
      <c r="G110" s="25"/>
      <c r="H110" s="23">
        <v>375</v>
      </c>
      <c r="I110" s="23"/>
      <c r="J110" s="12">
        <v>87450</v>
      </c>
      <c r="K110" s="12">
        <f>ROUND(J110/100*(100-Содержание!$N$10),2)</f>
        <v>87450</v>
      </c>
    </row>
    <row r="111" spans="2:12" ht="11.25" customHeight="1" x14ac:dyDescent="0.15">
      <c r="B111" s="25" t="s">
        <v>311</v>
      </c>
      <c r="C111" s="25"/>
      <c r="D111" s="25"/>
      <c r="E111" s="25"/>
      <c r="F111" s="25"/>
      <c r="G111" s="25"/>
      <c r="H111" s="23">
        <v>125</v>
      </c>
      <c r="I111" s="23"/>
      <c r="J111" s="12">
        <v>4900</v>
      </c>
      <c r="K111" s="12">
        <f>ROUND(J111/100*(100-Содержание!$N$10),2)</f>
        <v>4900</v>
      </c>
      <c r="L111" s="9"/>
    </row>
    <row r="112" spans="2:12" x14ac:dyDescent="0.15">
      <c r="B112" s="25"/>
      <c r="C112" s="25"/>
      <c r="D112" s="25"/>
      <c r="E112" s="25"/>
      <c r="F112" s="25"/>
      <c r="G112" s="25"/>
      <c r="H112" s="23">
        <v>190</v>
      </c>
      <c r="I112" s="23"/>
      <c r="J112" s="12">
        <v>8300</v>
      </c>
      <c r="K112" s="12">
        <f>ROUND(J112/100*(100-Содержание!$N$10),2)</f>
        <v>8300</v>
      </c>
    </row>
    <row r="113" spans="2:12" x14ac:dyDescent="0.15">
      <c r="B113" s="25"/>
      <c r="C113" s="25"/>
      <c r="D113" s="25"/>
      <c r="E113" s="25"/>
      <c r="F113" s="25"/>
      <c r="G113" s="25"/>
      <c r="H113" s="23">
        <v>250</v>
      </c>
      <c r="I113" s="23"/>
      <c r="J113" s="12">
        <v>9750</v>
      </c>
      <c r="K113" s="12">
        <f>ROUND(J113/100*(100-Содержание!$N$10),2)</f>
        <v>9750</v>
      </c>
    </row>
    <row r="114" spans="2:12" x14ac:dyDescent="0.15">
      <c r="B114" s="25"/>
      <c r="C114" s="25"/>
      <c r="D114" s="25"/>
      <c r="E114" s="25"/>
      <c r="F114" s="25"/>
      <c r="G114" s="25"/>
      <c r="H114" s="23">
        <v>375</v>
      </c>
      <c r="I114" s="23"/>
      <c r="J114" s="12">
        <v>14600</v>
      </c>
      <c r="K114" s="12">
        <f>ROUND(J114/100*(100-Содержание!$N$10),2)</f>
        <v>14600</v>
      </c>
    </row>
    <row r="115" spans="2:12" ht="11.25" customHeight="1" x14ac:dyDescent="0.15">
      <c r="B115" s="25" t="s">
        <v>312</v>
      </c>
      <c r="C115" s="25"/>
      <c r="D115" s="25"/>
      <c r="E115" s="25"/>
      <c r="F115" s="25"/>
      <c r="G115" s="25"/>
      <c r="H115" s="23">
        <v>125</v>
      </c>
      <c r="I115" s="23"/>
      <c r="J115" s="12">
        <v>9750</v>
      </c>
      <c r="K115" s="12">
        <f>ROUND(J115/100*(100-Содержание!$N$10),2)</f>
        <v>9750</v>
      </c>
      <c r="L115" s="9"/>
    </row>
    <row r="116" spans="2:12" x14ac:dyDescent="0.15">
      <c r="B116" s="25"/>
      <c r="C116" s="25"/>
      <c r="D116" s="25"/>
      <c r="E116" s="25"/>
      <c r="F116" s="25"/>
      <c r="G116" s="25"/>
      <c r="H116" s="23">
        <v>190</v>
      </c>
      <c r="I116" s="23"/>
      <c r="J116" s="12">
        <v>16600</v>
      </c>
      <c r="K116" s="12">
        <f>ROUND(J116/100*(100-Содержание!$N$10),2)</f>
        <v>16600</v>
      </c>
    </row>
    <row r="117" spans="2:12" x14ac:dyDescent="0.15">
      <c r="B117" s="25"/>
      <c r="C117" s="25"/>
      <c r="D117" s="25"/>
      <c r="E117" s="25"/>
      <c r="F117" s="25"/>
      <c r="G117" s="25"/>
      <c r="H117" s="23">
        <v>250</v>
      </c>
      <c r="I117" s="23"/>
      <c r="J117" s="12">
        <v>19450</v>
      </c>
      <c r="K117" s="12">
        <f>ROUND(J117/100*(100-Содержание!$N$10),2)</f>
        <v>19450</v>
      </c>
    </row>
    <row r="118" spans="2:12" x14ac:dyDescent="0.15">
      <c r="B118" s="25"/>
      <c r="C118" s="25"/>
      <c r="D118" s="25"/>
      <c r="E118" s="25"/>
      <c r="F118" s="25"/>
      <c r="G118" s="25"/>
      <c r="H118" s="23">
        <v>375</v>
      </c>
      <c r="I118" s="23"/>
      <c r="J118" s="12">
        <v>29150</v>
      </c>
      <c r="K118" s="12">
        <f>ROUND(J118/100*(100-Содержание!$N$10),2)</f>
        <v>29150</v>
      </c>
    </row>
    <row r="119" spans="2:12" ht="11.25" customHeight="1" x14ac:dyDescent="0.15">
      <c r="B119" s="25" t="s">
        <v>316</v>
      </c>
      <c r="C119" s="25"/>
      <c r="D119" s="25"/>
      <c r="E119" s="25"/>
      <c r="F119" s="25"/>
      <c r="G119" s="25"/>
      <c r="H119" s="23">
        <v>125</v>
      </c>
      <c r="I119" s="23"/>
      <c r="J119" s="12">
        <v>14600</v>
      </c>
      <c r="K119" s="12">
        <f>ROUND(J119/100*(100-Содержание!$N$10),2)</f>
        <v>14600</v>
      </c>
      <c r="L119" s="9"/>
    </row>
    <row r="120" spans="2:12" x14ac:dyDescent="0.15">
      <c r="B120" s="25"/>
      <c r="C120" s="25"/>
      <c r="D120" s="25"/>
      <c r="E120" s="25"/>
      <c r="F120" s="25"/>
      <c r="G120" s="25"/>
      <c r="H120" s="23">
        <v>190</v>
      </c>
      <c r="I120" s="23"/>
      <c r="J120" s="12">
        <v>24900</v>
      </c>
      <c r="K120" s="12">
        <f>ROUND(J120/100*(100-Содержание!$N$10),2)</f>
        <v>24900</v>
      </c>
    </row>
    <row r="121" spans="2:12" x14ac:dyDescent="0.15">
      <c r="B121" s="25"/>
      <c r="C121" s="25"/>
      <c r="D121" s="25"/>
      <c r="E121" s="25"/>
      <c r="F121" s="25"/>
      <c r="G121" s="25"/>
      <c r="H121" s="23">
        <v>250</v>
      </c>
      <c r="I121" s="23"/>
      <c r="J121" s="12">
        <v>29150</v>
      </c>
      <c r="K121" s="12">
        <f>ROUND(J121/100*(100-Содержание!$N$10),2)</f>
        <v>29150</v>
      </c>
    </row>
    <row r="122" spans="2:12" x14ac:dyDescent="0.15">
      <c r="B122" s="25"/>
      <c r="C122" s="25"/>
      <c r="D122" s="25"/>
      <c r="E122" s="25"/>
      <c r="F122" s="25"/>
      <c r="G122" s="25"/>
      <c r="H122" s="23">
        <v>375</v>
      </c>
      <c r="I122" s="23"/>
      <c r="J122" s="12">
        <v>43750</v>
      </c>
      <c r="K122" s="12">
        <f>ROUND(J122/100*(100-Содержание!$N$10),2)</f>
        <v>43750</v>
      </c>
    </row>
    <row r="123" spans="2:12" ht="11.25" customHeight="1" x14ac:dyDescent="0.15">
      <c r="B123" s="25" t="s">
        <v>616</v>
      </c>
      <c r="C123" s="25"/>
      <c r="D123" s="25"/>
      <c r="E123" s="25"/>
      <c r="F123" s="25"/>
      <c r="G123" s="25"/>
      <c r="H123" s="23">
        <v>125</v>
      </c>
      <c r="I123" s="23"/>
      <c r="J123" s="12">
        <v>19450</v>
      </c>
      <c r="K123" s="12">
        <f>ROUND(J123/100*(100-Содержание!$N$10),2)</f>
        <v>19450</v>
      </c>
      <c r="L123" s="9"/>
    </row>
    <row r="124" spans="2:12" x14ac:dyDescent="0.15">
      <c r="B124" s="25"/>
      <c r="C124" s="25"/>
      <c r="D124" s="25"/>
      <c r="E124" s="25"/>
      <c r="F124" s="25"/>
      <c r="G124" s="25"/>
      <c r="H124" s="23">
        <v>190</v>
      </c>
      <c r="I124" s="23"/>
      <c r="J124" s="12">
        <v>33150</v>
      </c>
      <c r="K124" s="12">
        <f>ROUND(J124/100*(100-Содержание!$N$10),2)</f>
        <v>33150</v>
      </c>
    </row>
    <row r="125" spans="2:12" x14ac:dyDescent="0.15">
      <c r="B125" s="25"/>
      <c r="C125" s="25"/>
      <c r="D125" s="25"/>
      <c r="E125" s="25"/>
      <c r="F125" s="25"/>
      <c r="G125" s="25"/>
      <c r="H125" s="23">
        <v>250</v>
      </c>
      <c r="I125" s="23"/>
      <c r="J125" s="12">
        <v>38900</v>
      </c>
      <c r="K125" s="12">
        <f>ROUND(J125/100*(100-Содержание!$N$10),2)</f>
        <v>38900</v>
      </c>
    </row>
    <row r="126" spans="2:12" x14ac:dyDescent="0.15">
      <c r="B126" s="25"/>
      <c r="C126" s="25"/>
      <c r="D126" s="25"/>
      <c r="E126" s="25"/>
      <c r="F126" s="25"/>
      <c r="G126" s="25"/>
      <c r="H126" s="23">
        <v>375</v>
      </c>
      <c r="I126" s="23"/>
      <c r="J126" s="12">
        <v>58300</v>
      </c>
      <c r="K126" s="12">
        <f>ROUND(J126/100*(100-Содержание!$N$10),2)</f>
        <v>58300</v>
      </c>
    </row>
    <row r="127" spans="2:12" ht="11.25" customHeight="1" x14ac:dyDescent="0.15">
      <c r="B127" s="25" t="s">
        <v>617</v>
      </c>
      <c r="C127" s="25"/>
      <c r="D127" s="25"/>
      <c r="E127" s="25"/>
      <c r="F127" s="25"/>
      <c r="G127" s="25"/>
      <c r="H127" s="23">
        <v>125</v>
      </c>
      <c r="I127" s="23"/>
      <c r="J127" s="12">
        <v>24300</v>
      </c>
      <c r="K127" s="12">
        <f>ROUND(J127/100*(100-Содержание!$N$10),2)</f>
        <v>24300</v>
      </c>
      <c r="L127" s="9"/>
    </row>
    <row r="128" spans="2:12" x14ac:dyDescent="0.15">
      <c r="B128" s="25"/>
      <c r="C128" s="25"/>
      <c r="D128" s="25"/>
      <c r="E128" s="25"/>
      <c r="F128" s="25"/>
      <c r="G128" s="25"/>
      <c r="H128" s="23">
        <v>190</v>
      </c>
      <c r="I128" s="23"/>
      <c r="J128" s="12">
        <v>41450</v>
      </c>
      <c r="K128" s="12">
        <f>ROUND(J128/100*(100-Содержание!$N$10),2)</f>
        <v>41450</v>
      </c>
    </row>
    <row r="129" spans="2:12" x14ac:dyDescent="0.15">
      <c r="B129" s="25"/>
      <c r="C129" s="25"/>
      <c r="D129" s="25"/>
      <c r="E129" s="25"/>
      <c r="F129" s="25"/>
      <c r="G129" s="25"/>
      <c r="H129" s="23">
        <v>250</v>
      </c>
      <c r="I129" s="23"/>
      <c r="J129" s="12">
        <v>48600</v>
      </c>
      <c r="K129" s="12">
        <f>ROUND(J129/100*(100-Содержание!$N$10),2)</f>
        <v>48600</v>
      </c>
    </row>
    <row r="130" spans="2:12" x14ac:dyDescent="0.15">
      <c r="B130" s="25"/>
      <c r="C130" s="25"/>
      <c r="D130" s="25"/>
      <c r="E130" s="25"/>
      <c r="F130" s="25"/>
      <c r="G130" s="25"/>
      <c r="H130" s="23">
        <v>375</v>
      </c>
      <c r="I130" s="23"/>
      <c r="J130" s="12">
        <v>72900</v>
      </c>
      <c r="K130" s="12">
        <f>ROUND(J130/100*(100-Содержание!$N$10),2)</f>
        <v>72900</v>
      </c>
    </row>
    <row r="131" spans="2:12" ht="11.25" customHeight="1" x14ac:dyDescent="0.15">
      <c r="B131" s="25" t="s">
        <v>618</v>
      </c>
      <c r="C131" s="25"/>
      <c r="D131" s="25"/>
      <c r="E131" s="25"/>
      <c r="F131" s="25"/>
      <c r="G131" s="25"/>
      <c r="H131" s="23">
        <v>125</v>
      </c>
      <c r="I131" s="23"/>
      <c r="J131" s="12">
        <v>29150</v>
      </c>
      <c r="K131" s="12">
        <f>ROUND(J131/100*(100-Содержание!$N$10),2)</f>
        <v>29150</v>
      </c>
      <c r="L131" s="9"/>
    </row>
    <row r="132" spans="2:12" x14ac:dyDescent="0.15">
      <c r="B132" s="25"/>
      <c r="C132" s="25"/>
      <c r="D132" s="25"/>
      <c r="E132" s="25"/>
      <c r="F132" s="25"/>
      <c r="G132" s="25"/>
      <c r="H132" s="23">
        <v>190</v>
      </c>
      <c r="I132" s="23"/>
      <c r="J132" s="12">
        <v>49750</v>
      </c>
      <c r="K132" s="12">
        <f>ROUND(J132/100*(100-Содержание!$N$10),2)</f>
        <v>49750</v>
      </c>
    </row>
    <row r="133" spans="2:12" x14ac:dyDescent="0.15">
      <c r="B133" s="25"/>
      <c r="C133" s="25"/>
      <c r="D133" s="25"/>
      <c r="E133" s="25"/>
      <c r="F133" s="25"/>
      <c r="G133" s="25"/>
      <c r="H133" s="23">
        <v>250</v>
      </c>
      <c r="I133" s="23"/>
      <c r="J133" s="12">
        <v>58300</v>
      </c>
      <c r="K133" s="12">
        <f>ROUND(J133/100*(100-Содержание!$N$10),2)</f>
        <v>58300</v>
      </c>
    </row>
    <row r="134" spans="2:12" x14ac:dyDescent="0.15">
      <c r="B134" s="25"/>
      <c r="C134" s="25"/>
      <c r="D134" s="25"/>
      <c r="E134" s="25"/>
      <c r="F134" s="25"/>
      <c r="G134" s="25"/>
      <c r="H134" s="23">
        <v>375</v>
      </c>
      <c r="I134" s="23"/>
      <c r="J134" s="12">
        <v>87450</v>
      </c>
      <c r="K134" s="12">
        <f>ROUND(J134/100*(100-Содержание!$N$10),2)</f>
        <v>87450</v>
      </c>
    </row>
    <row r="135" spans="2:12" ht="12.75" x14ac:dyDescent="0.15">
      <c r="B135" s="26" t="s">
        <v>423</v>
      </c>
      <c r="C135" s="26"/>
      <c r="D135" s="26"/>
      <c r="E135" s="26"/>
      <c r="F135" s="26"/>
      <c r="G135" s="26"/>
      <c r="H135" s="26"/>
      <c r="I135" s="26"/>
      <c r="J135" s="26"/>
      <c r="K135" s="26"/>
    </row>
    <row r="136" spans="2:12" ht="11.25" customHeight="1" x14ac:dyDescent="0.15">
      <c r="B136" s="25" t="s">
        <v>680</v>
      </c>
      <c r="C136" s="25"/>
      <c r="D136" s="25"/>
      <c r="E136" s="25"/>
      <c r="F136" s="25"/>
      <c r="G136" s="25"/>
      <c r="H136" s="23">
        <v>125</v>
      </c>
      <c r="I136" s="23"/>
      <c r="J136" s="12">
        <v>-5000</v>
      </c>
      <c r="K136" s="12">
        <f>ROUND(J136/100*(100-Содержание!$N$10),2)</f>
        <v>-5000</v>
      </c>
      <c r="L136" s="9"/>
    </row>
    <row r="137" spans="2:12" x14ac:dyDescent="0.15">
      <c r="B137" s="25"/>
      <c r="C137" s="25"/>
      <c r="D137" s="25"/>
      <c r="E137" s="25"/>
      <c r="F137" s="25"/>
      <c r="G137" s="25"/>
      <c r="H137" s="23">
        <v>190</v>
      </c>
      <c r="I137" s="23"/>
      <c r="J137" s="12">
        <v>-8600</v>
      </c>
      <c r="K137" s="12">
        <f>ROUND(J137/100*(100-Содержание!$N$10),2)</f>
        <v>-8600</v>
      </c>
    </row>
    <row r="138" spans="2:12" x14ac:dyDescent="0.15">
      <c r="B138" s="25"/>
      <c r="C138" s="25"/>
      <c r="D138" s="25"/>
      <c r="E138" s="25"/>
      <c r="F138" s="25"/>
      <c r="G138" s="25"/>
      <c r="H138" s="23">
        <v>250</v>
      </c>
      <c r="I138" s="23"/>
      <c r="J138" s="12">
        <v>-10000</v>
      </c>
      <c r="K138" s="12">
        <f>ROUND(J138/100*(100-Содержание!$N$10),2)</f>
        <v>-10000</v>
      </c>
    </row>
    <row r="139" spans="2:12" x14ac:dyDescent="0.15">
      <c r="B139" s="25"/>
      <c r="C139" s="25"/>
      <c r="D139" s="25"/>
      <c r="E139" s="25"/>
      <c r="F139" s="25"/>
      <c r="G139" s="25"/>
      <c r="H139" s="23">
        <v>375</v>
      </c>
      <c r="I139" s="23"/>
      <c r="J139" s="12">
        <v>-15000</v>
      </c>
      <c r="K139" s="12">
        <f>ROUND(J139/100*(100-Содержание!$N$10),2)</f>
        <v>-15000</v>
      </c>
    </row>
    <row r="140" spans="2:12" ht="11.25" customHeight="1" x14ac:dyDescent="0.15">
      <c r="B140" s="25" t="s">
        <v>799</v>
      </c>
      <c r="C140" s="25"/>
      <c r="D140" s="25"/>
      <c r="E140" s="25"/>
      <c r="F140" s="25"/>
      <c r="G140" s="25"/>
      <c r="H140" s="23">
        <v>125</v>
      </c>
      <c r="I140" s="23"/>
      <c r="J140" s="12">
        <v>5000</v>
      </c>
      <c r="K140" s="12">
        <f>ROUND(J140/100*(100-Содержание!$N$10),2)</f>
        <v>5000</v>
      </c>
      <c r="L140" s="9"/>
    </row>
    <row r="141" spans="2:12" x14ac:dyDescent="0.15">
      <c r="B141" s="25"/>
      <c r="C141" s="25"/>
      <c r="D141" s="25"/>
      <c r="E141" s="25"/>
      <c r="F141" s="25"/>
      <c r="G141" s="25"/>
      <c r="H141" s="23">
        <v>190</v>
      </c>
      <c r="I141" s="23"/>
      <c r="J141" s="12">
        <v>8600</v>
      </c>
      <c r="K141" s="12">
        <f>ROUND(J141/100*(100-Содержание!$N$10),2)</f>
        <v>8600</v>
      </c>
    </row>
    <row r="142" spans="2:12" x14ac:dyDescent="0.15">
      <c r="B142" s="25"/>
      <c r="C142" s="25"/>
      <c r="D142" s="25"/>
      <c r="E142" s="25"/>
      <c r="F142" s="25"/>
      <c r="G142" s="25"/>
      <c r="H142" s="23">
        <v>250</v>
      </c>
      <c r="I142" s="23"/>
      <c r="J142" s="12">
        <v>10000</v>
      </c>
      <c r="K142" s="12">
        <f>ROUND(J142/100*(100-Содержание!$N$10),2)</f>
        <v>10000</v>
      </c>
    </row>
    <row r="143" spans="2:12" x14ac:dyDescent="0.15">
      <c r="B143" s="25"/>
      <c r="C143" s="25"/>
      <c r="D143" s="25"/>
      <c r="E143" s="25"/>
      <c r="F143" s="25"/>
      <c r="G143" s="25"/>
      <c r="H143" s="23">
        <v>375</v>
      </c>
      <c r="I143" s="23"/>
      <c r="J143" s="12">
        <v>15000</v>
      </c>
      <c r="K143" s="12">
        <f>ROUND(J143/100*(100-Содержание!$N$10),2)</f>
        <v>15000</v>
      </c>
    </row>
    <row r="144" spans="2:12" ht="12.75" x14ac:dyDescent="0.15">
      <c r="B144" s="26" t="s">
        <v>619</v>
      </c>
      <c r="C144" s="26"/>
      <c r="D144" s="26"/>
      <c r="E144" s="26"/>
      <c r="F144" s="26"/>
      <c r="G144" s="26"/>
      <c r="H144" s="26"/>
      <c r="I144" s="26"/>
      <c r="J144" s="26"/>
      <c r="K144" s="26"/>
    </row>
    <row r="145" spans="2:12" ht="11.25" customHeight="1" x14ac:dyDescent="0.15">
      <c r="B145" s="25" t="s">
        <v>620</v>
      </c>
      <c r="C145" s="25"/>
      <c r="D145" s="25"/>
      <c r="E145" s="25"/>
      <c r="F145" s="25"/>
      <c r="G145" s="25"/>
      <c r="H145" s="23">
        <v>125</v>
      </c>
      <c r="I145" s="23"/>
      <c r="J145" s="12">
        <v>4600</v>
      </c>
      <c r="K145" s="12">
        <f>ROUND(J145/100*(100-Содержание!$N$10),2)</f>
        <v>4600</v>
      </c>
      <c r="L145" s="9"/>
    </row>
    <row r="146" spans="2:12" ht="11.25" customHeight="1" x14ac:dyDescent="0.15">
      <c r="B146" s="26" t="s">
        <v>619</v>
      </c>
      <c r="C146" s="26"/>
      <c r="D146" s="26"/>
      <c r="E146" s="26"/>
      <c r="F146" s="26"/>
      <c r="G146" s="26"/>
      <c r="H146" s="26"/>
      <c r="I146" s="26"/>
      <c r="J146" s="26"/>
      <c r="K146" s="26"/>
      <c r="L146" s="9"/>
    </row>
    <row r="147" spans="2:12" ht="11.25" customHeight="1" x14ac:dyDescent="0.15">
      <c r="B147" s="25" t="s">
        <v>620</v>
      </c>
      <c r="C147" s="25"/>
      <c r="D147" s="25"/>
      <c r="E147" s="25"/>
      <c r="F147" s="25"/>
      <c r="G147" s="25"/>
      <c r="H147" s="23">
        <v>190</v>
      </c>
      <c r="I147" s="23"/>
      <c r="J147" s="12">
        <v>7750</v>
      </c>
      <c r="K147" s="12">
        <f>ROUND(J147/100*(100-Содержание!$N$10),2)</f>
        <v>7750</v>
      </c>
    </row>
    <row r="148" spans="2:12" x14ac:dyDescent="0.15">
      <c r="B148" s="25"/>
      <c r="C148" s="25"/>
      <c r="D148" s="25"/>
      <c r="E148" s="25"/>
      <c r="F148" s="25"/>
      <c r="G148" s="25"/>
      <c r="H148" s="23">
        <v>250</v>
      </c>
      <c r="I148" s="23"/>
      <c r="J148" s="12">
        <v>9150</v>
      </c>
      <c r="K148" s="12">
        <f>ROUND(J148/100*(100-Содержание!$N$10),2)</f>
        <v>9150</v>
      </c>
    </row>
    <row r="149" spans="2:12" x14ac:dyDescent="0.15">
      <c r="B149" s="25"/>
      <c r="C149" s="25"/>
      <c r="D149" s="25"/>
      <c r="E149" s="25"/>
      <c r="F149" s="25"/>
      <c r="G149" s="25"/>
      <c r="H149" s="23">
        <v>375</v>
      </c>
      <c r="I149" s="23"/>
      <c r="J149" s="12">
        <v>13750</v>
      </c>
      <c r="K149" s="12">
        <f>ROUND(J149/100*(100-Содержание!$N$10),2)</f>
        <v>13750</v>
      </c>
    </row>
    <row r="150" spans="2:12" ht="12.75" x14ac:dyDescent="0.15">
      <c r="B150" s="26" t="s">
        <v>162</v>
      </c>
      <c r="C150" s="26"/>
      <c r="D150" s="26"/>
      <c r="E150" s="26"/>
      <c r="F150" s="26"/>
      <c r="G150" s="26"/>
      <c r="H150" s="26"/>
      <c r="I150" s="26"/>
      <c r="J150" s="26"/>
      <c r="K150" s="26"/>
    </row>
    <row r="151" spans="2:12" ht="11.25" customHeight="1" x14ac:dyDescent="0.15">
      <c r="B151" s="25" t="s">
        <v>162</v>
      </c>
      <c r="C151" s="25"/>
      <c r="D151" s="25"/>
      <c r="E151" s="25"/>
      <c r="F151" s="25"/>
      <c r="G151" s="25"/>
      <c r="H151" s="23" t="s">
        <v>159</v>
      </c>
      <c r="I151" s="23"/>
      <c r="J151" s="12">
        <v>1900</v>
      </c>
      <c r="K151" s="12">
        <f>ROUND(J151/100*(100-Содержание!$N$10),2)</f>
        <v>1900</v>
      </c>
      <c r="L151" s="9"/>
    </row>
    <row r="152" spans="2:12" ht="12.75" x14ac:dyDescent="0.15">
      <c r="B152" s="26" t="s">
        <v>317</v>
      </c>
      <c r="C152" s="26"/>
      <c r="D152" s="26"/>
      <c r="E152" s="26"/>
      <c r="F152" s="26"/>
      <c r="G152" s="26"/>
      <c r="H152" s="26"/>
      <c r="I152" s="26"/>
      <c r="J152" s="26"/>
      <c r="K152" s="26"/>
    </row>
    <row r="153" spans="2:12" ht="11.25" customHeight="1" x14ac:dyDescent="0.15">
      <c r="B153" s="25" t="s">
        <v>318</v>
      </c>
      <c r="C153" s="25"/>
      <c r="D153" s="25"/>
      <c r="E153" s="25"/>
      <c r="F153" s="25"/>
      <c r="G153" s="25"/>
      <c r="H153" s="23">
        <v>125</v>
      </c>
      <c r="I153" s="23"/>
      <c r="J153" s="12">
        <v>3000</v>
      </c>
      <c r="K153" s="12">
        <f>ROUND(J153/100*(100-Содержание!$N$10),2)</f>
        <v>3000</v>
      </c>
      <c r="L153" s="9"/>
    </row>
    <row r="154" spans="2:12" x14ac:dyDescent="0.15">
      <c r="B154" s="25"/>
      <c r="C154" s="25"/>
      <c r="D154" s="25"/>
      <c r="E154" s="25"/>
      <c r="F154" s="25"/>
      <c r="G154" s="25"/>
      <c r="H154" s="23">
        <v>190</v>
      </c>
      <c r="I154" s="23"/>
      <c r="J154" s="12">
        <v>5300</v>
      </c>
      <c r="K154" s="12">
        <f>ROUND(J154/100*(100-Содержание!$N$10),2)</f>
        <v>5300</v>
      </c>
    </row>
    <row r="155" spans="2:12" x14ac:dyDescent="0.15">
      <c r="B155" s="25"/>
      <c r="C155" s="25"/>
      <c r="D155" s="25"/>
      <c r="E155" s="25"/>
      <c r="F155" s="25"/>
      <c r="G155" s="25"/>
      <c r="H155" s="23">
        <v>250</v>
      </c>
      <c r="I155" s="23"/>
      <c r="J155" s="12">
        <v>6000</v>
      </c>
      <c r="K155" s="12">
        <f>ROUND(J155/100*(100-Содержание!$N$10),2)</f>
        <v>6000</v>
      </c>
    </row>
    <row r="156" spans="2:12" x14ac:dyDescent="0.15">
      <c r="B156" s="25"/>
      <c r="C156" s="25"/>
      <c r="D156" s="25"/>
      <c r="E156" s="25"/>
      <c r="F156" s="25"/>
      <c r="G156" s="25"/>
      <c r="H156" s="23">
        <v>375</v>
      </c>
      <c r="I156" s="23"/>
      <c r="J156" s="12">
        <v>9000</v>
      </c>
      <c r="K156" s="12">
        <f>ROUND(J156/100*(100-Содержание!$N$10),2)</f>
        <v>9000</v>
      </c>
    </row>
    <row r="157" spans="2:12" ht="12.75" x14ac:dyDescent="0.15">
      <c r="B157" s="26" t="s">
        <v>621</v>
      </c>
      <c r="C157" s="26"/>
      <c r="D157" s="26"/>
      <c r="E157" s="26"/>
      <c r="F157" s="26"/>
      <c r="G157" s="26"/>
      <c r="H157" s="26"/>
      <c r="I157" s="26"/>
      <c r="J157" s="26"/>
      <c r="K157" s="26"/>
    </row>
    <row r="158" spans="2:12" ht="11.25" customHeight="1" x14ac:dyDescent="0.15">
      <c r="B158" s="25" t="s">
        <v>623</v>
      </c>
      <c r="C158" s="25"/>
      <c r="D158" s="25"/>
      <c r="E158" s="25"/>
      <c r="F158" s="25"/>
      <c r="G158" s="25"/>
      <c r="H158" s="23">
        <v>125</v>
      </c>
      <c r="I158" s="23"/>
      <c r="J158" s="12">
        <v>122000</v>
      </c>
      <c r="K158" s="12">
        <f>ROUND(J158/100*(100-Содержание!$N$10),2)</f>
        <v>122000</v>
      </c>
      <c r="L158" s="9"/>
    </row>
    <row r="159" spans="2:12" x14ac:dyDescent="0.15">
      <c r="B159" s="25"/>
      <c r="C159" s="25"/>
      <c r="D159" s="25"/>
      <c r="E159" s="25"/>
      <c r="F159" s="25"/>
      <c r="G159" s="25"/>
      <c r="H159" s="23">
        <v>190</v>
      </c>
      <c r="I159" s="23"/>
      <c r="J159" s="12">
        <v>154600</v>
      </c>
      <c r="K159" s="12">
        <f>ROUND(J159/100*(100-Содержание!$N$10),2)</f>
        <v>154600</v>
      </c>
    </row>
    <row r="160" spans="2:12" x14ac:dyDescent="0.15">
      <c r="B160" s="25"/>
      <c r="C160" s="25"/>
      <c r="D160" s="25"/>
      <c r="E160" s="25"/>
      <c r="F160" s="25"/>
      <c r="G160" s="25"/>
      <c r="H160" s="23">
        <v>250</v>
      </c>
      <c r="I160" s="23"/>
      <c r="J160" s="12">
        <v>224900</v>
      </c>
      <c r="K160" s="12">
        <f>ROUND(J160/100*(100-Содержание!$N$10),2)</f>
        <v>224900</v>
      </c>
    </row>
    <row r="161" spans="2:12" x14ac:dyDescent="0.15">
      <c r="B161" s="25"/>
      <c r="C161" s="25"/>
      <c r="D161" s="25"/>
      <c r="E161" s="25"/>
      <c r="F161" s="25"/>
      <c r="G161" s="25"/>
      <c r="H161" s="23">
        <v>375</v>
      </c>
      <c r="I161" s="23"/>
      <c r="J161" s="12">
        <v>329300</v>
      </c>
      <c r="K161" s="12">
        <f>ROUND(J161/100*(100-Содержание!$N$10),2)</f>
        <v>329300</v>
      </c>
    </row>
    <row r="162" spans="2:12" ht="12.75" x14ac:dyDescent="0.15">
      <c r="B162" s="26" t="s">
        <v>414</v>
      </c>
      <c r="C162" s="26"/>
      <c r="D162" s="26"/>
      <c r="E162" s="26"/>
      <c r="F162" s="26"/>
      <c r="G162" s="26"/>
      <c r="H162" s="26"/>
      <c r="I162" s="26"/>
      <c r="J162" s="26"/>
      <c r="K162" s="26"/>
    </row>
    <row r="163" spans="2:12" ht="11.25" customHeight="1" x14ac:dyDescent="0.15">
      <c r="B163" s="25" t="s">
        <v>415</v>
      </c>
      <c r="C163" s="25"/>
      <c r="D163" s="25"/>
      <c r="E163" s="25"/>
      <c r="F163" s="25"/>
      <c r="G163" s="25"/>
      <c r="H163" s="23" t="s">
        <v>159</v>
      </c>
      <c r="I163" s="23"/>
      <c r="J163" s="12">
        <v>16750</v>
      </c>
      <c r="K163" s="12">
        <f>ROUND(J163/100*(100-Содержание!$N$10),2)</f>
        <v>16750</v>
      </c>
      <c r="L163" s="9"/>
    </row>
    <row r="164" spans="2:12" ht="12.75" x14ac:dyDescent="0.15">
      <c r="B164" s="26" t="s">
        <v>163</v>
      </c>
      <c r="C164" s="26"/>
      <c r="D164" s="26"/>
      <c r="E164" s="26"/>
      <c r="F164" s="26"/>
      <c r="G164" s="26"/>
      <c r="H164" s="26"/>
      <c r="I164" s="26"/>
      <c r="J164" s="26"/>
      <c r="K164" s="26"/>
    </row>
    <row r="165" spans="2:12" ht="11.25" customHeight="1" x14ac:dyDescent="0.15">
      <c r="B165" s="25" t="s">
        <v>626</v>
      </c>
      <c r="C165" s="25"/>
      <c r="D165" s="25"/>
      <c r="E165" s="25"/>
      <c r="F165" s="25"/>
      <c r="G165" s="25"/>
      <c r="H165" s="23" t="s">
        <v>159</v>
      </c>
      <c r="I165" s="23"/>
      <c r="J165" s="12">
        <v>37150</v>
      </c>
      <c r="K165" s="12">
        <f>ROUND(J165/100*(100-Содержание!$N$10),2)</f>
        <v>37150</v>
      </c>
      <c r="L165" s="9"/>
    </row>
    <row r="166" spans="2:12" ht="11.25" customHeight="1" x14ac:dyDescent="0.15">
      <c r="B166" s="25" t="s">
        <v>627</v>
      </c>
      <c r="C166" s="25"/>
      <c r="D166" s="25"/>
      <c r="E166" s="25"/>
      <c r="F166" s="25"/>
      <c r="G166" s="25"/>
      <c r="H166" s="23" t="s">
        <v>159</v>
      </c>
      <c r="I166" s="23"/>
      <c r="J166" s="12">
        <v>55750</v>
      </c>
      <c r="K166" s="12">
        <f>ROUND(J166/100*(100-Содержание!$N$10),2)</f>
        <v>55750</v>
      </c>
      <c r="L166" s="9"/>
    </row>
    <row r="167" spans="2:12" ht="11.25" customHeight="1" x14ac:dyDescent="0.15">
      <c r="B167" s="25" t="s">
        <v>628</v>
      </c>
      <c r="C167" s="25"/>
      <c r="D167" s="25"/>
      <c r="E167" s="25"/>
      <c r="F167" s="25"/>
      <c r="G167" s="25"/>
      <c r="H167" s="23" t="s">
        <v>159</v>
      </c>
      <c r="I167" s="23"/>
      <c r="J167" s="12">
        <v>35750</v>
      </c>
      <c r="K167" s="12">
        <f>ROUND(J167/100*(100-Содержание!$N$10),2)</f>
        <v>35750</v>
      </c>
      <c r="L167" s="9"/>
    </row>
    <row r="168" spans="2:12" ht="11.25" customHeight="1" x14ac:dyDescent="0.15">
      <c r="B168" s="25" t="s">
        <v>629</v>
      </c>
      <c r="C168" s="25"/>
      <c r="D168" s="25"/>
      <c r="E168" s="25"/>
      <c r="F168" s="25"/>
      <c r="G168" s="25"/>
      <c r="H168" s="23" t="s">
        <v>159</v>
      </c>
      <c r="I168" s="23"/>
      <c r="J168" s="12">
        <v>55750</v>
      </c>
      <c r="K168" s="12">
        <f>ROUND(J168/100*(100-Содержание!$N$10),2)</f>
        <v>55750</v>
      </c>
      <c r="L168" s="9"/>
    </row>
    <row r="169" spans="2:12" ht="11.25" customHeight="1" x14ac:dyDescent="0.15">
      <c r="B169" s="25" t="s">
        <v>168</v>
      </c>
      <c r="C169" s="25"/>
      <c r="D169" s="25"/>
      <c r="E169" s="25"/>
      <c r="F169" s="25"/>
      <c r="G169" s="25"/>
      <c r="H169" s="23" t="s">
        <v>159</v>
      </c>
      <c r="I169" s="23"/>
      <c r="J169" s="12">
        <v>2000</v>
      </c>
      <c r="K169" s="12">
        <f>ROUND(J169/100*(100-Содержание!$N$10),2)</f>
        <v>2000</v>
      </c>
      <c r="L169" s="9"/>
    </row>
    <row r="170" spans="2:12" ht="12.75" x14ac:dyDescent="0.15">
      <c r="B170" s="26" t="s">
        <v>175</v>
      </c>
      <c r="C170" s="26"/>
      <c r="D170" s="26"/>
      <c r="E170" s="26"/>
      <c r="F170" s="26"/>
      <c r="G170" s="26"/>
      <c r="H170" s="26"/>
      <c r="I170" s="26"/>
      <c r="J170" s="26"/>
      <c r="K170" s="26"/>
    </row>
    <row r="171" spans="2:12" ht="11.25" customHeight="1" x14ac:dyDescent="0.15">
      <c r="B171" s="25" t="s">
        <v>626</v>
      </c>
      <c r="C171" s="25"/>
      <c r="D171" s="25"/>
      <c r="E171" s="25"/>
      <c r="F171" s="25"/>
      <c r="G171" s="25"/>
      <c r="H171" s="23" t="s">
        <v>159</v>
      </c>
      <c r="I171" s="23"/>
      <c r="J171" s="12">
        <v>37150</v>
      </c>
      <c r="K171" s="12">
        <f>ROUND(J171/100*(100-Содержание!$N$10),2)</f>
        <v>37150</v>
      </c>
      <c r="L171" s="9"/>
    </row>
    <row r="172" spans="2:12" ht="11.25" customHeight="1" x14ac:dyDescent="0.15">
      <c r="B172" s="25" t="s">
        <v>627</v>
      </c>
      <c r="C172" s="25"/>
      <c r="D172" s="25"/>
      <c r="E172" s="25"/>
      <c r="F172" s="25"/>
      <c r="G172" s="25"/>
      <c r="H172" s="23" t="s">
        <v>159</v>
      </c>
      <c r="I172" s="23"/>
      <c r="J172" s="12">
        <v>55750</v>
      </c>
      <c r="K172" s="12">
        <f>ROUND(J172/100*(100-Содержание!$N$10),2)</f>
        <v>55750</v>
      </c>
      <c r="L172" s="9"/>
    </row>
    <row r="173" spans="2:12" ht="11.25" customHeight="1" x14ac:dyDescent="0.15">
      <c r="B173" s="25" t="s">
        <v>628</v>
      </c>
      <c r="C173" s="25"/>
      <c r="D173" s="25"/>
      <c r="E173" s="25"/>
      <c r="F173" s="25"/>
      <c r="G173" s="25"/>
      <c r="H173" s="23" t="s">
        <v>159</v>
      </c>
      <c r="I173" s="23"/>
      <c r="J173" s="12">
        <v>35750</v>
      </c>
      <c r="K173" s="12">
        <f>ROUND(J173/100*(100-Содержание!$N$10),2)</f>
        <v>35750</v>
      </c>
      <c r="L173" s="9"/>
    </row>
    <row r="174" spans="2:12" ht="11.25" customHeight="1" x14ac:dyDescent="0.15">
      <c r="B174" s="25" t="s">
        <v>629</v>
      </c>
      <c r="C174" s="25"/>
      <c r="D174" s="25"/>
      <c r="E174" s="25"/>
      <c r="F174" s="25"/>
      <c r="G174" s="25"/>
      <c r="H174" s="23" t="s">
        <v>159</v>
      </c>
      <c r="I174" s="23"/>
      <c r="J174" s="12">
        <v>55750</v>
      </c>
      <c r="K174" s="12">
        <f>ROUND(J174/100*(100-Содержание!$N$10),2)</f>
        <v>55750</v>
      </c>
      <c r="L174" s="9"/>
    </row>
    <row r="175" spans="2:12" ht="11.25" customHeight="1" x14ac:dyDescent="0.15">
      <c r="B175" s="25" t="s">
        <v>168</v>
      </c>
      <c r="C175" s="25"/>
      <c r="D175" s="25"/>
      <c r="E175" s="25"/>
      <c r="F175" s="25"/>
      <c r="G175" s="25"/>
      <c r="H175" s="23" t="s">
        <v>159</v>
      </c>
      <c r="I175" s="23"/>
      <c r="J175" s="12">
        <v>2000</v>
      </c>
      <c r="K175" s="12">
        <f>ROUND(J175/100*(100-Содержание!$N$10),2)</f>
        <v>2000</v>
      </c>
      <c r="L175" s="9"/>
    </row>
    <row r="176" spans="2:12" ht="12.75" x14ac:dyDescent="0.15">
      <c r="B176" s="26" t="s">
        <v>176</v>
      </c>
      <c r="C176" s="26"/>
      <c r="D176" s="26"/>
      <c r="E176" s="26"/>
      <c r="F176" s="26"/>
      <c r="G176" s="26"/>
      <c r="H176" s="26"/>
      <c r="I176" s="26"/>
      <c r="J176" s="26"/>
      <c r="K176" s="26"/>
    </row>
    <row r="177" spans="2:15" ht="11.25" customHeight="1" x14ac:dyDescent="0.15">
      <c r="B177" s="25" t="s">
        <v>176</v>
      </c>
      <c r="C177" s="25"/>
      <c r="D177" s="25"/>
      <c r="E177" s="25"/>
      <c r="F177" s="25"/>
      <c r="G177" s="25"/>
      <c r="H177" s="23">
        <v>125</v>
      </c>
      <c r="I177" s="23"/>
      <c r="J177" s="12">
        <v>8900</v>
      </c>
      <c r="K177" s="12">
        <f>ROUND(J177/100*(100-Содержание!$N$10),2)</f>
        <v>8900</v>
      </c>
      <c r="L177" s="9"/>
    </row>
    <row r="178" spans="2:15" x14ac:dyDescent="0.15">
      <c r="B178" s="25"/>
      <c r="C178" s="25"/>
      <c r="D178" s="25"/>
      <c r="E178" s="25"/>
      <c r="F178" s="25"/>
      <c r="G178" s="25"/>
      <c r="H178" s="23">
        <v>190</v>
      </c>
      <c r="I178" s="23"/>
      <c r="J178" s="12">
        <v>11000</v>
      </c>
      <c r="K178" s="12">
        <f>ROUND(J178/100*(100-Содержание!$N$10),2)</f>
        <v>11000</v>
      </c>
    </row>
    <row r="179" spans="2:15" x14ac:dyDescent="0.15">
      <c r="B179" s="25"/>
      <c r="C179" s="25"/>
      <c r="D179" s="25"/>
      <c r="E179" s="25"/>
      <c r="F179" s="25"/>
      <c r="G179" s="25"/>
      <c r="H179" s="23">
        <v>250</v>
      </c>
      <c r="I179" s="23"/>
      <c r="J179" s="12">
        <v>11000</v>
      </c>
      <c r="K179" s="12">
        <f>ROUND(J179/100*(100-Содержание!$N$10),2)</f>
        <v>11000</v>
      </c>
    </row>
    <row r="180" spans="2:15" x14ac:dyDescent="0.15">
      <c r="B180" s="25"/>
      <c r="C180" s="25"/>
      <c r="D180" s="25"/>
      <c r="E180" s="25"/>
      <c r="F180" s="25"/>
      <c r="G180" s="25"/>
      <c r="H180" s="23">
        <v>375</v>
      </c>
      <c r="I180" s="23"/>
      <c r="J180" s="12">
        <v>12000</v>
      </c>
      <c r="K180" s="12">
        <f>ROUND(J180/100*(100-Содержание!$N$10),2)</f>
        <v>12000</v>
      </c>
    </row>
    <row r="181" spans="2:15" ht="12.75" x14ac:dyDescent="0.15">
      <c r="B181" s="26" t="s">
        <v>181</v>
      </c>
      <c r="C181" s="26"/>
      <c r="D181" s="26"/>
      <c r="E181" s="26"/>
      <c r="F181" s="26"/>
      <c r="G181" s="26"/>
      <c r="H181" s="26"/>
      <c r="I181" s="26"/>
      <c r="J181" s="26"/>
      <c r="K181" s="26"/>
    </row>
    <row r="182" spans="2:15" ht="11.25" customHeight="1" x14ac:dyDescent="0.15">
      <c r="B182" s="25" t="s">
        <v>181</v>
      </c>
      <c r="C182" s="25"/>
      <c r="D182" s="25"/>
      <c r="E182" s="25"/>
      <c r="F182" s="25"/>
      <c r="G182" s="25"/>
      <c r="H182" s="23">
        <v>125</v>
      </c>
      <c r="I182" s="23"/>
      <c r="J182" s="12">
        <v>22000</v>
      </c>
      <c r="K182" s="12">
        <f>ROUND(J182/100*(100-Содержание!$N$10),2)</f>
        <v>22000</v>
      </c>
      <c r="L182" s="9"/>
    </row>
    <row r="183" spans="2:15" x14ac:dyDescent="0.15">
      <c r="B183" s="25"/>
      <c r="C183" s="25"/>
      <c r="D183" s="25"/>
      <c r="E183" s="25"/>
      <c r="F183" s="25"/>
      <c r="G183" s="25"/>
      <c r="H183" s="23">
        <v>190</v>
      </c>
      <c r="I183" s="23"/>
      <c r="J183" s="12">
        <v>24900</v>
      </c>
      <c r="K183" s="12">
        <f>ROUND(J183/100*(100-Содержание!$N$10),2)</f>
        <v>24900</v>
      </c>
    </row>
    <row r="184" spans="2:15" x14ac:dyDescent="0.15">
      <c r="B184" s="25"/>
      <c r="C184" s="25"/>
      <c r="D184" s="25"/>
      <c r="E184" s="25"/>
      <c r="F184" s="25"/>
      <c r="G184" s="25"/>
      <c r="H184" s="23">
        <v>250</v>
      </c>
      <c r="I184" s="23"/>
      <c r="J184" s="12">
        <v>44000</v>
      </c>
      <c r="K184" s="12">
        <f>ROUND(J184/100*(100-Содержание!$N$10),2)</f>
        <v>44000</v>
      </c>
    </row>
    <row r="185" spans="2:15" x14ac:dyDescent="0.15">
      <c r="B185" s="25"/>
      <c r="C185" s="25"/>
      <c r="D185" s="25"/>
      <c r="E185" s="25"/>
      <c r="F185" s="25"/>
      <c r="G185" s="25"/>
      <c r="H185" s="23">
        <v>375</v>
      </c>
      <c r="I185" s="23"/>
      <c r="J185" s="12">
        <v>66000</v>
      </c>
      <c r="K185" s="12">
        <f>ROUND(J185/100*(100-Содержание!$N$10),2)</f>
        <v>66000</v>
      </c>
    </row>
    <row r="186" spans="2:15" x14ac:dyDescent="0.15">
      <c r="B186" s="24" t="s">
        <v>895</v>
      </c>
      <c r="C186" s="24"/>
      <c r="D186" s="24"/>
      <c r="E186" s="24"/>
      <c r="F186" s="24"/>
      <c r="G186" s="24"/>
      <c r="H186" s="24"/>
      <c r="I186" s="24"/>
      <c r="J186" s="24"/>
      <c r="K186" s="24"/>
    </row>
    <row r="187" spans="2:15" ht="22.5" customHeight="1" x14ac:dyDescent="0.15">
      <c r="B187" s="11" t="s">
        <v>896</v>
      </c>
      <c r="C187" s="22" t="s">
        <v>897</v>
      </c>
      <c r="D187" s="22"/>
      <c r="E187" s="22"/>
      <c r="F187" s="22"/>
      <c r="G187" s="22"/>
      <c r="H187" s="23" t="s">
        <v>635</v>
      </c>
      <c r="I187" s="23"/>
      <c r="J187" s="12">
        <v>14024</v>
      </c>
      <c r="K187" s="12">
        <f>ROUND(J187/100*(100-Содержание!$N$10),2)</f>
        <v>14024</v>
      </c>
      <c r="O187" s="9"/>
    </row>
  </sheetData>
  <mergeCells count="240">
    <mergeCell ref="B13:D13"/>
    <mergeCell ref="E13:F13"/>
    <mergeCell ref="B14:D14"/>
    <mergeCell ref="E14:F14"/>
    <mergeCell ref="B15:D15"/>
    <mergeCell ref="E15:F15"/>
    <mergeCell ref="B1:K2"/>
    <mergeCell ref="B8:H8"/>
    <mergeCell ref="I8:K8"/>
    <mergeCell ref="B10:H10"/>
    <mergeCell ref="I10:K10"/>
    <mergeCell ref="B12:K12"/>
    <mergeCell ref="B19:D19"/>
    <mergeCell ref="E19:F19"/>
    <mergeCell ref="B20:D20"/>
    <mergeCell ref="E20:F20"/>
    <mergeCell ref="B21:D21"/>
    <mergeCell ref="E21:F21"/>
    <mergeCell ref="B16:D16"/>
    <mergeCell ref="E16:F16"/>
    <mergeCell ref="B17:D17"/>
    <mergeCell ref="E17:F17"/>
    <mergeCell ref="B18:D18"/>
    <mergeCell ref="E18:F18"/>
    <mergeCell ref="B27:K27"/>
    <mergeCell ref="H28:I28"/>
    <mergeCell ref="H29:I29"/>
    <mergeCell ref="H30:I30"/>
    <mergeCell ref="B22:K22"/>
    <mergeCell ref="B23:K23"/>
    <mergeCell ref="B24:G24"/>
    <mergeCell ref="H24:I24"/>
    <mergeCell ref="B25:K25"/>
    <mergeCell ref="H26:I26"/>
    <mergeCell ref="B26:G26"/>
    <mergeCell ref="B37:K37"/>
    <mergeCell ref="H38:I38"/>
    <mergeCell ref="H39:I39"/>
    <mergeCell ref="H40:I40"/>
    <mergeCell ref="H34:I34"/>
    <mergeCell ref="H35:I35"/>
    <mergeCell ref="H36:I36"/>
    <mergeCell ref="B33:G36"/>
    <mergeCell ref="H31:I31"/>
    <mergeCell ref="B28:G31"/>
    <mergeCell ref="B32:K32"/>
    <mergeCell ref="H33:I33"/>
    <mergeCell ref="H47:I47"/>
    <mergeCell ref="H48:I48"/>
    <mergeCell ref="H49:I49"/>
    <mergeCell ref="B46:G49"/>
    <mergeCell ref="H44:I44"/>
    <mergeCell ref="H45:I45"/>
    <mergeCell ref="B42:G45"/>
    <mergeCell ref="H46:I46"/>
    <mergeCell ref="H41:I41"/>
    <mergeCell ref="B38:G41"/>
    <mergeCell ref="H42:I42"/>
    <mergeCell ref="H43:I43"/>
    <mergeCell ref="H59:I59"/>
    <mergeCell ref="H60:I60"/>
    <mergeCell ref="H61:I61"/>
    <mergeCell ref="B58:G61"/>
    <mergeCell ref="H56:I56"/>
    <mergeCell ref="H57:I57"/>
    <mergeCell ref="B54:G57"/>
    <mergeCell ref="H58:I58"/>
    <mergeCell ref="H53:I53"/>
    <mergeCell ref="B50:G53"/>
    <mergeCell ref="H54:I54"/>
    <mergeCell ref="H55:I55"/>
    <mergeCell ref="H50:I50"/>
    <mergeCell ref="H51:I51"/>
    <mergeCell ref="H52:I52"/>
    <mergeCell ref="H68:I68"/>
    <mergeCell ref="H69:I69"/>
    <mergeCell ref="B66:G69"/>
    <mergeCell ref="H70:I70"/>
    <mergeCell ref="H65:I65"/>
    <mergeCell ref="B62:G65"/>
    <mergeCell ref="H66:I66"/>
    <mergeCell ref="H67:I67"/>
    <mergeCell ref="H62:I62"/>
    <mergeCell ref="H63:I63"/>
    <mergeCell ref="H64:I64"/>
    <mergeCell ref="H77:I77"/>
    <mergeCell ref="B74:G77"/>
    <mergeCell ref="H78:I78"/>
    <mergeCell ref="H79:I79"/>
    <mergeCell ref="H74:I74"/>
    <mergeCell ref="H75:I75"/>
    <mergeCell ref="H76:I76"/>
    <mergeCell ref="H71:I71"/>
    <mergeCell ref="H72:I72"/>
    <mergeCell ref="H73:I73"/>
    <mergeCell ref="B70:G73"/>
    <mergeCell ref="H84:I84"/>
    <mergeCell ref="B83:K83"/>
    <mergeCell ref="H85:I85"/>
    <mergeCell ref="H86:I86"/>
    <mergeCell ref="B84:G86"/>
    <mergeCell ref="H80:I80"/>
    <mergeCell ref="H81:I81"/>
    <mergeCell ref="B78:G81"/>
    <mergeCell ref="H82:I82"/>
    <mergeCell ref="B82:G82"/>
    <mergeCell ref="H96:I96"/>
    <mergeCell ref="H97:I97"/>
    <mergeCell ref="H98:I98"/>
    <mergeCell ref="B95:G98"/>
    <mergeCell ref="H93:I93"/>
    <mergeCell ref="H94:I94"/>
    <mergeCell ref="B91:G94"/>
    <mergeCell ref="H95:I95"/>
    <mergeCell ref="H90:I90"/>
    <mergeCell ref="B87:G90"/>
    <mergeCell ref="H91:I91"/>
    <mergeCell ref="H92:I92"/>
    <mergeCell ref="H87:I87"/>
    <mergeCell ref="H88:I88"/>
    <mergeCell ref="H89:I89"/>
    <mergeCell ref="H108:I108"/>
    <mergeCell ref="H109:I109"/>
    <mergeCell ref="H110:I110"/>
    <mergeCell ref="B107:G110"/>
    <mergeCell ref="H105:I105"/>
    <mergeCell ref="H106:I106"/>
    <mergeCell ref="B103:G106"/>
    <mergeCell ref="H107:I107"/>
    <mergeCell ref="H102:I102"/>
    <mergeCell ref="B99:G102"/>
    <mergeCell ref="H103:I103"/>
    <mergeCell ref="H104:I104"/>
    <mergeCell ref="H99:I99"/>
    <mergeCell ref="H100:I100"/>
    <mergeCell ref="H101:I101"/>
    <mergeCell ref="H120:I120"/>
    <mergeCell ref="H121:I121"/>
    <mergeCell ref="H122:I122"/>
    <mergeCell ref="B119:G122"/>
    <mergeCell ref="H117:I117"/>
    <mergeCell ref="H118:I118"/>
    <mergeCell ref="B115:G118"/>
    <mergeCell ref="H119:I119"/>
    <mergeCell ref="H114:I114"/>
    <mergeCell ref="B111:G114"/>
    <mergeCell ref="H115:I115"/>
    <mergeCell ref="H116:I116"/>
    <mergeCell ref="H111:I111"/>
    <mergeCell ref="H112:I112"/>
    <mergeCell ref="H113:I113"/>
    <mergeCell ref="H129:I129"/>
    <mergeCell ref="H130:I130"/>
    <mergeCell ref="B127:G130"/>
    <mergeCell ref="H131:I131"/>
    <mergeCell ref="H126:I126"/>
    <mergeCell ref="B123:G126"/>
    <mergeCell ref="H127:I127"/>
    <mergeCell ref="H128:I128"/>
    <mergeCell ref="H123:I123"/>
    <mergeCell ref="H124:I124"/>
    <mergeCell ref="H125:I125"/>
    <mergeCell ref="H139:I139"/>
    <mergeCell ref="B136:G139"/>
    <mergeCell ref="H140:I140"/>
    <mergeCell ref="H141:I141"/>
    <mergeCell ref="B135:K135"/>
    <mergeCell ref="H136:I136"/>
    <mergeCell ref="H137:I137"/>
    <mergeCell ref="H138:I138"/>
    <mergeCell ref="H132:I132"/>
    <mergeCell ref="H133:I133"/>
    <mergeCell ref="H134:I134"/>
    <mergeCell ref="B131:G134"/>
    <mergeCell ref="H145:I145"/>
    <mergeCell ref="B145:G145"/>
    <mergeCell ref="H147:I147"/>
    <mergeCell ref="B146:K146"/>
    <mergeCell ref="H148:I148"/>
    <mergeCell ref="H142:I142"/>
    <mergeCell ref="H143:I143"/>
    <mergeCell ref="B140:G143"/>
    <mergeCell ref="B144:K144"/>
    <mergeCell ref="H156:I156"/>
    <mergeCell ref="B153:G156"/>
    <mergeCell ref="B157:K157"/>
    <mergeCell ref="H158:I158"/>
    <mergeCell ref="B152:K152"/>
    <mergeCell ref="H153:I153"/>
    <mergeCell ref="H154:I154"/>
    <mergeCell ref="H155:I155"/>
    <mergeCell ref="H149:I149"/>
    <mergeCell ref="B147:G149"/>
    <mergeCell ref="B150:K150"/>
    <mergeCell ref="H151:I151"/>
    <mergeCell ref="B151:G151"/>
    <mergeCell ref="B162:K162"/>
    <mergeCell ref="H163:I163"/>
    <mergeCell ref="B163:G163"/>
    <mergeCell ref="B164:K164"/>
    <mergeCell ref="H165:I165"/>
    <mergeCell ref="B165:G165"/>
    <mergeCell ref="H159:I159"/>
    <mergeCell ref="H160:I160"/>
    <mergeCell ref="H161:I161"/>
    <mergeCell ref="B158:G161"/>
    <mergeCell ref="H169:I169"/>
    <mergeCell ref="B169:G169"/>
    <mergeCell ref="B170:K170"/>
    <mergeCell ref="H171:I171"/>
    <mergeCell ref="B171:G171"/>
    <mergeCell ref="H172:I172"/>
    <mergeCell ref="B172:G172"/>
    <mergeCell ref="H166:I166"/>
    <mergeCell ref="B166:G166"/>
    <mergeCell ref="H167:I167"/>
    <mergeCell ref="B167:G167"/>
    <mergeCell ref="H168:I168"/>
    <mergeCell ref="B168:G168"/>
    <mergeCell ref="B176:K176"/>
    <mergeCell ref="H177:I177"/>
    <mergeCell ref="H178:I178"/>
    <mergeCell ref="H179:I179"/>
    <mergeCell ref="H173:I173"/>
    <mergeCell ref="B173:G173"/>
    <mergeCell ref="H174:I174"/>
    <mergeCell ref="B174:G174"/>
    <mergeCell ref="H175:I175"/>
    <mergeCell ref="B175:G175"/>
    <mergeCell ref="B186:K186"/>
    <mergeCell ref="C187:G187"/>
    <mergeCell ref="H187:I187"/>
    <mergeCell ref="H183:I183"/>
    <mergeCell ref="H184:I184"/>
    <mergeCell ref="H185:I185"/>
    <mergeCell ref="B182:G185"/>
    <mergeCell ref="H180:I180"/>
    <mergeCell ref="B177:G180"/>
    <mergeCell ref="B181:K181"/>
    <mergeCell ref="H182:I182"/>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3" manualBreakCount="3">
    <brk id="21" max="16383" man="1"/>
    <brk id="82" max="16383" man="1"/>
    <brk id="145" max="16383" man="1"/>
  </rowBreaks>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285C1-0C5F-497A-B8D4-BD7095BECD18}">
  <dimension ref="B1:O105"/>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38" t="s">
        <v>899</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112.5" customHeight="1" x14ac:dyDescent="0.15">
      <c r="B10" s="36" t="s">
        <v>900</v>
      </c>
      <c r="C10" s="36"/>
      <c r="D10" s="36"/>
      <c r="E10" s="36"/>
      <c r="F10" s="36"/>
      <c r="G10" s="36"/>
      <c r="H10" s="36"/>
      <c r="I10" s="36" t="s">
        <v>901</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902</v>
      </c>
      <c r="C14" s="25"/>
      <c r="D14" s="25"/>
      <c r="E14" s="34">
        <v>190</v>
      </c>
      <c r="F14" s="34"/>
      <c r="G14" s="11" t="s">
        <v>903</v>
      </c>
      <c r="H14" s="11" t="s">
        <v>25</v>
      </c>
      <c r="I14" s="11" t="s">
        <v>904</v>
      </c>
      <c r="J14" s="12">
        <v>663080</v>
      </c>
      <c r="K14" s="12">
        <f>ROUND(J14/100*(100-Содержание!$N$10),2)</f>
        <v>663080</v>
      </c>
    </row>
    <row r="15" spans="2:13" ht="22.5" customHeight="1" x14ac:dyDescent="0.15">
      <c r="B15" s="25" t="s">
        <v>905</v>
      </c>
      <c r="C15" s="25"/>
      <c r="D15" s="25"/>
      <c r="E15" s="34" t="s">
        <v>906</v>
      </c>
      <c r="F15" s="34"/>
      <c r="G15" s="11" t="s">
        <v>907</v>
      </c>
      <c r="H15" s="11" t="s">
        <v>25</v>
      </c>
      <c r="I15" s="11" t="s">
        <v>908</v>
      </c>
      <c r="J15" s="12">
        <v>502824</v>
      </c>
      <c r="K15" s="12">
        <f>ROUND(J15/100*(100-Содержание!$N$10),2)</f>
        <v>502824</v>
      </c>
    </row>
    <row r="16" spans="2:13" ht="22.5" customHeight="1" x14ac:dyDescent="0.15">
      <c r="B16" s="25" t="s">
        <v>909</v>
      </c>
      <c r="C16" s="25"/>
      <c r="D16" s="25"/>
      <c r="E16" s="34">
        <v>250</v>
      </c>
      <c r="F16" s="34"/>
      <c r="G16" s="11" t="s">
        <v>910</v>
      </c>
      <c r="H16" s="11" t="s">
        <v>29</v>
      </c>
      <c r="I16" s="11" t="s">
        <v>911</v>
      </c>
      <c r="J16" s="12">
        <v>807731</v>
      </c>
      <c r="K16" s="12">
        <f>ROUND(J16/100*(100-Содержание!$N$10),2)</f>
        <v>807731</v>
      </c>
    </row>
    <row r="17" spans="2:12" ht="22.5" customHeight="1" x14ac:dyDescent="0.15">
      <c r="B17" s="25" t="s">
        <v>912</v>
      </c>
      <c r="C17" s="25"/>
      <c r="D17" s="25"/>
      <c r="E17" s="34" t="s">
        <v>913</v>
      </c>
      <c r="F17" s="34"/>
      <c r="G17" s="11" t="s">
        <v>914</v>
      </c>
      <c r="H17" s="11" t="s">
        <v>29</v>
      </c>
      <c r="I17" s="11" t="s">
        <v>915</v>
      </c>
      <c r="J17" s="12">
        <v>576340</v>
      </c>
      <c r="K17" s="12">
        <f>ROUND(J17/100*(100-Содержание!$N$10),2)</f>
        <v>576340</v>
      </c>
    </row>
    <row r="18" spans="2:12" ht="22.5" customHeight="1" x14ac:dyDescent="0.15">
      <c r="B18" s="25" t="s">
        <v>916</v>
      </c>
      <c r="C18" s="25"/>
      <c r="D18" s="25"/>
      <c r="E18" s="34">
        <v>375</v>
      </c>
      <c r="F18" s="34"/>
      <c r="G18" s="11" t="s">
        <v>917</v>
      </c>
      <c r="H18" s="11" t="s">
        <v>37</v>
      </c>
      <c r="I18" s="11" t="s">
        <v>918</v>
      </c>
      <c r="J18" s="12">
        <v>1124379</v>
      </c>
      <c r="K18" s="12">
        <f>ROUND(J18/100*(100-Содержание!$N$10),2)</f>
        <v>1124379</v>
      </c>
    </row>
    <row r="19" spans="2:12" ht="22.5" customHeight="1" x14ac:dyDescent="0.15">
      <c r="B19" s="25" t="s">
        <v>919</v>
      </c>
      <c r="C19" s="25"/>
      <c r="D19" s="25"/>
      <c r="E19" s="34" t="s">
        <v>920</v>
      </c>
      <c r="F19" s="34"/>
      <c r="G19" s="11" t="s">
        <v>921</v>
      </c>
      <c r="H19" s="11" t="s">
        <v>37</v>
      </c>
      <c r="I19" s="11" t="s">
        <v>922</v>
      </c>
      <c r="J19" s="12">
        <v>835682</v>
      </c>
      <c r="K19" s="12">
        <f>ROUND(J19/100*(100-Содержание!$N$10),2)</f>
        <v>835682</v>
      </c>
    </row>
    <row r="20" spans="2:12" ht="22.5" customHeight="1" x14ac:dyDescent="0.15">
      <c r="B20" s="25" t="s">
        <v>923</v>
      </c>
      <c r="C20" s="25"/>
      <c r="D20" s="25"/>
      <c r="E20" s="34" t="s">
        <v>602</v>
      </c>
      <c r="F20" s="34"/>
      <c r="G20" s="11" t="s">
        <v>924</v>
      </c>
      <c r="H20" s="11" t="s">
        <v>925</v>
      </c>
      <c r="I20" s="11" t="s">
        <v>926</v>
      </c>
      <c r="J20" s="12">
        <v>991751</v>
      </c>
      <c r="K20" s="12">
        <f>ROUND(J20/100*(100-Содержание!$N$10),2)</f>
        <v>991751</v>
      </c>
    </row>
    <row r="21" spans="2:12" ht="22.5" customHeight="1" x14ac:dyDescent="0.15">
      <c r="B21" s="27" t="s">
        <v>927</v>
      </c>
      <c r="C21" s="27"/>
      <c r="D21" s="27"/>
      <c r="E21" s="28" t="s">
        <v>928</v>
      </c>
      <c r="F21" s="28"/>
      <c r="G21" s="13" t="s">
        <v>929</v>
      </c>
      <c r="H21" s="13" t="s">
        <v>925</v>
      </c>
      <c r="I21" s="13" t="s">
        <v>930</v>
      </c>
      <c r="J21" s="14">
        <v>571603</v>
      </c>
      <c r="K21" s="14">
        <f>ROUND(J21/100*(100-Содержание!$N$10),2)</f>
        <v>571603</v>
      </c>
    </row>
    <row r="22" spans="2:12" ht="22.5" customHeight="1" x14ac:dyDescent="0.3">
      <c r="B22" s="29" t="s">
        <v>931</v>
      </c>
      <c r="C22" s="29"/>
      <c r="D22" s="29"/>
      <c r="E22" s="29"/>
      <c r="F22" s="29"/>
      <c r="G22" s="29"/>
      <c r="H22" s="29"/>
      <c r="I22" s="29"/>
      <c r="J22" s="29"/>
      <c r="K22" s="29"/>
    </row>
    <row r="23" spans="2:12" ht="22.5" customHeight="1" x14ac:dyDescent="0.15">
      <c r="B23" s="30" t="s">
        <v>146</v>
      </c>
      <c r="C23" s="30"/>
      <c r="D23" s="30"/>
      <c r="E23" s="30"/>
      <c r="F23" s="30"/>
      <c r="G23" s="30"/>
      <c r="H23" s="30"/>
      <c r="I23" s="30"/>
      <c r="J23" s="30"/>
      <c r="K23" s="30"/>
    </row>
    <row r="24" spans="2:12" ht="31.5" x14ac:dyDescent="0.15">
      <c r="B24" s="31" t="s">
        <v>147</v>
      </c>
      <c r="C24" s="32"/>
      <c r="D24" s="32"/>
      <c r="E24" s="32"/>
      <c r="F24" s="32"/>
      <c r="G24" s="33"/>
      <c r="H24" s="31" t="s">
        <v>148</v>
      </c>
      <c r="I24" s="33"/>
      <c r="J24" s="10" t="s">
        <v>18</v>
      </c>
      <c r="K24" s="10" t="str">
        <f>CONCATENATE("Цена с учетом скидки ",Содержание!$N$10,"%")</f>
        <v>Цена с учетом скидки 0%</v>
      </c>
    </row>
    <row r="25" spans="2:12" ht="12.75" x14ac:dyDescent="0.15">
      <c r="B25" s="26" t="s">
        <v>179</v>
      </c>
      <c r="C25" s="26"/>
      <c r="D25" s="26"/>
      <c r="E25" s="26"/>
      <c r="F25" s="26"/>
      <c r="G25" s="26"/>
      <c r="H25" s="26"/>
      <c r="I25" s="26"/>
      <c r="J25" s="26"/>
      <c r="K25" s="26"/>
    </row>
    <row r="26" spans="2:12" ht="11.25" customHeight="1" x14ac:dyDescent="0.15">
      <c r="B26" s="25" t="s">
        <v>932</v>
      </c>
      <c r="C26" s="25"/>
      <c r="D26" s="25"/>
      <c r="E26" s="25"/>
      <c r="F26" s="25"/>
      <c r="G26" s="25"/>
      <c r="H26" s="23">
        <v>190</v>
      </c>
      <c r="I26" s="23"/>
      <c r="J26" s="12">
        <v>18600</v>
      </c>
      <c r="K26" s="12">
        <f>ROUND(J26/100*(100-Содержание!$N$10),2)</f>
        <v>18600</v>
      </c>
      <c r="L26" s="9"/>
    </row>
    <row r="27" spans="2:12" x14ac:dyDescent="0.15">
      <c r="B27" s="25"/>
      <c r="C27" s="25"/>
      <c r="D27" s="25"/>
      <c r="E27" s="25"/>
      <c r="F27" s="25"/>
      <c r="G27" s="25"/>
      <c r="H27" s="23" t="s">
        <v>906</v>
      </c>
      <c r="I27" s="23"/>
      <c r="J27" s="12">
        <v>18600</v>
      </c>
      <c r="K27" s="12">
        <f>ROUND(J27/100*(100-Содержание!$N$10),2)</f>
        <v>18600</v>
      </c>
    </row>
    <row r="28" spans="2:12" x14ac:dyDescent="0.15">
      <c r="B28" s="25"/>
      <c r="C28" s="25"/>
      <c r="D28" s="25"/>
      <c r="E28" s="25"/>
      <c r="F28" s="25"/>
      <c r="G28" s="25"/>
      <c r="H28" s="23">
        <v>250</v>
      </c>
      <c r="I28" s="23"/>
      <c r="J28" s="12">
        <v>19150</v>
      </c>
      <c r="K28" s="12">
        <f>ROUND(J28/100*(100-Содержание!$N$10),2)</f>
        <v>19150</v>
      </c>
    </row>
    <row r="29" spans="2:12" x14ac:dyDescent="0.15">
      <c r="B29" s="25"/>
      <c r="C29" s="25"/>
      <c r="D29" s="25"/>
      <c r="E29" s="25"/>
      <c r="F29" s="25"/>
      <c r="G29" s="25"/>
      <c r="H29" s="23" t="s">
        <v>913</v>
      </c>
      <c r="I29" s="23"/>
      <c r="J29" s="12">
        <v>19150</v>
      </c>
      <c r="K29" s="12">
        <f>ROUND(J29/100*(100-Содержание!$N$10),2)</f>
        <v>19150</v>
      </c>
    </row>
    <row r="30" spans="2:12" x14ac:dyDescent="0.15">
      <c r="B30" s="25"/>
      <c r="C30" s="25"/>
      <c r="D30" s="25"/>
      <c r="E30" s="25"/>
      <c r="F30" s="25"/>
      <c r="G30" s="25"/>
      <c r="H30" s="23">
        <v>375</v>
      </c>
      <c r="I30" s="23"/>
      <c r="J30" s="12">
        <v>25750</v>
      </c>
      <c r="K30" s="12">
        <f>ROUND(J30/100*(100-Содержание!$N$10),2)</f>
        <v>25750</v>
      </c>
    </row>
    <row r="31" spans="2:12" x14ac:dyDescent="0.15">
      <c r="B31" s="25"/>
      <c r="C31" s="25"/>
      <c r="D31" s="25"/>
      <c r="E31" s="25"/>
      <c r="F31" s="25"/>
      <c r="G31" s="25"/>
      <c r="H31" s="23" t="s">
        <v>920</v>
      </c>
      <c r="I31" s="23"/>
      <c r="J31" s="12">
        <v>25750</v>
      </c>
      <c r="K31" s="12">
        <f>ROUND(J31/100*(100-Содержание!$N$10),2)</f>
        <v>25750</v>
      </c>
    </row>
    <row r="32" spans="2:12" x14ac:dyDescent="0.15">
      <c r="B32" s="25"/>
      <c r="C32" s="25"/>
      <c r="D32" s="25"/>
      <c r="E32" s="25"/>
      <c r="F32" s="25"/>
      <c r="G32" s="25"/>
      <c r="H32" s="23" t="s">
        <v>602</v>
      </c>
      <c r="I32" s="23"/>
      <c r="J32" s="12">
        <v>19150</v>
      </c>
      <c r="K32" s="12">
        <f>ROUND(J32/100*(100-Содержание!$N$10),2)</f>
        <v>19150</v>
      </c>
    </row>
    <row r="33" spans="2:12" x14ac:dyDescent="0.15">
      <c r="B33" s="25"/>
      <c r="C33" s="25"/>
      <c r="D33" s="25"/>
      <c r="E33" s="25"/>
      <c r="F33" s="25"/>
      <c r="G33" s="25"/>
      <c r="H33" s="23" t="s">
        <v>928</v>
      </c>
      <c r="I33" s="23"/>
      <c r="J33" s="12">
        <v>19150</v>
      </c>
      <c r="K33" s="12">
        <f>ROUND(J33/100*(100-Содержание!$N$10),2)</f>
        <v>19150</v>
      </c>
    </row>
    <row r="34" spans="2:12" ht="11.25" customHeight="1" x14ac:dyDescent="0.15">
      <c r="B34" s="25" t="s">
        <v>933</v>
      </c>
      <c r="C34" s="25"/>
      <c r="D34" s="25"/>
      <c r="E34" s="25"/>
      <c r="F34" s="25"/>
      <c r="G34" s="25"/>
      <c r="H34" s="23">
        <v>190</v>
      </c>
      <c r="I34" s="23"/>
      <c r="J34" s="12">
        <v>18600</v>
      </c>
      <c r="K34" s="12">
        <f>ROUND(J34/100*(100-Содержание!$N$10),2)</f>
        <v>18600</v>
      </c>
      <c r="L34" s="9"/>
    </row>
    <row r="35" spans="2:12" x14ac:dyDescent="0.15">
      <c r="B35" s="25"/>
      <c r="C35" s="25"/>
      <c r="D35" s="25"/>
      <c r="E35" s="25"/>
      <c r="F35" s="25"/>
      <c r="G35" s="25"/>
      <c r="H35" s="23" t="s">
        <v>906</v>
      </c>
      <c r="I35" s="23"/>
      <c r="J35" s="12">
        <v>18600</v>
      </c>
      <c r="K35" s="12">
        <f>ROUND(J35/100*(100-Содержание!$N$10),2)</f>
        <v>18600</v>
      </c>
    </row>
    <row r="36" spans="2:12" x14ac:dyDescent="0.15">
      <c r="B36" s="25"/>
      <c r="C36" s="25"/>
      <c r="D36" s="25"/>
      <c r="E36" s="25"/>
      <c r="F36" s="25"/>
      <c r="G36" s="25"/>
      <c r="H36" s="23">
        <v>250</v>
      </c>
      <c r="I36" s="23"/>
      <c r="J36" s="12">
        <v>19150</v>
      </c>
      <c r="K36" s="12">
        <f>ROUND(J36/100*(100-Содержание!$N$10),2)</f>
        <v>19150</v>
      </c>
    </row>
    <row r="37" spans="2:12" x14ac:dyDescent="0.15">
      <c r="B37" s="25"/>
      <c r="C37" s="25"/>
      <c r="D37" s="25"/>
      <c r="E37" s="25"/>
      <c r="F37" s="25"/>
      <c r="G37" s="25"/>
      <c r="H37" s="23" t="s">
        <v>913</v>
      </c>
      <c r="I37" s="23"/>
      <c r="J37" s="12">
        <v>19150</v>
      </c>
      <c r="K37" s="12">
        <f>ROUND(J37/100*(100-Содержание!$N$10),2)</f>
        <v>19150</v>
      </c>
    </row>
    <row r="38" spans="2:12" x14ac:dyDescent="0.15">
      <c r="B38" s="25"/>
      <c r="C38" s="25"/>
      <c r="D38" s="25"/>
      <c r="E38" s="25"/>
      <c r="F38" s="25"/>
      <c r="G38" s="25"/>
      <c r="H38" s="23">
        <v>375</v>
      </c>
      <c r="I38" s="23"/>
      <c r="J38" s="12">
        <v>25750</v>
      </c>
      <c r="K38" s="12">
        <f>ROUND(J38/100*(100-Содержание!$N$10),2)</f>
        <v>25750</v>
      </c>
    </row>
    <row r="39" spans="2:12" x14ac:dyDescent="0.15">
      <c r="B39" s="25"/>
      <c r="C39" s="25"/>
      <c r="D39" s="25"/>
      <c r="E39" s="25"/>
      <c r="F39" s="25"/>
      <c r="G39" s="25"/>
      <c r="H39" s="23" t="s">
        <v>920</v>
      </c>
      <c r="I39" s="23"/>
      <c r="J39" s="12">
        <v>25750</v>
      </c>
      <c r="K39" s="12">
        <f>ROUND(J39/100*(100-Содержание!$N$10),2)</f>
        <v>25750</v>
      </c>
    </row>
    <row r="40" spans="2:12" x14ac:dyDescent="0.15">
      <c r="B40" s="25"/>
      <c r="C40" s="25"/>
      <c r="D40" s="25"/>
      <c r="E40" s="25"/>
      <c r="F40" s="25"/>
      <c r="G40" s="25"/>
      <c r="H40" s="23" t="s">
        <v>602</v>
      </c>
      <c r="I40" s="23"/>
      <c r="J40" s="12">
        <v>19150</v>
      </c>
      <c r="K40" s="12">
        <f>ROUND(J40/100*(100-Содержание!$N$10),2)</f>
        <v>19150</v>
      </c>
    </row>
    <row r="41" spans="2:12" x14ac:dyDescent="0.15">
      <c r="B41" s="25"/>
      <c r="C41" s="25"/>
      <c r="D41" s="25"/>
      <c r="E41" s="25"/>
      <c r="F41" s="25"/>
      <c r="G41" s="25"/>
      <c r="H41" s="23" t="s">
        <v>928</v>
      </c>
      <c r="I41" s="23"/>
      <c r="J41" s="12">
        <v>19150</v>
      </c>
      <c r="K41" s="12">
        <f>ROUND(J41/100*(100-Содержание!$N$10),2)</f>
        <v>19150</v>
      </c>
    </row>
    <row r="42" spans="2:12" ht="11.25" customHeight="1" x14ac:dyDescent="0.15">
      <c r="B42" s="25" t="s">
        <v>934</v>
      </c>
      <c r="C42" s="25"/>
      <c r="D42" s="25"/>
      <c r="E42" s="25"/>
      <c r="F42" s="25"/>
      <c r="G42" s="25"/>
      <c r="H42" s="23">
        <v>190</v>
      </c>
      <c r="I42" s="23"/>
      <c r="J42" s="12">
        <v>18600</v>
      </c>
      <c r="K42" s="12">
        <f>ROUND(J42/100*(100-Содержание!$N$10),2)</f>
        <v>18600</v>
      </c>
      <c r="L42" s="9"/>
    </row>
    <row r="43" spans="2:12" x14ac:dyDescent="0.15">
      <c r="B43" s="25"/>
      <c r="C43" s="25"/>
      <c r="D43" s="25"/>
      <c r="E43" s="25"/>
      <c r="F43" s="25"/>
      <c r="G43" s="25"/>
      <c r="H43" s="23" t="s">
        <v>906</v>
      </c>
      <c r="I43" s="23"/>
      <c r="J43" s="12">
        <v>18600</v>
      </c>
      <c r="K43" s="12">
        <f>ROUND(J43/100*(100-Содержание!$N$10),2)</f>
        <v>18600</v>
      </c>
    </row>
    <row r="44" spans="2:12" x14ac:dyDescent="0.15">
      <c r="B44" s="25"/>
      <c r="C44" s="25"/>
      <c r="D44" s="25"/>
      <c r="E44" s="25"/>
      <c r="F44" s="25"/>
      <c r="G44" s="25"/>
      <c r="H44" s="23">
        <v>250</v>
      </c>
      <c r="I44" s="23"/>
      <c r="J44" s="12">
        <v>19150</v>
      </c>
      <c r="K44" s="12">
        <f>ROUND(J44/100*(100-Содержание!$N$10),2)</f>
        <v>19150</v>
      </c>
    </row>
    <row r="45" spans="2:12" x14ac:dyDescent="0.15">
      <c r="B45" s="25"/>
      <c r="C45" s="25"/>
      <c r="D45" s="25"/>
      <c r="E45" s="25"/>
      <c r="F45" s="25"/>
      <c r="G45" s="25"/>
      <c r="H45" s="23" t="s">
        <v>913</v>
      </c>
      <c r="I45" s="23"/>
      <c r="J45" s="12">
        <v>19150</v>
      </c>
      <c r="K45" s="12">
        <f>ROUND(J45/100*(100-Содержание!$N$10),2)</f>
        <v>19150</v>
      </c>
    </row>
    <row r="46" spans="2:12" x14ac:dyDescent="0.15">
      <c r="B46" s="25"/>
      <c r="C46" s="25"/>
      <c r="D46" s="25"/>
      <c r="E46" s="25"/>
      <c r="F46" s="25"/>
      <c r="G46" s="25"/>
      <c r="H46" s="23">
        <v>375</v>
      </c>
      <c r="I46" s="23"/>
      <c r="J46" s="12">
        <v>25750</v>
      </c>
      <c r="K46" s="12">
        <f>ROUND(J46/100*(100-Содержание!$N$10),2)</f>
        <v>25750</v>
      </c>
    </row>
    <row r="47" spans="2:12" x14ac:dyDescent="0.15">
      <c r="B47" s="25"/>
      <c r="C47" s="25"/>
      <c r="D47" s="25"/>
      <c r="E47" s="25"/>
      <c r="F47" s="25"/>
      <c r="G47" s="25"/>
      <c r="H47" s="23" t="s">
        <v>920</v>
      </c>
      <c r="I47" s="23"/>
      <c r="J47" s="12">
        <v>25750</v>
      </c>
      <c r="K47" s="12">
        <f>ROUND(J47/100*(100-Содержание!$N$10),2)</f>
        <v>25750</v>
      </c>
    </row>
    <row r="48" spans="2:12" x14ac:dyDescent="0.15">
      <c r="B48" s="25"/>
      <c r="C48" s="25"/>
      <c r="D48" s="25"/>
      <c r="E48" s="25"/>
      <c r="F48" s="25"/>
      <c r="G48" s="25"/>
      <c r="H48" s="23" t="s">
        <v>602</v>
      </c>
      <c r="I48" s="23"/>
      <c r="J48" s="12">
        <v>19150</v>
      </c>
      <c r="K48" s="12">
        <f>ROUND(J48/100*(100-Содержание!$N$10),2)</f>
        <v>19150</v>
      </c>
    </row>
    <row r="49" spans="2:12" x14ac:dyDescent="0.15">
      <c r="B49" s="25"/>
      <c r="C49" s="25"/>
      <c r="D49" s="25"/>
      <c r="E49" s="25"/>
      <c r="F49" s="25"/>
      <c r="G49" s="25"/>
      <c r="H49" s="23" t="s">
        <v>928</v>
      </c>
      <c r="I49" s="23"/>
      <c r="J49" s="12">
        <v>19150</v>
      </c>
      <c r="K49" s="12">
        <f>ROUND(J49/100*(100-Содержание!$N$10),2)</f>
        <v>19150</v>
      </c>
    </row>
    <row r="50" spans="2:12" ht="12.75" x14ac:dyDescent="0.15">
      <c r="B50" s="26" t="s">
        <v>162</v>
      </c>
      <c r="C50" s="26"/>
      <c r="D50" s="26"/>
      <c r="E50" s="26"/>
      <c r="F50" s="26"/>
      <c r="G50" s="26"/>
      <c r="H50" s="26"/>
      <c r="I50" s="26"/>
      <c r="J50" s="26"/>
      <c r="K50" s="26"/>
    </row>
    <row r="51" spans="2:12" ht="11.25" customHeight="1" x14ac:dyDescent="0.15">
      <c r="B51" s="25" t="s">
        <v>162</v>
      </c>
      <c r="C51" s="25"/>
      <c r="D51" s="25"/>
      <c r="E51" s="25"/>
      <c r="F51" s="25"/>
      <c r="G51" s="25"/>
      <c r="H51" s="23" t="s">
        <v>159</v>
      </c>
      <c r="I51" s="23"/>
      <c r="J51" s="12">
        <v>1900</v>
      </c>
      <c r="K51" s="12">
        <f>ROUND(J51/100*(100-Содержание!$N$10),2)</f>
        <v>1900</v>
      </c>
      <c r="L51" s="9"/>
    </row>
    <row r="52" spans="2:12" ht="12.75" x14ac:dyDescent="0.15">
      <c r="B52" s="26" t="s">
        <v>414</v>
      </c>
      <c r="C52" s="26"/>
      <c r="D52" s="26"/>
      <c r="E52" s="26"/>
      <c r="F52" s="26"/>
      <c r="G52" s="26"/>
      <c r="H52" s="26"/>
      <c r="I52" s="26"/>
      <c r="J52" s="26"/>
      <c r="K52" s="26"/>
    </row>
    <row r="53" spans="2:12" ht="11.25" customHeight="1" x14ac:dyDescent="0.15">
      <c r="B53" s="25" t="s">
        <v>415</v>
      </c>
      <c r="C53" s="25"/>
      <c r="D53" s="25"/>
      <c r="E53" s="25"/>
      <c r="F53" s="25"/>
      <c r="G53" s="25"/>
      <c r="H53" s="23" t="s">
        <v>159</v>
      </c>
      <c r="I53" s="23"/>
      <c r="J53" s="12">
        <v>16750</v>
      </c>
      <c r="K53" s="12">
        <f>ROUND(J53/100*(100-Содержание!$N$10),2)</f>
        <v>16750</v>
      </c>
      <c r="L53" s="9"/>
    </row>
    <row r="54" spans="2:12" ht="12.75" x14ac:dyDescent="0.15">
      <c r="B54" s="26" t="s">
        <v>163</v>
      </c>
      <c r="C54" s="26"/>
      <c r="D54" s="26"/>
      <c r="E54" s="26"/>
      <c r="F54" s="26"/>
      <c r="G54" s="26"/>
      <c r="H54" s="26"/>
      <c r="I54" s="26"/>
      <c r="J54" s="26"/>
      <c r="K54" s="26"/>
    </row>
    <row r="55" spans="2:12" ht="11.25" customHeight="1" x14ac:dyDescent="0.15">
      <c r="B55" s="25" t="s">
        <v>166</v>
      </c>
      <c r="C55" s="25"/>
      <c r="D55" s="25"/>
      <c r="E55" s="25"/>
      <c r="F55" s="25"/>
      <c r="G55" s="25"/>
      <c r="H55" s="23">
        <v>190</v>
      </c>
      <c r="I55" s="23"/>
      <c r="J55" s="12">
        <v>97150</v>
      </c>
      <c r="K55" s="12">
        <f>ROUND(J55/100*(100-Содержание!$N$10),2)</f>
        <v>97150</v>
      </c>
      <c r="L55" s="9"/>
    </row>
    <row r="56" spans="2:12" x14ac:dyDescent="0.15">
      <c r="B56" s="25"/>
      <c r="C56" s="25"/>
      <c r="D56" s="25"/>
      <c r="E56" s="25"/>
      <c r="F56" s="25"/>
      <c r="G56" s="25"/>
      <c r="H56" s="23" t="s">
        <v>906</v>
      </c>
      <c r="I56" s="23"/>
      <c r="J56" s="12">
        <v>28600</v>
      </c>
      <c r="K56" s="12">
        <f>ROUND(J56/100*(100-Содержание!$N$10),2)</f>
        <v>28600</v>
      </c>
    </row>
    <row r="57" spans="2:12" x14ac:dyDescent="0.15">
      <c r="B57" s="25"/>
      <c r="C57" s="25"/>
      <c r="D57" s="25"/>
      <c r="E57" s="25"/>
      <c r="F57" s="25"/>
      <c r="G57" s="25"/>
      <c r="H57" s="23">
        <v>250</v>
      </c>
      <c r="I57" s="23"/>
      <c r="J57" s="12">
        <v>97150</v>
      </c>
      <c r="K57" s="12">
        <f>ROUND(J57/100*(100-Содержание!$N$10),2)</f>
        <v>97150</v>
      </c>
    </row>
    <row r="58" spans="2:12" x14ac:dyDescent="0.15">
      <c r="B58" s="25"/>
      <c r="C58" s="25"/>
      <c r="D58" s="25"/>
      <c r="E58" s="25"/>
      <c r="F58" s="25"/>
      <c r="G58" s="25"/>
      <c r="H58" s="23" t="s">
        <v>913</v>
      </c>
      <c r="I58" s="23"/>
      <c r="J58" s="12">
        <v>28600</v>
      </c>
      <c r="K58" s="12">
        <f>ROUND(J58/100*(100-Содержание!$N$10),2)</f>
        <v>28600</v>
      </c>
    </row>
    <row r="59" spans="2:12" x14ac:dyDescent="0.15">
      <c r="B59" s="25"/>
      <c r="C59" s="25"/>
      <c r="D59" s="25"/>
      <c r="E59" s="25"/>
      <c r="F59" s="25"/>
      <c r="G59" s="25"/>
      <c r="H59" s="23">
        <v>375</v>
      </c>
      <c r="I59" s="23"/>
      <c r="J59" s="12">
        <v>97150</v>
      </c>
      <c r="K59" s="12">
        <f>ROUND(J59/100*(100-Содержание!$N$10),2)</f>
        <v>97150</v>
      </c>
    </row>
    <row r="60" spans="2:12" x14ac:dyDescent="0.15">
      <c r="B60" s="25"/>
      <c r="C60" s="25"/>
      <c r="D60" s="25"/>
      <c r="E60" s="25"/>
      <c r="F60" s="25"/>
      <c r="G60" s="25"/>
      <c r="H60" s="23" t="s">
        <v>920</v>
      </c>
      <c r="I60" s="23"/>
      <c r="J60" s="12">
        <v>28600</v>
      </c>
      <c r="K60" s="12">
        <f>ROUND(J60/100*(100-Содержание!$N$10),2)</f>
        <v>28600</v>
      </c>
    </row>
    <row r="61" spans="2:12" ht="11.25" customHeight="1" x14ac:dyDescent="0.15">
      <c r="B61" s="25" t="s">
        <v>168</v>
      </c>
      <c r="C61" s="25"/>
      <c r="D61" s="25"/>
      <c r="E61" s="25"/>
      <c r="F61" s="25"/>
      <c r="G61" s="25"/>
      <c r="H61" s="23">
        <v>190</v>
      </c>
      <c r="I61" s="23"/>
      <c r="J61" s="12">
        <v>20000</v>
      </c>
      <c r="K61" s="12">
        <f>ROUND(J61/100*(100-Содержание!$N$10),2)</f>
        <v>20000</v>
      </c>
      <c r="L61" s="9"/>
    </row>
    <row r="62" spans="2:12" x14ac:dyDescent="0.15">
      <c r="B62" s="25"/>
      <c r="C62" s="25"/>
      <c r="D62" s="25"/>
      <c r="E62" s="25"/>
      <c r="F62" s="25"/>
      <c r="G62" s="25"/>
      <c r="H62" s="23" t="s">
        <v>906</v>
      </c>
      <c r="I62" s="23"/>
      <c r="J62" s="12">
        <v>6300</v>
      </c>
      <c r="K62" s="12">
        <f>ROUND(J62/100*(100-Содержание!$N$10),2)</f>
        <v>6300</v>
      </c>
    </row>
    <row r="63" spans="2:12" x14ac:dyDescent="0.15">
      <c r="B63" s="25"/>
      <c r="C63" s="25"/>
      <c r="D63" s="25"/>
      <c r="E63" s="25"/>
      <c r="F63" s="25"/>
      <c r="G63" s="25"/>
      <c r="H63" s="23">
        <v>250</v>
      </c>
      <c r="I63" s="23"/>
      <c r="J63" s="12">
        <v>20000</v>
      </c>
      <c r="K63" s="12">
        <f>ROUND(J63/100*(100-Содержание!$N$10),2)</f>
        <v>20000</v>
      </c>
    </row>
    <row r="64" spans="2:12" x14ac:dyDescent="0.15">
      <c r="B64" s="25"/>
      <c r="C64" s="25"/>
      <c r="D64" s="25"/>
      <c r="E64" s="25"/>
      <c r="F64" s="25"/>
      <c r="G64" s="25"/>
      <c r="H64" s="23" t="s">
        <v>913</v>
      </c>
      <c r="I64" s="23"/>
      <c r="J64" s="12">
        <v>6300</v>
      </c>
      <c r="K64" s="12">
        <f>ROUND(J64/100*(100-Содержание!$N$10),2)</f>
        <v>6300</v>
      </c>
    </row>
    <row r="65" spans="2:12" x14ac:dyDescent="0.15">
      <c r="B65" s="25"/>
      <c r="C65" s="25"/>
      <c r="D65" s="25"/>
      <c r="E65" s="25"/>
      <c r="F65" s="25"/>
      <c r="G65" s="25"/>
      <c r="H65" s="23">
        <v>375</v>
      </c>
      <c r="I65" s="23"/>
      <c r="J65" s="12">
        <v>20000</v>
      </c>
      <c r="K65" s="12">
        <f>ROUND(J65/100*(100-Содержание!$N$10),2)</f>
        <v>20000</v>
      </c>
    </row>
    <row r="66" spans="2:12" x14ac:dyDescent="0.15">
      <c r="B66" s="25"/>
      <c r="C66" s="25"/>
      <c r="D66" s="25"/>
      <c r="E66" s="25"/>
      <c r="F66" s="25"/>
      <c r="G66" s="25"/>
      <c r="H66" s="23" t="s">
        <v>920</v>
      </c>
      <c r="I66" s="23"/>
      <c r="J66" s="12">
        <v>6300</v>
      </c>
      <c r="K66" s="12">
        <f>ROUND(J66/100*(100-Содержание!$N$10),2)</f>
        <v>6300</v>
      </c>
    </row>
    <row r="67" spans="2:12" ht="12.75" x14ac:dyDescent="0.15">
      <c r="B67" s="26" t="s">
        <v>175</v>
      </c>
      <c r="C67" s="26"/>
      <c r="D67" s="26"/>
      <c r="E67" s="26"/>
      <c r="F67" s="26"/>
      <c r="G67" s="26"/>
      <c r="H67" s="26"/>
      <c r="I67" s="26"/>
      <c r="J67" s="26"/>
      <c r="K67" s="26"/>
    </row>
    <row r="68" spans="2:12" ht="11.25" customHeight="1" x14ac:dyDescent="0.15">
      <c r="B68" s="25" t="s">
        <v>166</v>
      </c>
      <c r="C68" s="25"/>
      <c r="D68" s="25"/>
      <c r="E68" s="25"/>
      <c r="F68" s="25"/>
      <c r="G68" s="25"/>
      <c r="H68" s="23">
        <v>190</v>
      </c>
      <c r="I68" s="23"/>
      <c r="J68" s="12">
        <v>97150</v>
      </c>
      <c r="K68" s="12">
        <f>ROUND(J68/100*(100-Содержание!$N$10),2)</f>
        <v>97150</v>
      </c>
      <c r="L68" s="9"/>
    </row>
    <row r="69" spans="2:12" x14ac:dyDescent="0.15">
      <c r="B69" s="25"/>
      <c r="C69" s="25"/>
      <c r="D69" s="25"/>
      <c r="E69" s="25"/>
      <c r="F69" s="25"/>
      <c r="G69" s="25"/>
      <c r="H69" s="23" t="s">
        <v>906</v>
      </c>
      <c r="I69" s="23"/>
      <c r="J69" s="12">
        <v>28600</v>
      </c>
      <c r="K69" s="12">
        <f>ROUND(J69/100*(100-Содержание!$N$10),2)</f>
        <v>28600</v>
      </c>
    </row>
    <row r="70" spans="2:12" x14ac:dyDescent="0.15">
      <c r="B70" s="25"/>
      <c r="C70" s="25"/>
      <c r="D70" s="25"/>
      <c r="E70" s="25"/>
      <c r="F70" s="25"/>
      <c r="G70" s="25"/>
      <c r="H70" s="23">
        <v>250</v>
      </c>
      <c r="I70" s="23"/>
      <c r="J70" s="12">
        <v>97150</v>
      </c>
      <c r="K70" s="12">
        <f>ROUND(J70/100*(100-Содержание!$N$10),2)</f>
        <v>97150</v>
      </c>
    </row>
    <row r="71" spans="2:12" x14ac:dyDescent="0.15">
      <c r="B71" s="25"/>
      <c r="C71" s="25"/>
      <c r="D71" s="25"/>
      <c r="E71" s="25"/>
      <c r="F71" s="25"/>
      <c r="G71" s="25"/>
      <c r="H71" s="23" t="s">
        <v>913</v>
      </c>
      <c r="I71" s="23"/>
      <c r="J71" s="12">
        <v>28600</v>
      </c>
      <c r="K71" s="12">
        <f>ROUND(J71/100*(100-Содержание!$N$10),2)</f>
        <v>28600</v>
      </c>
    </row>
    <row r="72" spans="2:12" x14ac:dyDescent="0.15">
      <c r="B72" s="25"/>
      <c r="C72" s="25"/>
      <c r="D72" s="25"/>
      <c r="E72" s="25"/>
      <c r="F72" s="25"/>
      <c r="G72" s="25"/>
      <c r="H72" s="23">
        <v>375</v>
      </c>
      <c r="I72" s="23"/>
      <c r="J72" s="12">
        <v>97150</v>
      </c>
      <c r="K72" s="12">
        <f>ROUND(J72/100*(100-Содержание!$N$10),2)</f>
        <v>97150</v>
      </c>
    </row>
    <row r="73" spans="2:12" x14ac:dyDescent="0.15">
      <c r="B73" s="25"/>
      <c r="C73" s="25"/>
      <c r="D73" s="25"/>
      <c r="E73" s="25"/>
      <c r="F73" s="25"/>
      <c r="G73" s="25"/>
      <c r="H73" s="23" t="s">
        <v>920</v>
      </c>
      <c r="I73" s="23"/>
      <c r="J73" s="12">
        <v>28600</v>
      </c>
      <c r="K73" s="12">
        <f>ROUND(J73/100*(100-Содержание!$N$10),2)</f>
        <v>28600</v>
      </c>
    </row>
    <row r="74" spans="2:12" ht="11.25" customHeight="1" x14ac:dyDescent="0.15">
      <c r="B74" s="25" t="s">
        <v>168</v>
      </c>
      <c r="C74" s="25"/>
      <c r="D74" s="25"/>
      <c r="E74" s="25"/>
      <c r="F74" s="25"/>
      <c r="G74" s="25"/>
      <c r="H74" s="23">
        <v>190</v>
      </c>
      <c r="I74" s="23"/>
      <c r="J74" s="12">
        <v>20000</v>
      </c>
      <c r="K74" s="12">
        <f>ROUND(J74/100*(100-Содержание!$N$10),2)</f>
        <v>20000</v>
      </c>
      <c r="L74" s="9"/>
    </row>
    <row r="75" spans="2:12" x14ac:dyDescent="0.15">
      <c r="B75" s="25"/>
      <c r="C75" s="25"/>
      <c r="D75" s="25"/>
      <c r="E75" s="25"/>
      <c r="F75" s="25"/>
      <c r="G75" s="25"/>
      <c r="H75" s="23" t="s">
        <v>906</v>
      </c>
      <c r="I75" s="23"/>
      <c r="J75" s="12">
        <v>6300</v>
      </c>
      <c r="K75" s="12">
        <f>ROUND(J75/100*(100-Содержание!$N$10),2)</f>
        <v>6300</v>
      </c>
    </row>
    <row r="76" spans="2:12" x14ac:dyDescent="0.15">
      <c r="B76" s="25"/>
      <c r="C76" s="25"/>
      <c r="D76" s="25"/>
      <c r="E76" s="25"/>
      <c r="F76" s="25"/>
      <c r="G76" s="25"/>
      <c r="H76" s="23">
        <v>250</v>
      </c>
      <c r="I76" s="23"/>
      <c r="J76" s="12">
        <v>20000</v>
      </c>
      <c r="K76" s="12">
        <f>ROUND(J76/100*(100-Содержание!$N$10),2)</f>
        <v>20000</v>
      </c>
    </row>
    <row r="77" spans="2:12" x14ac:dyDescent="0.15">
      <c r="B77" s="25"/>
      <c r="C77" s="25"/>
      <c r="D77" s="25"/>
      <c r="E77" s="25"/>
      <c r="F77" s="25"/>
      <c r="G77" s="25"/>
      <c r="H77" s="23" t="s">
        <v>913</v>
      </c>
      <c r="I77" s="23"/>
      <c r="J77" s="12">
        <v>6300</v>
      </c>
      <c r="K77" s="12">
        <f>ROUND(J77/100*(100-Содержание!$N$10),2)</f>
        <v>6300</v>
      </c>
    </row>
    <row r="78" spans="2:12" x14ac:dyDescent="0.15">
      <c r="B78" s="25"/>
      <c r="C78" s="25"/>
      <c r="D78" s="25"/>
      <c r="E78" s="25"/>
      <c r="F78" s="25"/>
      <c r="G78" s="25"/>
      <c r="H78" s="23">
        <v>375</v>
      </c>
      <c r="I78" s="23"/>
      <c r="J78" s="12">
        <v>20000</v>
      </c>
      <c r="K78" s="12">
        <f>ROUND(J78/100*(100-Содержание!$N$10),2)</f>
        <v>20000</v>
      </c>
    </row>
    <row r="79" spans="2:12" x14ac:dyDescent="0.15">
      <c r="B79" s="25"/>
      <c r="C79" s="25"/>
      <c r="D79" s="25"/>
      <c r="E79" s="25"/>
      <c r="F79" s="25"/>
      <c r="G79" s="25"/>
      <c r="H79" s="23" t="s">
        <v>920</v>
      </c>
      <c r="I79" s="23"/>
      <c r="J79" s="12">
        <v>6300</v>
      </c>
      <c r="K79" s="12">
        <f>ROUND(J79/100*(100-Содержание!$N$10),2)</f>
        <v>6300</v>
      </c>
    </row>
    <row r="80" spans="2:12" ht="12.75" x14ac:dyDescent="0.15">
      <c r="B80" s="26" t="s">
        <v>181</v>
      </c>
      <c r="C80" s="26"/>
      <c r="D80" s="26"/>
      <c r="E80" s="26"/>
      <c r="F80" s="26"/>
      <c r="G80" s="26"/>
      <c r="H80" s="26"/>
      <c r="I80" s="26"/>
      <c r="J80" s="26"/>
      <c r="K80" s="26"/>
    </row>
    <row r="81" spans="2:15" ht="11.25" customHeight="1" x14ac:dyDescent="0.15">
      <c r="B81" s="25" t="s">
        <v>181</v>
      </c>
      <c r="C81" s="25"/>
      <c r="D81" s="25"/>
      <c r="E81" s="25"/>
      <c r="F81" s="25"/>
      <c r="G81" s="25"/>
      <c r="H81" s="23" t="s">
        <v>906</v>
      </c>
      <c r="I81" s="23"/>
      <c r="J81" s="12">
        <v>35750</v>
      </c>
      <c r="K81" s="12">
        <f>ROUND(J81/100*(100-Содержание!$N$10),2)</f>
        <v>35750</v>
      </c>
      <c r="L81" s="9"/>
    </row>
    <row r="82" spans="2:15" x14ac:dyDescent="0.15">
      <c r="B82" s="25"/>
      <c r="C82" s="25"/>
      <c r="D82" s="25"/>
      <c r="E82" s="25"/>
      <c r="F82" s="25"/>
      <c r="G82" s="25"/>
      <c r="H82" s="23" t="s">
        <v>913</v>
      </c>
      <c r="I82" s="23"/>
      <c r="J82" s="12">
        <v>37150</v>
      </c>
      <c r="K82" s="12">
        <f>ROUND(J82/100*(100-Содержание!$N$10),2)</f>
        <v>37150</v>
      </c>
    </row>
    <row r="83" spans="2:15" ht="12.75" x14ac:dyDescent="0.15">
      <c r="B83" s="26" t="s">
        <v>181</v>
      </c>
      <c r="C83" s="26"/>
      <c r="D83" s="26"/>
      <c r="E83" s="26"/>
      <c r="F83" s="26"/>
      <c r="G83" s="26"/>
      <c r="H83" s="26"/>
      <c r="I83" s="26"/>
      <c r="J83" s="26"/>
      <c r="K83" s="26"/>
    </row>
    <row r="84" spans="2:15" ht="11.25" customHeight="1" x14ac:dyDescent="0.15">
      <c r="B84" s="25" t="s">
        <v>181</v>
      </c>
      <c r="C84" s="25"/>
      <c r="D84" s="25"/>
      <c r="E84" s="25"/>
      <c r="F84" s="25"/>
      <c r="G84" s="25"/>
      <c r="H84" s="23" t="s">
        <v>920</v>
      </c>
      <c r="I84" s="23"/>
      <c r="J84" s="12">
        <v>57150</v>
      </c>
      <c r="K84" s="12">
        <f>ROUND(J84/100*(100-Содержание!$N$10),2)</f>
        <v>57150</v>
      </c>
    </row>
    <row r="85" spans="2:15" x14ac:dyDescent="0.15">
      <c r="B85" s="25"/>
      <c r="C85" s="25"/>
      <c r="D85" s="25"/>
      <c r="E85" s="25"/>
      <c r="F85" s="25"/>
      <c r="G85" s="25"/>
      <c r="H85" s="23" t="s">
        <v>928</v>
      </c>
      <c r="I85" s="23"/>
      <c r="J85" s="12">
        <v>37150</v>
      </c>
      <c r="K85" s="12">
        <f>ROUND(J85/100*(100-Содержание!$N$10),2)</f>
        <v>37150</v>
      </c>
    </row>
    <row r="86" spans="2:15" x14ac:dyDescent="0.15">
      <c r="B86" s="24" t="s">
        <v>935</v>
      </c>
      <c r="C86" s="24"/>
      <c r="D86" s="24"/>
      <c r="E86" s="24"/>
      <c r="F86" s="24"/>
      <c r="G86" s="24"/>
      <c r="H86" s="24"/>
      <c r="I86" s="24"/>
      <c r="J86" s="24"/>
      <c r="K86" s="24"/>
    </row>
    <row r="87" spans="2:15" ht="22.5" customHeight="1" x14ac:dyDescent="0.15">
      <c r="B87" s="11" t="s">
        <v>936</v>
      </c>
      <c r="C87" s="22" t="s">
        <v>937</v>
      </c>
      <c r="D87" s="22"/>
      <c r="E87" s="22"/>
      <c r="F87" s="22"/>
      <c r="G87" s="22"/>
      <c r="H87" s="23">
        <v>200</v>
      </c>
      <c r="I87" s="23"/>
      <c r="J87" s="12">
        <v>90060</v>
      </c>
      <c r="K87" s="12">
        <f>ROUND(J87/100*(100-Содержание!$N$10),2)</f>
        <v>90060</v>
      </c>
      <c r="O87" s="9"/>
    </row>
    <row r="88" spans="2:15" ht="22.5" customHeight="1" x14ac:dyDescent="0.15">
      <c r="B88" s="11" t="s">
        <v>938</v>
      </c>
      <c r="C88" s="22" t="s">
        <v>939</v>
      </c>
      <c r="D88" s="22"/>
      <c r="E88" s="22"/>
      <c r="F88" s="22"/>
      <c r="G88" s="22"/>
      <c r="H88" s="23">
        <v>200</v>
      </c>
      <c r="I88" s="23"/>
      <c r="J88" s="12">
        <v>63437</v>
      </c>
      <c r="K88" s="12">
        <f>ROUND(J88/100*(100-Содержание!$N$10),2)</f>
        <v>63437</v>
      </c>
      <c r="O88" s="9"/>
    </row>
    <row r="89" spans="2:15" ht="22.5" customHeight="1" x14ac:dyDescent="0.15">
      <c r="B89" s="11" t="s">
        <v>940</v>
      </c>
      <c r="C89" s="22" t="s">
        <v>941</v>
      </c>
      <c r="D89" s="22"/>
      <c r="E89" s="22"/>
      <c r="F89" s="22"/>
      <c r="G89" s="22"/>
      <c r="H89" s="23">
        <v>200</v>
      </c>
      <c r="I89" s="23"/>
      <c r="J89" s="12">
        <v>58147</v>
      </c>
      <c r="K89" s="12">
        <f>ROUND(J89/100*(100-Содержание!$N$10),2)</f>
        <v>58147</v>
      </c>
      <c r="O89" s="9"/>
    </row>
    <row r="90" spans="2:15" ht="22.5" customHeight="1" x14ac:dyDescent="0.15">
      <c r="B90" s="11" t="s">
        <v>942</v>
      </c>
      <c r="C90" s="22" t="s">
        <v>943</v>
      </c>
      <c r="D90" s="22"/>
      <c r="E90" s="22"/>
      <c r="F90" s="22"/>
      <c r="G90" s="22"/>
      <c r="H90" s="23">
        <v>200</v>
      </c>
      <c r="I90" s="23"/>
      <c r="J90" s="12">
        <v>45253</v>
      </c>
      <c r="K90" s="12">
        <f>ROUND(J90/100*(100-Содержание!$N$10),2)</f>
        <v>45253</v>
      </c>
      <c r="O90" s="9"/>
    </row>
    <row r="91" spans="2:15" ht="22.5" customHeight="1" x14ac:dyDescent="0.15">
      <c r="B91" s="11" t="s">
        <v>944</v>
      </c>
      <c r="C91" s="22" t="s">
        <v>945</v>
      </c>
      <c r="D91" s="22"/>
      <c r="E91" s="22"/>
      <c r="F91" s="22"/>
      <c r="G91" s="22"/>
      <c r="H91" s="23">
        <v>200</v>
      </c>
      <c r="I91" s="23"/>
      <c r="J91" s="12">
        <v>113465</v>
      </c>
      <c r="K91" s="12">
        <f>ROUND(J91/100*(100-Содержание!$N$10),2)</f>
        <v>113465</v>
      </c>
      <c r="O91" s="9"/>
    </row>
    <row r="92" spans="2:15" ht="22.5" customHeight="1" x14ac:dyDescent="0.15">
      <c r="B92" s="11" t="s">
        <v>946</v>
      </c>
      <c r="C92" s="22" t="s">
        <v>947</v>
      </c>
      <c r="D92" s="22"/>
      <c r="E92" s="22"/>
      <c r="F92" s="22"/>
      <c r="G92" s="22"/>
      <c r="H92" s="23">
        <v>250</v>
      </c>
      <c r="I92" s="23"/>
      <c r="J92" s="12">
        <v>95920</v>
      </c>
      <c r="K92" s="12">
        <f>ROUND(J92/100*(100-Содержание!$N$10),2)</f>
        <v>95920</v>
      </c>
      <c r="O92" s="9"/>
    </row>
    <row r="93" spans="2:15" ht="22.5" customHeight="1" x14ac:dyDescent="0.15">
      <c r="B93" s="11" t="s">
        <v>948</v>
      </c>
      <c r="C93" s="22" t="s">
        <v>949</v>
      </c>
      <c r="D93" s="22"/>
      <c r="E93" s="22"/>
      <c r="F93" s="22"/>
      <c r="G93" s="22"/>
      <c r="H93" s="23">
        <v>250</v>
      </c>
      <c r="I93" s="23"/>
      <c r="J93" s="12">
        <v>66658</v>
      </c>
      <c r="K93" s="12">
        <f>ROUND(J93/100*(100-Содержание!$N$10),2)</f>
        <v>66658</v>
      </c>
      <c r="O93" s="9"/>
    </row>
    <row r="94" spans="2:15" ht="22.5" customHeight="1" x14ac:dyDescent="0.15">
      <c r="B94" s="11" t="s">
        <v>950</v>
      </c>
      <c r="C94" s="22" t="s">
        <v>951</v>
      </c>
      <c r="D94" s="22"/>
      <c r="E94" s="22"/>
      <c r="F94" s="22"/>
      <c r="G94" s="22"/>
      <c r="H94" s="23">
        <v>250</v>
      </c>
      <c r="I94" s="23"/>
      <c r="J94" s="12">
        <v>74260</v>
      </c>
      <c r="K94" s="12">
        <f>ROUND(J94/100*(100-Содержание!$N$10),2)</f>
        <v>74260</v>
      </c>
      <c r="O94" s="9"/>
    </row>
    <row r="95" spans="2:15" ht="22.5" customHeight="1" x14ac:dyDescent="0.15">
      <c r="B95" s="11" t="s">
        <v>952</v>
      </c>
      <c r="C95" s="22" t="s">
        <v>953</v>
      </c>
      <c r="D95" s="22"/>
      <c r="E95" s="22"/>
      <c r="F95" s="22"/>
      <c r="G95" s="22"/>
      <c r="H95" s="23">
        <v>250</v>
      </c>
      <c r="I95" s="23"/>
      <c r="J95" s="12">
        <v>51632</v>
      </c>
      <c r="K95" s="12">
        <f>ROUND(J95/100*(100-Содержание!$N$10),2)</f>
        <v>51632</v>
      </c>
      <c r="O95" s="9"/>
    </row>
    <row r="96" spans="2:15" ht="22.5" customHeight="1" x14ac:dyDescent="0.15">
      <c r="B96" s="11" t="s">
        <v>954</v>
      </c>
      <c r="C96" s="22" t="s">
        <v>955</v>
      </c>
      <c r="D96" s="22"/>
      <c r="E96" s="22"/>
      <c r="F96" s="22"/>
      <c r="G96" s="22"/>
      <c r="H96" s="23">
        <v>250</v>
      </c>
      <c r="I96" s="23"/>
      <c r="J96" s="12">
        <v>159837</v>
      </c>
      <c r="K96" s="12">
        <f>ROUND(J96/100*(100-Содержание!$N$10),2)</f>
        <v>159837</v>
      </c>
      <c r="O96" s="9"/>
    </row>
    <row r="97" spans="2:15" ht="22.5" customHeight="1" x14ac:dyDescent="0.15">
      <c r="B97" s="11" t="s">
        <v>956</v>
      </c>
      <c r="C97" s="22" t="s">
        <v>957</v>
      </c>
      <c r="D97" s="22"/>
      <c r="E97" s="22"/>
      <c r="F97" s="22"/>
      <c r="G97" s="22"/>
      <c r="H97" s="23">
        <v>250</v>
      </c>
      <c r="I97" s="23"/>
      <c r="J97" s="12">
        <v>92925</v>
      </c>
      <c r="K97" s="12">
        <f>ROUND(J97/100*(100-Содержание!$N$10),2)</f>
        <v>92925</v>
      </c>
      <c r="O97" s="9"/>
    </row>
    <row r="98" spans="2:15" ht="22.5" customHeight="1" x14ac:dyDescent="0.15">
      <c r="B98" s="11" t="s">
        <v>958</v>
      </c>
      <c r="C98" s="22" t="s">
        <v>959</v>
      </c>
      <c r="D98" s="22"/>
      <c r="E98" s="22"/>
      <c r="F98" s="22"/>
      <c r="G98" s="22"/>
      <c r="H98" s="23">
        <v>375</v>
      </c>
      <c r="I98" s="23"/>
      <c r="J98" s="12">
        <v>134444</v>
      </c>
      <c r="K98" s="12">
        <f>ROUND(J98/100*(100-Содержание!$N$10),2)</f>
        <v>134444</v>
      </c>
      <c r="O98" s="9"/>
    </row>
    <row r="99" spans="2:15" ht="22.5" customHeight="1" x14ac:dyDescent="0.15">
      <c r="B99" s="11" t="s">
        <v>960</v>
      </c>
      <c r="C99" s="22" t="s">
        <v>961</v>
      </c>
      <c r="D99" s="22"/>
      <c r="E99" s="22"/>
      <c r="F99" s="22"/>
      <c r="G99" s="22"/>
      <c r="H99" s="23">
        <v>375</v>
      </c>
      <c r="I99" s="23"/>
      <c r="J99" s="12">
        <v>90732</v>
      </c>
      <c r="K99" s="12">
        <f>ROUND(J99/100*(100-Содержание!$N$10),2)</f>
        <v>90732</v>
      </c>
      <c r="O99" s="9"/>
    </row>
    <row r="100" spans="2:15" ht="22.5" customHeight="1" x14ac:dyDescent="0.15">
      <c r="B100" s="11" t="s">
        <v>962</v>
      </c>
      <c r="C100" s="22" t="s">
        <v>963</v>
      </c>
      <c r="D100" s="22"/>
      <c r="E100" s="22"/>
      <c r="F100" s="22"/>
      <c r="G100" s="22"/>
      <c r="H100" s="23">
        <v>375</v>
      </c>
      <c r="I100" s="23"/>
      <c r="J100" s="12">
        <v>102201</v>
      </c>
      <c r="K100" s="12">
        <f>ROUND(J100/100*(100-Содержание!$N$10),2)</f>
        <v>102201</v>
      </c>
      <c r="O100" s="9"/>
    </row>
    <row r="101" spans="2:15" ht="22.5" customHeight="1" x14ac:dyDescent="0.15">
      <c r="B101" s="11" t="s">
        <v>964</v>
      </c>
      <c r="C101" s="22" t="s">
        <v>965</v>
      </c>
      <c r="D101" s="22"/>
      <c r="E101" s="22"/>
      <c r="F101" s="22"/>
      <c r="G101" s="22"/>
      <c r="H101" s="23">
        <v>375</v>
      </c>
      <c r="I101" s="23"/>
      <c r="J101" s="12">
        <v>72169</v>
      </c>
      <c r="K101" s="12">
        <f>ROUND(J101/100*(100-Содержание!$N$10),2)</f>
        <v>72169</v>
      </c>
      <c r="O101" s="9"/>
    </row>
    <row r="102" spans="2:15" ht="22.5" customHeight="1" x14ac:dyDescent="0.15">
      <c r="B102" s="11" t="s">
        <v>966</v>
      </c>
      <c r="C102" s="22" t="s">
        <v>967</v>
      </c>
      <c r="D102" s="22"/>
      <c r="E102" s="22"/>
      <c r="F102" s="22"/>
      <c r="G102" s="22"/>
      <c r="H102" s="23">
        <v>375</v>
      </c>
      <c r="I102" s="23"/>
      <c r="J102" s="12">
        <v>223680</v>
      </c>
      <c r="K102" s="12">
        <f>ROUND(J102/100*(100-Содержание!$N$10),2)</f>
        <v>223680</v>
      </c>
      <c r="O102" s="9"/>
    </row>
    <row r="103" spans="2:15" ht="22.5" customHeight="1" x14ac:dyDescent="0.15">
      <c r="B103" s="11" t="s">
        <v>968</v>
      </c>
      <c r="C103" s="22" t="s">
        <v>969</v>
      </c>
      <c r="D103" s="22"/>
      <c r="E103" s="22"/>
      <c r="F103" s="22"/>
      <c r="G103" s="22"/>
      <c r="H103" s="23">
        <v>375</v>
      </c>
      <c r="I103" s="23"/>
      <c r="J103" s="12">
        <v>120629</v>
      </c>
      <c r="K103" s="12">
        <f>ROUND(J103/100*(100-Содержание!$N$10),2)</f>
        <v>120629</v>
      </c>
      <c r="O103" s="9"/>
    </row>
    <row r="104" spans="2:15" ht="11.25" customHeight="1" x14ac:dyDescent="0.15">
      <c r="B104" s="11" t="s">
        <v>970</v>
      </c>
      <c r="C104" s="22" t="s">
        <v>971</v>
      </c>
      <c r="D104" s="22"/>
      <c r="E104" s="22"/>
      <c r="F104" s="22"/>
      <c r="G104" s="22"/>
      <c r="H104" s="23" t="s">
        <v>159</v>
      </c>
      <c r="I104" s="23"/>
      <c r="J104" s="12">
        <v>1891</v>
      </c>
      <c r="K104" s="12">
        <f>ROUND(J104/100*(100-Содержание!$N$10),2)</f>
        <v>1891</v>
      </c>
      <c r="O104" s="9"/>
    </row>
    <row r="105" spans="2:15" ht="11.25" customHeight="1" x14ac:dyDescent="0.15">
      <c r="B105" s="11" t="s">
        <v>972</v>
      </c>
      <c r="C105" s="22" t="s">
        <v>973</v>
      </c>
      <c r="D105" s="22"/>
      <c r="E105" s="22"/>
      <c r="F105" s="22"/>
      <c r="G105" s="22"/>
      <c r="H105" s="23" t="s">
        <v>159</v>
      </c>
      <c r="I105" s="23"/>
      <c r="J105" s="12">
        <v>3404</v>
      </c>
      <c r="K105" s="12">
        <f>ROUND(J105/100*(100-Содержание!$N$10),2)</f>
        <v>3404</v>
      </c>
      <c r="O105" s="9"/>
    </row>
  </sheetData>
  <mergeCells count="139">
    <mergeCell ref="B1:K2"/>
    <mergeCell ref="B8:H8"/>
    <mergeCell ref="I8:K8"/>
    <mergeCell ref="B10:H10"/>
    <mergeCell ref="I10:K10"/>
    <mergeCell ref="B12:K12"/>
    <mergeCell ref="B16:D16"/>
    <mergeCell ref="E16:F16"/>
    <mergeCell ref="B17:D17"/>
    <mergeCell ref="E17:F17"/>
    <mergeCell ref="B18:D18"/>
    <mergeCell ref="E18:F18"/>
    <mergeCell ref="B13:D13"/>
    <mergeCell ref="E13:F13"/>
    <mergeCell ref="B14:D14"/>
    <mergeCell ref="E14:F14"/>
    <mergeCell ref="B15:D15"/>
    <mergeCell ref="E15:F15"/>
    <mergeCell ref="B22:K22"/>
    <mergeCell ref="B23:K23"/>
    <mergeCell ref="B24:G24"/>
    <mergeCell ref="H24:I24"/>
    <mergeCell ref="B25:K25"/>
    <mergeCell ref="H26:I26"/>
    <mergeCell ref="B19:D19"/>
    <mergeCell ref="E19:F19"/>
    <mergeCell ref="B20:D20"/>
    <mergeCell ref="E20:F20"/>
    <mergeCell ref="B21:D21"/>
    <mergeCell ref="E21:F21"/>
    <mergeCell ref="H39:I39"/>
    <mergeCell ref="H40:I40"/>
    <mergeCell ref="H41:I41"/>
    <mergeCell ref="B34:G41"/>
    <mergeCell ref="H36:I36"/>
    <mergeCell ref="H37:I37"/>
    <mergeCell ref="H38:I38"/>
    <mergeCell ref="H33:I33"/>
    <mergeCell ref="B26:G33"/>
    <mergeCell ref="H34:I34"/>
    <mergeCell ref="H35:I35"/>
    <mergeCell ref="H30:I30"/>
    <mergeCell ref="H31:I31"/>
    <mergeCell ref="H32:I32"/>
    <mergeCell ref="H27:I27"/>
    <mergeCell ref="H28:I28"/>
    <mergeCell ref="H29:I29"/>
    <mergeCell ref="H48:I48"/>
    <mergeCell ref="H49:I49"/>
    <mergeCell ref="B42:G49"/>
    <mergeCell ref="B50:K50"/>
    <mergeCell ref="H45:I45"/>
    <mergeCell ref="H46:I46"/>
    <mergeCell ref="H47:I47"/>
    <mergeCell ref="H42:I42"/>
    <mergeCell ref="H43:I43"/>
    <mergeCell ref="H44:I44"/>
    <mergeCell ref="H58:I58"/>
    <mergeCell ref="H59:I59"/>
    <mergeCell ref="H60:I60"/>
    <mergeCell ref="B55:G60"/>
    <mergeCell ref="H55:I55"/>
    <mergeCell ref="H56:I56"/>
    <mergeCell ref="H57:I57"/>
    <mergeCell ref="H51:I51"/>
    <mergeCell ref="B51:G51"/>
    <mergeCell ref="B52:K52"/>
    <mergeCell ref="H53:I53"/>
    <mergeCell ref="B53:G53"/>
    <mergeCell ref="B54:K54"/>
    <mergeCell ref="B67:K67"/>
    <mergeCell ref="H68:I68"/>
    <mergeCell ref="H69:I69"/>
    <mergeCell ref="H70:I70"/>
    <mergeCell ref="H64:I64"/>
    <mergeCell ref="H65:I65"/>
    <mergeCell ref="H66:I66"/>
    <mergeCell ref="B61:G66"/>
    <mergeCell ref="H61:I61"/>
    <mergeCell ref="H62:I62"/>
    <mergeCell ref="H63:I63"/>
    <mergeCell ref="H77:I77"/>
    <mergeCell ref="H78:I78"/>
    <mergeCell ref="H79:I79"/>
    <mergeCell ref="B74:G79"/>
    <mergeCell ref="H74:I74"/>
    <mergeCell ref="H75:I75"/>
    <mergeCell ref="H76:I76"/>
    <mergeCell ref="H71:I71"/>
    <mergeCell ref="H72:I72"/>
    <mergeCell ref="H73:I73"/>
    <mergeCell ref="B68:G73"/>
    <mergeCell ref="H85:I85"/>
    <mergeCell ref="B84:G85"/>
    <mergeCell ref="B86:K86"/>
    <mergeCell ref="C87:G87"/>
    <mergeCell ref="H87:I87"/>
    <mergeCell ref="B80:K80"/>
    <mergeCell ref="H81:I81"/>
    <mergeCell ref="H82:I82"/>
    <mergeCell ref="H84:I84"/>
    <mergeCell ref="B81:G82"/>
    <mergeCell ref="B83:K83"/>
    <mergeCell ref="C91:G91"/>
    <mergeCell ref="H91:I91"/>
    <mergeCell ref="C92:G92"/>
    <mergeCell ref="H92:I92"/>
    <mergeCell ref="C93:G93"/>
    <mergeCell ref="H93:I93"/>
    <mergeCell ref="C88:G88"/>
    <mergeCell ref="H88:I88"/>
    <mergeCell ref="C89:G89"/>
    <mergeCell ref="H89:I89"/>
    <mergeCell ref="C90:G90"/>
    <mergeCell ref="H90:I90"/>
    <mergeCell ref="C97:G97"/>
    <mergeCell ref="H97:I97"/>
    <mergeCell ref="C98:G98"/>
    <mergeCell ref="H98:I98"/>
    <mergeCell ref="C99:G99"/>
    <mergeCell ref="H99:I99"/>
    <mergeCell ref="C94:G94"/>
    <mergeCell ref="H94:I94"/>
    <mergeCell ref="C95:G95"/>
    <mergeCell ref="H95:I95"/>
    <mergeCell ref="C96:G96"/>
    <mergeCell ref="H96:I96"/>
    <mergeCell ref="C103:G103"/>
    <mergeCell ref="H103:I103"/>
    <mergeCell ref="C104:G104"/>
    <mergeCell ref="H104:I104"/>
    <mergeCell ref="C105:G105"/>
    <mergeCell ref="H105:I105"/>
    <mergeCell ref="C100:G100"/>
    <mergeCell ref="H100:I100"/>
    <mergeCell ref="C101:G101"/>
    <mergeCell ref="H101:I101"/>
    <mergeCell ref="C102:G102"/>
    <mergeCell ref="H102:I102"/>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2" manualBreakCount="2">
    <brk id="21" max="16383" man="1"/>
    <brk id="82" max="16383" man="1"/>
  </rowBreaks>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BFBDF-9E8D-467F-9704-9167336418C9}">
  <dimension ref="B1:M50"/>
  <sheetViews>
    <sheetView showGridLines="0" showRowColHeaders="0" view="pageLayout" topLeftCell="B19" zoomScaleNormal="100" workbookViewId="0">
      <selection activeCell="J35" sqref="J35"/>
    </sheetView>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38" t="s">
        <v>974</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191.25" customHeight="1" x14ac:dyDescent="0.15">
      <c r="B10" s="36" t="s">
        <v>975</v>
      </c>
      <c r="C10" s="36"/>
      <c r="D10" s="36"/>
      <c r="E10" s="36"/>
      <c r="F10" s="36"/>
      <c r="G10" s="36"/>
      <c r="H10" s="36"/>
      <c r="I10" s="36" t="s">
        <v>976</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977</v>
      </c>
      <c r="C14" s="25"/>
      <c r="D14" s="25"/>
      <c r="E14" s="34">
        <v>190</v>
      </c>
      <c r="F14" s="34"/>
      <c r="G14" s="11" t="s">
        <v>978</v>
      </c>
      <c r="H14" s="11" t="s">
        <v>979</v>
      </c>
      <c r="I14" s="11" t="s">
        <v>980</v>
      </c>
      <c r="J14" s="12">
        <v>1226989</v>
      </c>
      <c r="K14" s="12">
        <f>ROUND(J14/100*(100-Содержание!$N$10),2)</f>
        <v>1226989</v>
      </c>
    </row>
    <row r="15" spans="2:13" ht="22.5" customHeight="1" x14ac:dyDescent="0.15">
      <c r="B15" s="25" t="s">
        <v>981</v>
      </c>
      <c r="C15" s="25"/>
      <c r="D15" s="25"/>
      <c r="E15" s="34">
        <v>250</v>
      </c>
      <c r="F15" s="34"/>
      <c r="G15" s="11" t="s">
        <v>982</v>
      </c>
      <c r="H15" s="11" t="s">
        <v>29</v>
      </c>
      <c r="I15" s="11" t="s">
        <v>983</v>
      </c>
      <c r="J15" s="12">
        <v>1647746</v>
      </c>
      <c r="K15" s="12">
        <f>ROUND(J15/100*(100-Содержание!$N$10),2)</f>
        <v>1647746</v>
      </c>
    </row>
    <row r="16" spans="2:13" ht="22.5" customHeight="1" x14ac:dyDescent="0.15">
      <c r="B16" s="25" t="s">
        <v>984</v>
      </c>
      <c r="C16" s="25"/>
      <c r="D16" s="25"/>
      <c r="E16" s="34">
        <v>375</v>
      </c>
      <c r="F16" s="34"/>
      <c r="G16" s="11" t="s">
        <v>985</v>
      </c>
      <c r="H16" s="11" t="s">
        <v>37</v>
      </c>
      <c r="I16" s="11" t="s">
        <v>986</v>
      </c>
      <c r="J16" s="12">
        <v>2316556</v>
      </c>
      <c r="K16" s="12">
        <f>ROUND(J16/100*(100-Содержание!$N$10),2)</f>
        <v>2316556</v>
      </c>
    </row>
    <row r="17" spans="2:12" ht="22.5" customHeight="1" x14ac:dyDescent="0.15">
      <c r="B17" s="27" t="s">
        <v>987</v>
      </c>
      <c r="C17" s="27"/>
      <c r="D17" s="27"/>
      <c r="E17" s="28" t="s">
        <v>602</v>
      </c>
      <c r="F17" s="28"/>
      <c r="G17" s="13" t="s">
        <v>988</v>
      </c>
      <c r="H17" s="13" t="s">
        <v>979</v>
      </c>
      <c r="I17" s="13" t="s">
        <v>980</v>
      </c>
      <c r="J17" s="14">
        <v>1487476</v>
      </c>
      <c r="K17" s="14">
        <f>ROUND(J17/100*(100-Содержание!$N$10),2)</f>
        <v>1487476</v>
      </c>
    </row>
    <row r="18" spans="2:12" ht="22.5" customHeight="1" x14ac:dyDescent="0.3">
      <c r="B18" s="29" t="s">
        <v>989</v>
      </c>
      <c r="C18" s="29"/>
      <c r="D18" s="29"/>
      <c r="E18" s="29"/>
      <c r="F18" s="29"/>
      <c r="G18" s="29"/>
      <c r="H18" s="29"/>
      <c r="I18" s="29"/>
      <c r="J18" s="29"/>
      <c r="K18" s="29"/>
    </row>
    <row r="19" spans="2:12" ht="22.5" customHeight="1" x14ac:dyDescent="0.15">
      <c r="B19" s="30" t="s">
        <v>146</v>
      </c>
      <c r="C19" s="30"/>
      <c r="D19" s="30"/>
      <c r="E19" s="30"/>
      <c r="F19" s="30"/>
      <c r="G19" s="30"/>
      <c r="H19" s="30"/>
      <c r="I19" s="30"/>
      <c r="J19" s="30"/>
      <c r="K19" s="30"/>
    </row>
    <row r="20" spans="2:12" ht="33.75" customHeight="1" x14ac:dyDescent="0.15">
      <c r="B20" s="31" t="s">
        <v>147</v>
      </c>
      <c r="C20" s="32"/>
      <c r="D20" s="32"/>
      <c r="E20" s="32"/>
      <c r="F20" s="32"/>
      <c r="G20" s="33"/>
      <c r="H20" s="31" t="s">
        <v>148</v>
      </c>
      <c r="I20" s="33"/>
      <c r="J20" s="10" t="s">
        <v>18</v>
      </c>
      <c r="K20" s="10" t="str">
        <f>CONCATENATE("Цена с учетом скидки ",Содержание!$N$10,"%")</f>
        <v>Цена с учетом скидки 0%</v>
      </c>
    </row>
    <row r="21" spans="2:12" ht="12.75" x14ac:dyDescent="0.15">
      <c r="B21" s="26" t="s">
        <v>160</v>
      </c>
      <c r="C21" s="26"/>
      <c r="D21" s="26"/>
      <c r="E21" s="26"/>
      <c r="F21" s="26"/>
      <c r="G21" s="26"/>
      <c r="H21" s="26"/>
      <c r="I21" s="26"/>
      <c r="J21" s="26"/>
      <c r="K21" s="26"/>
    </row>
    <row r="22" spans="2:12" ht="11.25" customHeight="1" x14ac:dyDescent="0.15">
      <c r="B22" s="25" t="s">
        <v>161</v>
      </c>
      <c r="C22" s="25"/>
      <c r="D22" s="25"/>
      <c r="E22" s="25"/>
      <c r="F22" s="25"/>
      <c r="G22" s="25"/>
      <c r="H22" s="23" t="s">
        <v>159</v>
      </c>
      <c r="I22" s="23"/>
      <c r="J22" s="12">
        <v>7150</v>
      </c>
      <c r="K22" s="12">
        <f>ROUND(J22/100*(100-Содержание!$N$10),2)</f>
        <v>7150</v>
      </c>
      <c r="L22" s="9"/>
    </row>
    <row r="23" spans="2:12" ht="12.75" x14ac:dyDescent="0.15">
      <c r="B23" s="26" t="s">
        <v>542</v>
      </c>
      <c r="C23" s="26"/>
      <c r="D23" s="26"/>
      <c r="E23" s="26"/>
      <c r="F23" s="26"/>
      <c r="G23" s="26"/>
      <c r="H23" s="26"/>
      <c r="I23" s="26"/>
      <c r="J23" s="26"/>
      <c r="K23" s="26"/>
    </row>
    <row r="24" spans="2:12" ht="11.25" customHeight="1" x14ac:dyDescent="0.15">
      <c r="B24" s="25" t="s">
        <v>542</v>
      </c>
      <c r="C24" s="25"/>
      <c r="D24" s="25"/>
      <c r="E24" s="25"/>
      <c r="F24" s="25"/>
      <c r="G24" s="25"/>
      <c r="H24" s="23">
        <v>190</v>
      </c>
      <c r="I24" s="23"/>
      <c r="J24" s="12">
        <v>38600</v>
      </c>
      <c r="K24" s="12">
        <f>ROUND(J24/100*(100-Содержание!$N$10),2)</f>
        <v>38600</v>
      </c>
      <c r="L24" s="9"/>
    </row>
    <row r="25" spans="2:12" x14ac:dyDescent="0.15">
      <c r="B25" s="25"/>
      <c r="C25" s="25"/>
      <c r="D25" s="25"/>
      <c r="E25" s="25"/>
      <c r="F25" s="25"/>
      <c r="G25" s="25"/>
      <c r="H25" s="23">
        <v>250</v>
      </c>
      <c r="I25" s="23"/>
      <c r="J25" s="12">
        <v>52900</v>
      </c>
      <c r="K25" s="12">
        <f>ROUND(J25/100*(100-Содержание!$N$10),2)</f>
        <v>52900</v>
      </c>
    </row>
    <row r="26" spans="2:12" x14ac:dyDescent="0.15">
      <c r="B26" s="25"/>
      <c r="C26" s="25"/>
      <c r="D26" s="25"/>
      <c r="E26" s="25"/>
      <c r="F26" s="25"/>
      <c r="G26" s="25"/>
      <c r="H26" s="23">
        <v>375</v>
      </c>
      <c r="I26" s="23"/>
      <c r="J26" s="12">
        <v>67150</v>
      </c>
      <c r="K26" s="12">
        <f>ROUND(J26/100*(100-Содержание!$N$10),2)</f>
        <v>67150</v>
      </c>
    </row>
    <row r="27" spans="2:12" x14ac:dyDescent="0.15">
      <c r="B27" s="25"/>
      <c r="C27" s="25"/>
      <c r="D27" s="25"/>
      <c r="E27" s="25"/>
      <c r="F27" s="25"/>
      <c r="G27" s="25"/>
      <c r="H27" s="23" t="s">
        <v>602</v>
      </c>
      <c r="I27" s="23"/>
      <c r="J27" s="12">
        <v>38600</v>
      </c>
      <c r="K27" s="12">
        <f>ROUND(J27/100*(100-Содержание!$N$10),2)</f>
        <v>38600</v>
      </c>
    </row>
    <row r="28" spans="2:12" ht="12.75" x14ac:dyDescent="0.15">
      <c r="B28" s="26" t="s">
        <v>179</v>
      </c>
      <c r="C28" s="26"/>
      <c r="D28" s="26"/>
      <c r="E28" s="26"/>
      <c r="F28" s="26"/>
      <c r="G28" s="26"/>
      <c r="H28" s="26"/>
      <c r="I28" s="26"/>
      <c r="J28" s="26"/>
      <c r="K28" s="26"/>
    </row>
    <row r="29" spans="2:12" ht="11.25" customHeight="1" x14ac:dyDescent="0.15">
      <c r="B29" s="25" t="s">
        <v>180</v>
      </c>
      <c r="C29" s="25"/>
      <c r="D29" s="25"/>
      <c r="E29" s="25"/>
      <c r="F29" s="25"/>
      <c r="G29" s="25"/>
      <c r="H29" s="23">
        <v>250</v>
      </c>
      <c r="I29" s="23"/>
      <c r="J29" s="12">
        <v>42900</v>
      </c>
      <c r="K29" s="12">
        <f>ROUND(J29/100*(100-Содержание!$N$10),2)</f>
        <v>42900</v>
      </c>
      <c r="L29" s="9"/>
    </row>
    <row r="30" spans="2:12" x14ac:dyDescent="0.15">
      <c r="B30" s="25"/>
      <c r="C30" s="25"/>
      <c r="D30" s="25"/>
      <c r="E30" s="25"/>
      <c r="F30" s="25"/>
      <c r="G30" s="25"/>
      <c r="H30" s="23">
        <v>375</v>
      </c>
      <c r="I30" s="23"/>
      <c r="J30" s="12">
        <v>64300</v>
      </c>
      <c r="K30" s="12">
        <f>ROUND(J30/100*(100-Содержание!$N$10),2)</f>
        <v>64300</v>
      </c>
    </row>
    <row r="31" spans="2:12" x14ac:dyDescent="0.15">
      <c r="B31" s="25"/>
      <c r="C31" s="25"/>
      <c r="D31" s="25"/>
      <c r="E31" s="25"/>
      <c r="F31" s="25"/>
      <c r="G31" s="25"/>
      <c r="H31" s="23" t="s">
        <v>602</v>
      </c>
      <c r="I31" s="23"/>
      <c r="J31" s="12">
        <v>42900</v>
      </c>
      <c r="K31" s="12">
        <f>ROUND(J31/100*(100-Содержание!$N$10),2)</f>
        <v>42900</v>
      </c>
    </row>
    <row r="32" spans="2:12" ht="12.75" x14ac:dyDescent="0.15">
      <c r="B32" s="26" t="s">
        <v>423</v>
      </c>
      <c r="C32" s="26"/>
      <c r="D32" s="26"/>
      <c r="E32" s="26"/>
      <c r="F32" s="26"/>
      <c r="G32" s="26"/>
      <c r="H32" s="26"/>
      <c r="I32" s="26"/>
      <c r="J32" s="26"/>
      <c r="K32" s="26"/>
    </row>
    <row r="33" spans="2:12" ht="11.25" customHeight="1" x14ac:dyDescent="0.15">
      <c r="B33" s="25" t="s">
        <v>990</v>
      </c>
      <c r="C33" s="25"/>
      <c r="D33" s="25"/>
      <c r="E33" s="25"/>
      <c r="F33" s="25"/>
      <c r="G33" s="25"/>
      <c r="H33" s="23">
        <v>190</v>
      </c>
      <c r="I33" s="23"/>
      <c r="J33" s="12">
        <v>11450</v>
      </c>
      <c r="K33" s="12">
        <f>ROUND(J33/100*(100-Содержание!$N$10),2)</f>
        <v>11450</v>
      </c>
      <c r="L33" s="9"/>
    </row>
    <row r="34" spans="2:12" x14ac:dyDescent="0.15">
      <c r="B34" s="25"/>
      <c r="C34" s="25"/>
      <c r="D34" s="25"/>
      <c r="E34" s="25"/>
      <c r="F34" s="25"/>
      <c r="G34" s="25"/>
      <c r="H34" s="23">
        <v>250</v>
      </c>
      <c r="I34" s="23"/>
      <c r="J34" s="12">
        <v>12150</v>
      </c>
      <c r="K34" s="12">
        <f>ROUND(J34/100*(100-Содержание!$N$10),2)</f>
        <v>12150</v>
      </c>
    </row>
    <row r="35" spans="2:12" x14ac:dyDescent="0.15">
      <c r="B35" s="25"/>
      <c r="C35" s="25"/>
      <c r="D35" s="25"/>
      <c r="E35" s="25"/>
      <c r="F35" s="25"/>
      <c r="G35" s="25"/>
      <c r="H35" s="23">
        <v>375</v>
      </c>
      <c r="I35" s="23"/>
      <c r="J35" s="12">
        <v>17150</v>
      </c>
      <c r="K35" s="12">
        <f>ROUND(J35/100*(100-Содержание!$N$10),2)</f>
        <v>17150</v>
      </c>
    </row>
    <row r="36" spans="2:12" x14ac:dyDescent="0.15">
      <c r="B36" s="25"/>
      <c r="C36" s="25"/>
      <c r="D36" s="25"/>
      <c r="E36" s="25"/>
      <c r="F36" s="25"/>
      <c r="G36" s="25"/>
      <c r="H36" s="23" t="s">
        <v>602</v>
      </c>
      <c r="I36" s="23"/>
      <c r="J36" s="12">
        <v>11450</v>
      </c>
      <c r="K36" s="12">
        <f>ROUND(J36/100*(100-Содержание!$N$10),2)</f>
        <v>11450</v>
      </c>
    </row>
    <row r="37" spans="2:12" ht="12.75" x14ac:dyDescent="0.15">
      <c r="B37" s="26" t="s">
        <v>991</v>
      </c>
      <c r="C37" s="26"/>
      <c r="D37" s="26"/>
      <c r="E37" s="26"/>
      <c r="F37" s="26"/>
      <c r="G37" s="26"/>
      <c r="H37" s="26"/>
      <c r="I37" s="26"/>
      <c r="J37" s="26"/>
      <c r="K37" s="26"/>
    </row>
    <row r="38" spans="2:12" ht="11.25" customHeight="1" x14ac:dyDescent="0.15">
      <c r="B38" s="25" t="s">
        <v>991</v>
      </c>
      <c r="C38" s="25"/>
      <c r="D38" s="25"/>
      <c r="E38" s="25"/>
      <c r="F38" s="25"/>
      <c r="G38" s="25"/>
      <c r="H38" s="23">
        <v>250</v>
      </c>
      <c r="I38" s="23"/>
      <c r="J38" s="12">
        <v>30000</v>
      </c>
      <c r="K38" s="12">
        <f>ROUND(J38/100*(100-Содержание!$N$10),2)</f>
        <v>30000</v>
      </c>
      <c r="L38" s="9"/>
    </row>
    <row r="39" spans="2:12" x14ac:dyDescent="0.15">
      <c r="B39" s="25"/>
      <c r="C39" s="25"/>
      <c r="D39" s="25"/>
      <c r="E39" s="25"/>
      <c r="F39" s="25"/>
      <c r="G39" s="25"/>
      <c r="H39" s="23">
        <v>375</v>
      </c>
      <c r="I39" s="23"/>
      <c r="J39" s="12">
        <v>38600</v>
      </c>
      <c r="K39" s="12">
        <f>ROUND(J39/100*(100-Содержание!$N$10),2)</f>
        <v>38600</v>
      </c>
    </row>
    <row r="40" spans="2:12" x14ac:dyDescent="0.15">
      <c r="B40" s="25"/>
      <c r="C40" s="25"/>
      <c r="D40" s="25"/>
      <c r="E40" s="25"/>
      <c r="F40" s="25"/>
      <c r="G40" s="25"/>
      <c r="H40" s="23" t="s">
        <v>602</v>
      </c>
      <c r="I40" s="23"/>
      <c r="J40" s="12">
        <v>28600</v>
      </c>
      <c r="K40" s="12">
        <f>ROUND(J40/100*(100-Содержание!$N$10),2)</f>
        <v>28600</v>
      </c>
    </row>
    <row r="41" spans="2:12" ht="12.75" x14ac:dyDescent="0.15">
      <c r="B41" s="26" t="s">
        <v>163</v>
      </c>
      <c r="C41" s="26"/>
      <c r="D41" s="26"/>
      <c r="E41" s="26"/>
      <c r="F41" s="26"/>
      <c r="G41" s="26"/>
      <c r="H41" s="26"/>
      <c r="I41" s="26"/>
      <c r="J41" s="26"/>
      <c r="K41" s="26"/>
    </row>
    <row r="42" spans="2:12" ht="11.25" customHeight="1" x14ac:dyDescent="0.15">
      <c r="B42" s="25" t="s">
        <v>992</v>
      </c>
      <c r="C42" s="25"/>
      <c r="D42" s="25"/>
      <c r="E42" s="25"/>
      <c r="F42" s="25"/>
      <c r="G42" s="25"/>
      <c r="H42" s="23" t="s">
        <v>159</v>
      </c>
      <c r="I42" s="23"/>
      <c r="J42" s="12">
        <v>71450</v>
      </c>
      <c r="K42" s="12">
        <f>ROUND(J42/100*(100-Содержание!$N$10),2)</f>
        <v>71450</v>
      </c>
      <c r="L42" s="9"/>
    </row>
    <row r="43" spans="2:12" ht="11.25" customHeight="1" x14ac:dyDescent="0.15">
      <c r="B43" s="25" t="s">
        <v>581</v>
      </c>
      <c r="C43" s="25"/>
      <c r="D43" s="25"/>
      <c r="E43" s="25"/>
      <c r="F43" s="25"/>
      <c r="G43" s="25"/>
      <c r="H43" s="23" t="s">
        <v>159</v>
      </c>
      <c r="I43" s="23"/>
      <c r="J43" s="12">
        <v>62900</v>
      </c>
      <c r="K43" s="12">
        <f>ROUND(J43/100*(100-Содержание!$N$10),2)</f>
        <v>62900</v>
      </c>
      <c r="L43" s="9"/>
    </row>
    <row r="44" spans="2:12" ht="11.25" customHeight="1" x14ac:dyDescent="0.15">
      <c r="B44" s="25" t="s">
        <v>168</v>
      </c>
      <c r="C44" s="25"/>
      <c r="D44" s="25"/>
      <c r="E44" s="25"/>
      <c r="F44" s="25"/>
      <c r="G44" s="25"/>
      <c r="H44" s="23" t="s">
        <v>159</v>
      </c>
      <c r="I44" s="23"/>
      <c r="J44" s="12">
        <v>14300</v>
      </c>
      <c r="K44" s="12">
        <f>ROUND(J44/100*(100-Содержание!$N$10),2)</f>
        <v>14300</v>
      </c>
      <c r="L44" s="9"/>
    </row>
    <row r="45" spans="2:12" ht="11.25" customHeight="1" x14ac:dyDescent="0.15">
      <c r="B45" s="25" t="s">
        <v>170</v>
      </c>
      <c r="C45" s="25"/>
      <c r="D45" s="25"/>
      <c r="E45" s="25"/>
      <c r="F45" s="25"/>
      <c r="G45" s="25"/>
      <c r="H45" s="23" t="s">
        <v>159</v>
      </c>
      <c r="I45" s="23"/>
      <c r="J45" s="12">
        <v>84300</v>
      </c>
      <c r="K45" s="12">
        <f>ROUND(J45/100*(100-Содержание!$N$10),2)</f>
        <v>84300</v>
      </c>
      <c r="L45" s="9"/>
    </row>
    <row r="46" spans="2:12" ht="12.75" x14ac:dyDescent="0.15">
      <c r="B46" s="26" t="s">
        <v>175</v>
      </c>
      <c r="C46" s="26"/>
      <c r="D46" s="26"/>
      <c r="E46" s="26"/>
      <c r="F46" s="26"/>
      <c r="G46" s="26"/>
      <c r="H46" s="26"/>
      <c r="I46" s="26"/>
      <c r="J46" s="26"/>
      <c r="K46" s="26"/>
    </row>
    <row r="47" spans="2:12" ht="11.25" customHeight="1" x14ac:dyDescent="0.15">
      <c r="B47" s="25" t="s">
        <v>992</v>
      </c>
      <c r="C47" s="25"/>
      <c r="D47" s="25"/>
      <c r="E47" s="25"/>
      <c r="F47" s="25"/>
      <c r="G47" s="25"/>
      <c r="H47" s="23" t="s">
        <v>159</v>
      </c>
      <c r="I47" s="23"/>
      <c r="J47" s="12">
        <v>71450</v>
      </c>
      <c r="K47" s="12">
        <f>ROUND(J47/100*(100-Содержание!$N$10),2)</f>
        <v>71450</v>
      </c>
      <c r="L47" s="9"/>
    </row>
    <row r="48" spans="2:12" ht="11.25" customHeight="1" x14ac:dyDescent="0.15">
      <c r="B48" s="25" t="s">
        <v>581</v>
      </c>
      <c r="C48" s="25"/>
      <c r="D48" s="25"/>
      <c r="E48" s="25"/>
      <c r="F48" s="25"/>
      <c r="G48" s="25"/>
      <c r="H48" s="23" t="s">
        <v>159</v>
      </c>
      <c r="I48" s="23"/>
      <c r="J48" s="12">
        <v>62900</v>
      </c>
      <c r="K48" s="12">
        <f>ROUND(J48/100*(100-Содержание!$N$10),2)</f>
        <v>62900</v>
      </c>
      <c r="L48" s="9"/>
    </row>
    <row r="49" spans="2:12" ht="11.25" customHeight="1" x14ac:dyDescent="0.15">
      <c r="B49" s="25" t="s">
        <v>168</v>
      </c>
      <c r="C49" s="25"/>
      <c r="D49" s="25"/>
      <c r="E49" s="25"/>
      <c r="F49" s="25"/>
      <c r="G49" s="25"/>
      <c r="H49" s="23" t="s">
        <v>159</v>
      </c>
      <c r="I49" s="23"/>
      <c r="J49" s="12">
        <v>14300</v>
      </c>
      <c r="K49" s="12">
        <f>ROUND(J49/100*(100-Содержание!$N$10),2)</f>
        <v>14300</v>
      </c>
      <c r="L49" s="9"/>
    </row>
    <row r="50" spans="2:12" ht="11.25" customHeight="1" x14ac:dyDescent="0.15">
      <c r="B50" s="39" t="s">
        <v>170</v>
      </c>
      <c r="C50" s="39"/>
      <c r="D50" s="39"/>
      <c r="E50" s="39"/>
      <c r="F50" s="39"/>
      <c r="G50" s="39"/>
      <c r="H50" s="23" t="s">
        <v>159</v>
      </c>
      <c r="I50" s="23"/>
      <c r="J50" s="12">
        <v>84300</v>
      </c>
      <c r="K50" s="12">
        <f>ROUND(J50/100*(100-Содержание!$N$10),2)</f>
        <v>84300</v>
      </c>
      <c r="L50" s="9"/>
    </row>
  </sheetData>
  <mergeCells count="63">
    <mergeCell ref="B12:K12"/>
    <mergeCell ref="B1:K2"/>
    <mergeCell ref="B8:H8"/>
    <mergeCell ref="I8:K8"/>
    <mergeCell ref="B10:H10"/>
    <mergeCell ref="I10:K10"/>
    <mergeCell ref="B13:D13"/>
    <mergeCell ref="E13:F13"/>
    <mergeCell ref="B14:D14"/>
    <mergeCell ref="E14:F14"/>
    <mergeCell ref="B15:D15"/>
    <mergeCell ref="E15:F15"/>
    <mergeCell ref="B23:K23"/>
    <mergeCell ref="B16:D16"/>
    <mergeCell ref="E16:F16"/>
    <mergeCell ref="B17:D17"/>
    <mergeCell ref="E17:F17"/>
    <mergeCell ref="B18:K18"/>
    <mergeCell ref="B19:K19"/>
    <mergeCell ref="B20:G20"/>
    <mergeCell ref="H20:I20"/>
    <mergeCell ref="B21:K21"/>
    <mergeCell ref="H22:I22"/>
    <mergeCell ref="B22:G22"/>
    <mergeCell ref="H30:I30"/>
    <mergeCell ref="H31:I31"/>
    <mergeCell ref="B29:G31"/>
    <mergeCell ref="B32:K32"/>
    <mergeCell ref="H27:I27"/>
    <mergeCell ref="B24:G27"/>
    <mergeCell ref="B28:K28"/>
    <mergeCell ref="H29:I29"/>
    <mergeCell ref="H24:I24"/>
    <mergeCell ref="H25:I25"/>
    <mergeCell ref="H26:I26"/>
    <mergeCell ref="H39:I39"/>
    <mergeCell ref="H40:I40"/>
    <mergeCell ref="B38:G40"/>
    <mergeCell ref="B41:K41"/>
    <mergeCell ref="H36:I36"/>
    <mergeCell ref="B33:G36"/>
    <mergeCell ref="B37:K37"/>
    <mergeCell ref="H38:I38"/>
    <mergeCell ref="H33:I33"/>
    <mergeCell ref="H34:I34"/>
    <mergeCell ref="H35:I35"/>
    <mergeCell ref="H42:I42"/>
    <mergeCell ref="B42:G42"/>
    <mergeCell ref="H43:I43"/>
    <mergeCell ref="B43:G43"/>
    <mergeCell ref="H44:I44"/>
    <mergeCell ref="B44:G44"/>
    <mergeCell ref="H49:I49"/>
    <mergeCell ref="B49:G49"/>
    <mergeCell ref="H50:I50"/>
    <mergeCell ref="B50:G50"/>
    <mergeCell ref="H45:I45"/>
    <mergeCell ref="B45:G45"/>
    <mergeCell ref="B46:K46"/>
    <mergeCell ref="H47:I47"/>
    <mergeCell ref="B47:G47"/>
    <mergeCell ref="H48:I48"/>
    <mergeCell ref="B48:G48"/>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7" max="16383" man="1"/>
  </rowBreaks>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FD30E-6DC8-4311-B15C-89BFC0433625}">
  <dimension ref="B1:M49"/>
  <sheetViews>
    <sheetView showGridLines="0" showRowColHeaders="0" view="pageLayout" topLeftCell="B3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38" t="s">
        <v>994</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191.25" customHeight="1" x14ac:dyDescent="0.15">
      <c r="B10" s="36" t="s">
        <v>975</v>
      </c>
      <c r="C10" s="36"/>
      <c r="D10" s="36"/>
      <c r="E10" s="36"/>
      <c r="F10" s="36"/>
      <c r="G10" s="36"/>
      <c r="H10" s="36"/>
      <c r="I10" s="36" t="s">
        <v>976</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995</v>
      </c>
      <c r="C14" s="25"/>
      <c r="D14" s="25"/>
      <c r="E14" s="34">
        <v>190</v>
      </c>
      <c r="F14" s="34"/>
      <c r="G14" s="11" t="s">
        <v>996</v>
      </c>
      <c r="H14" s="11" t="s">
        <v>979</v>
      </c>
      <c r="I14" s="11" t="s">
        <v>980</v>
      </c>
      <c r="J14" s="12">
        <v>1456889</v>
      </c>
      <c r="K14" s="12">
        <f>ROUND(J14/100*(100-Содержание!$N$10),2)</f>
        <v>1456889</v>
      </c>
    </row>
    <row r="15" spans="2:13" ht="22.5" customHeight="1" x14ac:dyDescent="0.15">
      <c r="B15" s="25" t="s">
        <v>997</v>
      </c>
      <c r="C15" s="25"/>
      <c r="D15" s="25"/>
      <c r="E15" s="34">
        <v>250</v>
      </c>
      <c r="F15" s="34"/>
      <c r="G15" s="11" t="s">
        <v>998</v>
      </c>
      <c r="H15" s="11" t="s">
        <v>29</v>
      </c>
      <c r="I15" s="11" t="s">
        <v>983</v>
      </c>
      <c r="J15" s="12">
        <v>1891772</v>
      </c>
      <c r="K15" s="12">
        <f>ROUND(J15/100*(100-Содержание!$N$10),2)</f>
        <v>1891772</v>
      </c>
    </row>
    <row r="16" spans="2:13" ht="22.5" customHeight="1" x14ac:dyDescent="0.15">
      <c r="B16" s="25" t="s">
        <v>999</v>
      </c>
      <c r="C16" s="25"/>
      <c r="D16" s="25"/>
      <c r="E16" s="34">
        <v>375</v>
      </c>
      <c r="F16" s="34"/>
      <c r="G16" s="11" t="s">
        <v>1000</v>
      </c>
      <c r="H16" s="11" t="s">
        <v>37</v>
      </c>
      <c r="I16" s="11" t="s">
        <v>986</v>
      </c>
      <c r="J16" s="12">
        <v>2758467</v>
      </c>
      <c r="K16" s="12">
        <f>ROUND(J16/100*(100-Содержание!$N$10),2)</f>
        <v>2758467</v>
      </c>
    </row>
    <row r="17" spans="2:12" ht="22.5" customHeight="1" x14ac:dyDescent="0.15">
      <c r="B17" s="27" t="s">
        <v>1001</v>
      </c>
      <c r="C17" s="27"/>
      <c r="D17" s="27"/>
      <c r="E17" s="28" t="s">
        <v>602</v>
      </c>
      <c r="F17" s="28"/>
      <c r="G17" s="13" t="s">
        <v>1002</v>
      </c>
      <c r="H17" s="13" t="s">
        <v>979</v>
      </c>
      <c r="I17" s="13" t="s">
        <v>980</v>
      </c>
      <c r="J17" s="14">
        <v>1656487</v>
      </c>
      <c r="K17" s="14">
        <f>ROUND(J17/100*(100-Содержание!$N$10),2)</f>
        <v>1656487</v>
      </c>
    </row>
    <row r="18" spans="2:12" ht="22.5" customHeight="1" x14ac:dyDescent="0.3">
      <c r="B18" s="29" t="s">
        <v>1003</v>
      </c>
      <c r="C18" s="29"/>
      <c r="D18" s="29"/>
      <c r="E18" s="29"/>
      <c r="F18" s="29"/>
      <c r="G18" s="29"/>
      <c r="H18" s="29"/>
      <c r="I18" s="29"/>
      <c r="J18" s="29"/>
      <c r="K18" s="29"/>
    </row>
    <row r="19" spans="2:12" ht="22.5" customHeight="1" x14ac:dyDescent="0.15">
      <c r="B19" s="30" t="s">
        <v>146</v>
      </c>
      <c r="C19" s="30"/>
      <c r="D19" s="30"/>
      <c r="E19" s="30"/>
      <c r="F19" s="30"/>
      <c r="G19" s="30"/>
      <c r="H19" s="30"/>
      <c r="I19" s="30"/>
      <c r="J19" s="30"/>
      <c r="K19" s="30"/>
    </row>
    <row r="20" spans="2:12" ht="33.75" customHeight="1" x14ac:dyDescent="0.15">
      <c r="B20" s="31" t="s">
        <v>147</v>
      </c>
      <c r="C20" s="32"/>
      <c r="D20" s="32"/>
      <c r="E20" s="32"/>
      <c r="F20" s="32"/>
      <c r="G20" s="33"/>
      <c r="H20" s="31" t="s">
        <v>148</v>
      </c>
      <c r="I20" s="33"/>
      <c r="J20" s="10" t="s">
        <v>18</v>
      </c>
      <c r="K20" s="10" t="str">
        <f>CONCATENATE("Цена с учетом скидки ",Содержание!$N$10,"%")</f>
        <v>Цена с учетом скидки 0%</v>
      </c>
    </row>
    <row r="21" spans="2:12" ht="12.75" x14ac:dyDescent="0.15">
      <c r="B21" s="26" t="s">
        <v>160</v>
      </c>
      <c r="C21" s="26"/>
      <c r="D21" s="26"/>
      <c r="E21" s="26"/>
      <c r="F21" s="26"/>
      <c r="G21" s="26"/>
      <c r="H21" s="26"/>
      <c r="I21" s="26"/>
      <c r="J21" s="26"/>
      <c r="K21" s="26"/>
    </row>
    <row r="22" spans="2:12" ht="11.25" customHeight="1" x14ac:dyDescent="0.15">
      <c r="B22" s="25" t="s">
        <v>161</v>
      </c>
      <c r="C22" s="25"/>
      <c r="D22" s="25"/>
      <c r="E22" s="25"/>
      <c r="F22" s="25"/>
      <c r="G22" s="25"/>
      <c r="H22" s="23" t="s">
        <v>159</v>
      </c>
      <c r="I22" s="23"/>
      <c r="J22" s="12">
        <v>7150</v>
      </c>
      <c r="K22" s="12">
        <f>ROUND(J22/100*(100-Содержание!$N$10),2)</f>
        <v>7150</v>
      </c>
      <c r="L22" s="9"/>
    </row>
    <row r="23" spans="2:12" ht="12.75" x14ac:dyDescent="0.15">
      <c r="B23" s="26" t="s">
        <v>423</v>
      </c>
      <c r="C23" s="26"/>
      <c r="D23" s="26"/>
      <c r="E23" s="26"/>
      <c r="F23" s="26"/>
      <c r="G23" s="26"/>
      <c r="H23" s="26"/>
      <c r="I23" s="26"/>
      <c r="J23" s="26"/>
      <c r="K23" s="26"/>
    </row>
    <row r="24" spans="2:12" ht="11.25" customHeight="1" x14ac:dyDescent="0.15">
      <c r="B24" s="25" t="s">
        <v>990</v>
      </c>
      <c r="C24" s="25"/>
      <c r="D24" s="25"/>
      <c r="E24" s="25"/>
      <c r="F24" s="25"/>
      <c r="G24" s="25"/>
      <c r="H24" s="23">
        <v>190</v>
      </c>
      <c r="I24" s="23"/>
      <c r="J24" s="12">
        <v>11450</v>
      </c>
      <c r="K24" s="12">
        <f>ROUND(J24/100*(100-Содержание!$N$10),2)</f>
        <v>11450</v>
      </c>
      <c r="L24" s="9"/>
    </row>
    <row r="25" spans="2:12" x14ac:dyDescent="0.15">
      <c r="B25" s="25"/>
      <c r="C25" s="25"/>
      <c r="D25" s="25"/>
      <c r="E25" s="25"/>
      <c r="F25" s="25"/>
      <c r="G25" s="25"/>
      <c r="H25" s="23">
        <v>250</v>
      </c>
      <c r="I25" s="23"/>
      <c r="J25" s="12">
        <v>12150</v>
      </c>
      <c r="K25" s="12">
        <f>ROUND(J25/100*(100-Содержание!$N$10),2)</f>
        <v>12150</v>
      </c>
    </row>
    <row r="26" spans="2:12" x14ac:dyDescent="0.15">
      <c r="B26" s="25"/>
      <c r="C26" s="25"/>
      <c r="D26" s="25"/>
      <c r="E26" s="25"/>
      <c r="F26" s="25"/>
      <c r="G26" s="25"/>
      <c r="H26" s="23">
        <v>375</v>
      </c>
      <c r="I26" s="23"/>
      <c r="J26" s="12">
        <v>17150</v>
      </c>
      <c r="K26" s="12">
        <f>ROUND(J26/100*(100-Содержание!$N$10),2)</f>
        <v>17150</v>
      </c>
    </row>
    <row r="27" spans="2:12" x14ac:dyDescent="0.15">
      <c r="B27" s="25"/>
      <c r="C27" s="25"/>
      <c r="D27" s="25"/>
      <c r="E27" s="25"/>
      <c r="F27" s="25"/>
      <c r="G27" s="25"/>
      <c r="H27" s="23" t="s">
        <v>602</v>
      </c>
      <c r="I27" s="23"/>
      <c r="J27" s="12">
        <v>11450</v>
      </c>
      <c r="K27" s="12">
        <f>ROUND(J27/100*(100-Содержание!$N$10),2)</f>
        <v>11450</v>
      </c>
    </row>
    <row r="28" spans="2:12" ht="12.75" x14ac:dyDescent="0.15">
      <c r="B28" s="26" t="s">
        <v>991</v>
      </c>
      <c r="C28" s="26"/>
      <c r="D28" s="26"/>
      <c r="E28" s="26"/>
      <c r="F28" s="26"/>
      <c r="G28" s="26"/>
      <c r="H28" s="26"/>
      <c r="I28" s="26"/>
      <c r="J28" s="26"/>
      <c r="K28" s="26"/>
    </row>
    <row r="29" spans="2:12" ht="11.25" customHeight="1" x14ac:dyDescent="0.15">
      <c r="B29" s="25" t="s">
        <v>991</v>
      </c>
      <c r="C29" s="25"/>
      <c r="D29" s="25"/>
      <c r="E29" s="25"/>
      <c r="F29" s="25"/>
      <c r="G29" s="25"/>
      <c r="H29" s="23">
        <v>190</v>
      </c>
      <c r="I29" s="23"/>
      <c r="J29" s="12">
        <v>28600</v>
      </c>
      <c r="K29" s="12">
        <f>ROUND(J29/100*(100-Содержание!$N$10),2)</f>
        <v>28600</v>
      </c>
      <c r="L29" s="9"/>
    </row>
    <row r="30" spans="2:12" x14ac:dyDescent="0.15">
      <c r="B30" s="25"/>
      <c r="C30" s="25"/>
      <c r="D30" s="25"/>
      <c r="E30" s="25"/>
      <c r="F30" s="25"/>
      <c r="G30" s="25"/>
      <c r="H30" s="23">
        <v>250</v>
      </c>
      <c r="I30" s="23"/>
      <c r="J30" s="12">
        <v>30000</v>
      </c>
      <c r="K30" s="12">
        <f>ROUND(J30/100*(100-Содержание!$N$10),2)</f>
        <v>30000</v>
      </c>
    </row>
    <row r="31" spans="2:12" x14ac:dyDescent="0.15">
      <c r="B31" s="25"/>
      <c r="C31" s="25"/>
      <c r="D31" s="25"/>
      <c r="E31" s="25"/>
      <c r="F31" s="25"/>
      <c r="G31" s="25"/>
      <c r="H31" s="23">
        <v>375</v>
      </c>
      <c r="I31" s="23"/>
      <c r="J31" s="12">
        <v>38600</v>
      </c>
      <c r="K31" s="12">
        <f>ROUND(J31/100*(100-Содержание!$N$10),2)</f>
        <v>38600</v>
      </c>
    </row>
    <row r="32" spans="2:12" x14ac:dyDescent="0.15">
      <c r="B32" s="25"/>
      <c r="C32" s="25"/>
      <c r="D32" s="25"/>
      <c r="E32" s="25"/>
      <c r="F32" s="25"/>
      <c r="G32" s="25"/>
      <c r="H32" s="23" t="s">
        <v>602</v>
      </c>
      <c r="I32" s="23"/>
      <c r="J32" s="12">
        <v>28600</v>
      </c>
      <c r="K32" s="12">
        <f>ROUND(J32/100*(100-Содержание!$N$10),2)</f>
        <v>28600</v>
      </c>
    </row>
    <row r="33" spans="2:12" ht="12.75" x14ac:dyDescent="0.15">
      <c r="B33" s="26" t="s">
        <v>414</v>
      </c>
      <c r="C33" s="26"/>
      <c r="D33" s="26"/>
      <c r="E33" s="26"/>
      <c r="F33" s="26"/>
      <c r="G33" s="26"/>
      <c r="H33" s="26"/>
      <c r="I33" s="26"/>
      <c r="J33" s="26"/>
      <c r="K33" s="26"/>
    </row>
    <row r="34" spans="2:12" ht="11.25" customHeight="1" x14ac:dyDescent="0.15">
      <c r="B34" s="25" t="s">
        <v>415</v>
      </c>
      <c r="C34" s="25"/>
      <c r="D34" s="25"/>
      <c r="E34" s="25"/>
      <c r="F34" s="25"/>
      <c r="G34" s="25"/>
      <c r="H34" s="23">
        <v>190</v>
      </c>
      <c r="I34" s="23"/>
      <c r="J34" s="12">
        <v>16750</v>
      </c>
      <c r="K34" s="12">
        <f>ROUND(J34/100*(100-Содержание!$N$10),2)</f>
        <v>16750</v>
      </c>
      <c r="L34" s="9"/>
    </row>
    <row r="35" spans="2:12" x14ac:dyDescent="0.15">
      <c r="B35" s="25"/>
      <c r="C35" s="25"/>
      <c r="D35" s="25"/>
      <c r="E35" s="25"/>
      <c r="F35" s="25"/>
      <c r="G35" s="25"/>
      <c r="H35" s="23">
        <v>250</v>
      </c>
      <c r="I35" s="23"/>
      <c r="J35" s="12">
        <v>33450</v>
      </c>
      <c r="K35" s="12">
        <f>ROUND(J35/100*(100-Содержание!$N$10),2)</f>
        <v>33450</v>
      </c>
    </row>
    <row r="36" spans="2:12" x14ac:dyDescent="0.15">
      <c r="B36" s="25"/>
      <c r="C36" s="25"/>
      <c r="D36" s="25"/>
      <c r="E36" s="25"/>
      <c r="F36" s="25"/>
      <c r="G36" s="25"/>
      <c r="H36" s="23">
        <v>375</v>
      </c>
      <c r="I36" s="23"/>
      <c r="J36" s="12">
        <v>33450</v>
      </c>
      <c r="K36" s="12">
        <f>ROUND(J36/100*(100-Содержание!$N$10),2)</f>
        <v>33450</v>
      </c>
    </row>
    <row r="37" spans="2:12" x14ac:dyDescent="0.15">
      <c r="B37" s="25"/>
      <c r="C37" s="25"/>
      <c r="D37" s="25"/>
      <c r="E37" s="25"/>
      <c r="F37" s="25"/>
      <c r="G37" s="25"/>
      <c r="H37" s="23" t="s">
        <v>602</v>
      </c>
      <c r="I37" s="23"/>
      <c r="J37" s="12">
        <v>33450</v>
      </c>
      <c r="K37" s="12">
        <f>ROUND(J37/100*(100-Содержание!$N$10),2)</f>
        <v>33450</v>
      </c>
    </row>
    <row r="38" spans="2:12" ht="12.75" x14ac:dyDescent="0.15">
      <c r="B38" s="26" t="s">
        <v>163</v>
      </c>
      <c r="C38" s="26"/>
      <c r="D38" s="26"/>
      <c r="E38" s="26"/>
      <c r="F38" s="26"/>
      <c r="G38" s="26"/>
      <c r="H38" s="26"/>
      <c r="I38" s="26"/>
      <c r="J38" s="26"/>
      <c r="K38" s="26"/>
    </row>
    <row r="39" spans="2:12" ht="11.25" customHeight="1" x14ac:dyDescent="0.15">
      <c r="B39" s="25" t="s">
        <v>992</v>
      </c>
      <c r="C39" s="25"/>
      <c r="D39" s="25"/>
      <c r="E39" s="25"/>
      <c r="F39" s="25"/>
      <c r="G39" s="25"/>
      <c r="H39" s="23" t="s">
        <v>159</v>
      </c>
      <c r="I39" s="23"/>
      <c r="J39" s="12">
        <v>71450</v>
      </c>
      <c r="K39" s="12">
        <f>ROUND(J39/100*(100-Содержание!$N$10),2)</f>
        <v>71450</v>
      </c>
      <c r="L39" s="9"/>
    </row>
    <row r="40" spans="2:12" ht="11.25" customHeight="1" x14ac:dyDescent="0.15">
      <c r="B40" s="25" t="s">
        <v>581</v>
      </c>
      <c r="C40" s="25"/>
      <c r="D40" s="25"/>
      <c r="E40" s="25"/>
      <c r="F40" s="25"/>
      <c r="G40" s="25"/>
      <c r="H40" s="23" t="s">
        <v>159</v>
      </c>
      <c r="I40" s="23"/>
      <c r="J40" s="12">
        <v>62900</v>
      </c>
      <c r="K40" s="12">
        <f>ROUND(J40/100*(100-Содержание!$N$10),2)</f>
        <v>62900</v>
      </c>
      <c r="L40" s="9"/>
    </row>
    <row r="41" spans="2:12" ht="11.25" customHeight="1" x14ac:dyDescent="0.15">
      <c r="B41" s="25" t="s">
        <v>168</v>
      </c>
      <c r="C41" s="25"/>
      <c r="D41" s="25"/>
      <c r="E41" s="25"/>
      <c r="F41" s="25"/>
      <c r="G41" s="25"/>
      <c r="H41" s="23" t="s">
        <v>159</v>
      </c>
      <c r="I41" s="23"/>
      <c r="J41" s="12">
        <v>14300</v>
      </c>
      <c r="K41" s="12">
        <f>ROUND(J41/100*(100-Содержание!$N$10),2)</f>
        <v>14300</v>
      </c>
      <c r="L41" s="9"/>
    </row>
    <row r="42" spans="2:12" ht="11.25" customHeight="1" x14ac:dyDescent="0.15">
      <c r="B42" s="25" t="s">
        <v>170</v>
      </c>
      <c r="C42" s="25"/>
      <c r="D42" s="25"/>
      <c r="E42" s="25"/>
      <c r="F42" s="25"/>
      <c r="G42" s="25"/>
      <c r="H42" s="23" t="s">
        <v>159</v>
      </c>
      <c r="I42" s="23"/>
      <c r="J42" s="12">
        <v>75750</v>
      </c>
      <c r="K42" s="12">
        <f>ROUND(J42/100*(100-Содержание!$N$10),2)</f>
        <v>75750</v>
      </c>
      <c r="L42" s="9"/>
    </row>
    <row r="43" spans="2:12" ht="12.75" x14ac:dyDescent="0.15">
      <c r="B43" s="26" t="s">
        <v>175</v>
      </c>
      <c r="C43" s="26"/>
      <c r="D43" s="26"/>
      <c r="E43" s="26"/>
      <c r="F43" s="26"/>
      <c r="G43" s="26"/>
      <c r="H43" s="26"/>
      <c r="I43" s="26"/>
      <c r="J43" s="26"/>
      <c r="K43" s="26"/>
    </row>
    <row r="44" spans="2:12" ht="11.25" customHeight="1" x14ac:dyDescent="0.15">
      <c r="B44" s="25" t="s">
        <v>992</v>
      </c>
      <c r="C44" s="25"/>
      <c r="D44" s="25"/>
      <c r="E44" s="25"/>
      <c r="F44" s="25"/>
      <c r="G44" s="25"/>
      <c r="H44" s="23" t="s">
        <v>159</v>
      </c>
      <c r="I44" s="23"/>
      <c r="J44" s="12">
        <v>71450</v>
      </c>
      <c r="K44" s="12">
        <f>ROUND(J44/100*(100-Содержание!$N$10),2)</f>
        <v>71450</v>
      </c>
      <c r="L44" s="9"/>
    </row>
    <row r="45" spans="2:12" ht="11.25" customHeight="1" x14ac:dyDescent="0.15">
      <c r="B45" s="25" t="s">
        <v>581</v>
      </c>
      <c r="C45" s="25"/>
      <c r="D45" s="25"/>
      <c r="E45" s="25"/>
      <c r="F45" s="25"/>
      <c r="G45" s="25"/>
      <c r="H45" s="23" t="s">
        <v>159</v>
      </c>
      <c r="I45" s="23"/>
      <c r="J45" s="12">
        <v>62900</v>
      </c>
      <c r="K45" s="12">
        <f>ROUND(J45/100*(100-Содержание!$N$10),2)</f>
        <v>62900</v>
      </c>
      <c r="L45" s="9"/>
    </row>
    <row r="46" spans="2:12" ht="11.25" customHeight="1" x14ac:dyDescent="0.15">
      <c r="B46" s="25" t="s">
        <v>168</v>
      </c>
      <c r="C46" s="25"/>
      <c r="D46" s="25"/>
      <c r="E46" s="25"/>
      <c r="F46" s="25"/>
      <c r="G46" s="25"/>
      <c r="H46" s="23" t="s">
        <v>159</v>
      </c>
      <c r="I46" s="23"/>
      <c r="J46" s="12">
        <v>14300</v>
      </c>
      <c r="K46" s="12">
        <f>ROUND(J46/100*(100-Содержание!$N$10),2)</f>
        <v>14300</v>
      </c>
      <c r="L46" s="9"/>
    </row>
    <row r="47" spans="2:12" ht="11.25" customHeight="1" x14ac:dyDescent="0.15">
      <c r="B47" s="25" t="s">
        <v>170</v>
      </c>
      <c r="C47" s="25"/>
      <c r="D47" s="25"/>
      <c r="E47" s="25"/>
      <c r="F47" s="25"/>
      <c r="G47" s="25"/>
      <c r="H47" s="23" t="s">
        <v>159</v>
      </c>
      <c r="I47" s="23"/>
      <c r="J47" s="12">
        <v>75750</v>
      </c>
      <c r="K47" s="12">
        <f>ROUND(J47/100*(100-Содержание!$N$10),2)</f>
        <v>75750</v>
      </c>
      <c r="L47" s="9"/>
    </row>
    <row r="48" spans="2:12" ht="12.75" x14ac:dyDescent="0.15">
      <c r="B48" s="26" t="s">
        <v>162</v>
      </c>
      <c r="C48" s="26"/>
      <c r="D48" s="26"/>
      <c r="E48" s="26"/>
      <c r="F48" s="26"/>
      <c r="G48" s="26"/>
      <c r="H48" s="26"/>
      <c r="I48" s="26"/>
      <c r="J48" s="26"/>
      <c r="K48" s="26"/>
    </row>
    <row r="49" spans="2:12" ht="11.25" customHeight="1" x14ac:dyDescent="0.15">
      <c r="B49" s="39" t="s">
        <v>162</v>
      </c>
      <c r="C49" s="39"/>
      <c r="D49" s="39"/>
      <c r="E49" s="39"/>
      <c r="F49" s="39"/>
      <c r="G49" s="39"/>
      <c r="H49" s="23" t="s">
        <v>159</v>
      </c>
      <c r="I49" s="23"/>
      <c r="J49" s="12">
        <v>3750</v>
      </c>
      <c r="K49" s="12">
        <f>ROUND(J49/100*(100-Содержание!$N$10),2)</f>
        <v>3750</v>
      </c>
      <c r="L49" s="9"/>
    </row>
  </sheetData>
  <mergeCells count="62">
    <mergeCell ref="B12:K12"/>
    <mergeCell ref="B1:K2"/>
    <mergeCell ref="B8:H8"/>
    <mergeCell ref="I8:K8"/>
    <mergeCell ref="B10:H10"/>
    <mergeCell ref="I10:K10"/>
    <mergeCell ref="B13:D13"/>
    <mergeCell ref="E13:F13"/>
    <mergeCell ref="B14:D14"/>
    <mergeCell ref="E14:F14"/>
    <mergeCell ref="B15:D15"/>
    <mergeCell ref="E15:F15"/>
    <mergeCell ref="B23:K23"/>
    <mergeCell ref="B16:D16"/>
    <mergeCell ref="E16:F16"/>
    <mergeCell ref="B17:D17"/>
    <mergeCell ref="E17:F17"/>
    <mergeCell ref="B18:K18"/>
    <mergeCell ref="B19:K19"/>
    <mergeCell ref="B20:G20"/>
    <mergeCell ref="H20:I20"/>
    <mergeCell ref="B21:K21"/>
    <mergeCell ref="H22:I22"/>
    <mergeCell ref="B22:G22"/>
    <mergeCell ref="H27:I27"/>
    <mergeCell ref="B24:G27"/>
    <mergeCell ref="B28:K28"/>
    <mergeCell ref="H29:I29"/>
    <mergeCell ref="H24:I24"/>
    <mergeCell ref="H25:I25"/>
    <mergeCell ref="H26:I26"/>
    <mergeCell ref="B33:K33"/>
    <mergeCell ref="H34:I34"/>
    <mergeCell ref="H35:I35"/>
    <mergeCell ref="H36:I36"/>
    <mergeCell ref="H30:I30"/>
    <mergeCell ref="H31:I31"/>
    <mergeCell ref="H32:I32"/>
    <mergeCell ref="B29:G32"/>
    <mergeCell ref="H37:I37"/>
    <mergeCell ref="B34:G37"/>
    <mergeCell ref="B38:K38"/>
    <mergeCell ref="H39:I39"/>
    <mergeCell ref="B39:G39"/>
    <mergeCell ref="H46:I46"/>
    <mergeCell ref="B46:G46"/>
    <mergeCell ref="H40:I40"/>
    <mergeCell ref="B40:G40"/>
    <mergeCell ref="H41:I41"/>
    <mergeCell ref="B41:G41"/>
    <mergeCell ref="H42:I42"/>
    <mergeCell ref="B42:G42"/>
    <mergeCell ref="B43:K43"/>
    <mergeCell ref="H44:I44"/>
    <mergeCell ref="B44:G44"/>
    <mergeCell ref="H45:I45"/>
    <mergeCell ref="B45:G45"/>
    <mergeCell ref="H47:I47"/>
    <mergeCell ref="B47:G47"/>
    <mergeCell ref="B48:K48"/>
    <mergeCell ref="H49:I49"/>
    <mergeCell ref="B49:G49"/>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7" max="16383" man="1"/>
  </rowBreaks>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A29E7-945F-48BF-8AE8-981A010BC6E1}">
  <dimension ref="B1:M65"/>
  <sheetViews>
    <sheetView showGridLines="0" showRowColHeaders="0" view="pageLayout" topLeftCell="B7" zoomScaleNormal="100" workbookViewId="0">
      <selection activeCell="I14" sqref="I14"/>
    </sheetView>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38" t="s">
        <v>1004</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135" customHeight="1" x14ac:dyDescent="0.15">
      <c r="B10" s="36" t="s">
        <v>1445</v>
      </c>
      <c r="C10" s="36"/>
      <c r="D10" s="36"/>
      <c r="E10" s="36"/>
      <c r="F10" s="36"/>
      <c r="G10" s="36"/>
      <c r="H10" s="36"/>
      <c r="I10" s="36" t="s">
        <v>901</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1005</v>
      </c>
      <c r="C14" s="25"/>
      <c r="D14" s="25"/>
      <c r="E14" s="34">
        <v>125</v>
      </c>
      <c r="F14" s="34"/>
      <c r="G14" s="11" t="s">
        <v>1006</v>
      </c>
      <c r="H14" s="11" t="s">
        <v>21</v>
      </c>
      <c r="I14" s="11" t="s">
        <v>324</v>
      </c>
      <c r="J14" s="12">
        <v>874422</v>
      </c>
      <c r="K14" s="12">
        <f>ROUND(J14/100*(100-Содержание!$N$10),2)</f>
        <v>874422</v>
      </c>
    </row>
    <row r="15" spans="2:13" ht="22.5" customHeight="1" x14ac:dyDescent="0.15">
      <c r="B15" s="25" t="s">
        <v>1007</v>
      </c>
      <c r="C15" s="25"/>
      <c r="D15" s="25"/>
      <c r="E15" s="34">
        <v>200</v>
      </c>
      <c r="F15" s="34"/>
      <c r="G15" s="11" t="s">
        <v>1008</v>
      </c>
      <c r="H15" s="11" t="s">
        <v>25</v>
      </c>
      <c r="I15" s="11" t="s">
        <v>327</v>
      </c>
      <c r="J15" s="12">
        <v>1227800</v>
      </c>
      <c r="K15" s="12">
        <f>ROUND(J15/100*(100-Содержание!$N$10),2)</f>
        <v>1227800</v>
      </c>
    </row>
    <row r="16" spans="2:13" ht="22.5" customHeight="1" x14ac:dyDescent="0.15">
      <c r="B16" s="25" t="s">
        <v>1009</v>
      </c>
      <c r="C16" s="25"/>
      <c r="D16" s="25"/>
      <c r="E16" s="34">
        <v>250</v>
      </c>
      <c r="F16" s="34"/>
      <c r="G16" s="11" t="s">
        <v>1010</v>
      </c>
      <c r="H16" s="11" t="s">
        <v>29</v>
      </c>
      <c r="I16" s="11" t="s">
        <v>330</v>
      </c>
      <c r="J16" s="12">
        <v>1551624</v>
      </c>
      <c r="K16" s="12">
        <f>ROUND(J16/100*(100-Содержание!$N$10),2)</f>
        <v>1551624</v>
      </c>
    </row>
    <row r="17" spans="2:12" ht="22.5" customHeight="1" x14ac:dyDescent="0.15">
      <c r="B17" s="27" t="s">
        <v>1011</v>
      </c>
      <c r="C17" s="27"/>
      <c r="D17" s="27"/>
      <c r="E17" s="28">
        <v>375</v>
      </c>
      <c r="F17" s="28"/>
      <c r="G17" s="13" t="s">
        <v>1012</v>
      </c>
      <c r="H17" s="13" t="s">
        <v>37</v>
      </c>
      <c r="I17" s="13" t="s">
        <v>336</v>
      </c>
      <c r="J17" s="14">
        <v>2228117</v>
      </c>
      <c r="K17" s="14">
        <f>ROUND(J17/100*(100-Содержание!$N$10),2)</f>
        <v>2228117</v>
      </c>
    </row>
    <row r="18" spans="2:12" ht="22.5" customHeight="1" x14ac:dyDescent="0.3">
      <c r="B18" s="29" t="s">
        <v>1013</v>
      </c>
      <c r="C18" s="29"/>
      <c r="D18" s="29"/>
      <c r="E18" s="29"/>
      <c r="F18" s="29"/>
      <c r="G18" s="29"/>
      <c r="H18" s="29"/>
      <c r="I18" s="29"/>
      <c r="J18" s="29"/>
      <c r="K18" s="29"/>
    </row>
    <row r="19" spans="2:12" ht="22.5" customHeight="1" x14ac:dyDescent="0.15">
      <c r="B19" s="30" t="s">
        <v>146</v>
      </c>
      <c r="C19" s="30"/>
      <c r="D19" s="30"/>
      <c r="E19" s="30"/>
      <c r="F19" s="30"/>
      <c r="G19" s="30"/>
      <c r="H19" s="30"/>
      <c r="I19" s="30"/>
      <c r="J19" s="30"/>
      <c r="K19" s="30"/>
    </row>
    <row r="20" spans="2:12" ht="33.75" customHeight="1" x14ac:dyDescent="0.15">
      <c r="B20" s="31" t="s">
        <v>147</v>
      </c>
      <c r="C20" s="32"/>
      <c r="D20" s="32"/>
      <c r="E20" s="32"/>
      <c r="F20" s="32"/>
      <c r="G20" s="33"/>
      <c r="H20" s="31" t="s">
        <v>148</v>
      </c>
      <c r="I20" s="33"/>
      <c r="J20" s="10" t="s">
        <v>18</v>
      </c>
      <c r="K20" s="10" t="str">
        <f>CONCATENATE("Цена с учетом скидки ",Содержание!$N$10,"%")</f>
        <v>Цена с учетом скидки 0%</v>
      </c>
    </row>
    <row r="21" spans="2:12" ht="12.75" x14ac:dyDescent="0.15">
      <c r="B21" s="26" t="s">
        <v>1014</v>
      </c>
      <c r="C21" s="26"/>
      <c r="D21" s="26"/>
      <c r="E21" s="26"/>
      <c r="F21" s="26"/>
      <c r="G21" s="26"/>
      <c r="H21" s="26"/>
      <c r="I21" s="26"/>
      <c r="J21" s="26"/>
      <c r="K21" s="26"/>
    </row>
    <row r="22" spans="2:12" ht="11.25" customHeight="1" x14ac:dyDescent="0.15">
      <c r="B22" s="25" t="s">
        <v>1014</v>
      </c>
      <c r="C22" s="25"/>
      <c r="D22" s="25"/>
      <c r="E22" s="25"/>
      <c r="F22" s="25"/>
      <c r="G22" s="25"/>
      <c r="H22" s="23">
        <v>125</v>
      </c>
      <c r="I22" s="23"/>
      <c r="J22" s="12">
        <v>11900</v>
      </c>
      <c r="K22" s="12">
        <f>ROUND(J22/100*(100-Содержание!$N$10),2)</f>
        <v>11900</v>
      </c>
      <c r="L22" s="9"/>
    </row>
    <row r="23" spans="2:12" x14ac:dyDescent="0.15">
      <c r="B23" s="25"/>
      <c r="C23" s="25"/>
      <c r="D23" s="25"/>
      <c r="E23" s="25"/>
      <c r="F23" s="25"/>
      <c r="G23" s="25"/>
      <c r="H23" s="23">
        <v>200</v>
      </c>
      <c r="I23" s="23"/>
      <c r="J23" s="12">
        <v>15450</v>
      </c>
      <c r="K23" s="12">
        <f>ROUND(J23/100*(100-Содержание!$N$10),2)</f>
        <v>15450</v>
      </c>
    </row>
    <row r="24" spans="2:12" x14ac:dyDescent="0.15">
      <c r="B24" s="25"/>
      <c r="C24" s="25"/>
      <c r="D24" s="25"/>
      <c r="E24" s="25"/>
      <c r="F24" s="25"/>
      <c r="G24" s="25"/>
      <c r="H24" s="23">
        <v>250</v>
      </c>
      <c r="I24" s="23"/>
      <c r="J24" s="12">
        <v>16600</v>
      </c>
      <c r="K24" s="12">
        <f>ROUND(J24/100*(100-Содержание!$N$10),2)</f>
        <v>16600</v>
      </c>
    </row>
    <row r="25" spans="2:12" x14ac:dyDescent="0.15">
      <c r="B25" s="25"/>
      <c r="C25" s="25"/>
      <c r="D25" s="25"/>
      <c r="E25" s="25"/>
      <c r="F25" s="25"/>
      <c r="G25" s="25"/>
      <c r="H25" s="23">
        <v>375</v>
      </c>
      <c r="I25" s="23"/>
      <c r="J25" s="12">
        <v>21450</v>
      </c>
      <c r="K25" s="12">
        <f>ROUND(J25/100*(100-Содержание!$N$10),2)</f>
        <v>21450</v>
      </c>
    </row>
    <row r="26" spans="2:12" ht="12.75" x14ac:dyDescent="0.15">
      <c r="B26" s="26" t="s">
        <v>160</v>
      </c>
      <c r="C26" s="26"/>
      <c r="D26" s="26"/>
      <c r="E26" s="26"/>
      <c r="F26" s="26"/>
      <c r="G26" s="26"/>
      <c r="H26" s="26"/>
      <c r="I26" s="26"/>
      <c r="J26" s="26"/>
      <c r="K26" s="26"/>
    </row>
    <row r="27" spans="2:12" ht="11.25" customHeight="1" x14ac:dyDescent="0.15">
      <c r="B27" s="25" t="s">
        <v>161</v>
      </c>
      <c r="C27" s="25"/>
      <c r="D27" s="25"/>
      <c r="E27" s="25"/>
      <c r="F27" s="25"/>
      <c r="G27" s="25"/>
      <c r="H27" s="23" t="s">
        <v>159</v>
      </c>
      <c r="I27" s="23"/>
      <c r="J27" s="12">
        <v>3900</v>
      </c>
      <c r="K27" s="12">
        <f>ROUND(J27/100*(100-Содержание!$N$10),2)</f>
        <v>3900</v>
      </c>
      <c r="L27" s="9"/>
    </row>
    <row r="28" spans="2:12" ht="12.75" x14ac:dyDescent="0.15">
      <c r="B28" s="26" t="s">
        <v>179</v>
      </c>
      <c r="C28" s="26"/>
      <c r="D28" s="26"/>
      <c r="E28" s="26"/>
      <c r="F28" s="26"/>
      <c r="G28" s="26"/>
      <c r="H28" s="26"/>
      <c r="I28" s="26"/>
      <c r="J28" s="26"/>
      <c r="K28" s="26"/>
    </row>
    <row r="29" spans="2:12" ht="11.25" customHeight="1" x14ac:dyDescent="0.15">
      <c r="B29" s="25" t="s">
        <v>180</v>
      </c>
      <c r="C29" s="25"/>
      <c r="D29" s="25"/>
      <c r="E29" s="25"/>
      <c r="F29" s="25"/>
      <c r="G29" s="25"/>
      <c r="H29" s="23">
        <v>125</v>
      </c>
      <c r="I29" s="23"/>
      <c r="J29" s="12">
        <v>9450</v>
      </c>
      <c r="K29" s="12">
        <f>ROUND(J29/100*(100-Содержание!$N$10),2)</f>
        <v>9450</v>
      </c>
      <c r="L29" s="9"/>
    </row>
    <row r="30" spans="2:12" x14ac:dyDescent="0.15">
      <c r="B30" s="25"/>
      <c r="C30" s="25"/>
      <c r="D30" s="25"/>
      <c r="E30" s="25"/>
      <c r="F30" s="25"/>
      <c r="G30" s="25"/>
      <c r="H30" s="23">
        <v>200</v>
      </c>
      <c r="I30" s="23"/>
      <c r="J30" s="12">
        <v>12600</v>
      </c>
      <c r="K30" s="12">
        <f>ROUND(J30/100*(100-Содержание!$N$10),2)</f>
        <v>12600</v>
      </c>
    </row>
    <row r="31" spans="2:12" x14ac:dyDescent="0.15">
      <c r="B31" s="25"/>
      <c r="C31" s="25"/>
      <c r="D31" s="25"/>
      <c r="E31" s="25"/>
      <c r="F31" s="25"/>
      <c r="G31" s="25"/>
      <c r="H31" s="23">
        <v>250</v>
      </c>
      <c r="I31" s="23"/>
      <c r="J31" s="12">
        <v>15750</v>
      </c>
      <c r="K31" s="12">
        <f>ROUND(J31/100*(100-Содержание!$N$10),2)</f>
        <v>15750</v>
      </c>
    </row>
    <row r="32" spans="2:12" x14ac:dyDescent="0.15">
      <c r="B32" s="25"/>
      <c r="C32" s="25"/>
      <c r="D32" s="25"/>
      <c r="E32" s="25"/>
      <c r="F32" s="25"/>
      <c r="G32" s="25"/>
      <c r="H32" s="23">
        <v>375</v>
      </c>
      <c r="I32" s="23"/>
      <c r="J32" s="12">
        <v>22000</v>
      </c>
      <c r="K32" s="12">
        <f>ROUND(J32/100*(100-Содержание!$N$10),2)</f>
        <v>22000</v>
      </c>
    </row>
    <row r="33" spans="2:12" ht="12.75" x14ac:dyDescent="0.15">
      <c r="B33" s="26" t="s">
        <v>423</v>
      </c>
      <c r="C33" s="26"/>
      <c r="D33" s="26"/>
      <c r="E33" s="26"/>
      <c r="F33" s="26"/>
      <c r="G33" s="26"/>
      <c r="H33" s="26"/>
      <c r="I33" s="26"/>
      <c r="J33" s="26"/>
      <c r="K33" s="26"/>
    </row>
    <row r="34" spans="2:12" ht="11.25" customHeight="1" x14ac:dyDescent="0.15">
      <c r="B34" s="25" t="s">
        <v>1015</v>
      </c>
      <c r="C34" s="25"/>
      <c r="D34" s="25"/>
      <c r="E34" s="25"/>
      <c r="F34" s="25"/>
      <c r="G34" s="25"/>
      <c r="H34" s="23">
        <v>125</v>
      </c>
      <c r="I34" s="23"/>
      <c r="J34" s="12">
        <v>10900</v>
      </c>
      <c r="K34" s="12">
        <f>ROUND(J34/100*(100-Содержание!$N$10),2)</f>
        <v>10900</v>
      </c>
      <c r="L34" s="9"/>
    </row>
    <row r="35" spans="2:12" x14ac:dyDescent="0.15">
      <c r="B35" s="25"/>
      <c r="C35" s="25"/>
      <c r="D35" s="25"/>
      <c r="E35" s="25"/>
      <c r="F35" s="25"/>
      <c r="G35" s="25"/>
      <c r="H35" s="23">
        <v>200</v>
      </c>
      <c r="I35" s="23"/>
      <c r="J35" s="12">
        <v>13600</v>
      </c>
      <c r="K35" s="12">
        <f>ROUND(J35/100*(100-Содержание!$N$10),2)</f>
        <v>13600</v>
      </c>
    </row>
    <row r="36" spans="2:12" x14ac:dyDescent="0.15">
      <c r="B36" s="25"/>
      <c r="C36" s="25"/>
      <c r="D36" s="25"/>
      <c r="E36" s="25"/>
      <c r="F36" s="25"/>
      <c r="G36" s="25"/>
      <c r="H36" s="23">
        <v>250</v>
      </c>
      <c r="I36" s="23"/>
      <c r="J36" s="12">
        <v>21750</v>
      </c>
      <c r="K36" s="12">
        <f>ROUND(J36/100*(100-Содержание!$N$10),2)</f>
        <v>21750</v>
      </c>
    </row>
    <row r="37" spans="2:12" x14ac:dyDescent="0.15">
      <c r="B37" s="25"/>
      <c r="C37" s="25"/>
      <c r="D37" s="25"/>
      <c r="E37" s="25"/>
      <c r="F37" s="25"/>
      <c r="G37" s="25"/>
      <c r="H37" s="23">
        <v>375</v>
      </c>
      <c r="I37" s="23"/>
      <c r="J37" s="12">
        <v>32600</v>
      </c>
      <c r="K37" s="12">
        <f>ROUND(J37/100*(100-Содержание!$N$10),2)</f>
        <v>32600</v>
      </c>
    </row>
    <row r="38" spans="2:12" ht="11.25" customHeight="1" x14ac:dyDescent="0.15">
      <c r="B38" s="25" t="s">
        <v>1016</v>
      </c>
      <c r="C38" s="25"/>
      <c r="D38" s="25"/>
      <c r="E38" s="25"/>
      <c r="F38" s="25"/>
      <c r="G38" s="25"/>
      <c r="H38" s="23">
        <v>125</v>
      </c>
      <c r="I38" s="23"/>
      <c r="J38" s="12">
        <v>-21750</v>
      </c>
      <c r="K38" s="12">
        <f>ROUND(J38/100*(100-Содержание!$N$10),2)</f>
        <v>-21750</v>
      </c>
      <c r="L38" s="9"/>
    </row>
    <row r="39" spans="2:12" x14ac:dyDescent="0.15">
      <c r="B39" s="25"/>
      <c r="C39" s="25"/>
      <c r="D39" s="25"/>
      <c r="E39" s="25"/>
      <c r="F39" s="25"/>
      <c r="G39" s="25"/>
      <c r="H39" s="23">
        <v>200</v>
      </c>
      <c r="I39" s="23"/>
      <c r="J39" s="12">
        <v>-27150</v>
      </c>
      <c r="K39" s="12">
        <f>ROUND(J39/100*(100-Содержание!$N$10),2)</f>
        <v>-27150</v>
      </c>
    </row>
    <row r="40" spans="2:12" x14ac:dyDescent="0.15">
      <c r="B40" s="25"/>
      <c r="C40" s="25"/>
      <c r="D40" s="25"/>
      <c r="E40" s="25"/>
      <c r="F40" s="25"/>
      <c r="G40" s="25"/>
      <c r="H40" s="23">
        <v>250</v>
      </c>
      <c r="I40" s="23"/>
      <c r="J40" s="12">
        <v>-43450</v>
      </c>
      <c r="K40" s="12">
        <f>ROUND(J40/100*(100-Содержание!$N$10),2)</f>
        <v>-43450</v>
      </c>
    </row>
    <row r="41" spans="2:12" x14ac:dyDescent="0.15">
      <c r="B41" s="25"/>
      <c r="C41" s="25"/>
      <c r="D41" s="25"/>
      <c r="E41" s="25"/>
      <c r="F41" s="25"/>
      <c r="G41" s="25"/>
      <c r="H41" s="23">
        <v>375</v>
      </c>
      <c r="I41" s="23"/>
      <c r="J41" s="12">
        <v>-65150</v>
      </c>
      <c r="K41" s="12">
        <f>ROUND(J41/100*(100-Содержание!$N$10),2)</f>
        <v>-65150</v>
      </c>
    </row>
    <row r="42" spans="2:12" ht="11.25" customHeight="1" x14ac:dyDescent="0.15">
      <c r="B42" s="25" t="s">
        <v>1017</v>
      </c>
      <c r="C42" s="25"/>
      <c r="D42" s="25"/>
      <c r="E42" s="25"/>
      <c r="F42" s="25"/>
      <c r="G42" s="25"/>
      <c r="H42" s="23">
        <v>125</v>
      </c>
      <c r="I42" s="23"/>
      <c r="J42" s="12">
        <v>-10900</v>
      </c>
      <c r="K42" s="12">
        <f>ROUND(J42/100*(100-Содержание!$N$10),2)</f>
        <v>-10900</v>
      </c>
      <c r="L42" s="9"/>
    </row>
    <row r="43" spans="2:12" x14ac:dyDescent="0.15">
      <c r="B43" s="25"/>
      <c r="C43" s="25"/>
      <c r="D43" s="25"/>
      <c r="E43" s="25"/>
      <c r="F43" s="25"/>
      <c r="G43" s="25"/>
      <c r="H43" s="23">
        <v>200</v>
      </c>
      <c r="I43" s="23"/>
      <c r="J43" s="12">
        <v>-13600</v>
      </c>
      <c r="K43" s="12">
        <f>ROUND(J43/100*(100-Содержание!$N$10),2)</f>
        <v>-13600</v>
      </c>
    </row>
    <row r="44" spans="2:12" x14ac:dyDescent="0.15">
      <c r="B44" s="25"/>
      <c r="C44" s="25"/>
      <c r="D44" s="25"/>
      <c r="E44" s="25"/>
      <c r="F44" s="25"/>
      <c r="G44" s="25"/>
      <c r="H44" s="23">
        <v>250</v>
      </c>
      <c r="I44" s="23"/>
      <c r="J44" s="12">
        <v>-21750</v>
      </c>
      <c r="K44" s="12">
        <f>ROUND(J44/100*(100-Содержание!$N$10),2)</f>
        <v>-21750</v>
      </c>
    </row>
    <row r="45" spans="2:12" x14ac:dyDescent="0.15">
      <c r="B45" s="25"/>
      <c r="C45" s="25"/>
      <c r="D45" s="25"/>
      <c r="E45" s="25"/>
      <c r="F45" s="25"/>
      <c r="G45" s="25"/>
      <c r="H45" s="23">
        <v>375</v>
      </c>
      <c r="I45" s="23"/>
      <c r="J45" s="12">
        <v>-32600</v>
      </c>
      <c r="K45" s="12">
        <f>ROUND(J45/100*(100-Содержание!$N$10),2)</f>
        <v>-32600</v>
      </c>
    </row>
    <row r="46" spans="2:12" ht="12.75" x14ac:dyDescent="0.15">
      <c r="B46" s="26" t="s">
        <v>1018</v>
      </c>
      <c r="C46" s="26"/>
      <c r="D46" s="26"/>
      <c r="E46" s="26"/>
      <c r="F46" s="26"/>
      <c r="G46" s="26"/>
      <c r="H46" s="26"/>
      <c r="I46" s="26"/>
      <c r="J46" s="26"/>
      <c r="K46" s="26"/>
    </row>
    <row r="47" spans="2:12" ht="11.25" customHeight="1" x14ac:dyDescent="0.15">
      <c r="B47" s="25" t="s">
        <v>1018</v>
      </c>
      <c r="C47" s="25"/>
      <c r="D47" s="25"/>
      <c r="E47" s="25"/>
      <c r="F47" s="25"/>
      <c r="G47" s="25"/>
      <c r="H47" s="23">
        <v>125</v>
      </c>
      <c r="I47" s="23"/>
      <c r="J47" s="12">
        <v>3750</v>
      </c>
      <c r="K47" s="12">
        <f>ROUND(J47/100*(100-Содержание!$N$10),2)</f>
        <v>3750</v>
      </c>
      <c r="L47" s="9"/>
    </row>
    <row r="48" spans="2:12" x14ac:dyDescent="0.15">
      <c r="B48" s="25"/>
      <c r="C48" s="25"/>
      <c r="D48" s="25"/>
      <c r="E48" s="25"/>
      <c r="F48" s="25"/>
      <c r="G48" s="25"/>
      <c r="H48" s="23">
        <v>200</v>
      </c>
      <c r="I48" s="23"/>
      <c r="J48" s="12">
        <v>4600</v>
      </c>
      <c r="K48" s="12">
        <f>ROUND(J48/100*(100-Содержание!$N$10),2)</f>
        <v>4600</v>
      </c>
    </row>
    <row r="49" spans="2:12" x14ac:dyDescent="0.15">
      <c r="B49" s="25"/>
      <c r="C49" s="25"/>
      <c r="D49" s="25"/>
      <c r="E49" s="25"/>
      <c r="F49" s="25"/>
      <c r="G49" s="25"/>
      <c r="H49" s="23">
        <v>250</v>
      </c>
      <c r="I49" s="23"/>
      <c r="J49" s="12">
        <v>6600</v>
      </c>
      <c r="K49" s="12">
        <f>ROUND(J49/100*(100-Содержание!$N$10),2)</f>
        <v>6600</v>
      </c>
    </row>
    <row r="50" spans="2:12" x14ac:dyDescent="0.15">
      <c r="B50" s="25"/>
      <c r="C50" s="25"/>
      <c r="D50" s="25"/>
      <c r="E50" s="25"/>
      <c r="F50" s="25"/>
      <c r="G50" s="25"/>
      <c r="H50" s="23">
        <v>375</v>
      </c>
      <c r="I50" s="23"/>
      <c r="J50" s="12">
        <v>7150</v>
      </c>
      <c r="K50" s="12">
        <f>ROUND(J50/100*(100-Содержание!$N$10),2)</f>
        <v>7150</v>
      </c>
    </row>
    <row r="51" spans="2:12" ht="12.75" x14ac:dyDescent="0.15">
      <c r="B51" s="26" t="s">
        <v>414</v>
      </c>
      <c r="C51" s="26"/>
      <c r="D51" s="26"/>
      <c r="E51" s="26"/>
      <c r="F51" s="26"/>
      <c r="G51" s="26"/>
      <c r="H51" s="26"/>
      <c r="I51" s="26"/>
      <c r="J51" s="26"/>
      <c r="K51" s="26"/>
    </row>
    <row r="52" spans="2:12" ht="11.25" customHeight="1" x14ac:dyDescent="0.15">
      <c r="B52" s="25" t="s">
        <v>415</v>
      </c>
      <c r="C52" s="25"/>
      <c r="D52" s="25"/>
      <c r="E52" s="25"/>
      <c r="F52" s="25"/>
      <c r="G52" s="25"/>
      <c r="H52" s="23" t="s">
        <v>159</v>
      </c>
      <c r="I52" s="23"/>
      <c r="J52" s="12">
        <v>16750</v>
      </c>
      <c r="K52" s="12">
        <f>ROUND(J52/100*(100-Содержание!$N$10),2)</f>
        <v>16750</v>
      </c>
      <c r="L52" s="9"/>
    </row>
    <row r="53" spans="2:12" ht="12.75" x14ac:dyDescent="0.15">
      <c r="B53" s="26" t="s">
        <v>163</v>
      </c>
      <c r="C53" s="26"/>
      <c r="D53" s="26"/>
      <c r="E53" s="26"/>
      <c r="F53" s="26"/>
      <c r="G53" s="26"/>
      <c r="H53" s="26"/>
      <c r="I53" s="26"/>
      <c r="J53" s="26"/>
      <c r="K53" s="26"/>
    </row>
    <row r="54" spans="2:12" ht="11.25" customHeight="1" x14ac:dyDescent="0.15">
      <c r="B54" s="25" t="s">
        <v>581</v>
      </c>
      <c r="C54" s="25"/>
      <c r="D54" s="25"/>
      <c r="E54" s="25"/>
      <c r="F54" s="25"/>
      <c r="G54" s="25"/>
      <c r="H54" s="23" t="s">
        <v>159</v>
      </c>
      <c r="I54" s="23"/>
      <c r="J54" s="12">
        <v>50000</v>
      </c>
      <c r="K54" s="12">
        <f>ROUND(J54/100*(100-Содержание!$N$10),2)</f>
        <v>50000</v>
      </c>
      <c r="L54" s="9"/>
    </row>
    <row r="55" spans="2:12" ht="11.25" customHeight="1" x14ac:dyDescent="0.15">
      <c r="B55" s="25" t="s">
        <v>168</v>
      </c>
      <c r="C55" s="25"/>
      <c r="D55" s="25"/>
      <c r="E55" s="25"/>
      <c r="F55" s="25"/>
      <c r="G55" s="25"/>
      <c r="H55" s="23" t="s">
        <v>159</v>
      </c>
      <c r="I55" s="23"/>
      <c r="J55" s="12">
        <v>6300</v>
      </c>
      <c r="K55" s="12">
        <f>ROUND(J55/100*(100-Содержание!$N$10),2)</f>
        <v>6300</v>
      </c>
      <c r="L55" s="9"/>
    </row>
    <row r="56" spans="2:12" ht="11.25" customHeight="1" x14ac:dyDescent="0.15">
      <c r="B56" s="25" t="s">
        <v>170</v>
      </c>
      <c r="C56" s="25"/>
      <c r="D56" s="25"/>
      <c r="E56" s="25"/>
      <c r="F56" s="25"/>
      <c r="G56" s="25"/>
      <c r="H56" s="23" t="s">
        <v>159</v>
      </c>
      <c r="I56" s="23"/>
      <c r="J56" s="12">
        <v>57150</v>
      </c>
      <c r="K56" s="12">
        <f>ROUND(J56/100*(100-Содержание!$N$10),2)</f>
        <v>57150</v>
      </c>
      <c r="L56" s="9"/>
    </row>
    <row r="57" spans="2:12" ht="12.75" x14ac:dyDescent="0.15">
      <c r="B57" s="26" t="s">
        <v>175</v>
      </c>
      <c r="C57" s="26"/>
      <c r="D57" s="26"/>
      <c r="E57" s="26"/>
      <c r="F57" s="26"/>
      <c r="G57" s="26"/>
      <c r="H57" s="26"/>
      <c r="I57" s="26"/>
      <c r="J57" s="26"/>
      <c r="K57" s="26"/>
    </row>
    <row r="58" spans="2:12" ht="11.25" customHeight="1" x14ac:dyDescent="0.15">
      <c r="B58" s="25" t="s">
        <v>581</v>
      </c>
      <c r="C58" s="25"/>
      <c r="D58" s="25"/>
      <c r="E58" s="25"/>
      <c r="F58" s="25"/>
      <c r="G58" s="25"/>
      <c r="H58" s="23" t="s">
        <v>159</v>
      </c>
      <c r="I58" s="23"/>
      <c r="J58" s="12">
        <v>50000</v>
      </c>
      <c r="K58" s="12">
        <f>ROUND(J58/100*(100-Содержание!$N$10),2)</f>
        <v>50000</v>
      </c>
      <c r="L58" s="9"/>
    </row>
    <row r="59" spans="2:12" ht="11.25" customHeight="1" x14ac:dyDescent="0.15">
      <c r="B59" s="25" t="s">
        <v>168</v>
      </c>
      <c r="C59" s="25"/>
      <c r="D59" s="25"/>
      <c r="E59" s="25"/>
      <c r="F59" s="25"/>
      <c r="G59" s="25"/>
      <c r="H59" s="23" t="s">
        <v>159</v>
      </c>
      <c r="I59" s="23"/>
      <c r="J59" s="12">
        <v>6300</v>
      </c>
      <c r="K59" s="12">
        <f>ROUND(J59/100*(100-Содержание!$N$10),2)</f>
        <v>6300</v>
      </c>
      <c r="L59" s="9"/>
    </row>
    <row r="60" spans="2:12" ht="11.25" customHeight="1" x14ac:dyDescent="0.15">
      <c r="B60" s="25" t="s">
        <v>170</v>
      </c>
      <c r="C60" s="25"/>
      <c r="D60" s="25"/>
      <c r="E60" s="25"/>
      <c r="F60" s="25"/>
      <c r="G60" s="25"/>
      <c r="H60" s="23" t="s">
        <v>159</v>
      </c>
      <c r="I60" s="23"/>
      <c r="J60" s="12">
        <v>57150</v>
      </c>
      <c r="K60" s="12">
        <f>ROUND(J60/100*(100-Содержание!$N$10),2)</f>
        <v>57150</v>
      </c>
      <c r="L60" s="9"/>
    </row>
    <row r="61" spans="2:12" ht="12.75" x14ac:dyDescent="0.15">
      <c r="B61" s="26" t="s">
        <v>630</v>
      </c>
      <c r="C61" s="26"/>
      <c r="D61" s="26"/>
      <c r="E61" s="26"/>
      <c r="F61" s="26"/>
      <c r="G61" s="26"/>
      <c r="H61" s="26"/>
      <c r="I61" s="26"/>
      <c r="J61" s="26"/>
      <c r="K61" s="26"/>
    </row>
    <row r="62" spans="2:12" ht="11.25" customHeight="1" x14ac:dyDescent="0.15">
      <c r="B62" s="25" t="s">
        <v>631</v>
      </c>
      <c r="C62" s="25"/>
      <c r="D62" s="25"/>
      <c r="E62" s="25"/>
      <c r="F62" s="25"/>
      <c r="G62" s="25"/>
      <c r="H62" s="23">
        <v>125</v>
      </c>
      <c r="I62" s="23"/>
      <c r="J62" s="12">
        <v>16300</v>
      </c>
      <c r="K62" s="12">
        <f>ROUND(J62/100*(100-Содержание!$N$10),2)</f>
        <v>16300</v>
      </c>
      <c r="L62" s="9"/>
    </row>
    <row r="63" spans="2:12" x14ac:dyDescent="0.15">
      <c r="B63" s="25"/>
      <c r="C63" s="25"/>
      <c r="D63" s="25"/>
      <c r="E63" s="25"/>
      <c r="F63" s="25"/>
      <c r="G63" s="25"/>
      <c r="H63" s="23">
        <v>200</v>
      </c>
      <c r="I63" s="23"/>
      <c r="J63" s="12">
        <v>17750</v>
      </c>
      <c r="K63" s="12">
        <f>ROUND(J63/100*(100-Содержание!$N$10),2)</f>
        <v>17750</v>
      </c>
    </row>
    <row r="64" spans="2:12" x14ac:dyDescent="0.15">
      <c r="B64" s="25"/>
      <c r="C64" s="25"/>
      <c r="D64" s="25"/>
      <c r="E64" s="25"/>
      <c r="F64" s="25"/>
      <c r="G64" s="25"/>
      <c r="H64" s="23">
        <v>250</v>
      </c>
      <c r="I64" s="23"/>
      <c r="J64" s="12">
        <v>20000</v>
      </c>
      <c r="K64" s="12">
        <f>ROUND(J64/100*(100-Содержание!$N$10),2)</f>
        <v>20000</v>
      </c>
    </row>
    <row r="65" spans="2:11" x14ac:dyDescent="0.15">
      <c r="B65" s="25"/>
      <c r="C65" s="25"/>
      <c r="D65" s="25"/>
      <c r="E65" s="25"/>
      <c r="F65" s="25"/>
      <c r="G65" s="25"/>
      <c r="H65" s="23">
        <v>375</v>
      </c>
      <c r="I65" s="23"/>
      <c r="J65" s="12">
        <v>29150</v>
      </c>
      <c r="K65" s="12">
        <f>ROUND(J65/100*(100-Содержание!$N$10),2)</f>
        <v>29150</v>
      </c>
    </row>
  </sheetData>
  <mergeCells count="80">
    <mergeCell ref="B12:K12"/>
    <mergeCell ref="B1:K2"/>
    <mergeCell ref="B8:H8"/>
    <mergeCell ref="I8:K8"/>
    <mergeCell ref="B10:H10"/>
    <mergeCell ref="I10:K10"/>
    <mergeCell ref="B19:K19"/>
    <mergeCell ref="B13:D13"/>
    <mergeCell ref="E13:F13"/>
    <mergeCell ref="B14:D14"/>
    <mergeCell ref="E14:F14"/>
    <mergeCell ref="B15:D15"/>
    <mergeCell ref="E15:F15"/>
    <mergeCell ref="B16:D16"/>
    <mergeCell ref="E16:F16"/>
    <mergeCell ref="B17:D17"/>
    <mergeCell ref="E17:F17"/>
    <mergeCell ref="B18:K18"/>
    <mergeCell ref="H24:I24"/>
    <mergeCell ref="H25:I25"/>
    <mergeCell ref="B22:G25"/>
    <mergeCell ref="B26:K26"/>
    <mergeCell ref="B20:G20"/>
    <mergeCell ref="H20:I20"/>
    <mergeCell ref="B21:K21"/>
    <mergeCell ref="H22:I22"/>
    <mergeCell ref="H23:I23"/>
    <mergeCell ref="H31:I31"/>
    <mergeCell ref="H32:I32"/>
    <mergeCell ref="B29:G32"/>
    <mergeCell ref="B33:K33"/>
    <mergeCell ref="H27:I27"/>
    <mergeCell ref="B27:G27"/>
    <mergeCell ref="B28:K28"/>
    <mergeCell ref="H29:I29"/>
    <mergeCell ref="H30:I30"/>
    <mergeCell ref="H40:I40"/>
    <mergeCell ref="H41:I41"/>
    <mergeCell ref="B38:G41"/>
    <mergeCell ref="H42:I42"/>
    <mergeCell ref="H37:I37"/>
    <mergeCell ref="B34:G37"/>
    <mergeCell ref="H38:I38"/>
    <mergeCell ref="H39:I39"/>
    <mergeCell ref="H34:I34"/>
    <mergeCell ref="H35:I35"/>
    <mergeCell ref="H36:I36"/>
    <mergeCell ref="B46:K46"/>
    <mergeCell ref="H47:I47"/>
    <mergeCell ref="H48:I48"/>
    <mergeCell ref="H49:I49"/>
    <mergeCell ref="H43:I43"/>
    <mergeCell ref="H44:I44"/>
    <mergeCell ref="H45:I45"/>
    <mergeCell ref="B42:G45"/>
    <mergeCell ref="H50:I50"/>
    <mergeCell ref="B47:G50"/>
    <mergeCell ref="B51:K51"/>
    <mergeCell ref="H52:I52"/>
    <mergeCell ref="B52:G52"/>
    <mergeCell ref="H60:I60"/>
    <mergeCell ref="B60:G60"/>
    <mergeCell ref="B53:K53"/>
    <mergeCell ref="H54:I54"/>
    <mergeCell ref="B54:G54"/>
    <mergeCell ref="H55:I55"/>
    <mergeCell ref="B55:G55"/>
    <mergeCell ref="H56:I56"/>
    <mergeCell ref="B56:G56"/>
    <mergeCell ref="B57:K57"/>
    <mergeCell ref="H58:I58"/>
    <mergeCell ref="B58:G58"/>
    <mergeCell ref="H59:I59"/>
    <mergeCell ref="B59:G59"/>
    <mergeCell ref="H65:I65"/>
    <mergeCell ref="B62:G65"/>
    <mergeCell ref="B61:K61"/>
    <mergeCell ref="H62:I62"/>
    <mergeCell ref="H63:I63"/>
    <mergeCell ref="H64:I64"/>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7" max="16383" man="1"/>
  </rowBreaks>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B9537-89F9-4A6C-8339-94E1C260C830}">
  <dimension ref="B1:O49"/>
  <sheetViews>
    <sheetView showGridLines="0" showRowColHeaders="0" view="pageLayout" topLeftCell="B7" zoomScaleNormal="100" workbookViewId="0">
      <selection activeCell="B17" sqref="B17:D17"/>
    </sheetView>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38" t="s">
        <v>1019</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146.25" customHeight="1" x14ac:dyDescent="0.15">
      <c r="B10" s="36" t="s">
        <v>1446</v>
      </c>
      <c r="C10" s="36"/>
      <c r="D10" s="36"/>
      <c r="E10" s="36"/>
      <c r="F10" s="36"/>
      <c r="G10" s="36"/>
      <c r="H10" s="36"/>
      <c r="I10" s="36" t="s">
        <v>901</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1020</v>
      </c>
      <c r="C14" s="25"/>
      <c r="D14" s="25"/>
      <c r="E14" s="34">
        <v>125</v>
      </c>
      <c r="F14" s="34"/>
      <c r="G14" s="11" t="s">
        <v>1021</v>
      </c>
      <c r="H14" s="11" t="s">
        <v>21</v>
      </c>
      <c r="I14" s="11" t="s">
        <v>1022</v>
      </c>
      <c r="J14" s="12">
        <v>874919</v>
      </c>
      <c r="K14" s="12">
        <f>ROUND(J14/100*(100-Содержание!$N$10),2)</f>
        <v>874919</v>
      </c>
    </row>
    <row r="15" spans="2:13" ht="22.5" customHeight="1" x14ac:dyDescent="0.15">
      <c r="B15" s="25" t="s">
        <v>1023</v>
      </c>
      <c r="C15" s="25"/>
      <c r="D15" s="25"/>
      <c r="E15" s="34">
        <v>200</v>
      </c>
      <c r="F15" s="34"/>
      <c r="G15" s="11" t="s">
        <v>1024</v>
      </c>
      <c r="H15" s="11" t="s">
        <v>1025</v>
      </c>
      <c r="I15" s="11" t="s">
        <v>1026</v>
      </c>
      <c r="J15" s="12">
        <v>1234439</v>
      </c>
      <c r="K15" s="12">
        <f>ROUND(J15/100*(100-Содержание!$N$10),2)</f>
        <v>1234439</v>
      </c>
    </row>
    <row r="16" spans="2:13" ht="22.5" customHeight="1" x14ac:dyDescent="0.15">
      <c r="B16" s="25" t="s">
        <v>1027</v>
      </c>
      <c r="C16" s="25"/>
      <c r="D16" s="25"/>
      <c r="E16" s="34">
        <v>250</v>
      </c>
      <c r="F16" s="34"/>
      <c r="G16" s="11" t="s">
        <v>1028</v>
      </c>
      <c r="H16" s="11" t="s">
        <v>29</v>
      </c>
      <c r="I16" s="11" t="s">
        <v>983</v>
      </c>
      <c r="J16" s="12">
        <v>1526056</v>
      </c>
      <c r="K16" s="12">
        <f>ROUND(J16/100*(100-Содержание!$N$10),2)</f>
        <v>1526056</v>
      </c>
    </row>
    <row r="17" spans="2:12" ht="22.5" customHeight="1" x14ac:dyDescent="0.15">
      <c r="B17" s="27" t="s">
        <v>1029</v>
      </c>
      <c r="C17" s="27"/>
      <c r="D17" s="27"/>
      <c r="E17" s="28">
        <v>375</v>
      </c>
      <c r="F17" s="28"/>
      <c r="G17" s="13" t="s">
        <v>1030</v>
      </c>
      <c r="H17" s="13" t="s">
        <v>37</v>
      </c>
      <c r="I17" s="13" t="s">
        <v>986</v>
      </c>
      <c r="J17" s="14">
        <v>2185785</v>
      </c>
      <c r="K17" s="14">
        <f>ROUND(J17/100*(100-Содержание!$N$10),2)</f>
        <v>2185785</v>
      </c>
    </row>
    <row r="18" spans="2:12" ht="22.5" customHeight="1" x14ac:dyDescent="0.3">
      <c r="B18" s="29" t="s">
        <v>1031</v>
      </c>
      <c r="C18" s="29"/>
      <c r="D18" s="29"/>
      <c r="E18" s="29"/>
      <c r="F18" s="29"/>
      <c r="G18" s="29"/>
      <c r="H18" s="29"/>
      <c r="I18" s="29"/>
      <c r="J18" s="29"/>
      <c r="K18" s="29"/>
    </row>
    <row r="19" spans="2:12" ht="22.5" customHeight="1" x14ac:dyDescent="0.15">
      <c r="B19" s="30" t="s">
        <v>146</v>
      </c>
      <c r="C19" s="30"/>
      <c r="D19" s="30"/>
      <c r="E19" s="30"/>
      <c r="F19" s="30"/>
      <c r="G19" s="30"/>
      <c r="H19" s="30"/>
      <c r="I19" s="30"/>
      <c r="J19" s="30"/>
      <c r="K19" s="30"/>
    </row>
    <row r="20" spans="2:12" ht="31.5" x14ac:dyDescent="0.15">
      <c r="B20" s="31" t="s">
        <v>147</v>
      </c>
      <c r="C20" s="32"/>
      <c r="D20" s="32"/>
      <c r="E20" s="32"/>
      <c r="F20" s="32"/>
      <c r="G20" s="33"/>
      <c r="H20" s="31" t="s">
        <v>148</v>
      </c>
      <c r="I20" s="33"/>
      <c r="J20" s="10" t="s">
        <v>18</v>
      </c>
      <c r="K20" s="10" t="str">
        <f>CONCATENATE("Цена с учетом скидки ",Содержание!$N$10,"%")</f>
        <v>Цена с учетом скидки 0%</v>
      </c>
    </row>
    <row r="21" spans="2:12" ht="12.75" x14ac:dyDescent="0.15">
      <c r="B21" s="26" t="s">
        <v>1014</v>
      </c>
      <c r="C21" s="26"/>
      <c r="D21" s="26"/>
      <c r="E21" s="26"/>
      <c r="F21" s="26"/>
      <c r="G21" s="26"/>
      <c r="H21" s="26"/>
      <c r="I21" s="26"/>
      <c r="J21" s="26"/>
      <c r="K21" s="26"/>
    </row>
    <row r="22" spans="2:12" ht="11.25" customHeight="1" x14ac:dyDescent="0.15">
      <c r="B22" s="25" t="s">
        <v>1014</v>
      </c>
      <c r="C22" s="25"/>
      <c r="D22" s="25"/>
      <c r="E22" s="25"/>
      <c r="F22" s="25"/>
      <c r="G22" s="25"/>
      <c r="H22" s="23">
        <v>125</v>
      </c>
      <c r="I22" s="23"/>
      <c r="J22" s="12">
        <v>11900</v>
      </c>
      <c r="K22" s="12">
        <f>ROUND(J22/100*(100-Содержание!$N$10),2)</f>
        <v>11900</v>
      </c>
      <c r="L22" s="9"/>
    </row>
    <row r="23" spans="2:12" x14ac:dyDescent="0.15">
      <c r="B23" s="25"/>
      <c r="C23" s="25"/>
      <c r="D23" s="25"/>
      <c r="E23" s="25"/>
      <c r="F23" s="25"/>
      <c r="G23" s="25"/>
      <c r="H23" s="23">
        <v>200</v>
      </c>
      <c r="I23" s="23"/>
      <c r="J23" s="12">
        <v>15450</v>
      </c>
      <c r="K23" s="12">
        <f>ROUND(J23/100*(100-Содержание!$N$10),2)</f>
        <v>15450</v>
      </c>
    </row>
    <row r="24" spans="2:12" x14ac:dyDescent="0.15">
      <c r="B24" s="25"/>
      <c r="C24" s="25"/>
      <c r="D24" s="25"/>
      <c r="E24" s="25"/>
      <c r="F24" s="25"/>
      <c r="G24" s="25"/>
      <c r="H24" s="23">
        <v>250</v>
      </c>
      <c r="I24" s="23"/>
      <c r="J24" s="12">
        <v>16600</v>
      </c>
      <c r="K24" s="12">
        <f>ROUND(J24/100*(100-Содержание!$N$10),2)</f>
        <v>16600</v>
      </c>
    </row>
    <row r="25" spans="2:12" x14ac:dyDescent="0.15">
      <c r="B25" s="25"/>
      <c r="C25" s="25"/>
      <c r="D25" s="25"/>
      <c r="E25" s="25"/>
      <c r="F25" s="25"/>
      <c r="G25" s="25"/>
      <c r="H25" s="23">
        <v>375</v>
      </c>
      <c r="I25" s="23"/>
      <c r="J25" s="12">
        <v>21450</v>
      </c>
      <c r="K25" s="12">
        <f>ROUND(J25/100*(100-Содержание!$N$10),2)</f>
        <v>21450</v>
      </c>
    </row>
    <row r="26" spans="2:12" ht="12.75" x14ac:dyDescent="0.15">
      <c r="B26" s="26" t="s">
        <v>160</v>
      </c>
      <c r="C26" s="26"/>
      <c r="D26" s="26"/>
      <c r="E26" s="26"/>
      <c r="F26" s="26"/>
      <c r="G26" s="26"/>
      <c r="H26" s="26"/>
      <c r="I26" s="26"/>
      <c r="J26" s="26"/>
      <c r="K26" s="26"/>
    </row>
    <row r="27" spans="2:12" ht="11.25" customHeight="1" x14ac:dyDescent="0.15">
      <c r="B27" s="25" t="s">
        <v>161</v>
      </c>
      <c r="C27" s="25"/>
      <c r="D27" s="25"/>
      <c r="E27" s="25"/>
      <c r="F27" s="25"/>
      <c r="G27" s="25"/>
      <c r="H27" s="23" t="s">
        <v>159</v>
      </c>
      <c r="I27" s="23"/>
      <c r="J27" s="12">
        <v>3900</v>
      </c>
      <c r="K27" s="12">
        <f>ROUND(J27/100*(100-Содержание!$N$10),2)</f>
        <v>3900</v>
      </c>
      <c r="L27" s="9"/>
    </row>
    <row r="28" spans="2:12" ht="12.75" x14ac:dyDescent="0.15">
      <c r="B28" s="26" t="s">
        <v>179</v>
      </c>
      <c r="C28" s="26"/>
      <c r="D28" s="26"/>
      <c r="E28" s="26"/>
      <c r="F28" s="26"/>
      <c r="G28" s="26"/>
      <c r="H28" s="26"/>
      <c r="I28" s="26"/>
      <c r="J28" s="26"/>
      <c r="K28" s="26"/>
    </row>
    <row r="29" spans="2:12" ht="11.25" customHeight="1" x14ac:dyDescent="0.15">
      <c r="B29" s="25" t="s">
        <v>180</v>
      </c>
      <c r="C29" s="25"/>
      <c r="D29" s="25"/>
      <c r="E29" s="25"/>
      <c r="F29" s="25"/>
      <c r="G29" s="25"/>
      <c r="H29" s="23">
        <v>125</v>
      </c>
      <c r="I29" s="23"/>
      <c r="J29" s="12">
        <v>9450</v>
      </c>
      <c r="K29" s="12">
        <f>ROUND(J29/100*(100-Содержание!$N$10),2)</f>
        <v>9450</v>
      </c>
      <c r="L29" s="9"/>
    </row>
    <row r="30" spans="2:12" x14ac:dyDescent="0.15">
      <c r="B30" s="25"/>
      <c r="C30" s="25"/>
      <c r="D30" s="25"/>
      <c r="E30" s="25"/>
      <c r="F30" s="25"/>
      <c r="G30" s="25"/>
      <c r="H30" s="23">
        <v>200</v>
      </c>
      <c r="I30" s="23"/>
      <c r="J30" s="12">
        <v>12600</v>
      </c>
      <c r="K30" s="12">
        <f>ROUND(J30/100*(100-Содержание!$N$10),2)</f>
        <v>12600</v>
      </c>
    </row>
    <row r="31" spans="2:12" x14ac:dyDescent="0.15">
      <c r="B31" s="25"/>
      <c r="C31" s="25"/>
      <c r="D31" s="25"/>
      <c r="E31" s="25"/>
      <c r="F31" s="25"/>
      <c r="G31" s="25"/>
      <c r="H31" s="23">
        <v>250</v>
      </c>
      <c r="I31" s="23"/>
      <c r="J31" s="12">
        <v>15750</v>
      </c>
      <c r="K31" s="12">
        <f>ROUND(J31/100*(100-Содержание!$N$10),2)</f>
        <v>15750</v>
      </c>
    </row>
    <row r="32" spans="2:12" x14ac:dyDescent="0.15">
      <c r="B32" s="25"/>
      <c r="C32" s="25"/>
      <c r="D32" s="25"/>
      <c r="E32" s="25"/>
      <c r="F32" s="25"/>
      <c r="G32" s="25"/>
      <c r="H32" s="23">
        <v>375</v>
      </c>
      <c r="I32" s="23"/>
      <c r="J32" s="12">
        <v>22000</v>
      </c>
      <c r="K32" s="12">
        <f>ROUND(J32/100*(100-Содержание!$N$10),2)</f>
        <v>22000</v>
      </c>
    </row>
    <row r="33" spans="2:12" ht="12.75" x14ac:dyDescent="0.15">
      <c r="B33" s="26" t="s">
        <v>414</v>
      </c>
      <c r="C33" s="26"/>
      <c r="D33" s="26"/>
      <c r="E33" s="26"/>
      <c r="F33" s="26"/>
      <c r="G33" s="26"/>
      <c r="H33" s="26"/>
      <c r="I33" s="26"/>
      <c r="J33" s="26"/>
      <c r="K33" s="26"/>
    </row>
    <row r="34" spans="2:12" ht="11.25" customHeight="1" x14ac:dyDescent="0.15">
      <c r="B34" s="25" t="s">
        <v>415</v>
      </c>
      <c r="C34" s="25"/>
      <c r="D34" s="25"/>
      <c r="E34" s="25"/>
      <c r="F34" s="25"/>
      <c r="G34" s="25"/>
      <c r="H34" s="23" t="s">
        <v>159</v>
      </c>
      <c r="I34" s="23"/>
      <c r="J34" s="12">
        <v>16750</v>
      </c>
      <c r="K34" s="12">
        <f>ROUND(J34/100*(100-Содержание!$N$10),2)</f>
        <v>16750</v>
      </c>
      <c r="L34" s="9"/>
    </row>
    <row r="35" spans="2:12" ht="12.75" x14ac:dyDescent="0.15">
      <c r="B35" s="26" t="s">
        <v>163</v>
      </c>
      <c r="C35" s="26"/>
      <c r="D35" s="26"/>
      <c r="E35" s="26"/>
      <c r="F35" s="26"/>
      <c r="G35" s="26"/>
      <c r="H35" s="26"/>
      <c r="I35" s="26"/>
      <c r="J35" s="26"/>
      <c r="K35" s="26"/>
    </row>
    <row r="36" spans="2:12" ht="11.25" customHeight="1" x14ac:dyDescent="0.15">
      <c r="B36" s="25" t="s">
        <v>581</v>
      </c>
      <c r="C36" s="25"/>
      <c r="D36" s="25"/>
      <c r="E36" s="25"/>
      <c r="F36" s="25"/>
      <c r="G36" s="25"/>
      <c r="H36" s="23" t="s">
        <v>159</v>
      </c>
      <c r="I36" s="23"/>
      <c r="J36" s="12">
        <v>47150</v>
      </c>
      <c r="K36" s="12">
        <f>ROUND(J36/100*(100-Содержание!$N$10),2)</f>
        <v>47150</v>
      </c>
      <c r="L36" s="9"/>
    </row>
    <row r="37" spans="2:12" ht="11.25" customHeight="1" x14ac:dyDescent="0.15">
      <c r="B37" s="25" t="s">
        <v>168</v>
      </c>
      <c r="C37" s="25"/>
      <c r="D37" s="25"/>
      <c r="E37" s="25"/>
      <c r="F37" s="25"/>
      <c r="G37" s="25"/>
      <c r="H37" s="23" t="s">
        <v>159</v>
      </c>
      <c r="I37" s="23"/>
      <c r="J37" s="12">
        <v>6300</v>
      </c>
      <c r="K37" s="12">
        <f>ROUND(J37/100*(100-Содержание!$N$10),2)</f>
        <v>6300</v>
      </c>
      <c r="L37" s="9"/>
    </row>
    <row r="38" spans="2:12" ht="11.25" customHeight="1" x14ac:dyDescent="0.15">
      <c r="B38" s="25" t="s">
        <v>170</v>
      </c>
      <c r="C38" s="25"/>
      <c r="D38" s="25"/>
      <c r="E38" s="25"/>
      <c r="F38" s="25"/>
      <c r="G38" s="25"/>
      <c r="H38" s="23" t="s">
        <v>159</v>
      </c>
      <c r="I38" s="23"/>
      <c r="J38" s="12">
        <v>54300</v>
      </c>
      <c r="K38" s="12">
        <f>ROUND(J38/100*(100-Содержание!$N$10),2)</f>
        <v>54300</v>
      </c>
      <c r="L38" s="9"/>
    </row>
    <row r="39" spans="2:12" ht="12.75" x14ac:dyDescent="0.15">
      <c r="B39" s="26" t="s">
        <v>175</v>
      </c>
      <c r="C39" s="26"/>
      <c r="D39" s="26"/>
      <c r="E39" s="26"/>
      <c r="F39" s="26"/>
      <c r="G39" s="26"/>
      <c r="H39" s="26"/>
      <c r="I39" s="26"/>
      <c r="J39" s="26"/>
      <c r="K39" s="26"/>
    </row>
    <row r="40" spans="2:12" ht="11.25" customHeight="1" x14ac:dyDescent="0.15">
      <c r="B40" s="25" t="s">
        <v>581</v>
      </c>
      <c r="C40" s="25"/>
      <c r="D40" s="25"/>
      <c r="E40" s="25"/>
      <c r="F40" s="25"/>
      <c r="G40" s="25"/>
      <c r="H40" s="23" t="s">
        <v>159</v>
      </c>
      <c r="I40" s="23"/>
      <c r="J40" s="12">
        <v>47150</v>
      </c>
      <c r="K40" s="12">
        <f>ROUND(J40/100*(100-Содержание!$N$10),2)</f>
        <v>47150</v>
      </c>
      <c r="L40" s="9"/>
    </row>
    <row r="41" spans="2:12" ht="11.25" customHeight="1" x14ac:dyDescent="0.15">
      <c r="B41" s="25" t="s">
        <v>168</v>
      </c>
      <c r="C41" s="25"/>
      <c r="D41" s="25"/>
      <c r="E41" s="25"/>
      <c r="F41" s="25"/>
      <c r="G41" s="25"/>
      <c r="H41" s="23" t="s">
        <v>159</v>
      </c>
      <c r="I41" s="23"/>
      <c r="J41" s="12">
        <v>6300</v>
      </c>
      <c r="K41" s="12">
        <f>ROUND(J41/100*(100-Содержание!$N$10),2)</f>
        <v>6300</v>
      </c>
      <c r="L41" s="9"/>
    </row>
    <row r="42" spans="2:12" ht="11.25" customHeight="1" x14ac:dyDescent="0.15">
      <c r="B42" s="25" t="s">
        <v>170</v>
      </c>
      <c r="C42" s="25"/>
      <c r="D42" s="25"/>
      <c r="E42" s="25"/>
      <c r="F42" s="25"/>
      <c r="G42" s="25"/>
      <c r="H42" s="23" t="s">
        <v>159</v>
      </c>
      <c r="I42" s="23"/>
      <c r="J42" s="12">
        <v>54300</v>
      </c>
      <c r="K42" s="12">
        <f>ROUND(J42/100*(100-Содержание!$N$10),2)</f>
        <v>54300</v>
      </c>
      <c r="L42" s="9"/>
    </row>
    <row r="43" spans="2:12" ht="12.75" x14ac:dyDescent="0.15">
      <c r="B43" s="26" t="s">
        <v>630</v>
      </c>
      <c r="C43" s="26"/>
      <c r="D43" s="26"/>
      <c r="E43" s="26"/>
      <c r="F43" s="26"/>
      <c r="G43" s="26"/>
      <c r="H43" s="26"/>
      <c r="I43" s="26"/>
      <c r="J43" s="26"/>
      <c r="K43" s="26"/>
    </row>
    <row r="44" spans="2:12" ht="11.25" customHeight="1" x14ac:dyDescent="0.15">
      <c r="B44" s="25" t="s">
        <v>631</v>
      </c>
      <c r="C44" s="25"/>
      <c r="D44" s="25"/>
      <c r="E44" s="25"/>
      <c r="F44" s="25"/>
      <c r="G44" s="25"/>
      <c r="H44" s="23">
        <v>125</v>
      </c>
      <c r="I44" s="23"/>
      <c r="J44" s="12">
        <v>16300</v>
      </c>
      <c r="K44" s="12">
        <f>ROUND(J44/100*(100-Содержание!$N$10),2)</f>
        <v>16300</v>
      </c>
      <c r="L44" s="9"/>
    </row>
    <row r="45" spans="2:12" x14ac:dyDescent="0.15">
      <c r="B45" s="25"/>
      <c r="C45" s="25"/>
      <c r="D45" s="25"/>
      <c r="E45" s="25"/>
      <c r="F45" s="25"/>
      <c r="G45" s="25"/>
      <c r="H45" s="23">
        <v>200</v>
      </c>
      <c r="I45" s="23"/>
      <c r="J45" s="12">
        <v>17750</v>
      </c>
      <c r="K45" s="12">
        <f>ROUND(J45/100*(100-Содержание!$N$10),2)</f>
        <v>17750</v>
      </c>
    </row>
    <row r="46" spans="2:12" x14ac:dyDescent="0.15">
      <c r="B46" s="25"/>
      <c r="C46" s="25"/>
      <c r="D46" s="25"/>
      <c r="E46" s="25"/>
      <c r="F46" s="25"/>
      <c r="G46" s="25"/>
      <c r="H46" s="23">
        <v>250</v>
      </c>
      <c r="I46" s="23"/>
      <c r="J46" s="12">
        <v>20000</v>
      </c>
      <c r="K46" s="12">
        <f>ROUND(J46/100*(100-Содержание!$N$10),2)</f>
        <v>20000</v>
      </c>
    </row>
    <row r="47" spans="2:12" x14ac:dyDescent="0.15">
      <c r="B47" s="25"/>
      <c r="C47" s="25"/>
      <c r="D47" s="25"/>
      <c r="E47" s="25"/>
      <c r="F47" s="25"/>
      <c r="G47" s="25"/>
      <c r="H47" s="23">
        <v>375</v>
      </c>
      <c r="I47" s="23"/>
      <c r="J47" s="12">
        <v>29150</v>
      </c>
      <c r="K47" s="12">
        <f>ROUND(J47/100*(100-Содержание!$N$10),2)</f>
        <v>29150</v>
      </c>
    </row>
    <row r="48" spans="2:12" x14ac:dyDescent="0.15">
      <c r="B48" s="24" t="s">
        <v>1032</v>
      </c>
      <c r="C48" s="24"/>
      <c r="D48" s="24"/>
      <c r="E48" s="24"/>
      <c r="F48" s="24"/>
      <c r="G48" s="24"/>
      <c r="H48" s="24"/>
      <c r="I48" s="24"/>
      <c r="J48" s="24"/>
      <c r="K48" s="24"/>
    </row>
    <row r="49" spans="2:15" ht="22.5" customHeight="1" x14ac:dyDescent="0.15">
      <c r="B49" s="11" t="s">
        <v>1033</v>
      </c>
      <c r="C49" s="22" t="s">
        <v>1034</v>
      </c>
      <c r="D49" s="22"/>
      <c r="E49" s="22"/>
      <c r="F49" s="22"/>
      <c r="G49" s="22"/>
      <c r="H49" s="23" t="s">
        <v>159</v>
      </c>
      <c r="I49" s="23"/>
      <c r="J49" s="12">
        <v>20781</v>
      </c>
      <c r="K49" s="12">
        <f>ROUND(J49/100*(100-Содержание!$N$10),2)</f>
        <v>20781</v>
      </c>
      <c r="O49" s="9"/>
    </row>
  </sheetData>
  <mergeCells count="61">
    <mergeCell ref="B12:K12"/>
    <mergeCell ref="B1:K2"/>
    <mergeCell ref="B8:H8"/>
    <mergeCell ref="I8:K8"/>
    <mergeCell ref="B10:H10"/>
    <mergeCell ref="I10:K10"/>
    <mergeCell ref="B19:K19"/>
    <mergeCell ref="B13:D13"/>
    <mergeCell ref="E13:F13"/>
    <mergeCell ref="B14:D14"/>
    <mergeCell ref="E14:F14"/>
    <mergeCell ref="B15:D15"/>
    <mergeCell ref="E15:F15"/>
    <mergeCell ref="B16:D16"/>
    <mergeCell ref="E16:F16"/>
    <mergeCell ref="B17:D17"/>
    <mergeCell ref="E17:F17"/>
    <mergeCell ref="B18:K18"/>
    <mergeCell ref="H24:I24"/>
    <mergeCell ref="H25:I25"/>
    <mergeCell ref="B22:G25"/>
    <mergeCell ref="B26:K26"/>
    <mergeCell ref="B20:G20"/>
    <mergeCell ref="H20:I20"/>
    <mergeCell ref="B21:K21"/>
    <mergeCell ref="H22:I22"/>
    <mergeCell ref="H23:I23"/>
    <mergeCell ref="H31:I31"/>
    <mergeCell ref="H32:I32"/>
    <mergeCell ref="B29:G32"/>
    <mergeCell ref="B33:K33"/>
    <mergeCell ref="H27:I27"/>
    <mergeCell ref="B27:G27"/>
    <mergeCell ref="B28:K28"/>
    <mergeCell ref="H29:I29"/>
    <mergeCell ref="H30:I30"/>
    <mergeCell ref="H41:I41"/>
    <mergeCell ref="B41:G41"/>
    <mergeCell ref="H34:I34"/>
    <mergeCell ref="B34:G34"/>
    <mergeCell ref="B35:K35"/>
    <mergeCell ref="H36:I36"/>
    <mergeCell ref="B36:G36"/>
    <mergeCell ref="H37:I37"/>
    <mergeCell ref="B37:G37"/>
    <mergeCell ref="H38:I38"/>
    <mergeCell ref="B38:G38"/>
    <mergeCell ref="B39:K39"/>
    <mergeCell ref="H40:I40"/>
    <mergeCell ref="B40:G40"/>
    <mergeCell ref="H42:I42"/>
    <mergeCell ref="B42:G42"/>
    <mergeCell ref="B43:K43"/>
    <mergeCell ref="H44:I44"/>
    <mergeCell ref="H45:I45"/>
    <mergeCell ref="C49:G49"/>
    <mergeCell ref="H49:I49"/>
    <mergeCell ref="H46:I46"/>
    <mergeCell ref="H47:I47"/>
    <mergeCell ref="B44:G47"/>
    <mergeCell ref="B48:K48"/>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7" max="16383" man="1"/>
  </rowBreaks>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7D91E-69A5-4D0F-A363-2F994A596A8B}">
  <dimension ref="B1:O49"/>
  <sheetViews>
    <sheetView showGridLines="0" showRowColHeaders="0" view="pageLayout" topLeftCell="B7" zoomScaleNormal="100" workbookViewId="0">
      <selection activeCell="B38" sqref="B38:G38"/>
    </sheetView>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38" t="s">
        <v>1035</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146.25" customHeight="1" x14ac:dyDescent="0.15">
      <c r="B10" s="36" t="s">
        <v>1447</v>
      </c>
      <c r="C10" s="36"/>
      <c r="D10" s="36"/>
      <c r="E10" s="36"/>
      <c r="F10" s="36"/>
      <c r="G10" s="36"/>
      <c r="H10" s="36"/>
      <c r="I10" s="36" t="s">
        <v>901</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1036</v>
      </c>
      <c r="C14" s="25"/>
      <c r="D14" s="25"/>
      <c r="E14" s="34">
        <v>125</v>
      </c>
      <c r="F14" s="34"/>
      <c r="G14" s="11" t="s">
        <v>1037</v>
      </c>
      <c r="H14" s="11" t="s">
        <v>21</v>
      </c>
      <c r="I14" s="11" t="s">
        <v>1022</v>
      </c>
      <c r="J14" s="12">
        <v>866037</v>
      </c>
      <c r="K14" s="12">
        <f>ROUND(J14/100*(100-Содержание!$N$10),2)</f>
        <v>866037</v>
      </c>
    </row>
    <row r="15" spans="2:13" ht="22.5" customHeight="1" x14ac:dyDescent="0.15">
      <c r="B15" s="25" t="s">
        <v>1038</v>
      </c>
      <c r="C15" s="25"/>
      <c r="D15" s="25"/>
      <c r="E15" s="34">
        <v>200</v>
      </c>
      <c r="F15" s="34"/>
      <c r="G15" s="11" t="s">
        <v>1039</v>
      </c>
      <c r="H15" s="11" t="s">
        <v>1025</v>
      </c>
      <c r="I15" s="11" t="s">
        <v>1026</v>
      </c>
      <c r="J15" s="12">
        <v>1216446</v>
      </c>
      <c r="K15" s="12">
        <f>ROUND(J15/100*(100-Содержание!$N$10),2)</f>
        <v>1216446</v>
      </c>
    </row>
    <row r="16" spans="2:13" ht="22.5" customHeight="1" x14ac:dyDescent="0.15">
      <c r="B16" s="25" t="s">
        <v>1040</v>
      </c>
      <c r="C16" s="25"/>
      <c r="D16" s="25"/>
      <c r="E16" s="34">
        <v>250</v>
      </c>
      <c r="F16" s="34"/>
      <c r="G16" s="11" t="s">
        <v>1041</v>
      </c>
      <c r="H16" s="11" t="s">
        <v>29</v>
      </c>
      <c r="I16" s="11" t="s">
        <v>983</v>
      </c>
      <c r="J16" s="12">
        <v>1520257</v>
      </c>
      <c r="K16" s="12">
        <f>ROUND(J16/100*(100-Содержание!$N$10),2)</f>
        <v>1520257</v>
      </c>
    </row>
    <row r="17" spans="2:12" ht="22.5" customHeight="1" x14ac:dyDescent="0.15">
      <c r="B17" s="27" t="s">
        <v>1042</v>
      </c>
      <c r="C17" s="27"/>
      <c r="D17" s="27"/>
      <c r="E17" s="28">
        <v>375</v>
      </c>
      <c r="F17" s="28"/>
      <c r="G17" s="13" t="s">
        <v>1043</v>
      </c>
      <c r="H17" s="13" t="s">
        <v>37</v>
      </c>
      <c r="I17" s="13" t="s">
        <v>986</v>
      </c>
      <c r="J17" s="14">
        <v>2173441</v>
      </c>
      <c r="K17" s="14">
        <f>ROUND(J17/100*(100-Содержание!$N$10),2)</f>
        <v>2173441</v>
      </c>
    </row>
    <row r="18" spans="2:12" ht="22.5" customHeight="1" x14ac:dyDescent="0.3">
      <c r="B18" s="29" t="s">
        <v>1044</v>
      </c>
      <c r="C18" s="29"/>
      <c r="D18" s="29"/>
      <c r="E18" s="29"/>
      <c r="F18" s="29"/>
      <c r="G18" s="29"/>
      <c r="H18" s="29"/>
      <c r="I18" s="29"/>
      <c r="J18" s="29"/>
      <c r="K18" s="29"/>
    </row>
    <row r="19" spans="2:12" ht="22.5" customHeight="1" x14ac:dyDescent="0.15">
      <c r="B19" s="30" t="s">
        <v>146</v>
      </c>
      <c r="C19" s="30"/>
      <c r="D19" s="30"/>
      <c r="E19" s="30"/>
      <c r="F19" s="30"/>
      <c r="G19" s="30"/>
      <c r="H19" s="30"/>
      <c r="I19" s="30"/>
      <c r="J19" s="30"/>
      <c r="K19" s="30"/>
    </row>
    <row r="20" spans="2:12" ht="31.5" x14ac:dyDescent="0.15">
      <c r="B20" s="31" t="s">
        <v>147</v>
      </c>
      <c r="C20" s="32"/>
      <c r="D20" s="32"/>
      <c r="E20" s="32"/>
      <c r="F20" s="32"/>
      <c r="G20" s="33"/>
      <c r="H20" s="31" t="s">
        <v>148</v>
      </c>
      <c r="I20" s="33"/>
      <c r="J20" s="10" t="s">
        <v>18</v>
      </c>
      <c r="K20" s="10" t="str">
        <f>CONCATENATE("Цена с учетом скидки ",Содержание!$N$10,"%")</f>
        <v>Цена с учетом скидки 0%</v>
      </c>
    </row>
    <row r="21" spans="2:12" ht="12.75" x14ac:dyDescent="0.15">
      <c r="B21" s="26" t="s">
        <v>1014</v>
      </c>
      <c r="C21" s="26"/>
      <c r="D21" s="26"/>
      <c r="E21" s="26"/>
      <c r="F21" s="26"/>
      <c r="G21" s="26"/>
      <c r="H21" s="26"/>
      <c r="I21" s="26"/>
      <c r="J21" s="26"/>
      <c r="K21" s="26"/>
    </row>
    <row r="22" spans="2:12" ht="11.25" customHeight="1" x14ac:dyDescent="0.15">
      <c r="B22" s="25" t="s">
        <v>1014</v>
      </c>
      <c r="C22" s="25"/>
      <c r="D22" s="25"/>
      <c r="E22" s="25"/>
      <c r="F22" s="25"/>
      <c r="G22" s="25"/>
      <c r="H22" s="23">
        <v>125</v>
      </c>
      <c r="I22" s="23"/>
      <c r="J22" s="12">
        <v>11900</v>
      </c>
      <c r="K22" s="12">
        <f>ROUND(J22/100*(100-Содержание!$N$10),2)</f>
        <v>11900</v>
      </c>
      <c r="L22" s="9"/>
    </row>
    <row r="23" spans="2:12" x14ac:dyDescent="0.15">
      <c r="B23" s="25"/>
      <c r="C23" s="25"/>
      <c r="D23" s="25"/>
      <c r="E23" s="25"/>
      <c r="F23" s="25"/>
      <c r="G23" s="25"/>
      <c r="H23" s="23">
        <v>200</v>
      </c>
      <c r="I23" s="23"/>
      <c r="J23" s="12">
        <v>15450</v>
      </c>
      <c r="K23" s="12">
        <f>ROUND(J23/100*(100-Содержание!$N$10),2)</f>
        <v>15450</v>
      </c>
    </row>
    <row r="24" spans="2:12" x14ac:dyDescent="0.15">
      <c r="B24" s="25"/>
      <c r="C24" s="25"/>
      <c r="D24" s="25"/>
      <c r="E24" s="25"/>
      <c r="F24" s="25"/>
      <c r="G24" s="25"/>
      <c r="H24" s="23">
        <v>250</v>
      </c>
      <c r="I24" s="23"/>
      <c r="J24" s="12">
        <v>16600</v>
      </c>
      <c r="K24" s="12">
        <f>ROUND(J24/100*(100-Содержание!$N$10),2)</f>
        <v>16600</v>
      </c>
    </row>
    <row r="25" spans="2:12" x14ac:dyDescent="0.15">
      <c r="B25" s="25"/>
      <c r="C25" s="25"/>
      <c r="D25" s="25"/>
      <c r="E25" s="25"/>
      <c r="F25" s="25"/>
      <c r="G25" s="25"/>
      <c r="H25" s="23">
        <v>375</v>
      </c>
      <c r="I25" s="23"/>
      <c r="J25" s="12">
        <v>21450</v>
      </c>
      <c r="K25" s="12">
        <f>ROUND(J25/100*(100-Содержание!$N$10),2)</f>
        <v>21450</v>
      </c>
    </row>
    <row r="26" spans="2:12" ht="12.75" x14ac:dyDescent="0.15">
      <c r="B26" s="26" t="s">
        <v>160</v>
      </c>
      <c r="C26" s="26"/>
      <c r="D26" s="26"/>
      <c r="E26" s="26"/>
      <c r="F26" s="26"/>
      <c r="G26" s="26"/>
      <c r="H26" s="26"/>
      <c r="I26" s="26"/>
      <c r="J26" s="26"/>
      <c r="K26" s="26"/>
    </row>
    <row r="27" spans="2:12" ht="11.25" customHeight="1" x14ac:dyDescent="0.15">
      <c r="B27" s="25" t="s">
        <v>161</v>
      </c>
      <c r="C27" s="25"/>
      <c r="D27" s="25"/>
      <c r="E27" s="25"/>
      <c r="F27" s="25"/>
      <c r="G27" s="25"/>
      <c r="H27" s="23" t="s">
        <v>159</v>
      </c>
      <c r="I27" s="23"/>
      <c r="J27" s="12">
        <v>3900</v>
      </c>
      <c r="K27" s="12">
        <f>ROUND(J27/100*(100-Содержание!$N$10),2)</f>
        <v>3900</v>
      </c>
      <c r="L27" s="9"/>
    </row>
    <row r="28" spans="2:12" ht="12.75" x14ac:dyDescent="0.15">
      <c r="B28" s="26" t="s">
        <v>179</v>
      </c>
      <c r="C28" s="26"/>
      <c r="D28" s="26"/>
      <c r="E28" s="26"/>
      <c r="F28" s="26"/>
      <c r="G28" s="26"/>
      <c r="H28" s="26"/>
      <c r="I28" s="26"/>
      <c r="J28" s="26"/>
      <c r="K28" s="26"/>
    </row>
    <row r="29" spans="2:12" ht="11.25" customHeight="1" x14ac:dyDescent="0.15">
      <c r="B29" s="25" t="s">
        <v>180</v>
      </c>
      <c r="C29" s="25"/>
      <c r="D29" s="25"/>
      <c r="E29" s="25"/>
      <c r="F29" s="25"/>
      <c r="G29" s="25"/>
      <c r="H29" s="23">
        <v>125</v>
      </c>
      <c r="I29" s="23"/>
      <c r="J29" s="12">
        <v>9450</v>
      </c>
      <c r="K29" s="12">
        <f>ROUND(J29/100*(100-Содержание!$N$10),2)</f>
        <v>9450</v>
      </c>
      <c r="L29" s="9"/>
    </row>
    <row r="30" spans="2:12" x14ac:dyDescent="0.15">
      <c r="B30" s="25"/>
      <c r="C30" s="25"/>
      <c r="D30" s="25"/>
      <c r="E30" s="25"/>
      <c r="F30" s="25"/>
      <c r="G30" s="25"/>
      <c r="H30" s="23">
        <v>200</v>
      </c>
      <c r="I30" s="23"/>
      <c r="J30" s="12">
        <v>12600</v>
      </c>
      <c r="K30" s="12">
        <f>ROUND(J30/100*(100-Содержание!$N$10),2)</f>
        <v>12600</v>
      </c>
    </row>
    <row r="31" spans="2:12" x14ac:dyDescent="0.15">
      <c r="B31" s="25"/>
      <c r="C31" s="25"/>
      <c r="D31" s="25"/>
      <c r="E31" s="25"/>
      <c r="F31" s="25"/>
      <c r="G31" s="25"/>
      <c r="H31" s="23">
        <v>250</v>
      </c>
      <c r="I31" s="23"/>
      <c r="J31" s="12">
        <v>15750</v>
      </c>
      <c r="K31" s="12">
        <f>ROUND(J31/100*(100-Содержание!$N$10),2)</f>
        <v>15750</v>
      </c>
    </row>
    <row r="32" spans="2:12" x14ac:dyDescent="0.15">
      <c r="B32" s="25"/>
      <c r="C32" s="25"/>
      <c r="D32" s="25"/>
      <c r="E32" s="25"/>
      <c r="F32" s="25"/>
      <c r="G32" s="25"/>
      <c r="H32" s="23">
        <v>375</v>
      </c>
      <c r="I32" s="23"/>
      <c r="J32" s="12">
        <v>22000</v>
      </c>
      <c r="K32" s="12">
        <f>ROUND(J32/100*(100-Содержание!$N$10),2)</f>
        <v>22000</v>
      </c>
    </row>
    <row r="33" spans="2:12" ht="12.75" x14ac:dyDescent="0.15">
      <c r="B33" s="26" t="s">
        <v>163</v>
      </c>
      <c r="C33" s="26"/>
      <c r="D33" s="26"/>
      <c r="E33" s="26"/>
      <c r="F33" s="26"/>
      <c r="G33" s="26"/>
      <c r="H33" s="26"/>
      <c r="I33" s="26"/>
      <c r="J33" s="26"/>
      <c r="K33" s="26"/>
    </row>
    <row r="34" spans="2:12" ht="11.25" customHeight="1" x14ac:dyDescent="0.15">
      <c r="B34" s="25" t="s">
        <v>581</v>
      </c>
      <c r="C34" s="25"/>
      <c r="D34" s="25"/>
      <c r="E34" s="25"/>
      <c r="F34" s="25"/>
      <c r="G34" s="25"/>
      <c r="H34" s="23" t="s">
        <v>159</v>
      </c>
      <c r="I34" s="23"/>
      <c r="J34" s="12">
        <v>44300</v>
      </c>
      <c r="K34" s="12">
        <f>ROUND(J34/100*(100-Содержание!$N$10),2)</f>
        <v>44300</v>
      </c>
      <c r="L34" s="9"/>
    </row>
    <row r="35" spans="2:12" ht="11.25" customHeight="1" x14ac:dyDescent="0.15">
      <c r="B35" s="25" t="s">
        <v>168</v>
      </c>
      <c r="C35" s="25"/>
      <c r="D35" s="25"/>
      <c r="E35" s="25"/>
      <c r="F35" s="25"/>
      <c r="G35" s="25"/>
      <c r="H35" s="23" t="s">
        <v>159</v>
      </c>
      <c r="I35" s="23"/>
      <c r="J35" s="12">
        <v>6300</v>
      </c>
      <c r="K35" s="12">
        <f>ROUND(J35/100*(100-Содержание!$N$10),2)</f>
        <v>6300</v>
      </c>
      <c r="L35" s="9"/>
    </row>
    <row r="36" spans="2:12" ht="11.25" customHeight="1" x14ac:dyDescent="0.15">
      <c r="B36" s="25" t="s">
        <v>170</v>
      </c>
      <c r="C36" s="25"/>
      <c r="D36" s="25"/>
      <c r="E36" s="25"/>
      <c r="F36" s="25"/>
      <c r="G36" s="25"/>
      <c r="H36" s="23" t="s">
        <v>159</v>
      </c>
      <c r="I36" s="23"/>
      <c r="J36" s="12">
        <v>51450</v>
      </c>
      <c r="K36" s="12">
        <f>ROUND(J36/100*(100-Содержание!$N$10),2)</f>
        <v>51450</v>
      </c>
      <c r="L36" s="9"/>
    </row>
    <row r="37" spans="2:12" ht="12.75" x14ac:dyDescent="0.15">
      <c r="B37" s="26" t="s">
        <v>175</v>
      </c>
      <c r="C37" s="26"/>
      <c r="D37" s="26"/>
      <c r="E37" s="26"/>
      <c r="F37" s="26"/>
      <c r="G37" s="26"/>
      <c r="H37" s="26"/>
      <c r="I37" s="26"/>
      <c r="J37" s="26"/>
      <c r="K37" s="26"/>
    </row>
    <row r="38" spans="2:12" ht="11.25" customHeight="1" x14ac:dyDescent="0.15">
      <c r="B38" s="25" t="s">
        <v>581</v>
      </c>
      <c r="C38" s="25"/>
      <c r="D38" s="25"/>
      <c r="E38" s="25"/>
      <c r="F38" s="25"/>
      <c r="G38" s="25"/>
      <c r="H38" s="23" t="s">
        <v>159</v>
      </c>
      <c r="I38" s="23"/>
      <c r="J38" s="12">
        <v>44300</v>
      </c>
      <c r="K38" s="12">
        <f>ROUND(J38/100*(100-Содержание!$N$10),2)</f>
        <v>44300</v>
      </c>
      <c r="L38" s="9"/>
    </row>
    <row r="39" spans="2:12" ht="11.25" customHeight="1" x14ac:dyDescent="0.15">
      <c r="B39" s="25" t="s">
        <v>168</v>
      </c>
      <c r="C39" s="25"/>
      <c r="D39" s="25"/>
      <c r="E39" s="25"/>
      <c r="F39" s="25"/>
      <c r="G39" s="25"/>
      <c r="H39" s="23" t="s">
        <v>159</v>
      </c>
      <c r="I39" s="23"/>
      <c r="J39" s="12">
        <v>6300</v>
      </c>
      <c r="K39" s="12">
        <f>ROUND(J39/100*(100-Содержание!$N$10),2)</f>
        <v>6300</v>
      </c>
      <c r="L39" s="9"/>
    </row>
    <row r="40" spans="2:12" ht="11.25" customHeight="1" x14ac:dyDescent="0.15">
      <c r="B40" s="25" t="s">
        <v>170</v>
      </c>
      <c r="C40" s="25"/>
      <c r="D40" s="25"/>
      <c r="E40" s="25"/>
      <c r="F40" s="25"/>
      <c r="G40" s="25"/>
      <c r="H40" s="23" t="s">
        <v>159</v>
      </c>
      <c r="I40" s="23"/>
      <c r="J40" s="12">
        <v>51450</v>
      </c>
      <c r="K40" s="12">
        <f>ROUND(J40/100*(100-Содержание!$N$10),2)</f>
        <v>51450</v>
      </c>
      <c r="L40" s="9"/>
    </row>
    <row r="41" spans="2:12" ht="12.75" x14ac:dyDescent="0.15">
      <c r="B41" s="26" t="s">
        <v>630</v>
      </c>
      <c r="C41" s="26"/>
      <c r="D41" s="26"/>
      <c r="E41" s="26"/>
      <c r="F41" s="26"/>
      <c r="G41" s="26"/>
      <c r="H41" s="26"/>
      <c r="I41" s="26"/>
      <c r="J41" s="26"/>
      <c r="K41" s="26"/>
    </row>
    <row r="42" spans="2:12" ht="11.25" customHeight="1" x14ac:dyDescent="0.15">
      <c r="B42" s="25" t="s">
        <v>631</v>
      </c>
      <c r="C42" s="25"/>
      <c r="D42" s="25"/>
      <c r="E42" s="25"/>
      <c r="F42" s="25"/>
      <c r="G42" s="25"/>
      <c r="H42" s="23">
        <v>125</v>
      </c>
      <c r="I42" s="23"/>
      <c r="J42" s="12">
        <v>16300</v>
      </c>
      <c r="K42" s="12">
        <f>ROUND(J42/100*(100-Содержание!$N$10),2)</f>
        <v>16300</v>
      </c>
      <c r="L42" s="9"/>
    </row>
    <row r="43" spans="2:12" x14ac:dyDescent="0.15">
      <c r="B43" s="25"/>
      <c r="C43" s="25"/>
      <c r="D43" s="25"/>
      <c r="E43" s="25"/>
      <c r="F43" s="25"/>
      <c r="G43" s="25"/>
      <c r="H43" s="23">
        <v>200</v>
      </c>
      <c r="I43" s="23"/>
      <c r="J43" s="12">
        <v>17750</v>
      </c>
      <c r="K43" s="12">
        <f>ROUND(J43/100*(100-Содержание!$N$10),2)</f>
        <v>17750</v>
      </c>
    </row>
    <row r="44" spans="2:12" x14ac:dyDescent="0.15">
      <c r="B44" s="25"/>
      <c r="C44" s="25"/>
      <c r="D44" s="25"/>
      <c r="E44" s="25"/>
      <c r="F44" s="25"/>
      <c r="G44" s="25"/>
      <c r="H44" s="23">
        <v>250</v>
      </c>
      <c r="I44" s="23"/>
      <c r="J44" s="12">
        <v>20000</v>
      </c>
      <c r="K44" s="12">
        <f>ROUND(J44/100*(100-Содержание!$N$10),2)</f>
        <v>20000</v>
      </c>
    </row>
    <row r="45" spans="2:12" x14ac:dyDescent="0.15">
      <c r="B45" s="25"/>
      <c r="C45" s="25"/>
      <c r="D45" s="25"/>
      <c r="E45" s="25"/>
      <c r="F45" s="25"/>
      <c r="G45" s="25"/>
      <c r="H45" s="23">
        <v>375</v>
      </c>
      <c r="I45" s="23"/>
      <c r="J45" s="12">
        <v>29150</v>
      </c>
      <c r="K45" s="12">
        <f>ROUND(J45/100*(100-Содержание!$N$10),2)</f>
        <v>29150</v>
      </c>
    </row>
    <row r="46" spans="2:12" ht="12.75" x14ac:dyDescent="0.15">
      <c r="B46" s="26" t="s">
        <v>414</v>
      </c>
      <c r="C46" s="26"/>
      <c r="D46" s="26"/>
      <c r="E46" s="26"/>
      <c r="F46" s="26"/>
      <c r="G46" s="26"/>
      <c r="H46" s="26"/>
      <c r="I46" s="26"/>
      <c r="J46" s="26"/>
      <c r="K46" s="26"/>
    </row>
    <row r="47" spans="2:12" ht="11.25" customHeight="1" x14ac:dyDescent="0.15">
      <c r="B47" s="39" t="s">
        <v>415</v>
      </c>
      <c r="C47" s="39"/>
      <c r="D47" s="39"/>
      <c r="E47" s="39"/>
      <c r="F47" s="39"/>
      <c r="G47" s="39"/>
      <c r="H47" s="23">
        <v>125</v>
      </c>
      <c r="I47" s="23"/>
      <c r="J47" s="12">
        <v>16750</v>
      </c>
      <c r="K47" s="12">
        <f>ROUND(J47/100*(100-Содержание!$N$10),2)</f>
        <v>16750</v>
      </c>
      <c r="L47" s="9"/>
    </row>
    <row r="48" spans="2:12" x14ac:dyDescent="0.15">
      <c r="B48" s="24" t="s">
        <v>1045</v>
      </c>
      <c r="C48" s="24"/>
      <c r="D48" s="24"/>
      <c r="E48" s="24"/>
      <c r="F48" s="24"/>
      <c r="G48" s="24"/>
      <c r="H48" s="24"/>
      <c r="I48" s="24"/>
      <c r="J48" s="24"/>
      <c r="K48" s="24"/>
    </row>
    <row r="49" spans="2:15" ht="22.5" customHeight="1" x14ac:dyDescent="0.15">
      <c r="B49" s="11" t="s">
        <v>1046</v>
      </c>
      <c r="C49" s="22" t="s">
        <v>1047</v>
      </c>
      <c r="D49" s="22"/>
      <c r="E49" s="22"/>
      <c r="F49" s="22"/>
      <c r="G49" s="22"/>
      <c r="H49" s="23" t="s">
        <v>159</v>
      </c>
      <c r="I49" s="23"/>
      <c r="J49" s="12">
        <v>17512</v>
      </c>
      <c r="K49" s="12">
        <f>ROUND(J49/100*(100-Содержание!$N$10),2)</f>
        <v>17512</v>
      </c>
      <c r="O49" s="9"/>
    </row>
  </sheetData>
  <mergeCells count="61">
    <mergeCell ref="B12:K12"/>
    <mergeCell ref="B1:K2"/>
    <mergeCell ref="B8:H8"/>
    <mergeCell ref="I8:K8"/>
    <mergeCell ref="B10:H10"/>
    <mergeCell ref="I10:K10"/>
    <mergeCell ref="B19:K19"/>
    <mergeCell ref="B13:D13"/>
    <mergeCell ref="E13:F13"/>
    <mergeCell ref="B14:D14"/>
    <mergeCell ref="E14:F14"/>
    <mergeCell ref="B15:D15"/>
    <mergeCell ref="E15:F15"/>
    <mergeCell ref="B16:D16"/>
    <mergeCell ref="E16:F16"/>
    <mergeCell ref="B17:D17"/>
    <mergeCell ref="E17:F17"/>
    <mergeCell ref="B18:K18"/>
    <mergeCell ref="H24:I24"/>
    <mergeCell ref="H25:I25"/>
    <mergeCell ref="B22:G25"/>
    <mergeCell ref="B26:K26"/>
    <mergeCell ref="B20:G20"/>
    <mergeCell ref="H20:I20"/>
    <mergeCell ref="B21:K21"/>
    <mergeCell ref="H22:I22"/>
    <mergeCell ref="H23:I23"/>
    <mergeCell ref="H31:I31"/>
    <mergeCell ref="H32:I32"/>
    <mergeCell ref="B29:G32"/>
    <mergeCell ref="B33:K33"/>
    <mergeCell ref="H27:I27"/>
    <mergeCell ref="B27:G27"/>
    <mergeCell ref="B28:K28"/>
    <mergeCell ref="H29:I29"/>
    <mergeCell ref="H30:I30"/>
    <mergeCell ref="H34:I34"/>
    <mergeCell ref="B34:G34"/>
    <mergeCell ref="H35:I35"/>
    <mergeCell ref="B35:G35"/>
    <mergeCell ref="H36:I36"/>
    <mergeCell ref="B36:G36"/>
    <mergeCell ref="B41:K41"/>
    <mergeCell ref="H42:I42"/>
    <mergeCell ref="H43:I43"/>
    <mergeCell ref="H44:I44"/>
    <mergeCell ref="B37:K37"/>
    <mergeCell ref="H38:I38"/>
    <mergeCell ref="B38:G38"/>
    <mergeCell ref="H39:I39"/>
    <mergeCell ref="B39:G39"/>
    <mergeCell ref="H40:I40"/>
    <mergeCell ref="B40:G40"/>
    <mergeCell ref="B48:K48"/>
    <mergeCell ref="C49:G49"/>
    <mergeCell ref="H49:I49"/>
    <mergeCell ref="H45:I45"/>
    <mergeCell ref="B42:G45"/>
    <mergeCell ref="B46:K46"/>
    <mergeCell ref="H47:I47"/>
    <mergeCell ref="B47:G47"/>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7" max="16383" man="1"/>
  </rowBreaks>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ADD6F-C1FE-4BD5-AC95-6D85083F7479}">
  <dimension ref="B1:M34"/>
  <sheetViews>
    <sheetView showGridLines="0" showRowColHeaders="0" view="pageLayout" topLeftCell="B16" zoomScaleNormal="100" workbookViewId="0">
      <selection activeCell="B29" sqref="B29:G29"/>
    </sheetView>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38" t="s">
        <v>1048</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146.25" customHeight="1" x14ac:dyDescent="0.15">
      <c r="B10" s="36" t="s">
        <v>1447</v>
      </c>
      <c r="C10" s="36"/>
      <c r="D10" s="36"/>
      <c r="E10" s="36"/>
      <c r="F10" s="36"/>
      <c r="G10" s="36"/>
      <c r="H10" s="36"/>
      <c r="I10" s="36" t="s">
        <v>901</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1049</v>
      </c>
      <c r="C14" s="25"/>
      <c r="D14" s="25"/>
      <c r="E14" s="34">
        <v>250</v>
      </c>
      <c r="F14" s="34"/>
      <c r="G14" s="11" t="s">
        <v>1050</v>
      </c>
      <c r="H14" s="11" t="s">
        <v>29</v>
      </c>
      <c r="I14" s="11" t="s">
        <v>983</v>
      </c>
      <c r="J14" s="12">
        <v>1578008</v>
      </c>
      <c r="K14" s="12">
        <f>ROUND(J14/100*(100-Содержание!$N$10),2)</f>
        <v>1578008</v>
      </c>
    </row>
    <row r="15" spans="2:13" ht="22.5" customHeight="1" x14ac:dyDescent="0.15">
      <c r="B15" s="27" t="s">
        <v>1051</v>
      </c>
      <c r="C15" s="27"/>
      <c r="D15" s="27"/>
      <c r="E15" s="28">
        <v>375</v>
      </c>
      <c r="F15" s="28"/>
      <c r="G15" s="13" t="s">
        <v>1052</v>
      </c>
      <c r="H15" s="13" t="s">
        <v>37</v>
      </c>
      <c r="I15" s="13" t="s">
        <v>986</v>
      </c>
      <c r="J15" s="14">
        <v>2222096</v>
      </c>
      <c r="K15" s="14">
        <f>ROUND(J15/100*(100-Содержание!$N$10),2)</f>
        <v>2222096</v>
      </c>
    </row>
    <row r="16" spans="2:13" ht="22.5" customHeight="1" x14ac:dyDescent="0.3">
      <c r="B16" s="29" t="s">
        <v>1053</v>
      </c>
      <c r="C16" s="29"/>
      <c r="D16" s="29"/>
      <c r="E16" s="29"/>
      <c r="F16" s="29"/>
      <c r="G16" s="29"/>
      <c r="H16" s="29"/>
      <c r="I16" s="29"/>
      <c r="J16" s="29"/>
      <c r="K16" s="29"/>
    </row>
    <row r="17" spans="2:12" ht="22.5" customHeight="1" x14ac:dyDescent="0.15">
      <c r="B17" s="30" t="s">
        <v>146</v>
      </c>
      <c r="C17" s="30"/>
      <c r="D17" s="30"/>
      <c r="E17" s="30"/>
      <c r="F17" s="30"/>
      <c r="G17" s="30"/>
      <c r="H17" s="30"/>
      <c r="I17" s="30"/>
      <c r="J17" s="30"/>
      <c r="K17" s="30"/>
    </row>
    <row r="18" spans="2:12" ht="33.75" customHeight="1" x14ac:dyDescent="0.15">
      <c r="B18" s="31" t="s">
        <v>147</v>
      </c>
      <c r="C18" s="32"/>
      <c r="D18" s="32"/>
      <c r="E18" s="32"/>
      <c r="F18" s="32"/>
      <c r="G18" s="33"/>
      <c r="H18" s="31" t="s">
        <v>148</v>
      </c>
      <c r="I18" s="33"/>
      <c r="J18" s="10" t="s">
        <v>18</v>
      </c>
      <c r="K18" s="10" t="str">
        <f>CONCATENATE("Цена с учетом скидки ",Содержание!$N$10,"%")</f>
        <v>Цена с учетом скидки 0%</v>
      </c>
    </row>
    <row r="19" spans="2:12" ht="12.75" x14ac:dyDescent="0.15">
      <c r="B19" s="26" t="s">
        <v>1014</v>
      </c>
      <c r="C19" s="26"/>
      <c r="D19" s="26"/>
      <c r="E19" s="26"/>
      <c r="F19" s="26"/>
      <c r="G19" s="26"/>
      <c r="H19" s="26"/>
      <c r="I19" s="26"/>
      <c r="J19" s="26"/>
      <c r="K19" s="26"/>
    </row>
    <row r="20" spans="2:12" ht="11.25" customHeight="1" x14ac:dyDescent="0.15">
      <c r="B20" s="25" t="s">
        <v>1014</v>
      </c>
      <c r="C20" s="25"/>
      <c r="D20" s="25"/>
      <c r="E20" s="25"/>
      <c r="F20" s="25"/>
      <c r="G20" s="25"/>
      <c r="H20" s="23">
        <v>250</v>
      </c>
      <c r="I20" s="23"/>
      <c r="J20" s="12">
        <v>16600</v>
      </c>
      <c r="K20" s="12">
        <f>ROUND(J20/100*(100-Содержание!$N$10),2)</f>
        <v>16600</v>
      </c>
      <c r="L20" s="9"/>
    </row>
    <row r="21" spans="2:12" x14ac:dyDescent="0.15">
      <c r="B21" s="25"/>
      <c r="C21" s="25"/>
      <c r="D21" s="25"/>
      <c r="E21" s="25"/>
      <c r="F21" s="25"/>
      <c r="G21" s="25"/>
      <c r="H21" s="23">
        <v>375</v>
      </c>
      <c r="I21" s="23"/>
      <c r="J21" s="12">
        <v>21450</v>
      </c>
      <c r="K21" s="12">
        <f>ROUND(J21/100*(100-Содержание!$N$10),2)</f>
        <v>21450</v>
      </c>
    </row>
    <row r="22" spans="2:12" ht="12.75" x14ac:dyDescent="0.15">
      <c r="B22" s="26" t="s">
        <v>160</v>
      </c>
      <c r="C22" s="26"/>
      <c r="D22" s="26"/>
      <c r="E22" s="26"/>
      <c r="F22" s="26"/>
      <c r="G22" s="26"/>
      <c r="H22" s="26"/>
      <c r="I22" s="26"/>
      <c r="J22" s="26"/>
      <c r="K22" s="26"/>
    </row>
    <row r="23" spans="2:12" ht="11.25" customHeight="1" x14ac:dyDescent="0.15">
      <c r="B23" s="25" t="s">
        <v>161</v>
      </c>
      <c r="C23" s="25"/>
      <c r="D23" s="25"/>
      <c r="E23" s="25"/>
      <c r="F23" s="25"/>
      <c r="G23" s="25"/>
      <c r="H23" s="23" t="s">
        <v>159</v>
      </c>
      <c r="I23" s="23"/>
      <c r="J23" s="12">
        <v>3900</v>
      </c>
      <c r="K23" s="12">
        <f>ROUND(J23/100*(100-Содержание!$N$10),2)</f>
        <v>3900</v>
      </c>
      <c r="L23" s="9"/>
    </row>
    <row r="24" spans="2:12" ht="12.75" x14ac:dyDescent="0.15">
      <c r="B24" s="26" t="s">
        <v>179</v>
      </c>
      <c r="C24" s="26"/>
      <c r="D24" s="26"/>
      <c r="E24" s="26"/>
      <c r="F24" s="26"/>
      <c r="G24" s="26"/>
      <c r="H24" s="26"/>
      <c r="I24" s="26"/>
      <c r="J24" s="26"/>
      <c r="K24" s="26"/>
    </row>
    <row r="25" spans="2:12" ht="11.25" customHeight="1" x14ac:dyDescent="0.15">
      <c r="B25" s="25" t="s">
        <v>180</v>
      </c>
      <c r="C25" s="25"/>
      <c r="D25" s="25"/>
      <c r="E25" s="25"/>
      <c r="F25" s="25"/>
      <c r="G25" s="25"/>
      <c r="H25" s="23">
        <v>250</v>
      </c>
      <c r="I25" s="23"/>
      <c r="J25" s="12">
        <v>15750</v>
      </c>
      <c r="K25" s="12">
        <f>ROUND(J25/100*(100-Содержание!$N$10),2)</f>
        <v>15750</v>
      </c>
      <c r="L25" s="9"/>
    </row>
    <row r="26" spans="2:12" x14ac:dyDescent="0.15">
      <c r="B26" s="25"/>
      <c r="C26" s="25"/>
      <c r="D26" s="25"/>
      <c r="E26" s="25"/>
      <c r="F26" s="25"/>
      <c r="G26" s="25"/>
      <c r="H26" s="23">
        <v>375</v>
      </c>
      <c r="I26" s="23"/>
      <c r="J26" s="12">
        <v>22000</v>
      </c>
      <c r="K26" s="12">
        <f>ROUND(J26/100*(100-Содержание!$N$10),2)</f>
        <v>22000</v>
      </c>
    </row>
    <row r="27" spans="2:12" ht="12.75" x14ac:dyDescent="0.15">
      <c r="B27" s="26" t="s">
        <v>163</v>
      </c>
      <c r="C27" s="26"/>
      <c r="D27" s="26"/>
      <c r="E27" s="26"/>
      <c r="F27" s="26"/>
      <c r="G27" s="26"/>
      <c r="H27" s="26"/>
      <c r="I27" s="26"/>
      <c r="J27" s="26"/>
      <c r="K27" s="26"/>
    </row>
    <row r="28" spans="2:12" ht="11.25" customHeight="1" x14ac:dyDescent="0.15">
      <c r="B28" s="25" t="s">
        <v>581</v>
      </c>
      <c r="C28" s="25"/>
      <c r="D28" s="25"/>
      <c r="E28" s="25"/>
      <c r="F28" s="25"/>
      <c r="G28" s="25"/>
      <c r="H28" s="23" t="s">
        <v>159</v>
      </c>
      <c r="I28" s="23"/>
      <c r="J28" s="12">
        <v>51450</v>
      </c>
      <c r="K28" s="12">
        <f>ROUND(J28/100*(100-Содержание!$N$10),2)</f>
        <v>51450</v>
      </c>
      <c r="L28" s="9"/>
    </row>
    <row r="29" spans="2:12" ht="11.25" customHeight="1" x14ac:dyDescent="0.15">
      <c r="B29" s="25" t="s">
        <v>168</v>
      </c>
      <c r="C29" s="25"/>
      <c r="D29" s="25"/>
      <c r="E29" s="25"/>
      <c r="F29" s="25"/>
      <c r="G29" s="25"/>
      <c r="H29" s="23" t="s">
        <v>159</v>
      </c>
      <c r="I29" s="23"/>
      <c r="J29" s="12">
        <v>6300</v>
      </c>
      <c r="K29" s="12">
        <f>ROUND(J29/100*(100-Содержание!$N$10),2)</f>
        <v>6300</v>
      </c>
      <c r="L29" s="9"/>
    </row>
    <row r="30" spans="2:12" ht="11.25" customHeight="1" x14ac:dyDescent="0.15">
      <c r="B30" s="25" t="s">
        <v>170</v>
      </c>
      <c r="C30" s="25"/>
      <c r="D30" s="25"/>
      <c r="E30" s="25"/>
      <c r="F30" s="25"/>
      <c r="G30" s="25"/>
      <c r="H30" s="23" t="s">
        <v>159</v>
      </c>
      <c r="I30" s="23"/>
      <c r="J30" s="12">
        <v>58600</v>
      </c>
      <c r="K30" s="12">
        <f>ROUND(J30/100*(100-Содержание!$N$10),2)</f>
        <v>58600</v>
      </c>
      <c r="L30" s="9"/>
    </row>
    <row r="31" spans="2:12" ht="12.75" x14ac:dyDescent="0.15">
      <c r="B31" s="26" t="s">
        <v>175</v>
      </c>
      <c r="C31" s="26"/>
      <c r="D31" s="26"/>
      <c r="E31" s="26"/>
      <c r="F31" s="26"/>
      <c r="G31" s="26"/>
      <c r="H31" s="26"/>
      <c r="I31" s="26"/>
      <c r="J31" s="26"/>
      <c r="K31" s="26"/>
    </row>
    <row r="32" spans="2:12" ht="11.25" customHeight="1" x14ac:dyDescent="0.15">
      <c r="B32" s="25" t="s">
        <v>581</v>
      </c>
      <c r="C32" s="25"/>
      <c r="D32" s="25"/>
      <c r="E32" s="25"/>
      <c r="F32" s="25"/>
      <c r="G32" s="25"/>
      <c r="H32" s="23" t="s">
        <v>159</v>
      </c>
      <c r="I32" s="23"/>
      <c r="J32" s="12">
        <v>51450</v>
      </c>
      <c r="K32" s="12">
        <f>ROUND(J32/100*(100-Содержание!$N$10),2)</f>
        <v>51450</v>
      </c>
      <c r="L32" s="9"/>
    </row>
    <row r="33" spans="2:12" ht="11.25" customHeight="1" x14ac:dyDescent="0.15">
      <c r="B33" s="25" t="s">
        <v>168</v>
      </c>
      <c r="C33" s="25"/>
      <c r="D33" s="25"/>
      <c r="E33" s="25"/>
      <c r="F33" s="25"/>
      <c r="G33" s="25"/>
      <c r="H33" s="23" t="s">
        <v>159</v>
      </c>
      <c r="I33" s="23"/>
      <c r="J33" s="12">
        <v>6300</v>
      </c>
      <c r="K33" s="12">
        <f>ROUND(J33/100*(100-Содержание!$N$10),2)</f>
        <v>6300</v>
      </c>
      <c r="L33" s="9"/>
    </row>
    <row r="34" spans="2:12" ht="11.25" customHeight="1" x14ac:dyDescent="0.15">
      <c r="B34" s="39" t="s">
        <v>170</v>
      </c>
      <c r="C34" s="39"/>
      <c r="D34" s="39"/>
      <c r="E34" s="39"/>
      <c r="F34" s="39"/>
      <c r="G34" s="39"/>
      <c r="H34" s="23" t="s">
        <v>159</v>
      </c>
      <c r="I34" s="23"/>
      <c r="J34" s="12">
        <v>58600</v>
      </c>
      <c r="K34" s="12">
        <f>ROUND(J34/100*(100-Содержание!$N$10),2)</f>
        <v>58600</v>
      </c>
      <c r="L34" s="9"/>
    </row>
  </sheetData>
  <mergeCells count="41">
    <mergeCell ref="B12:K12"/>
    <mergeCell ref="B1:K2"/>
    <mergeCell ref="B8:H8"/>
    <mergeCell ref="I8:K8"/>
    <mergeCell ref="B10:H10"/>
    <mergeCell ref="I10:K10"/>
    <mergeCell ref="B13:D13"/>
    <mergeCell ref="E13:F13"/>
    <mergeCell ref="B14:D14"/>
    <mergeCell ref="E14:F14"/>
    <mergeCell ref="B15:D15"/>
    <mergeCell ref="E15:F15"/>
    <mergeCell ref="B16:K16"/>
    <mergeCell ref="B17:K17"/>
    <mergeCell ref="B18:G18"/>
    <mergeCell ref="H18:I18"/>
    <mergeCell ref="B19:K19"/>
    <mergeCell ref="B24:K24"/>
    <mergeCell ref="H25:I25"/>
    <mergeCell ref="H26:I26"/>
    <mergeCell ref="B25:G26"/>
    <mergeCell ref="H21:I21"/>
    <mergeCell ref="B20:G21"/>
    <mergeCell ref="B22:K22"/>
    <mergeCell ref="H23:I23"/>
    <mergeCell ref="B23:G23"/>
    <mergeCell ref="H20:I20"/>
    <mergeCell ref="H34:I34"/>
    <mergeCell ref="B34:G34"/>
    <mergeCell ref="B27:K27"/>
    <mergeCell ref="H28:I28"/>
    <mergeCell ref="B28:G28"/>
    <mergeCell ref="H29:I29"/>
    <mergeCell ref="B29:G29"/>
    <mergeCell ref="H30:I30"/>
    <mergeCell ref="B30:G30"/>
    <mergeCell ref="B31:K31"/>
    <mergeCell ref="H32:I32"/>
    <mergeCell ref="B32:G32"/>
    <mergeCell ref="H33:I33"/>
    <mergeCell ref="B33:G33"/>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5" max="16383" man="1"/>
  </rowBreaks>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5ADBF-564A-47EA-AAA2-E1E90A5422C4}">
  <dimension ref="B1:O211"/>
  <sheetViews>
    <sheetView showGridLines="0" showRowColHeaders="0" view="pageLayout" topLeftCell="B136" zoomScaleNormal="100" workbookViewId="0">
      <selection activeCell="B10" sqref="B10:H10"/>
    </sheetView>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38" t="s">
        <v>1055</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101.25" customHeight="1" x14ac:dyDescent="0.15">
      <c r="B10" s="36" t="s">
        <v>1448</v>
      </c>
      <c r="C10" s="36"/>
      <c r="D10" s="36"/>
      <c r="E10" s="36"/>
      <c r="F10" s="36"/>
      <c r="G10" s="36"/>
      <c r="H10" s="36"/>
      <c r="I10" s="36" t="s">
        <v>585</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1056</v>
      </c>
      <c r="C14" s="25"/>
      <c r="D14" s="25"/>
      <c r="E14" s="34">
        <v>125</v>
      </c>
      <c r="F14" s="34"/>
      <c r="G14" s="11" t="s">
        <v>1057</v>
      </c>
      <c r="H14" s="11" t="s">
        <v>21</v>
      </c>
      <c r="I14" s="11" t="s">
        <v>324</v>
      </c>
      <c r="J14" s="12">
        <v>443700</v>
      </c>
      <c r="K14" s="12">
        <f>ROUND(J14/100*(100-Содержание!$N$10),2)</f>
        <v>443700</v>
      </c>
    </row>
    <row r="15" spans="2:13" ht="22.5" customHeight="1" x14ac:dyDescent="0.15">
      <c r="B15" s="25" t="s">
        <v>1058</v>
      </c>
      <c r="C15" s="25"/>
      <c r="D15" s="25"/>
      <c r="E15" s="34">
        <v>190</v>
      </c>
      <c r="F15" s="34"/>
      <c r="G15" s="11" t="s">
        <v>1059</v>
      </c>
      <c r="H15" s="11" t="s">
        <v>25</v>
      </c>
      <c r="I15" s="11" t="s">
        <v>327</v>
      </c>
      <c r="J15" s="12">
        <v>546375</v>
      </c>
      <c r="K15" s="12">
        <f>ROUND(J15/100*(100-Содержание!$N$10),2)</f>
        <v>546375</v>
      </c>
    </row>
    <row r="16" spans="2:13" ht="22.5" customHeight="1" x14ac:dyDescent="0.15">
      <c r="B16" s="25" t="s">
        <v>1060</v>
      </c>
      <c r="C16" s="25"/>
      <c r="D16" s="25"/>
      <c r="E16" s="34">
        <v>250</v>
      </c>
      <c r="F16" s="34"/>
      <c r="G16" s="11" t="s">
        <v>1061</v>
      </c>
      <c r="H16" s="11" t="s">
        <v>29</v>
      </c>
      <c r="I16" s="11" t="s">
        <v>330</v>
      </c>
      <c r="J16" s="12">
        <v>958559</v>
      </c>
      <c r="K16" s="12">
        <f>ROUND(J16/100*(100-Содержание!$N$10),2)</f>
        <v>958559</v>
      </c>
    </row>
    <row r="17" spans="2:12" ht="22.5" customHeight="1" x14ac:dyDescent="0.15">
      <c r="B17" s="27" t="s">
        <v>1062</v>
      </c>
      <c r="C17" s="27"/>
      <c r="D17" s="27"/>
      <c r="E17" s="28">
        <v>375</v>
      </c>
      <c r="F17" s="28"/>
      <c r="G17" s="13" t="s">
        <v>1063</v>
      </c>
      <c r="H17" s="13" t="s">
        <v>37</v>
      </c>
      <c r="I17" s="13" t="s">
        <v>336</v>
      </c>
      <c r="J17" s="14">
        <v>1038113</v>
      </c>
      <c r="K17" s="14">
        <f>ROUND(J17/100*(100-Содержание!$N$10),2)</f>
        <v>1038113</v>
      </c>
    </row>
    <row r="18" spans="2:12" ht="22.5" customHeight="1" x14ac:dyDescent="0.3">
      <c r="B18" s="29" t="s">
        <v>1064</v>
      </c>
      <c r="C18" s="29"/>
      <c r="D18" s="29"/>
      <c r="E18" s="29"/>
      <c r="F18" s="29"/>
      <c r="G18" s="29"/>
      <c r="H18" s="29"/>
      <c r="I18" s="29"/>
      <c r="J18" s="29"/>
      <c r="K18" s="29"/>
    </row>
    <row r="19" spans="2:12" ht="22.5" customHeight="1" x14ac:dyDescent="0.15">
      <c r="B19" s="30" t="s">
        <v>146</v>
      </c>
      <c r="C19" s="30"/>
      <c r="D19" s="30"/>
      <c r="E19" s="30"/>
      <c r="F19" s="30"/>
      <c r="G19" s="30"/>
      <c r="H19" s="30"/>
      <c r="I19" s="30"/>
      <c r="J19" s="30"/>
      <c r="K19" s="30"/>
    </row>
    <row r="20" spans="2:12" ht="31.5" x14ac:dyDescent="0.15">
      <c r="B20" s="31" t="s">
        <v>147</v>
      </c>
      <c r="C20" s="32"/>
      <c r="D20" s="32"/>
      <c r="E20" s="32"/>
      <c r="F20" s="32"/>
      <c r="G20" s="33"/>
      <c r="H20" s="31" t="s">
        <v>148</v>
      </c>
      <c r="I20" s="33"/>
      <c r="J20" s="10" t="s">
        <v>18</v>
      </c>
      <c r="K20" s="10" t="str">
        <f>CONCATENATE("Цена с учетом скидки ",Содержание!$N$10,"%")</f>
        <v>Цена с учетом скидки 0%</v>
      </c>
    </row>
    <row r="21" spans="2:12" ht="12.75" x14ac:dyDescent="0.15">
      <c r="B21" s="26" t="s">
        <v>149</v>
      </c>
      <c r="C21" s="26"/>
      <c r="D21" s="26"/>
      <c r="E21" s="26"/>
      <c r="F21" s="26"/>
      <c r="G21" s="26"/>
      <c r="H21" s="26"/>
      <c r="I21" s="26"/>
      <c r="J21" s="26"/>
      <c r="K21" s="26"/>
    </row>
    <row r="22" spans="2:12" ht="11.25" customHeight="1" x14ac:dyDescent="0.15">
      <c r="B22" s="25" t="s">
        <v>157</v>
      </c>
      <c r="C22" s="25"/>
      <c r="D22" s="25"/>
      <c r="E22" s="25"/>
      <c r="F22" s="25"/>
      <c r="G22" s="25"/>
      <c r="H22" s="23">
        <v>125</v>
      </c>
      <c r="I22" s="23"/>
      <c r="J22" s="12">
        <v>4000</v>
      </c>
      <c r="K22" s="12">
        <f>ROUND(J22/100*(100-Содержание!$N$10),2)</f>
        <v>4000</v>
      </c>
      <c r="L22" s="9"/>
    </row>
    <row r="23" spans="2:12" x14ac:dyDescent="0.15">
      <c r="B23" s="25"/>
      <c r="C23" s="25"/>
      <c r="D23" s="25"/>
      <c r="E23" s="25"/>
      <c r="F23" s="25"/>
      <c r="G23" s="25"/>
      <c r="H23" s="23">
        <v>190</v>
      </c>
      <c r="I23" s="23"/>
      <c r="J23" s="12">
        <v>5150</v>
      </c>
      <c r="K23" s="12">
        <f>ROUND(J23/100*(100-Содержание!$N$10),2)</f>
        <v>5150</v>
      </c>
    </row>
    <row r="24" spans="2:12" x14ac:dyDescent="0.15">
      <c r="B24" s="25"/>
      <c r="C24" s="25"/>
      <c r="D24" s="25"/>
      <c r="E24" s="25"/>
      <c r="F24" s="25"/>
      <c r="G24" s="25"/>
      <c r="H24" s="23">
        <v>250</v>
      </c>
      <c r="I24" s="23"/>
      <c r="J24" s="12">
        <v>8000</v>
      </c>
      <c r="K24" s="12">
        <f>ROUND(J24/100*(100-Содержание!$N$10),2)</f>
        <v>8000</v>
      </c>
    </row>
    <row r="25" spans="2:12" x14ac:dyDescent="0.15">
      <c r="B25" s="25"/>
      <c r="C25" s="25"/>
      <c r="D25" s="25"/>
      <c r="E25" s="25"/>
      <c r="F25" s="25"/>
      <c r="G25" s="25"/>
      <c r="H25" s="23">
        <v>375</v>
      </c>
      <c r="I25" s="23"/>
      <c r="J25" s="12">
        <v>9150</v>
      </c>
      <c r="K25" s="12">
        <f>ROUND(J25/100*(100-Содержание!$N$10),2)</f>
        <v>9150</v>
      </c>
    </row>
    <row r="26" spans="2:12" ht="11.25" customHeight="1" x14ac:dyDescent="0.15">
      <c r="B26" s="25" t="s">
        <v>158</v>
      </c>
      <c r="C26" s="25"/>
      <c r="D26" s="25"/>
      <c r="E26" s="25"/>
      <c r="F26" s="25"/>
      <c r="G26" s="25"/>
      <c r="H26" s="23">
        <v>125</v>
      </c>
      <c r="I26" s="23"/>
      <c r="J26" s="12">
        <v>3450</v>
      </c>
      <c r="K26" s="12">
        <f>ROUND(J26/100*(100-Содержание!$N$10),2)</f>
        <v>3450</v>
      </c>
      <c r="L26" s="9"/>
    </row>
    <row r="27" spans="2:12" x14ac:dyDescent="0.15">
      <c r="B27" s="25"/>
      <c r="C27" s="25"/>
      <c r="D27" s="25"/>
      <c r="E27" s="25"/>
      <c r="F27" s="25"/>
      <c r="G27" s="25"/>
      <c r="H27" s="23">
        <v>190</v>
      </c>
      <c r="I27" s="23"/>
      <c r="J27" s="12">
        <v>4300</v>
      </c>
      <c r="K27" s="12">
        <f>ROUND(J27/100*(100-Содержание!$N$10),2)</f>
        <v>4300</v>
      </c>
    </row>
    <row r="28" spans="2:12" x14ac:dyDescent="0.15">
      <c r="B28" s="25"/>
      <c r="C28" s="25"/>
      <c r="D28" s="25"/>
      <c r="E28" s="25"/>
      <c r="F28" s="25"/>
      <c r="G28" s="25"/>
      <c r="H28" s="23">
        <v>250</v>
      </c>
      <c r="I28" s="23"/>
      <c r="J28" s="12">
        <v>6900</v>
      </c>
      <c r="K28" s="12">
        <f>ROUND(J28/100*(100-Содержание!$N$10),2)</f>
        <v>6900</v>
      </c>
    </row>
    <row r="29" spans="2:12" x14ac:dyDescent="0.15">
      <c r="B29" s="25"/>
      <c r="C29" s="25"/>
      <c r="D29" s="25"/>
      <c r="E29" s="25"/>
      <c r="F29" s="25"/>
      <c r="G29" s="25"/>
      <c r="H29" s="23">
        <v>375</v>
      </c>
      <c r="I29" s="23"/>
      <c r="J29" s="12">
        <v>10300</v>
      </c>
      <c r="K29" s="12">
        <f>ROUND(J29/100*(100-Содержание!$N$10),2)</f>
        <v>10300</v>
      </c>
    </row>
    <row r="30" spans="2:12" ht="12.75" x14ac:dyDescent="0.15">
      <c r="B30" s="26" t="s">
        <v>160</v>
      </c>
      <c r="C30" s="26"/>
      <c r="D30" s="26"/>
      <c r="E30" s="26"/>
      <c r="F30" s="26"/>
      <c r="G30" s="26"/>
      <c r="H30" s="26"/>
      <c r="I30" s="26"/>
      <c r="J30" s="26"/>
      <c r="K30" s="26"/>
    </row>
    <row r="31" spans="2:12" ht="11.25" customHeight="1" x14ac:dyDescent="0.15">
      <c r="B31" s="25" t="s">
        <v>161</v>
      </c>
      <c r="C31" s="25"/>
      <c r="D31" s="25"/>
      <c r="E31" s="25"/>
      <c r="F31" s="25"/>
      <c r="G31" s="25"/>
      <c r="H31" s="23" t="s">
        <v>159</v>
      </c>
      <c r="I31" s="23"/>
      <c r="J31" s="12">
        <v>3900</v>
      </c>
      <c r="K31" s="12">
        <f>ROUND(J31/100*(100-Содержание!$N$10),2)</f>
        <v>3900</v>
      </c>
      <c r="L31" s="9"/>
    </row>
    <row r="32" spans="2:12" ht="12.75" x14ac:dyDescent="0.15">
      <c r="B32" s="26" t="s">
        <v>542</v>
      </c>
      <c r="C32" s="26"/>
      <c r="D32" s="26"/>
      <c r="E32" s="26"/>
      <c r="F32" s="26"/>
      <c r="G32" s="26"/>
      <c r="H32" s="26"/>
      <c r="I32" s="26"/>
      <c r="J32" s="26"/>
      <c r="K32" s="26"/>
    </row>
    <row r="33" spans="2:12" ht="11.25" customHeight="1" x14ac:dyDescent="0.15">
      <c r="B33" s="25" t="s">
        <v>542</v>
      </c>
      <c r="C33" s="25"/>
      <c r="D33" s="25"/>
      <c r="E33" s="25"/>
      <c r="F33" s="25"/>
      <c r="G33" s="25"/>
      <c r="H33" s="23">
        <v>125</v>
      </c>
      <c r="I33" s="23"/>
      <c r="J33" s="12">
        <v>17150</v>
      </c>
      <c r="K33" s="12">
        <f>ROUND(J33/100*(100-Содержание!$N$10),2)</f>
        <v>17150</v>
      </c>
      <c r="L33" s="9"/>
    </row>
    <row r="34" spans="2:12" x14ac:dyDescent="0.15">
      <c r="B34" s="25"/>
      <c r="C34" s="25"/>
      <c r="D34" s="25"/>
      <c r="E34" s="25"/>
      <c r="F34" s="25"/>
      <c r="G34" s="25"/>
      <c r="H34" s="23">
        <v>190</v>
      </c>
      <c r="I34" s="23"/>
      <c r="J34" s="12">
        <v>34300</v>
      </c>
      <c r="K34" s="12">
        <f>ROUND(J34/100*(100-Содержание!$N$10),2)</f>
        <v>34300</v>
      </c>
    </row>
    <row r="35" spans="2:12" x14ac:dyDescent="0.15">
      <c r="B35" s="25"/>
      <c r="C35" s="25"/>
      <c r="D35" s="25"/>
      <c r="E35" s="25"/>
      <c r="F35" s="25"/>
      <c r="G35" s="25"/>
      <c r="H35" s="23">
        <v>250</v>
      </c>
      <c r="I35" s="23"/>
      <c r="J35" s="12">
        <v>34300</v>
      </c>
      <c r="K35" s="12">
        <f>ROUND(J35/100*(100-Содержание!$N$10),2)</f>
        <v>34300</v>
      </c>
    </row>
    <row r="36" spans="2:12" x14ac:dyDescent="0.15">
      <c r="B36" s="25"/>
      <c r="C36" s="25"/>
      <c r="D36" s="25"/>
      <c r="E36" s="25"/>
      <c r="F36" s="25"/>
      <c r="G36" s="25"/>
      <c r="H36" s="23">
        <v>375</v>
      </c>
      <c r="I36" s="23"/>
      <c r="J36" s="12">
        <v>51450</v>
      </c>
      <c r="K36" s="12">
        <f>ROUND(J36/100*(100-Содержание!$N$10),2)</f>
        <v>51450</v>
      </c>
    </row>
    <row r="37" spans="2:12" ht="12.75" x14ac:dyDescent="0.15">
      <c r="B37" s="26" t="s">
        <v>179</v>
      </c>
      <c r="C37" s="26"/>
      <c r="D37" s="26"/>
      <c r="E37" s="26"/>
      <c r="F37" s="26"/>
      <c r="G37" s="26"/>
      <c r="H37" s="26"/>
      <c r="I37" s="26"/>
      <c r="J37" s="26"/>
      <c r="K37" s="26"/>
    </row>
    <row r="38" spans="2:12" ht="11.25" customHeight="1" x14ac:dyDescent="0.15">
      <c r="B38" s="25" t="s">
        <v>180</v>
      </c>
      <c r="C38" s="25"/>
      <c r="D38" s="25"/>
      <c r="E38" s="25"/>
      <c r="F38" s="25"/>
      <c r="G38" s="25"/>
      <c r="H38" s="23">
        <v>125</v>
      </c>
      <c r="I38" s="23"/>
      <c r="J38" s="12">
        <v>4900</v>
      </c>
      <c r="K38" s="12">
        <f>ROUND(J38/100*(100-Содержание!$N$10),2)</f>
        <v>4900</v>
      </c>
      <c r="L38" s="9"/>
    </row>
    <row r="39" spans="2:12" x14ac:dyDescent="0.15">
      <c r="B39" s="25"/>
      <c r="C39" s="25"/>
      <c r="D39" s="25"/>
      <c r="E39" s="25"/>
      <c r="F39" s="25"/>
      <c r="G39" s="25"/>
      <c r="H39" s="23">
        <v>190</v>
      </c>
      <c r="I39" s="23"/>
      <c r="J39" s="12">
        <v>7600</v>
      </c>
      <c r="K39" s="12">
        <f>ROUND(J39/100*(100-Содержание!$N$10),2)</f>
        <v>7600</v>
      </c>
    </row>
    <row r="40" spans="2:12" x14ac:dyDescent="0.15">
      <c r="B40" s="25"/>
      <c r="C40" s="25"/>
      <c r="D40" s="25"/>
      <c r="E40" s="25"/>
      <c r="F40" s="25"/>
      <c r="G40" s="25"/>
      <c r="H40" s="23">
        <v>250</v>
      </c>
      <c r="I40" s="23"/>
      <c r="J40" s="12">
        <v>9750</v>
      </c>
      <c r="K40" s="12">
        <f>ROUND(J40/100*(100-Содержание!$N$10),2)</f>
        <v>9750</v>
      </c>
    </row>
    <row r="41" spans="2:12" x14ac:dyDescent="0.15">
      <c r="B41" s="25"/>
      <c r="C41" s="25"/>
      <c r="D41" s="25"/>
      <c r="E41" s="25"/>
      <c r="F41" s="25"/>
      <c r="G41" s="25"/>
      <c r="H41" s="23">
        <v>375</v>
      </c>
      <c r="I41" s="23"/>
      <c r="J41" s="12">
        <v>14600</v>
      </c>
      <c r="K41" s="12">
        <f>ROUND(J41/100*(100-Содержание!$N$10),2)</f>
        <v>14600</v>
      </c>
    </row>
    <row r="42" spans="2:12" ht="12.75" x14ac:dyDescent="0.15">
      <c r="B42" s="26" t="s">
        <v>304</v>
      </c>
      <c r="C42" s="26"/>
      <c r="D42" s="26"/>
      <c r="E42" s="26"/>
      <c r="F42" s="26"/>
      <c r="G42" s="26"/>
      <c r="H42" s="26"/>
      <c r="I42" s="26"/>
      <c r="J42" s="26"/>
      <c r="K42" s="26"/>
    </row>
    <row r="43" spans="2:12" ht="11.25" customHeight="1" x14ac:dyDescent="0.15">
      <c r="B43" s="25" t="s">
        <v>305</v>
      </c>
      <c r="C43" s="25"/>
      <c r="D43" s="25"/>
      <c r="E43" s="25"/>
      <c r="F43" s="25"/>
      <c r="G43" s="25"/>
      <c r="H43" s="23">
        <v>125</v>
      </c>
      <c r="I43" s="23"/>
      <c r="J43" s="12">
        <v>4900</v>
      </c>
      <c r="K43" s="12">
        <f>ROUND(J43/100*(100-Содержание!$N$10),2)</f>
        <v>4900</v>
      </c>
      <c r="L43" s="9"/>
    </row>
    <row r="44" spans="2:12" x14ac:dyDescent="0.15">
      <c r="B44" s="25"/>
      <c r="C44" s="25"/>
      <c r="D44" s="25"/>
      <c r="E44" s="25"/>
      <c r="F44" s="25"/>
      <c r="G44" s="25"/>
      <c r="H44" s="23">
        <v>190</v>
      </c>
      <c r="I44" s="23"/>
      <c r="J44" s="12">
        <v>8300</v>
      </c>
      <c r="K44" s="12">
        <f>ROUND(J44/100*(100-Содержание!$N$10),2)</f>
        <v>8300</v>
      </c>
    </row>
    <row r="45" spans="2:12" x14ac:dyDescent="0.15">
      <c r="B45" s="25"/>
      <c r="C45" s="25"/>
      <c r="D45" s="25"/>
      <c r="E45" s="25"/>
      <c r="F45" s="25"/>
      <c r="G45" s="25"/>
      <c r="H45" s="23">
        <v>250</v>
      </c>
      <c r="I45" s="23"/>
      <c r="J45" s="12">
        <v>9750</v>
      </c>
      <c r="K45" s="12">
        <f>ROUND(J45/100*(100-Содержание!$N$10),2)</f>
        <v>9750</v>
      </c>
    </row>
    <row r="46" spans="2:12" x14ac:dyDescent="0.15">
      <c r="B46" s="25"/>
      <c r="C46" s="25"/>
      <c r="D46" s="25"/>
      <c r="E46" s="25"/>
      <c r="F46" s="25"/>
      <c r="G46" s="25"/>
      <c r="H46" s="23">
        <v>375</v>
      </c>
      <c r="I46" s="23"/>
      <c r="J46" s="12">
        <v>14600</v>
      </c>
      <c r="K46" s="12">
        <f>ROUND(J46/100*(100-Содержание!$N$10),2)</f>
        <v>14600</v>
      </c>
    </row>
    <row r="47" spans="2:12" ht="11.25" customHeight="1" x14ac:dyDescent="0.15">
      <c r="B47" s="25" t="s">
        <v>306</v>
      </c>
      <c r="C47" s="25"/>
      <c r="D47" s="25"/>
      <c r="E47" s="25"/>
      <c r="F47" s="25"/>
      <c r="G47" s="25"/>
      <c r="H47" s="23">
        <v>125</v>
      </c>
      <c r="I47" s="23"/>
      <c r="J47" s="12">
        <v>9750</v>
      </c>
      <c r="K47" s="12">
        <f>ROUND(J47/100*(100-Содержание!$N$10),2)</f>
        <v>9750</v>
      </c>
      <c r="L47" s="9"/>
    </row>
    <row r="48" spans="2:12" x14ac:dyDescent="0.15">
      <c r="B48" s="25"/>
      <c r="C48" s="25"/>
      <c r="D48" s="25"/>
      <c r="E48" s="25"/>
      <c r="F48" s="25"/>
      <c r="G48" s="25"/>
      <c r="H48" s="23">
        <v>190</v>
      </c>
      <c r="I48" s="23"/>
      <c r="J48" s="12">
        <v>16600</v>
      </c>
      <c r="K48" s="12">
        <f>ROUND(J48/100*(100-Содержание!$N$10),2)</f>
        <v>16600</v>
      </c>
    </row>
    <row r="49" spans="2:12" x14ac:dyDescent="0.15">
      <c r="B49" s="25"/>
      <c r="C49" s="25"/>
      <c r="D49" s="25"/>
      <c r="E49" s="25"/>
      <c r="F49" s="25"/>
      <c r="G49" s="25"/>
      <c r="H49" s="23">
        <v>250</v>
      </c>
      <c r="I49" s="23"/>
      <c r="J49" s="12">
        <v>19450</v>
      </c>
      <c r="K49" s="12">
        <f>ROUND(J49/100*(100-Содержание!$N$10),2)</f>
        <v>19450</v>
      </c>
    </row>
    <row r="50" spans="2:12" x14ac:dyDescent="0.15">
      <c r="B50" s="25"/>
      <c r="C50" s="25"/>
      <c r="D50" s="25"/>
      <c r="E50" s="25"/>
      <c r="F50" s="25"/>
      <c r="G50" s="25"/>
      <c r="H50" s="23">
        <v>375</v>
      </c>
      <c r="I50" s="23"/>
      <c r="J50" s="12">
        <v>29150</v>
      </c>
      <c r="K50" s="12">
        <f>ROUND(J50/100*(100-Содержание!$N$10),2)</f>
        <v>29150</v>
      </c>
    </row>
    <row r="51" spans="2:12" ht="11.25" customHeight="1" x14ac:dyDescent="0.15">
      <c r="B51" s="25" t="s">
        <v>313</v>
      </c>
      <c r="C51" s="25"/>
      <c r="D51" s="25"/>
      <c r="E51" s="25"/>
      <c r="F51" s="25"/>
      <c r="G51" s="25"/>
      <c r="H51" s="23">
        <v>125</v>
      </c>
      <c r="I51" s="23"/>
      <c r="J51" s="12">
        <v>14600</v>
      </c>
      <c r="K51" s="12">
        <f>ROUND(J51/100*(100-Содержание!$N$10),2)</f>
        <v>14600</v>
      </c>
      <c r="L51" s="9"/>
    </row>
    <row r="52" spans="2:12" x14ac:dyDescent="0.15">
      <c r="B52" s="25"/>
      <c r="C52" s="25"/>
      <c r="D52" s="25"/>
      <c r="E52" s="25"/>
      <c r="F52" s="25"/>
      <c r="G52" s="25"/>
      <c r="H52" s="23">
        <v>190</v>
      </c>
      <c r="I52" s="23"/>
      <c r="J52" s="12">
        <v>24900</v>
      </c>
      <c r="K52" s="12">
        <f>ROUND(J52/100*(100-Содержание!$N$10),2)</f>
        <v>24900</v>
      </c>
    </row>
    <row r="53" spans="2:12" x14ac:dyDescent="0.15">
      <c r="B53" s="25"/>
      <c r="C53" s="25"/>
      <c r="D53" s="25"/>
      <c r="E53" s="25"/>
      <c r="F53" s="25"/>
      <c r="G53" s="25"/>
      <c r="H53" s="23">
        <v>250</v>
      </c>
      <c r="I53" s="23"/>
      <c r="J53" s="12">
        <v>29150</v>
      </c>
      <c r="K53" s="12">
        <f>ROUND(J53/100*(100-Содержание!$N$10),2)</f>
        <v>29150</v>
      </c>
    </row>
    <row r="54" spans="2:12" x14ac:dyDescent="0.15">
      <c r="B54" s="25"/>
      <c r="C54" s="25"/>
      <c r="D54" s="25"/>
      <c r="E54" s="25"/>
      <c r="F54" s="25"/>
      <c r="G54" s="25"/>
      <c r="H54" s="23">
        <v>375</v>
      </c>
      <c r="I54" s="23"/>
      <c r="J54" s="12">
        <v>43750</v>
      </c>
      <c r="K54" s="12">
        <f>ROUND(J54/100*(100-Содержание!$N$10),2)</f>
        <v>43750</v>
      </c>
    </row>
    <row r="55" spans="2:12" ht="11.25" customHeight="1" x14ac:dyDescent="0.15">
      <c r="B55" s="25" t="s">
        <v>607</v>
      </c>
      <c r="C55" s="25"/>
      <c r="D55" s="25"/>
      <c r="E55" s="25"/>
      <c r="F55" s="25"/>
      <c r="G55" s="25"/>
      <c r="H55" s="23">
        <v>125</v>
      </c>
      <c r="I55" s="23"/>
      <c r="J55" s="12">
        <v>19450</v>
      </c>
      <c r="K55" s="12">
        <f>ROUND(J55/100*(100-Содержание!$N$10),2)</f>
        <v>19450</v>
      </c>
      <c r="L55" s="9"/>
    </row>
    <row r="56" spans="2:12" x14ac:dyDescent="0.15">
      <c r="B56" s="25"/>
      <c r="C56" s="25"/>
      <c r="D56" s="25"/>
      <c r="E56" s="25"/>
      <c r="F56" s="25"/>
      <c r="G56" s="25"/>
      <c r="H56" s="23">
        <v>190</v>
      </c>
      <c r="I56" s="23"/>
      <c r="J56" s="12">
        <v>33150</v>
      </c>
      <c r="K56" s="12">
        <f>ROUND(J56/100*(100-Содержание!$N$10),2)</f>
        <v>33150</v>
      </c>
    </row>
    <row r="57" spans="2:12" x14ac:dyDescent="0.15">
      <c r="B57" s="25"/>
      <c r="C57" s="25"/>
      <c r="D57" s="25"/>
      <c r="E57" s="25"/>
      <c r="F57" s="25"/>
      <c r="G57" s="25"/>
      <c r="H57" s="23">
        <v>250</v>
      </c>
      <c r="I57" s="23"/>
      <c r="J57" s="12">
        <v>38900</v>
      </c>
      <c r="K57" s="12">
        <f>ROUND(J57/100*(100-Содержание!$N$10),2)</f>
        <v>38900</v>
      </c>
    </row>
    <row r="58" spans="2:12" x14ac:dyDescent="0.15">
      <c r="B58" s="25"/>
      <c r="C58" s="25"/>
      <c r="D58" s="25"/>
      <c r="E58" s="25"/>
      <c r="F58" s="25"/>
      <c r="G58" s="25"/>
      <c r="H58" s="23">
        <v>375</v>
      </c>
      <c r="I58" s="23"/>
      <c r="J58" s="12">
        <v>58300</v>
      </c>
      <c r="K58" s="12">
        <f>ROUND(J58/100*(100-Содержание!$N$10),2)</f>
        <v>58300</v>
      </c>
    </row>
    <row r="59" spans="2:12" ht="11.25" customHeight="1" x14ac:dyDescent="0.15">
      <c r="B59" s="25" t="s">
        <v>608</v>
      </c>
      <c r="C59" s="25"/>
      <c r="D59" s="25"/>
      <c r="E59" s="25"/>
      <c r="F59" s="25"/>
      <c r="G59" s="25"/>
      <c r="H59" s="23">
        <v>125</v>
      </c>
      <c r="I59" s="23"/>
      <c r="J59" s="12">
        <v>24300</v>
      </c>
      <c r="K59" s="12">
        <f>ROUND(J59/100*(100-Содержание!$N$10),2)</f>
        <v>24300</v>
      </c>
      <c r="L59" s="9"/>
    </row>
    <row r="60" spans="2:12" x14ac:dyDescent="0.15">
      <c r="B60" s="25"/>
      <c r="C60" s="25"/>
      <c r="D60" s="25"/>
      <c r="E60" s="25"/>
      <c r="F60" s="25"/>
      <c r="G60" s="25"/>
      <c r="H60" s="23">
        <v>190</v>
      </c>
      <c r="I60" s="23"/>
      <c r="J60" s="12">
        <v>41450</v>
      </c>
      <c r="K60" s="12">
        <f>ROUND(J60/100*(100-Содержание!$N$10),2)</f>
        <v>41450</v>
      </c>
    </row>
    <row r="61" spans="2:12" x14ac:dyDescent="0.15">
      <c r="B61" s="25"/>
      <c r="C61" s="25"/>
      <c r="D61" s="25"/>
      <c r="E61" s="25"/>
      <c r="F61" s="25"/>
      <c r="G61" s="25"/>
      <c r="H61" s="23">
        <v>250</v>
      </c>
      <c r="I61" s="23"/>
      <c r="J61" s="12">
        <v>48600</v>
      </c>
      <c r="K61" s="12">
        <f>ROUND(J61/100*(100-Содержание!$N$10),2)</f>
        <v>48600</v>
      </c>
    </row>
    <row r="62" spans="2:12" x14ac:dyDescent="0.15">
      <c r="B62" s="25"/>
      <c r="C62" s="25"/>
      <c r="D62" s="25"/>
      <c r="E62" s="25"/>
      <c r="F62" s="25"/>
      <c r="G62" s="25"/>
      <c r="H62" s="23">
        <v>375</v>
      </c>
      <c r="I62" s="23"/>
      <c r="J62" s="12">
        <v>72900</v>
      </c>
      <c r="K62" s="12">
        <f>ROUND(J62/100*(100-Содержание!$N$10),2)</f>
        <v>72900</v>
      </c>
    </row>
    <row r="63" spans="2:12" ht="11.25" customHeight="1" x14ac:dyDescent="0.15">
      <c r="B63" s="25" t="s">
        <v>609</v>
      </c>
      <c r="C63" s="25"/>
      <c r="D63" s="25"/>
      <c r="E63" s="25"/>
      <c r="F63" s="25"/>
      <c r="G63" s="25"/>
      <c r="H63" s="23">
        <v>125</v>
      </c>
      <c r="I63" s="23"/>
      <c r="J63" s="12">
        <v>29150</v>
      </c>
      <c r="K63" s="12">
        <f>ROUND(J63/100*(100-Содержание!$N$10),2)</f>
        <v>29150</v>
      </c>
      <c r="L63" s="9"/>
    </row>
    <row r="64" spans="2:12" x14ac:dyDescent="0.15">
      <c r="B64" s="25"/>
      <c r="C64" s="25"/>
      <c r="D64" s="25"/>
      <c r="E64" s="25"/>
      <c r="F64" s="25"/>
      <c r="G64" s="25"/>
      <c r="H64" s="23">
        <v>190</v>
      </c>
      <c r="I64" s="23"/>
      <c r="J64" s="12">
        <v>49750</v>
      </c>
      <c r="K64" s="12">
        <f>ROUND(J64/100*(100-Содержание!$N$10),2)</f>
        <v>49750</v>
      </c>
    </row>
    <row r="65" spans="2:12" x14ac:dyDescent="0.15">
      <c r="B65" s="25"/>
      <c r="C65" s="25"/>
      <c r="D65" s="25"/>
      <c r="E65" s="25"/>
      <c r="F65" s="25"/>
      <c r="G65" s="25"/>
      <c r="H65" s="23">
        <v>250</v>
      </c>
      <c r="I65" s="23"/>
      <c r="J65" s="12">
        <v>58300</v>
      </c>
      <c r="K65" s="12">
        <f>ROUND(J65/100*(100-Содержание!$N$10),2)</f>
        <v>58300</v>
      </c>
    </row>
    <row r="66" spans="2:12" x14ac:dyDescent="0.15">
      <c r="B66" s="25"/>
      <c r="C66" s="25"/>
      <c r="D66" s="25"/>
      <c r="E66" s="25"/>
      <c r="F66" s="25"/>
      <c r="G66" s="25"/>
      <c r="H66" s="23">
        <v>375</v>
      </c>
      <c r="I66" s="23"/>
      <c r="J66" s="12">
        <v>87450</v>
      </c>
      <c r="K66" s="12">
        <f>ROUND(J66/100*(100-Содержание!$N$10),2)</f>
        <v>87450</v>
      </c>
    </row>
    <row r="67" spans="2:12" ht="11.25" customHeight="1" x14ac:dyDescent="0.15">
      <c r="B67" s="25" t="s">
        <v>307</v>
      </c>
      <c r="C67" s="25"/>
      <c r="D67" s="25"/>
      <c r="E67" s="25"/>
      <c r="F67" s="25"/>
      <c r="G67" s="25"/>
      <c r="H67" s="23">
        <v>125</v>
      </c>
      <c r="I67" s="23"/>
      <c r="J67" s="12">
        <v>10000</v>
      </c>
      <c r="K67" s="12">
        <f>ROUND(J67/100*(100-Содержание!$N$10),2)</f>
        <v>10000</v>
      </c>
      <c r="L67" s="9"/>
    </row>
    <row r="68" spans="2:12" x14ac:dyDescent="0.15">
      <c r="B68" s="25"/>
      <c r="C68" s="25"/>
      <c r="D68" s="25"/>
      <c r="E68" s="25"/>
      <c r="F68" s="25"/>
      <c r="G68" s="25"/>
      <c r="H68" s="23">
        <v>190</v>
      </c>
      <c r="I68" s="23"/>
      <c r="J68" s="12">
        <v>17150</v>
      </c>
      <c r="K68" s="12">
        <f>ROUND(J68/100*(100-Содержание!$N$10),2)</f>
        <v>17150</v>
      </c>
    </row>
    <row r="69" spans="2:12" x14ac:dyDescent="0.15">
      <c r="B69" s="25"/>
      <c r="C69" s="25"/>
      <c r="D69" s="25"/>
      <c r="E69" s="25"/>
      <c r="F69" s="25"/>
      <c r="G69" s="25"/>
      <c r="H69" s="23">
        <v>250</v>
      </c>
      <c r="I69" s="23"/>
      <c r="J69" s="12">
        <v>20000</v>
      </c>
      <c r="K69" s="12">
        <f>ROUND(J69/100*(100-Содержание!$N$10),2)</f>
        <v>20000</v>
      </c>
    </row>
    <row r="70" spans="2:12" x14ac:dyDescent="0.15">
      <c r="B70" s="25"/>
      <c r="C70" s="25"/>
      <c r="D70" s="25"/>
      <c r="E70" s="25"/>
      <c r="F70" s="25"/>
      <c r="G70" s="25"/>
      <c r="H70" s="23">
        <v>375</v>
      </c>
      <c r="I70" s="23"/>
      <c r="J70" s="12">
        <v>30000</v>
      </c>
      <c r="K70" s="12">
        <f>ROUND(J70/100*(100-Содержание!$N$10),2)</f>
        <v>30000</v>
      </c>
    </row>
    <row r="71" spans="2:12" ht="11.25" customHeight="1" x14ac:dyDescent="0.15">
      <c r="B71" s="25" t="s">
        <v>308</v>
      </c>
      <c r="C71" s="25"/>
      <c r="D71" s="25"/>
      <c r="E71" s="25"/>
      <c r="F71" s="25"/>
      <c r="G71" s="25"/>
      <c r="H71" s="23">
        <v>125</v>
      </c>
      <c r="I71" s="23"/>
      <c r="J71" s="12">
        <v>20000</v>
      </c>
      <c r="K71" s="12">
        <f>ROUND(J71/100*(100-Содержание!$N$10),2)</f>
        <v>20000</v>
      </c>
      <c r="L71" s="9"/>
    </row>
    <row r="72" spans="2:12" x14ac:dyDescent="0.15">
      <c r="B72" s="25"/>
      <c r="C72" s="25"/>
      <c r="D72" s="25"/>
      <c r="E72" s="25"/>
      <c r="F72" s="25"/>
      <c r="G72" s="25"/>
      <c r="H72" s="23">
        <v>190</v>
      </c>
      <c r="I72" s="23"/>
      <c r="J72" s="12">
        <v>34300</v>
      </c>
      <c r="K72" s="12">
        <f>ROUND(J72/100*(100-Содержание!$N$10),2)</f>
        <v>34300</v>
      </c>
    </row>
    <row r="73" spans="2:12" x14ac:dyDescent="0.15">
      <c r="B73" s="25"/>
      <c r="C73" s="25"/>
      <c r="D73" s="25"/>
      <c r="E73" s="25"/>
      <c r="F73" s="25"/>
      <c r="G73" s="25"/>
      <c r="H73" s="23">
        <v>250</v>
      </c>
      <c r="I73" s="23"/>
      <c r="J73" s="12">
        <v>40000</v>
      </c>
      <c r="K73" s="12">
        <f>ROUND(J73/100*(100-Содержание!$N$10),2)</f>
        <v>40000</v>
      </c>
    </row>
    <row r="74" spans="2:12" x14ac:dyDescent="0.15">
      <c r="B74" s="25"/>
      <c r="C74" s="25"/>
      <c r="D74" s="25"/>
      <c r="E74" s="25"/>
      <c r="F74" s="25"/>
      <c r="G74" s="25"/>
      <c r="H74" s="23">
        <v>375</v>
      </c>
      <c r="I74" s="23"/>
      <c r="J74" s="12">
        <v>60000</v>
      </c>
      <c r="K74" s="12">
        <f>ROUND(J74/100*(100-Содержание!$N$10),2)</f>
        <v>60000</v>
      </c>
    </row>
    <row r="75" spans="2:12" ht="11.25" customHeight="1" x14ac:dyDescent="0.15">
      <c r="B75" s="25" t="s">
        <v>314</v>
      </c>
      <c r="C75" s="25"/>
      <c r="D75" s="25"/>
      <c r="E75" s="25"/>
      <c r="F75" s="25"/>
      <c r="G75" s="25"/>
      <c r="H75" s="23">
        <v>125</v>
      </c>
      <c r="I75" s="23"/>
      <c r="J75" s="12">
        <v>30000</v>
      </c>
      <c r="K75" s="12">
        <f>ROUND(J75/100*(100-Содержание!$N$10),2)</f>
        <v>30000</v>
      </c>
      <c r="L75" s="9"/>
    </row>
    <row r="76" spans="2:12" x14ac:dyDescent="0.15">
      <c r="B76" s="25"/>
      <c r="C76" s="25"/>
      <c r="D76" s="25"/>
      <c r="E76" s="25"/>
      <c r="F76" s="25"/>
      <c r="G76" s="25"/>
      <c r="H76" s="23">
        <v>190</v>
      </c>
      <c r="I76" s="23"/>
      <c r="J76" s="12">
        <v>51450</v>
      </c>
      <c r="K76" s="12">
        <f>ROUND(J76/100*(100-Содержание!$N$10),2)</f>
        <v>51450</v>
      </c>
    </row>
    <row r="77" spans="2:12" x14ac:dyDescent="0.15">
      <c r="B77" s="25"/>
      <c r="C77" s="25"/>
      <c r="D77" s="25"/>
      <c r="E77" s="25"/>
      <c r="F77" s="25"/>
      <c r="G77" s="25"/>
      <c r="H77" s="23">
        <v>250</v>
      </c>
      <c r="I77" s="23"/>
      <c r="J77" s="12">
        <v>60000</v>
      </c>
      <c r="K77" s="12">
        <f>ROUND(J77/100*(100-Содержание!$N$10),2)</f>
        <v>60000</v>
      </c>
    </row>
    <row r="78" spans="2:12" x14ac:dyDescent="0.15">
      <c r="B78" s="25"/>
      <c r="C78" s="25"/>
      <c r="D78" s="25"/>
      <c r="E78" s="25"/>
      <c r="F78" s="25"/>
      <c r="G78" s="25"/>
      <c r="H78" s="23">
        <v>375</v>
      </c>
      <c r="I78" s="23"/>
      <c r="J78" s="12">
        <v>90000</v>
      </c>
      <c r="K78" s="12">
        <f>ROUND(J78/100*(100-Содержание!$N$10),2)</f>
        <v>90000</v>
      </c>
    </row>
    <row r="79" spans="2:12" ht="12.75" x14ac:dyDescent="0.15">
      <c r="B79" s="26" t="s">
        <v>304</v>
      </c>
      <c r="C79" s="26"/>
      <c r="D79" s="26"/>
      <c r="E79" s="26"/>
      <c r="F79" s="26"/>
      <c r="G79" s="26"/>
      <c r="H79" s="26"/>
      <c r="I79" s="26"/>
      <c r="J79" s="26"/>
      <c r="K79" s="26"/>
    </row>
    <row r="80" spans="2:12" ht="11.25" customHeight="1" x14ac:dyDescent="0.15">
      <c r="B80" s="25" t="s">
        <v>610</v>
      </c>
      <c r="C80" s="25"/>
      <c r="D80" s="25"/>
      <c r="E80" s="25"/>
      <c r="F80" s="25"/>
      <c r="G80" s="25"/>
      <c r="H80" s="23">
        <v>125</v>
      </c>
      <c r="I80" s="23"/>
      <c r="J80" s="12">
        <v>40000</v>
      </c>
      <c r="K80" s="12">
        <f>ROUND(J80/100*(100-Содержание!$N$10),2)</f>
        <v>40000</v>
      </c>
      <c r="L80" s="9"/>
    </row>
    <row r="81" spans="2:12" x14ac:dyDescent="0.15">
      <c r="B81" s="25"/>
      <c r="C81" s="25"/>
      <c r="D81" s="25"/>
      <c r="E81" s="25"/>
      <c r="F81" s="25"/>
      <c r="G81" s="25"/>
      <c r="H81" s="23">
        <v>190</v>
      </c>
      <c r="I81" s="23"/>
      <c r="J81" s="12">
        <v>68600</v>
      </c>
      <c r="K81" s="12">
        <f>ROUND(J81/100*(100-Содержание!$N$10),2)</f>
        <v>68600</v>
      </c>
    </row>
    <row r="82" spans="2:12" x14ac:dyDescent="0.15">
      <c r="B82" s="25"/>
      <c r="C82" s="25"/>
      <c r="D82" s="25"/>
      <c r="E82" s="25"/>
      <c r="F82" s="25"/>
      <c r="G82" s="25"/>
      <c r="H82" s="23">
        <v>250</v>
      </c>
      <c r="I82" s="23"/>
      <c r="J82" s="12">
        <v>80000</v>
      </c>
      <c r="K82" s="12">
        <f>ROUND(J82/100*(100-Содержание!$N$10),2)</f>
        <v>80000</v>
      </c>
    </row>
    <row r="83" spans="2:12" x14ac:dyDescent="0.15">
      <c r="B83" s="25"/>
      <c r="C83" s="25"/>
      <c r="D83" s="25"/>
      <c r="E83" s="25"/>
      <c r="F83" s="25"/>
      <c r="G83" s="25"/>
      <c r="H83" s="23">
        <v>375</v>
      </c>
      <c r="I83" s="23"/>
      <c r="J83" s="12">
        <v>120000</v>
      </c>
      <c r="K83" s="12">
        <f>ROUND(J83/100*(100-Содержание!$N$10),2)</f>
        <v>120000</v>
      </c>
    </row>
    <row r="84" spans="2:12" ht="11.25" customHeight="1" x14ac:dyDescent="0.15">
      <c r="B84" s="25" t="s">
        <v>611</v>
      </c>
      <c r="C84" s="25"/>
      <c r="D84" s="25"/>
      <c r="E84" s="25"/>
      <c r="F84" s="25"/>
      <c r="G84" s="25"/>
      <c r="H84" s="23">
        <v>125</v>
      </c>
      <c r="I84" s="23"/>
      <c r="J84" s="12">
        <v>50000</v>
      </c>
      <c r="K84" s="12">
        <f>ROUND(J84/100*(100-Содержание!$N$10),2)</f>
        <v>50000</v>
      </c>
      <c r="L84" s="9"/>
    </row>
    <row r="85" spans="2:12" x14ac:dyDescent="0.15">
      <c r="B85" s="25"/>
      <c r="C85" s="25"/>
      <c r="D85" s="25"/>
      <c r="E85" s="25"/>
      <c r="F85" s="25"/>
      <c r="G85" s="25"/>
      <c r="H85" s="23">
        <v>190</v>
      </c>
      <c r="I85" s="23"/>
      <c r="J85" s="12">
        <v>85750</v>
      </c>
      <c r="K85" s="12">
        <f>ROUND(J85/100*(100-Содержание!$N$10),2)</f>
        <v>85750</v>
      </c>
    </row>
    <row r="86" spans="2:12" x14ac:dyDescent="0.15">
      <c r="B86" s="25"/>
      <c r="C86" s="25"/>
      <c r="D86" s="25"/>
      <c r="E86" s="25"/>
      <c r="F86" s="25"/>
      <c r="G86" s="25"/>
      <c r="H86" s="23">
        <v>250</v>
      </c>
      <c r="I86" s="23"/>
      <c r="J86" s="12">
        <v>100000</v>
      </c>
      <c r="K86" s="12">
        <f>ROUND(J86/100*(100-Содержание!$N$10),2)</f>
        <v>100000</v>
      </c>
    </row>
    <row r="87" spans="2:12" x14ac:dyDescent="0.15">
      <c r="B87" s="25"/>
      <c r="C87" s="25"/>
      <c r="D87" s="25"/>
      <c r="E87" s="25"/>
      <c r="F87" s="25"/>
      <c r="G87" s="25"/>
      <c r="H87" s="23">
        <v>375</v>
      </c>
      <c r="I87" s="23"/>
      <c r="J87" s="12">
        <v>150000</v>
      </c>
      <c r="K87" s="12">
        <f>ROUND(J87/100*(100-Содержание!$N$10),2)</f>
        <v>150000</v>
      </c>
    </row>
    <row r="88" spans="2:12" ht="11.25" customHeight="1" x14ac:dyDescent="0.15">
      <c r="B88" s="25" t="s">
        <v>612</v>
      </c>
      <c r="C88" s="25"/>
      <c r="D88" s="25"/>
      <c r="E88" s="25"/>
      <c r="F88" s="25"/>
      <c r="G88" s="25"/>
      <c r="H88" s="23">
        <v>125</v>
      </c>
      <c r="I88" s="23"/>
      <c r="J88" s="12">
        <v>60000</v>
      </c>
      <c r="K88" s="12">
        <f>ROUND(J88/100*(100-Содержание!$N$10),2)</f>
        <v>60000</v>
      </c>
      <c r="L88" s="9"/>
    </row>
    <row r="89" spans="2:12" x14ac:dyDescent="0.15">
      <c r="B89" s="25"/>
      <c r="C89" s="25"/>
      <c r="D89" s="25"/>
      <c r="E89" s="25"/>
      <c r="F89" s="25"/>
      <c r="G89" s="25"/>
      <c r="H89" s="23">
        <v>190</v>
      </c>
      <c r="I89" s="23"/>
      <c r="J89" s="12">
        <v>102900</v>
      </c>
      <c r="K89" s="12">
        <f>ROUND(J89/100*(100-Содержание!$N$10),2)</f>
        <v>102900</v>
      </c>
    </row>
    <row r="90" spans="2:12" x14ac:dyDescent="0.15">
      <c r="B90" s="25"/>
      <c r="C90" s="25"/>
      <c r="D90" s="25"/>
      <c r="E90" s="25"/>
      <c r="F90" s="25"/>
      <c r="G90" s="25"/>
      <c r="H90" s="23">
        <v>250</v>
      </c>
      <c r="I90" s="23"/>
      <c r="J90" s="12">
        <v>120000</v>
      </c>
      <c r="K90" s="12">
        <f>ROUND(J90/100*(100-Содержание!$N$10),2)</f>
        <v>120000</v>
      </c>
    </row>
    <row r="91" spans="2:12" x14ac:dyDescent="0.15">
      <c r="B91" s="25"/>
      <c r="C91" s="25"/>
      <c r="D91" s="25"/>
      <c r="E91" s="25"/>
      <c r="F91" s="25"/>
      <c r="G91" s="25"/>
      <c r="H91" s="23">
        <v>375</v>
      </c>
      <c r="I91" s="23"/>
      <c r="J91" s="12">
        <v>180000</v>
      </c>
      <c r="K91" s="12">
        <f>ROUND(J91/100*(100-Содержание!$N$10),2)</f>
        <v>180000</v>
      </c>
    </row>
    <row r="92" spans="2:12" ht="11.25" customHeight="1" x14ac:dyDescent="0.15">
      <c r="B92" s="25" t="s">
        <v>309</v>
      </c>
      <c r="C92" s="25"/>
      <c r="D92" s="25"/>
      <c r="E92" s="25"/>
      <c r="F92" s="25"/>
      <c r="G92" s="25"/>
      <c r="H92" s="23">
        <v>125</v>
      </c>
      <c r="I92" s="23"/>
      <c r="J92" s="12">
        <v>4900</v>
      </c>
      <c r="K92" s="12">
        <f>ROUND(J92/100*(100-Содержание!$N$10),2)</f>
        <v>4900</v>
      </c>
      <c r="L92" s="9"/>
    </row>
    <row r="93" spans="2:12" x14ac:dyDescent="0.15">
      <c r="B93" s="25"/>
      <c r="C93" s="25"/>
      <c r="D93" s="25"/>
      <c r="E93" s="25"/>
      <c r="F93" s="25"/>
      <c r="G93" s="25"/>
      <c r="H93" s="23">
        <v>190</v>
      </c>
      <c r="I93" s="23"/>
      <c r="J93" s="12">
        <v>8300</v>
      </c>
      <c r="K93" s="12">
        <f>ROUND(J93/100*(100-Содержание!$N$10),2)</f>
        <v>8300</v>
      </c>
    </row>
    <row r="94" spans="2:12" x14ac:dyDescent="0.15">
      <c r="B94" s="25"/>
      <c r="C94" s="25"/>
      <c r="D94" s="25"/>
      <c r="E94" s="25"/>
      <c r="F94" s="25"/>
      <c r="G94" s="25"/>
      <c r="H94" s="23">
        <v>250</v>
      </c>
      <c r="I94" s="23"/>
      <c r="J94" s="12">
        <v>9750</v>
      </c>
      <c r="K94" s="12">
        <f>ROUND(J94/100*(100-Содержание!$N$10),2)</f>
        <v>9750</v>
      </c>
    </row>
    <row r="95" spans="2:12" x14ac:dyDescent="0.15">
      <c r="B95" s="25"/>
      <c r="C95" s="25"/>
      <c r="D95" s="25"/>
      <c r="E95" s="25"/>
      <c r="F95" s="25"/>
      <c r="G95" s="25"/>
      <c r="H95" s="23">
        <v>375</v>
      </c>
      <c r="I95" s="23"/>
      <c r="J95" s="12">
        <v>14600</v>
      </c>
      <c r="K95" s="12">
        <f>ROUND(J95/100*(100-Содержание!$N$10),2)</f>
        <v>14600</v>
      </c>
    </row>
    <row r="96" spans="2:12" ht="11.25" customHeight="1" x14ac:dyDescent="0.15">
      <c r="B96" s="25" t="s">
        <v>310</v>
      </c>
      <c r="C96" s="25"/>
      <c r="D96" s="25"/>
      <c r="E96" s="25"/>
      <c r="F96" s="25"/>
      <c r="G96" s="25"/>
      <c r="H96" s="23">
        <v>125</v>
      </c>
      <c r="I96" s="23"/>
      <c r="J96" s="12">
        <v>9750</v>
      </c>
      <c r="K96" s="12">
        <f>ROUND(J96/100*(100-Содержание!$N$10),2)</f>
        <v>9750</v>
      </c>
      <c r="L96" s="9"/>
    </row>
    <row r="97" spans="2:12" x14ac:dyDescent="0.15">
      <c r="B97" s="25"/>
      <c r="C97" s="25"/>
      <c r="D97" s="25"/>
      <c r="E97" s="25"/>
      <c r="F97" s="25"/>
      <c r="G97" s="25"/>
      <c r="H97" s="23">
        <v>190</v>
      </c>
      <c r="I97" s="23"/>
      <c r="J97" s="12">
        <v>16600</v>
      </c>
      <c r="K97" s="12">
        <f>ROUND(J97/100*(100-Содержание!$N$10),2)</f>
        <v>16600</v>
      </c>
    </row>
    <row r="98" spans="2:12" x14ac:dyDescent="0.15">
      <c r="B98" s="25"/>
      <c r="C98" s="25"/>
      <c r="D98" s="25"/>
      <c r="E98" s="25"/>
      <c r="F98" s="25"/>
      <c r="G98" s="25"/>
      <c r="H98" s="23">
        <v>250</v>
      </c>
      <c r="I98" s="23"/>
      <c r="J98" s="12">
        <v>19450</v>
      </c>
      <c r="K98" s="12">
        <f>ROUND(J98/100*(100-Содержание!$N$10),2)</f>
        <v>19450</v>
      </c>
    </row>
    <row r="99" spans="2:12" x14ac:dyDescent="0.15">
      <c r="B99" s="25"/>
      <c r="C99" s="25"/>
      <c r="D99" s="25"/>
      <c r="E99" s="25"/>
      <c r="F99" s="25"/>
      <c r="G99" s="25"/>
      <c r="H99" s="23">
        <v>375</v>
      </c>
      <c r="I99" s="23"/>
      <c r="J99" s="12">
        <v>29150</v>
      </c>
      <c r="K99" s="12">
        <f>ROUND(J99/100*(100-Содержание!$N$10),2)</f>
        <v>29150</v>
      </c>
    </row>
    <row r="100" spans="2:12" ht="11.25" customHeight="1" x14ac:dyDescent="0.15">
      <c r="B100" s="25" t="s">
        <v>315</v>
      </c>
      <c r="C100" s="25"/>
      <c r="D100" s="25"/>
      <c r="E100" s="25"/>
      <c r="F100" s="25"/>
      <c r="G100" s="25"/>
      <c r="H100" s="23">
        <v>125</v>
      </c>
      <c r="I100" s="23"/>
      <c r="J100" s="12">
        <v>14600</v>
      </c>
      <c r="K100" s="12">
        <f>ROUND(J100/100*(100-Содержание!$N$10),2)</f>
        <v>14600</v>
      </c>
      <c r="L100" s="9"/>
    </row>
    <row r="101" spans="2:12" x14ac:dyDescent="0.15">
      <c r="B101" s="25"/>
      <c r="C101" s="25"/>
      <c r="D101" s="25"/>
      <c r="E101" s="25"/>
      <c r="F101" s="25"/>
      <c r="G101" s="25"/>
      <c r="H101" s="23">
        <v>190</v>
      </c>
      <c r="I101" s="23"/>
      <c r="J101" s="12">
        <v>24900</v>
      </c>
      <c r="K101" s="12">
        <f>ROUND(J101/100*(100-Содержание!$N$10),2)</f>
        <v>24900</v>
      </c>
    </row>
    <row r="102" spans="2:12" x14ac:dyDescent="0.15">
      <c r="B102" s="25"/>
      <c r="C102" s="25"/>
      <c r="D102" s="25"/>
      <c r="E102" s="25"/>
      <c r="F102" s="25"/>
      <c r="G102" s="25"/>
      <c r="H102" s="23">
        <v>250</v>
      </c>
      <c r="I102" s="23"/>
      <c r="J102" s="12">
        <v>29150</v>
      </c>
      <c r="K102" s="12">
        <f>ROUND(J102/100*(100-Содержание!$N$10),2)</f>
        <v>29150</v>
      </c>
    </row>
    <row r="103" spans="2:12" x14ac:dyDescent="0.15">
      <c r="B103" s="25"/>
      <c r="C103" s="25"/>
      <c r="D103" s="25"/>
      <c r="E103" s="25"/>
      <c r="F103" s="25"/>
      <c r="G103" s="25"/>
      <c r="H103" s="23">
        <v>375</v>
      </c>
      <c r="I103" s="23"/>
      <c r="J103" s="12">
        <v>43750</v>
      </c>
      <c r="K103" s="12">
        <f>ROUND(J103/100*(100-Содержание!$N$10),2)</f>
        <v>43750</v>
      </c>
    </row>
    <row r="104" spans="2:12" ht="11.25" customHeight="1" x14ac:dyDescent="0.15">
      <c r="B104" s="25" t="s">
        <v>613</v>
      </c>
      <c r="C104" s="25"/>
      <c r="D104" s="25"/>
      <c r="E104" s="25"/>
      <c r="F104" s="25"/>
      <c r="G104" s="25"/>
      <c r="H104" s="23">
        <v>125</v>
      </c>
      <c r="I104" s="23"/>
      <c r="J104" s="12">
        <v>19450</v>
      </c>
      <c r="K104" s="12">
        <f>ROUND(J104/100*(100-Содержание!$N$10),2)</f>
        <v>19450</v>
      </c>
      <c r="L104" s="9"/>
    </row>
    <row r="105" spans="2:12" x14ac:dyDescent="0.15">
      <c r="B105" s="25"/>
      <c r="C105" s="25"/>
      <c r="D105" s="25"/>
      <c r="E105" s="25"/>
      <c r="F105" s="25"/>
      <c r="G105" s="25"/>
      <c r="H105" s="23">
        <v>190</v>
      </c>
      <c r="I105" s="23"/>
      <c r="J105" s="12">
        <v>33150</v>
      </c>
      <c r="K105" s="12">
        <f>ROUND(J105/100*(100-Содержание!$N$10),2)</f>
        <v>33150</v>
      </c>
    </row>
    <row r="106" spans="2:12" x14ac:dyDescent="0.15">
      <c r="B106" s="25"/>
      <c r="C106" s="25"/>
      <c r="D106" s="25"/>
      <c r="E106" s="25"/>
      <c r="F106" s="25"/>
      <c r="G106" s="25"/>
      <c r="H106" s="23">
        <v>250</v>
      </c>
      <c r="I106" s="23"/>
      <c r="J106" s="12">
        <v>38900</v>
      </c>
      <c r="K106" s="12">
        <f>ROUND(J106/100*(100-Содержание!$N$10),2)</f>
        <v>38900</v>
      </c>
    </row>
    <row r="107" spans="2:12" x14ac:dyDescent="0.15">
      <c r="B107" s="25"/>
      <c r="C107" s="25"/>
      <c r="D107" s="25"/>
      <c r="E107" s="25"/>
      <c r="F107" s="25"/>
      <c r="G107" s="25"/>
      <c r="H107" s="23">
        <v>375</v>
      </c>
      <c r="I107" s="23"/>
      <c r="J107" s="12">
        <v>58300</v>
      </c>
      <c r="K107" s="12">
        <f>ROUND(J107/100*(100-Содержание!$N$10),2)</f>
        <v>58300</v>
      </c>
    </row>
    <row r="108" spans="2:12" ht="11.25" customHeight="1" x14ac:dyDescent="0.15">
      <c r="B108" s="25" t="s">
        <v>614</v>
      </c>
      <c r="C108" s="25"/>
      <c r="D108" s="25"/>
      <c r="E108" s="25"/>
      <c r="F108" s="25"/>
      <c r="G108" s="25"/>
      <c r="H108" s="23">
        <v>125</v>
      </c>
      <c r="I108" s="23"/>
      <c r="J108" s="12">
        <v>24300</v>
      </c>
      <c r="K108" s="12">
        <f>ROUND(J108/100*(100-Содержание!$N$10),2)</f>
        <v>24300</v>
      </c>
      <c r="L108" s="9"/>
    </row>
    <row r="109" spans="2:12" x14ac:dyDescent="0.15">
      <c r="B109" s="25"/>
      <c r="C109" s="25"/>
      <c r="D109" s="25"/>
      <c r="E109" s="25"/>
      <c r="F109" s="25"/>
      <c r="G109" s="25"/>
      <c r="H109" s="23">
        <v>190</v>
      </c>
      <c r="I109" s="23"/>
      <c r="J109" s="12">
        <v>41450</v>
      </c>
      <c r="K109" s="12">
        <f>ROUND(J109/100*(100-Содержание!$N$10),2)</f>
        <v>41450</v>
      </c>
    </row>
    <row r="110" spans="2:12" x14ac:dyDescent="0.15">
      <c r="B110" s="25"/>
      <c r="C110" s="25"/>
      <c r="D110" s="25"/>
      <c r="E110" s="25"/>
      <c r="F110" s="25"/>
      <c r="G110" s="25"/>
      <c r="H110" s="23">
        <v>250</v>
      </c>
      <c r="I110" s="23"/>
      <c r="J110" s="12">
        <v>48600</v>
      </c>
      <c r="K110" s="12">
        <f>ROUND(J110/100*(100-Содержание!$N$10),2)</f>
        <v>48600</v>
      </c>
    </row>
    <row r="111" spans="2:12" x14ac:dyDescent="0.15">
      <c r="B111" s="25"/>
      <c r="C111" s="25"/>
      <c r="D111" s="25"/>
      <c r="E111" s="25"/>
      <c r="F111" s="25"/>
      <c r="G111" s="25"/>
      <c r="H111" s="23">
        <v>375</v>
      </c>
      <c r="I111" s="23"/>
      <c r="J111" s="12">
        <v>72900</v>
      </c>
      <c r="K111" s="12">
        <f>ROUND(J111/100*(100-Содержание!$N$10),2)</f>
        <v>72900</v>
      </c>
    </row>
    <row r="112" spans="2:12" ht="11.25" customHeight="1" x14ac:dyDescent="0.15">
      <c r="B112" s="25" t="s">
        <v>615</v>
      </c>
      <c r="C112" s="25"/>
      <c r="D112" s="25"/>
      <c r="E112" s="25"/>
      <c r="F112" s="25"/>
      <c r="G112" s="25"/>
      <c r="H112" s="23">
        <v>125</v>
      </c>
      <c r="I112" s="23"/>
      <c r="J112" s="12">
        <v>29150</v>
      </c>
      <c r="K112" s="12">
        <f>ROUND(J112/100*(100-Содержание!$N$10),2)</f>
        <v>29150</v>
      </c>
      <c r="L112" s="9"/>
    </row>
    <row r="113" spans="2:12" x14ac:dyDescent="0.15">
      <c r="B113" s="25"/>
      <c r="C113" s="25"/>
      <c r="D113" s="25"/>
      <c r="E113" s="25"/>
      <c r="F113" s="25"/>
      <c r="G113" s="25"/>
      <c r="H113" s="23">
        <v>190</v>
      </c>
      <c r="I113" s="23"/>
      <c r="J113" s="12">
        <v>49750</v>
      </c>
      <c r="K113" s="12">
        <f>ROUND(J113/100*(100-Содержание!$N$10),2)</f>
        <v>49750</v>
      </c>
    </row>
    <row r="114" spans="2:12" x14ac:dyDescent="0.15">
      <c r="B114" s="25"/>
      <c r="C114" s="25"/>
      <c r="D114" s="25"/>
      <c r="E114" s="25"/>
      <c r="F114" s="25"/>
      <c r="G114" s="25"/>
      <c r="H114" s="23">
        <v>250</v>
      </c>
      <c r="I114" s="23"/>
      <c r="J114" s="12">
        <v>58300</v>
      </c>
      <c r="K114" s="12">
        <f>ROUND(J114/100*(100-Содержание!$N$10),2)</f>
        <v>58300</v>
      </c>
    </row>
    <row r="115" spans="2:12" x14ac:dyDescent="0.15">
      <c r="B115" s="25"/>
      <c r="C115" s="25"/>
      <c r="D115" s="25"/>
      <c r="E115" s="25"/>
      <c r="F115" s="25"/>
      <c r="G115" s="25"/>
      <c r="H115" s="23">
        <v>375</v>
      </c>
      <c r="I115" s="23"/>
      <c r="J115" s="12">
        <v>87450</v>
      </c>
      <c r="K115" s="12">
        <f>ROUND(J115/100*(100-Содержание!$N$10),2)</f>
        <v>87450</v>
      </c>
    </row>
    <row r="116" spans="2:12" ht="11.25" customHeight="1" x14ac:dyDescent="0.15">
      <c r="B116" s="25" t="s">
        <v>311</v>
      </c>
      <c r="C116" s="25"/>
      <c r="D116" s="25"/>
      <c r="E116" s="25"/>
      <c r="F116" s="25"/>
      <c r="G116" s="25"/>
      <c r="H116" s="23">
        <v>125</v>
      </c>
      <c r="I116" s="23"/>
      <c r="J116" s="12">
        <v>4900</v>
      </c>
      <c r="K116" s="12">
        <f>ROUND(J116/100*(100-Содержание!$N$10),2)</f>
        <v>4900</v>
      </c>
      <c r="L116" s="9"/>
    </row>
    <row r="117" spans="2:12" x14ac:dyDescent="0.15">
      <c r="B117" s="25"/>
      <c r="C117" s="25"/>
      <c r="D117" s="25"/>
      <c r="E117" s="25"/>
      <c r="F117" s="25"/>
      <c r="G117" s="25"/>
      <c r="H117" s="23">
        <v>190</v>
      </c>
      <c r="I117" s="23"/>
      <c r="J117" s="12">
        <v>8300</v>
      </c>
      <c r="K117" s="12">
        <f>ROUND(J117/100*(100-Содержание!$N$10),2)</f>
        <v>8300</v>
      </c>
    </row>
    <row r="118" spans="2:12" x14ac:dyDescent="0.15">
      <c r="B118" s="25"/>
      <c r="C118" s="25"/>
      <c r="D118" s="25"/>
      <c r="E118" s="25"/>
      <c r="F118" s="25"/>
      <c r="G118" s="25"/>
      <c r="H118" s="23">
        <v>250</v>
      </c>
      <c r="I118" s="23"/>
      <c r="J118" s="12">
        <v>9750</v>
      </c>
      <c r="K118" s="12">
        <f>ROUND(J118/100*(100-Содержание!$N$10),2)</f>
        <v>9750</v>
      </c>
    </row>
    <row r="119" spans="2:12" x14ac:dyDescent="0.15">
      <c r="B119" s="25"/>
      <c r="C119" s="25"/>
      <c r="D119" s="25"/>
      <c r="E119" s="25"/>
      <c r="F119" s="25"/>
      <c r="G119" s="25"/>
      <c r="H119" s="23">
        <v>375</v>
      </c>
      <c r="I119" s="23"/>
      <c r="J119" s="12">
        <v>14600</v>
      </c>
      <c r="K119" s="12">
        <f>ROUND(J119/100*(100-Содержание!$N$10),2)</f>
        <v>14600</v>
      </c>
    </row>
    <row r="120" spans="2:12" ht="11.25" customHeight="1" x14ac:dyDescent="0.15">
      <c r="B120" s="25" t="s">
        <v>312</v>
      </c>
      <c r="C120" s="25"/>
      <c r="D120" s="25"/>
      <c r="E120" s="25"/>
      <c r="F120" s="25"/>
      <c r="G120" s="25"/>
      <c r="H120" s="23">
        <v>125</v>
      </c>
      <c r="I120" s="23"/>
      <c r="J120" s="12">
        <v>9750</v>
      </c>
      <c r="K120" s="12">
        <f>ROUND(J120/100*(100-Содержание!$N$10),2)</f>
        <v>9750</v>
      </c>
      <c r="L120" s="9"/>
    </row>
    <row r="121" spans="2:12" x14ac:dyDescent="0.15">
      <c r="B121" s="25"/>
      <c r="C121" s="25"/>
      <c r="D121" s="25"/>
      <c r="E121" s="25"/>
      <c r="F121" s="25"/>
      <c r="G121" s="25"/>
      <c r="H121" s="23">
        <v>190</v>
      </c>
      <c r="I121" s="23"/>
      <c r="J121" s="12">
        <v>16600</v>
      </c>
      <c r="K121" s="12">
        <f>ROUND(J121/100*(100-Содержание!$N$10),2)</f>
        <v>16600</v>
      </c>
    </row>
    <row r="122" spans="2:12" x14ac:dyDescent="0.15">
      <c r="B122" s="25"/>
      <c r="C122" s="25"/>
      <c r="D122" s="25"/>
      <c r="E122" s="25"/>
      <c r="F122" s="25"/>
      <c r="G122" s="25"/>
      <c r="H122" s="23">
        <v>250</v>
      </c>
      <c r="I122" s="23"/>
      <c r="J122" s="12">
        <v>19450</v>
      </c>
      <c r="K122" s="12">
        <f>ROUND(J122/100*(100-Содержание!$N$10),2)</f>
        <v>19450</v>
      </c>
    </row>
    <row r="123" spans="2:12" x14ac:dyDescent="0.15">
      <c r="B123" s="25"/>
      <c r="C123" s="25"/>
      <c r="D123" s="25"/>
      <c r="E123" s="25"/>
      <c r="F123" s="25"/>
      <c r="G123" s="25"/>
      <c r="H123" s="23">
        <v>375</v>
      </c>
      <c r="I123" s="23"/>
      <c r="J123" s="12">
        <v>29150</v>
      </c>
      <c r="K123" s="12">
        <f>ROUND(J123/100*(100-Содержание!$N$10),2)</f>
        <v>29150</v>
      </c>
    </row>
    <row r="124" spans="2:12" ht="11.25" customHeight="1" x14ac:dyDescent="0.15">
      <c r="B124" s="25" t="s">
        <v>316</v>
      </c>
      <c r="C124" s="25"/>
      <c r="D124" s="25"/>
      <c r="E124" s="25"/>
      <c r="F124" s="25"/>
      <c r="G124" s="25"/>
      <c r="H124" s="23">
        <v>125</v>
      </c>
      <c r="I124" s="23"/>
      <c r="J124" s="12">
        <v>14600</v>
      </c>
      <c r="K124" s="12">
        <f>ROUND(J124/100*(100-Содержание!$N$10),2)</f>
        <v>14600</v>
      </c>
      <c r="L124" s="9"/>
    </row>
    <row r="125" spans="2:12" x14ac:dyDescent="0.15">
      <c r="B125" s="25"/>
      <c r="C125" s="25"/>
      <c r="D125" s="25"/>
      <c r="E125" s="25"/>
      <c r="F125" s="25"/>
      <c r="G125" s="25"/>
      <c r="H125" s="23">
        <v>190</v>
      </c>
      <c r="I125" s="23"/>
      <c r="J125" s="12">
        <v>24900</v>
      </c>
      <c r="K125" s="12">
        <f>ROUND(J125/100*(100-Содержание!$N$10),2)</f>
        <v>24900</v>
      </c>
    </row>
    <row r="126" spans="2:12" x14ac:dyDescent="0.15">
      <c r="B126" s="25"/>
      <c r="C126" s="25"/>
      <c r="D126" s="25"/>
      <c r="E126" s="25"/>
      <c r="F126" s="25"/>
      <c r="G126" s="25"/>
      <c r="H126" s="23">
        <v>250</v>
      </c>
      <c r="I126" s="23"/>
      <c r="J126" s="12">
        <v>29150</v>
      </c>
      <c r="K126" s="12">
        <f>ROUND(J126/100*(100-Содержание!$N$10),2)</f>
        <v>29150</v>
      </c>
    </row>
    <row r="127" spans="2:12" x14ac:dyDescent="0.15">
      <c r="B127" s="25"/>
      <c r="C127" s="25"/>
      <c r="D127" s="25"/>
      <c r="E127" s="25"/>
      <c r="F127" s="25"/>
      <c r="G127" s="25"/>
      <c r="H127" s="23">
        <v>375</v>
      </c>
      <c r="I127" s="23"/>
      <c r="J127" s="12">
        <v>43750</v>
      </c>
      <c r="K127" s="12">
        <f>ROUND(J127/100*(100-Содержание!$N$10),2)</f>
        <v>43750</v>
      </c>
    </row>
    <row r="128" spans="2:12" ht="11.25" customHeight="1" x14ac:dyDescent="0.15">
      <c r="B128" s="25" t="s">
        <v>616</v>
      </c>
      <c r="C128" s="25"/>
      <c r="D128" s="25"/>
      <c r="E128" s="25"/>
      <c r="F128" s="25"/>
      <c r="G128" s="25"/>
      <c r="H128" s="23">
        <v>125</v>
      </c>
      <c r="I128" s="23"/>
      <c r="J128" s="12">
        <v>19450</v>
      </c>
      <c r="K128" s="12">
        <f>ROUND(J128/100*(100-Содержание!$N$10),2)</f>
        <v>19450</v>
      </c>
      <c r="L128" s="9"/>
    </row>
    <row r="129" spans="2:12" x14ac:dyDescent="0.15">
      <c r="B129" s="25"/>
      <c r="C129" s="25"/>
      <c r="D129" s="25"/>
      <c r="E129" s="25"/>
      <c r="F129" s="25"/>
      <c r="G129" s="25"/>
      <c r="H129" s="23">
        <v>190</v>
      </c>
      <c r="I129" s="23"/>
      <c r="J129" s="12">
        <v>33150</v>
      </c>
      <c r="K129" s="12">
        <f>ROUND(J129/100*(100-Содержание!$N$10),2)</f>
        <v>33150</v>
      </c>
    </row>
    <row r="130" spans="2:12" x14ac:dyDescent="0.15">
      <c r="B130" s="25"/>
      <c r="C130" s="25"/>
      <c r="D130" s="25"/>
      <c r="E130" s="25"/>
      <c r="F130" s="25"/>
      <c r="G130" s="25"/>
      <c r="H130" s="23">
        <v>250</v>
      </c>
      <c r="I130" s="23"/>
      <c r="J130" s="12">
        <v>38900</v>
      </c>
      <c r="K130" s="12">
        <f>ROUND(J130/100*(100-Содержание!$N$10),2)</f>
        <v>38900</v>
      </c>
    </row>
    <row r="131" spans="2:12" x14ac:dyDescent="0.15">
      <c r="B131" s="25"/>
      <c r="C131" s="25"/>
      <c r="D131" s="25"/>
      <c r="E131" s="25"/>
      <c r="F131" s="25"/>
      <c r="G131" s="25"/>
      <c r="H131" s="23">
        <v>375</v>
      </c>
      <c r="I131" s="23"/>
      <c r="J131" s="12">
        <v>58300</v>
      </c>
      <c r="K131" s="12">
        <f>ROUND(J131/100*(100-Содержание!$N$10),2)</f>
        <v>58300</v>
      </c>
    </row>
    <row r="132" spans="2:12" ht="11.25" customHeight="1" x14ac:dyDescent="0.15">
      <c r="B132" s="25" t="s">
        <v>617</v>
      </c>
      <c r="C132" s="25"/>
      <c r="D132" s="25"/>
      <c r="E132" s="25"/>
      <c r="F132" s="25"/>
      <c r="G132" s="25"/>
      <c r="H132" s="23">
        <v>125</v>
      </c>
      <c r="I132" s="23"/>
      <c r="J132" s="12">
        <v>24300</v>
      </c>
      <c r="K132" s="12">
        <f>ROUND(J132/100*(100-Содержание!$N$10),2)</f>
        <v>24300</v>
      </c>
      <c r="L132" s="9"/>
    </row>
    <row r="133" spans="2:12" x14ac:dyDescent="0.15">
      <c r="B133" s="25"/>
      <c r="C133" s="25"/>
      <c r="D133" s="25"/>
      <c r="E133" s="25"/>
      <c r="F133" s="25"/>
      <c r="G133" s="25"/>
      <c r="H133" s="23">
        <v>190</v>
      </c>
      <c r="I133" s="23"/>
      <c r="J133" s="12">
        <v>41450</v>
      </c>
      <c r="K133" s="12">
        <f>ROUND(J133/100*(100-Содержание!$N$10),2)</f>
        <v>41450</v>
      </c>
    </row>
    <row r="134" spans="2:12" x14ac:dyDescent="0.15">
      <c r="B134" s="25"/>
      <c r="C134" s="25"/>
      <c r="D134" s="25"/>
      <c r="E134" s="25"/>
      <c r="F134" s="25"/>
      <c r="G134" s="25"/>
      <c r="H134" s="23">
        <v>250</v>
      </c>
      <c r="I134" s="23"/>
      <c r="J134" s="12">
        <v>48600</v>
      </c>
      <c r="K134" s="12">
        <f>ROUND(J134/100*(100-Содержание!$N$10),2)</f>
        <v>48600</v>
      </c>
    </row>
    <row r="135" spans="2:12" x14ac:dyDescent="0.15">
      <c r="B135" s="25"/>
      <c r="C135" s="25"/>
      <c r="D135" s="25"/>
      <c r="E135" s="25"/>
      <c r="F135" s="25"/>
      <c r="G135" s="25"/>
      <c r="H135" s="23">
        <v>375</v>
      </c>
      <c r="I135" s="23"/>
      <c r="J135" s="12">
        <v>72900</v>
      </c>
      <c r="K135" s="12">
        <f>ROUND(J135/100*(100-Содержание!$N$10),2)</f>
        <v>72900</v>
      </c>
    </row>
    <row r="136" spans="2:12" ht="11.25" customHeight="1" x14ac:dyDescent="0.15">
      <c r="B136" s="25" t="s">
        <v>618</v>
      </c>
      <c r="C136" s="25"/>
      <c r="D136" s="25"/>
      <c r="E136" s="25"/>
      <c r="F136" s="25"/>
      <c r="G136" s="25"/>
      <c r="H136" s="23">
        <v>125</v>
      </c>
      <c r="I136" s="23"/>
      <c r="J136" s="12">
        <v>29150</v>
      </c>
      <c r="K136" s="12">
        <f>ROUND(J136/100*(100-Содержание!$N$10),2)</f>
        <v>29150</v>
      </c>
      <c r="L136" s="9"/>
    </row>
    <row r="137" spans="2:12" x14ac:dyDescent="0.15">
      <c r="B137" s="25"/>
      <c r="C137" s="25"/>
      <c r="D137" s="25"/>
      <c r="E137" s="25"/>
      <c r="F137" s="25"/>
      <c r="G137" s="25"/>
      <c r="H137" s="23">
        <v>190</v>
      </c>
      <c r="I137" s="23"/>
      <c r="J137" s="12">
        <v>49750</v>
      </c>
      <c r="K137" s="12">
        <f>ROUND(J137/100*(100-Содержание!$N$10),2)</f>
        <v>49750</v>
      </c>
    </row>
    <row r="138" spans="2:12" x14ac:dyDescent="0.15">
      <c r="B138" s="25"/>
      <c r="C138" s="25"/>
      <c r="D138" s="25"/>
      <c r="E138" s="25"/>
      <c r="F138" s="25"/>
      <c r="G138" s="25"/>
      <c r="H138" s="23">
        <v>250</v>
      </c>
      <c r="I138" s="23"/>
      <c r="J138" s="12">
        <v>58300</v>
      </c>
      <c r="K138" s="12">
        <f>ROUND(J138/100*(100-Содержание!$N$10),2)</f>
        <v>58300</v>
      </c>
    </row>
    <row r="139" spans="2:12" x14ac:dyDescent="0.15">
      <c r="B139" s="25"/>
      <c r="C139" s="25"/>
      <c r="D139" s="25"/>
      <c r="E139" s="25"/>
      <c r="F139" s="25"/>
      <c r="G139" s="25"/>
      <c r="H139" s="23">
        <v>375</v>
      </c>
      <c r="I139" s="23"/>
      <c r="J139" s="12">
        <v>87450</v>
      </c>
      <c r="K139" s="12">
        <f>ROUND(J139/100*(100-Содержание!$N$10),2)</f>
        <v>87450</v>
      </c>
    </row>
    <row r="140" spans="2:12" ht="12.75" x14ac:dyDescent="0.15">
      <c r="B140" s="26" t="s">
        <v>423</v>
      </c>
      <c r="C140" s="26"/>
      <c r="D140" s="26"/>
      <c r="E140" s="26"/>
      <c r="F140" s="26"/>
      <c r="G140" s="26"/>
      <c r="H140" s="26"/>
      <c r="I140" s="26"/>
      <c r="J140" s="26"/>
      <c r="K140" s="26"/>
    </row>
    <row r="141" spans="2:12" ht="11.25" customHeight="1" x14ac:dyDescent="0.15">
      <c r="B141" s="25" t="s">
        <v>1065</v>
      </c>
      <c r="C141" s="25"/>
      <c r="D141" s="25"/>
      <c r="E141" s="25"/>
      <c r="F141" s="25"/>
      <c r="G141" s="25"/>
      <c r="H141" s="23">
        <v>125</v>
      </c>
      <c r="I141" s="23"/>
      <c r="J141" s="12">
        <v>-5900</v>
      </c>
      <c r="K141" s="12">
        <f>ROUND(J141/100*(100-Содержание!$N$10),2)</f>
        <v>-5900</v>
      </c>
      <c r="L141" s="9"/>
    </row>
    <row r="142" spans="2:12" ht="11.25" customHeight="1" x14ac:dyDescent="0.15">
      <c r="B142" s="26" t="s">
        <v>423</v>
      </c>
      <c r="C142" s="26"/>
      <c r="D142" s="26"/>
      <c r="E142" s="26"/>
      <c r="F142" s="26"/>
      <c r="G142" s="26"/>
      <c r="H142" s="26"/>
      <c r="I142" s="26"/>
      <c r="J142" s="26"/>
      <c r="K142" s="26"/>
      <c r="L142" s="9"/>
    </row>
    <row r="143" spans="2:12" ht="11.25" customHeight="1" x14ac:dyDescent="0.15">
      <c r="B143" s="25" t="s">
        <v>1065</v>
      </c>
      <c r="C143" s="25"/>
      <c r="D143" s="25"/>
      <c r="E143" s="25"/>
      <c r="F143" s="25"/>
      <c r="G143" s="25"/>
      <c r="H143" s="23">
        <v>190</v>
      </c>
      <c r="I143" s="23"/>
      <c r="J143" s="12">
        <v>-9900</v>
      </c>
      <c r="K143" s="12">
        <f>ROUND(J143/100*(100-Содержание!$N$10),2)</f>
        <v>-9900</v>
      </c>
    </row>
    <row r="144" spans="2:12" x14ac:dyDescent="0.15">
      <c r="B144" s="25"/>
      <c r="C144" s="25"/>
      <c r="D144" s="25"/>
      <c r="E144" s="25"/>
      <c r="F144" s="25"/>
      <c r="G144" s="25"/>
      <c r="H144" s="23">
        <v>250</v>
      </c>
      <c r="I144" s="23"/>
      <c r="J144" s="12">
        <v>-11750</v>
      </c>
      <c r="K144" s="12">
        <f>ROUND(J144/100*(100-Содержание!$N$10),2)</f>
        <v>-11750</v>
      </c>
    </row>
    <row r="145" spans="2:12" x14ac:dyDescent="0.15">
      <c r="B145" s="25"/>
      <c r="C145" s="25"/>
      <c r="D145" s="25"/>
      <c r="E145" s="25"/>
      <c r="F145" s="25"/>
      <c r="G145" s="25"/>
      <c r="H145" s="23">
        <v>375</v>
      </c>
      <c r="I145" s="23"/>
      <c r="J145" s="12">
        <v>-17600</v>
      </c>
      <c r="K145" s="12">
        <f>ROUND(J145/100*(100-Содержание!$N$10),2)</f>
        <v>-17600</v>
      </c>
    </row>
    <row r="146" spans="2:12" ht="11.25" customHeight="1" x14ac:dyDescent="0.15">
      <c r="B146" s="25" t="s">
        <v>1066</v>
      </c>
      <c r="C146" s="25"/>
      <c r="D146" s="25"/>
      <c r="E146" s="25"/>
      <c r="F146" s="25"/>
      <c r="G146" s="25"/>
      <c r="H146" s="23">
        <v>125</v>
      </c>
      <c r="I146" s="23"/>
      <c r="J146" s="12">
        <v>5900</v>
      </c>
      <c r="K146" s="12">
        <f>ROUND(J146/100*(100-Содержание!$N$10),2)</f>
        <v>5900</v>
      </c>
      <c r="L146" s="9"/>
    </row>
    <row r="147" spans="2:12" x14ac:dyDescent="0.15">
      <c r="B147" s="25"/>
      <c r="C147" s="25"/>
      <c r="D147" s="25"/>
      <c r="E147" s="25"/>
      <c r="F147" s="25"/>
      <c r="G147" s="25"/>
      <c r="H147" s="23">
        <v>190</v>
      </c>
      <c r="I147" s="23"/>
      <c r="J147" s="12">
        <v>9900</v>
      </c>
      <c r="K147" s="12">
        <f>ROUND(J147/100*(100-Содержание!$N$10),2)</f>
        <v>9900</v>
      </c>
    </row>
    <row r="148" spans="2:12" x14ac:dyDescent="0.15">
      <c r="B148" s="25"/>
      <c r="C148" s="25"/>
      <c r="D148" s="25"/>
      <c r="E148" s="25"/>
      <c r="F148" s="25"/>
      <c r="G148" s="25"/>
      <c r="H148" s="23">
        <v>250</v>
      </c>
      <c r="I148" s="23"/>
      <c r="J148" s="12">
        <v>11750</v>
      </c>
      <c r="K148" s="12">
        <f>ROUND(J148/100*(100-Содержание!$N$10),2)</f>
        <v>11750</v>
      </c>
    </row>
    <row r="149" spans="2:12" x14ac:dyDescent="0.15">
      <c r="B149" s="25"/>
      <c r="C149" s="25"/>
      <c r="D149" s="25"/>
      <c r="E149" s="25"/>
      <c r="F149" s="25"/>
      <c r="G149" s="25"/>
      <c r="H149" s="23">
        <v>375</v>
      </c>
      <c r="I149" s="23"/>
      <c r="J149" s="12">
        <v>17600</v>
      </c>
      <c r="K149" s="12">
        <f>ROUND(J149/100*(100-Содержание!$N$10),2)</f>
        <v>17600</v>
      </c>
    </row>
    <row r="150" spans="2:12" ht="12.75" x14ac:dyDescent="0.15">
      <c r="B150" s="26" t="s">
        <v>619</v>
      </c>
      <c r="C150" s="26"/>
      <c r="D150" s="26"/>
      <c r="E150" s="26"/>
      <c r="F150" s="26"/>
      <c r="G150" s="26"/>
      <c r="H150" s="26"/>
      <c r="I150" s="26"/>
      <c r="J150" s="26"/>
      <c r="K150" s="26"/>
    </row>
    <row r="151" spans="2:12" ht="11.25" customHeight="1" x14ac:dyDescent="0.15">
      <c r="B151" s="25" t="s">
        <v>620</v>
      </c>
      <c r="C151" s="25"/>
      <c r="D151" s="25"/>
      <c r="E151" s="25"/>
      <c r="F151" s="25"/>
      <c r="G151" s="25"/>
      <c r="H151" s="23">
        <v>125</v>
      </c>
      <c r="I151" s="23"/>
      <c r="J151" s="12">
        <v>4600</v>
      </c>
      <c r="K151" s="12">
        <f>ROUND(J151/100*(100-Содержание!$N$10),2)</f>
        <v>4600</v>
      </c>
      <c r="L151" s="9"/>
    </row>
    <row r="152" spans="2:12" x14ac:dyDescent="0.15">
      <c r="B152" s="25"/>
      <c r="C152" s="25"/>
      <c r="D152" s="25"/>
      <c r="E152" s="25"/>
      <c r="F152" s="25"/>
      <c r="G152" s="25"/>
      <c r="H152" s="23">
        <v>190</v>
      </c>
      <c r="I152" s="23"/>
      <c r="J152" s="12">
        <v>7750</v>
      </c>
      <c r="K152" s="12">
        <f>ROUND(J152/100*(100-Содержание!$N$10),2)</f>
        <v>7750</v>
      </c>
    </row>
    <row r="153" spans="2:12" x14ac:dyDescent="0.15">
      <c r="B153" s="25"/>
      <c r="C153" s="25"/>
      <c r="D153" s="25"/>
      <c r="E153" s="25"/>
      <c r="F153" s="25"/>
      <c r="G153" s="25"/>
      <c r="H153" s="23">
        <v>250</v>
      </c>
      <c r="I153" s="23"/>
      <c r="J153" s="12">
        <v>9150</v>
      </c>
      <c r="K153" s="12">
        <f>ROUND(J153/100*(100-Содержание!$N$10),2)</f>
        <v>9150</v>
      </c>
    </row>
    <row r="154" spans="2:12" x14ac:dyDescent="0.15">
      <c r="B154" s="25"/>
      <c r="C154" s="25"/>
      <c r="D154" s="25"/>
      <c r="E154" s="25"/>
      <c r="F154" s="25"/>
      <c r="G154" s="25"/>
      <c r="H154" s="23">
        <v>375</v>
      </c>
      <c r="I154" s="23"/>
      <c r="J154" s="12">
        <v>13750</v>
      </c>
      <c r="K154" s="12">
        <f>ROUND(J154/100*(100-Содержание!$N$10),2)</f>
        <v>13750</v>
      </c>
    </row>
    <row r="155" spans="2:12" ht="12.75" x14ac:dyDescent="0.15">
      <c r="B155" s="26" t="s">
        <v>621</v>
      </c>
      <c r="C155" s="26"/>
      <c r="D155" s="26"/>
      <c r="E155" s="26"/>
      <c r="F155" s="26"/>
      <c r="G155" s="26"/>
      <c r="H155" s="26"/>
      <c r="I155" s="26"/>
      <c r="J155" s="26"/>
      <c r="K155" s="26"/>
    </row>
    <row r="156" spans="2:12" ht="11.25" customHeight="1" x14ac:dyDescent="0.15">
      <c r="B156" s="25" t="s">
        <v>623</v>
      </c>
      <c r="C156" s="25"/>
      <c r="D156" s="25"/>
      <c r="E156" s="25"/>
      <c r="F156" s="25"/>
      <c r="G156" s="25"/>
      <c r="H156" s="23">
        <v>125</v>
      </c>
      <c r="I156" s="23"/>
      <c r="J156" s="12">
        <v>57750</v>
      </c>
      <c r="K156" s="12">
        <f>ROUND(J156/100*(100-Содержание!$N$10),2)</f>
        <v>57750</v>
      </c>
      <c r="L156" s="9"/>
    </row>
    <row r="157" spans="2:12" x14ac:dyDescent="0.15">
      <c r="B157" s="25"/>
      <c r="C157" s="25"/>
      <c r="D157" s="25"/>
      <c r="E157" s="25"/>
      <c r="F157" s="25"/>
      <c r="G157" s="25"/>
      <c r="H157" s="23">
        <v>190</v>
      </c>
      <c r="I157" s="23"/>
      <c r="J157" s="12">
        <v>81450</v>
      </c>
      <c r="K157" s="12">
        <f>ROUND(J157/100*(100-Содержание!$N$10),2)</f>
        <v>81450</v>
      </c>
    </row>
    <row r="158" spans="2:12" x14ac:dyDescent="0.15">
      <c r="B158" s="25"/>
      <c r="C158" s="25"/>
      <c r="D158" s="25"/>
      <c r="E158" s="25"/>
      <c r="F158" s="25"/>
      <c r="G158" s="25"/>
      <c r="H158" s="23">
        <v>250</v>
      </c>
      <c r="I158" s="23"/>
      <c r="J158" s="12">
        <v>116600</v>
      </c>
      <c r="K158" s="12">
        <f>ROUND(J158/100*(100-Содержание!$N$10),2)</f>
        <v>116600</v>
      </c>
    </row>
    <row r="159" spans="2:12" x14ac:dyDescent="0.15">
      <c r="B159" s="25"/>
      <c r="C159" s="25"/>
      <c r="D159" s="25"/>
      <c r="E159" s="25"/>
      <c r="F159" s="25"/>
      <c r="G159" s="25"/>
      <c r="H159" s="23">
        <v>375</v>
      </c>
      <c r="I159" s="23"/>
      <c r="J159" s="12">
        <v>174900</v>
      </c>
      <c r="K159" s="12">
        <f>ROUND(J159/100*(100-Содержание!$N$10),2)</f>
        <v>174900</v>
      </c>
    </row>
    <row r="160" spans="2:12" ht="11.25" customHeight="1" x14ac:dyDescent="0.15">
      <c r="B160" s="25" t="s">
        <v>1067</v>
      </c>
      <c r="C160" s="25"/>
      <c r="D160" s="25"/>
      <c r="E160" s="25"/>
      <c r="F160" s="25"/>
      <c r="G160" s="25"/>
      <c r="H160" s="23">
        <v>125</v>
      </c>
      <c r="I160" s="23"/>
      <c r="J160" s="12">
        <v>-45750</v>
      </c>
      <c r="K160" s="12">
        <f>ROUND(J160/100*(100-Содержание!$N$10),2)</f>
        <v>-45750</v>
      </c>
      <c r="L160" s="9"/>
    </row>
    <row r="161" spans="2:12" x14ac:dyDescent="0.15">
      <c r="B161" s="25"/>
      <c r="C161" s="25"/>
      <c r="D161" s="25"/>
      <c r="E161" s="25"/>
      <c r="F161" s="25"/>
      <c r="G161" s="25"/>
      <c r="H161" s="23">
        <v>190</v>
      </c>
      <c r="I161" s="23"/>
      <c r="J161" s="12">
        <v>-48600</v>
      </c>
      <c r="K161" s="12">
        <f>ROUND(J161/100*(100-Содержание!$N$10),2)</f>
        <v>-48600</v>
      </c>
    </row>
    <row r="162" spans="2:12" x14ac:dyDescent="0.15">
      <c r="B162" s="25"/>
      <c r="C162" s="25"/>
      <c r="D162" s="25"/>
      <c r="E162" s="25"/>
      <c r="F162" s="25"/>
      <c r="G162" s="25"/>
      <c r="H162" s="23">
        <v>250</v>
      </c>
      <c r="I162" s="23"/>
      <c r="J162" s="12">
        <v>-91450</v>
      </c>
      <c r="K162" s="12">
        <f>ROUND(J162/100*(100-Содержание!$N$10),2)</f>
        <v>-91450</v>
      </c>
    </row>
    <row r="163" spans="2:12" x14ac:dyDescent="0.15">
      <c r="B163" s="25"/>
      <c r="C163" s="25"/>
      <c r="D163" s="25"/>
      <c r="E163" s="25"/>
      <c r="F163" s="25"/>
      <c r="G163" s="25"/>
      <c r="H163" s="23">
        <v>375</v>
      </c>
      <c r="I163" s="23"/>
      <c r="J163" s="12">
        <v>-94300</v>
      </c>
      <c r="K163" s="12">
        <f>ROUND(J163/100*(100-Содержание!$N$10),2)</f>
        <v>-94300</v>
      </c>
    </row>
    <row r="164" spans="2:12" ht="12.75" x14ac:dyDescent="0.15">
      <c r="B164" s="26" t="s">
        <v>163</v>
      </c>
      <c r="C164" s="26"/>
      <c r="D164" s="26"/>
      <c r="E164" s="26"/>
      <c r="F164" s="26"/>
      <c r="G164" s="26"/>
      <c r="H164" s="26"/>
      <c r="I164" s="26"/>
      <c r="J164" s="26"/>
      <c r="K164" s="26"/>
    </row>
    <row r="165" spans="2:12" ht="11.25" customHeight="1" x14ac:dyDescent="0.15">
      <c r="B165" s="25" t="s">
        <v>626</v>
      </c>
      <c r="C165" s="25"/>
      <c r="D165" s="25"/>
      <c r="E165" s="25"/>
      <c r="F165" s="25"/>
      <c r="G165" s="25"/>
      <c r="H165" s="23" t="s">
        <v>159</v>
      </c>
      <c r="I165" s="23"/>
      <c r="J165" s="12">
        <v>38600</v>
      </c>
      <c r="K165" s="12">
        <f>ROUND(J165/100*(100-Содержание!$N$10),2)</f>
        <v>38600</v>
      </c>
      <c r="L165" s="9"/>
    </row>
    <row r="166" spans="2:12" ht="11.25" customHeight="1" x14ac:dyDescent="0.15">
      <c r="B166" s="25" t="s">
        <v>627</v>
      </c>
      <c r="C166" s="25"/>
      <c r="D166" s="25"/>
      <c r="E166" s="25"/>
      <c r="F166" s="25"/>
      <c r="G166" s="25"/>
      <c r="H166" s="23" t="s">
        <v>159</v>
      </c>
      <c r="I166" s="23"/>
      <c r="J166" s="12">
        <v>48600</v>
      </c>
      <c r="K166" s="12">
        <f>ROUND(J166/100*(100-Содержание!$N$10),2)</f>
        <v>48600</v>
      </c>
      <c r="L166" s="9"/>
    </row>
    <row r="167" spans="2:12" ht="11.25" customHeight="1" x14ac:dyDescent="0.15">
      <c r="B167" s="25" t="s">
        <v>628</v>
      </c>
      <c r="C167" s="25"/>
      <c r="D167" s="25"/>
      <c r="E167" s="25"/>
      <c r="F167" s="25"/>
      <c r="G167" s="25"/>
      <c r="H167" s="23" t="s">
        <v>159</v>
      </c>
      <c r="I167" s="23"/>
      <c r="J167" s="12">
        <v>35750</v>
      </c>
      <c r="K167" s="12">
        <f>ROUND(J167/100*(100-Содержание!$N$10),2)</f>
        <v>35750</v>
      </c>
      <c r="L167" s="9"/>
    </row>
    <row r="168" spans="2:12" ht="11.25" customHeight="1" x14ac:dyDescent="0.15">
      <c r="B168" s="25" t="s">
        <v>629</v>
      </c>
      <c r="C168" s="25"/>
      <c r="D168" s="25"/>
      <c r="E168" s="25"/>
      <c r="F168" s="25"/>
      <c r="G168" s="25"/>
      <c r="H168" s="23" t="s">
        <v>159</v>
      </c>
      <c r="I168" s="23"/>
      <c r="J168" s="12">
        <v>60000</v>
      </c>
      <c r="K168" s="12">
        <f>ROUND(J168/100*(100-Содержание!$N$10),2)</f>
        <v>60000</v>
      </c>
      <c r="L168" s="9"/>
    </row>
    <row r="169" spans="2:12" ht="11.25" customHeight="1" x14ac:dyDescent="0.15">
      <c r="B169" s="25" t="s">
        <v>416</v>
      </c>
      <c r="C169" s="25"/>
      <c r="D169" s="25"/>
      <c r="E169" s="25"/>
      <c r="F169" s="25"/>
      <c r="G169" s="25"/>
      <c r="H169" s="23" t="s">
        <v>159</v>
      </c>
      <c r="I169" s="23"/>
      <c r="J169" s="12">
        <v>30000</v>
      </c>
      <c r="K169" s="12">
        <f>ROUND(J169/100*(100-Содержание!$N$10),2)</f>
        <v>30000</v>
      </c>
      <c r="L169" s="9"/>
    </row>
    <row r="170" spans="2:12" ht="11.25" customHeight="1" x14ac:dyDescent="0.15">
      <c r="B170" s="25" t="s">
        <v>168</v>
      </c>
      <c r="C170" s="25"/>
      <c r="D170" s="25"/>
      <c r="E170" s="25"/>
      <c r="F170" s="25"/>
      <c r="G170" s="25"/>
      <c r="H170" s="23" t="s">
        <v>159</v>
      </c>
      <c r="I170" s="23"/>
      <c r="J170" s="12">
        <v>2000</v>
      </c>
      <c r="K170" s="12">
        <f>ROUND(J170/100*(100-Содержание!$N$10),2)</f>
        <v>2000</v>
      </c>
      <c r="L170" s="9"/>
    </row>
    <row r="171" spans="2:12" ht="12.75" x14ac:dyDescent="0.15">
      <c r="B171" s="26" t="s">
        <v>175</v>
      </c>
      <c r="C171" s="26"/>
      <c r="D171" s="26"/>
      <c r="E171" s="26"/>
      <c r="F171" s="26"/>
      <c r="G171" s="26"/>
      <c r="H171" s="26"/>
      <c r="I171" s="26"/>
      <c r="J171" s="26"/>
      <c r="K171" s="26"/>
    </row>
    <row r="172" spans="2:12" ht="11.25" customHeight="1" x14ac:dyDescent="0.15">
      <c r="B172" s="25" t="s">
        <v>626</v>
      </c>
      <c r="C172" s="25"/>
      <c r="D172" s="25"/>
      <c r="E172" s="25"/>
      <c r="F172" s="25"/>
      <c r="G172" s="25"/>
      <c r="H172" s="23" t="s">
        <v>159</v>
      </c>
      <c r="I172" s="23"/>
      <c r="J172" s="12">
        <v>38600</v>
      </c>
      <c r="K172" s="12">
        <f>ROUND(J172/100*(100-Содержание!$N$10),2)</f>
        <v>38600</v>
      </c>
      <c r="L172" s="9"/>
    </row>
    <row r="173" spans="2:12" ht="11.25" customHeight="1" x14ac:dyDescent="0.15">
      <c r="B173" s="25" t="s">
        <v>627</v>
      </c>
      <c r="C173" s="25"/>
      <c r="D173" s="25"/>
      <c r="E173" s="25"/>
      <c r="F173" s="25"/>
      <c r="G173" s="25"/>
      <c r="H173" s="23" t="s">
        <v>159</v>
      </c>
      <c r="I173" s="23"/>
      <c r="J173" s="12">
        <v>48600</v>
      </c>
      <c r="K173" s="12">
        <f>ROUND(J173/100*(100-Содержание!$N$10),2)</f>
        <v>48600</v>
      </c>
      <c r="L173" s="9"/>
    </row>
    <row r="174" spans="2:12" ht="11.25" customHeight="1" x14ac:dyDescent="0.15">
      <c r="B174" s="25" t="s">
        <v>628</v>
      </c>
      <c r="C174" s="25"/>
      <c r="D174" s="25"/>
      <c r="E174" s="25"/>
      <c r="F174" s="25"/>
      <c r="G174" s="25"/>
      <c r="H174" s="23" t="s">
        <v>159</v>
      </c>
      <c r="I174" s="23"/>
      <c r="J174" s="12">
        <v>35750</v>
      </c>
      <c r="K174" s="12">
        <f>ROUND(J174/100*(100-Содержание!$N$10),2)</f>
        <v>35750</v>
      </c>
      <c r="L174" s="9"/>
    </row>
    <row r="175" spans="2:12" ht="11.25" customHeight="1" x14ac:dyDescent="0.15">
      <c r="B175" s="25" t="s">
        <v>629</v>
      </c>
      <c r="C175" s="25"/>
      <c r="D175" s="25"/>
      <c r="E175" s="25"/>
      <c r="F175" s="25"/>
      <c r="G175" s="25"/>
      <c r="H175" s="23" t="s">
        <v>159</v>
      </c>
      <c r="I175" s="23"/>
      <c r="J175" s="12">
        <v>60000</v>
      </c>
      <c r="K175" s="12">
        <f>ROUND(J175/100*(100-Содержание!$N$10),2)</f>
        <v>60000</v>
      </c>
      <c r="L175" s="9"/>
    </row>
    <row r="176" spans="2:12" ht="11.25" customHeight="1" x14ac:dyDescent="0.15">
      <c r="B176" s="25" t="s">
        <v>416</v>
      </c>
      <c r="C176" s="25"/>
      <c r="D176" s="25"/>
      <c r="E176" s="25"/>
      <c r="F176" s="25"/>
      <c r="G176" s="25"/>
      <c r="H176" s="23" t="s">
        <v>159</v>
      </c>
      <c r="I176" s="23"/>
      <c r="J176" s="12">
        <v>30000</v>
      </c>
      <c r="K176" s="12">
        <f>ROUND(J176/100*(100-Содержание!$N$10),2)</f>
        <v>30000</v>
      </c>
      <c r="L176" s="9"/>
    </row>
    <row r="177" spans="2:12" ht="11.25" customHeight="1" x14ac:dyDescent="0.15">
      <c r="B177" s="25" t="s">
        <v>168</v>
      </c>
      <c r="C177" s="25"/>
      <c r="D177" s="25"/>
      <c r="E177" s="25"/>
      <c r="F177" s="25"/>
      <c r="G177" s="25"/>
      <c r="H177" s="23" t="s">
        <v>159</v>
      </c>
      <c r="I177" s="23"/>
      <c r="J177" s="12">
        <v>2000</v>
      </c>
      <c r="K177" s="12">
        <f>ROUND(J177/100*(100-Содержание!$N$10),2)</f>
        <v>2000</v>
      </c>
      <c r="L177" s="9"/>
    </row>
    <row r="178" spans="2:12" ht="12.75" x14ac:dyDescent="0.15">
      <c r="B178" s="26" t="s">
        <v>181</v>
      </c>
      <c r="C178" s="26"/>
      <c r="D178" s="26"/>
      <c r="E178" s="26"/>
      <c r="F178" s="26"/>
      <c r="G178" s="26"/>
      <c r="H178" s="26"/>
      <c r="I178" s="26"/>
      <c r="J178" s="26"/>
      <c r="K178" s="26"/>
    </row>
    <row r="179" spans="2:12" ht="11.25" customHeight="1" x14ac:dyDescent="0.15">
      <c r="B179" s="25" t="s">
        <v>181</v>
      </c>
      <c r="C179" s="25"/>
      <c r="D179" s="25"/>
      <c r="E179" s="25"/>
      <c r="F179" s="25"/>
      <c r="G179" s="25"/>
      <c r="H179" s="23">
        <v>125</v>
      </c>
      <c r="I179" s="23"/>
      <c r="J179" s="12">
        <v>22000</v>
      </c>
      <c r="K179" s="12">
        <f>ROUND(J179/100*(100-Содержание!$N$10),2)</f>
        <v>22000</v>
      </c>
      <c r="L179" s="9"/>
    </row>
    <row r="180" spans="2:12" x14ac:dyDescent="0.15">
      <c r="B180" s="25"/>
      <c r="C180" s="25"/>
      <c r="D180" s="25"/>
      <c r="E180" s="25"/>
      <c r="F180" s="25"/>
      <c r="G180" s="25"/>
      <c r="H180" s="23">
        <v>190</v>
      </c>
      <c r="I180" s="23"/>
      <c r="J180" s="12">
        <v>24900</v>
      </c>
      <c r="K180" s="12">
        <f>ROUND(J180/100*(100-Содержание!$N$10),2)</f>
        <v>24900</v>
      </c>
    </row>
    <row r="181" spans="2:12" x14ac:dyDescent="0.15">
      <c r="B181" s="25"/>
      <c r="C181" s="25"/>
      <c r="D181" s="25"/>
      <c r="E181" s="25"/>
      <c r="F181" s="25"/>
      <c r="G181" s="25"/>
      <c r="H181" s="23">
        <v>250</v>
      </c>
      <c r="I181" s="23"/>
      <c r="J181" s="12">
        <v>44000</v>
      </c>
      <c r="K181" s="12">
        <f>ROUND(J181/100*(100-Содержание!$N$10),2)</f>
        <v>44000</v>
      </c>
    </row>
    <row r="182" spans="2:12" x14ac:dyDescent="0.15">
      <c r="B182" s="25"/>
      <c r="C182" s="25"/>
      <c r="D182" s="25"/>
      <c r="E182" s="25"/>
      <c r="F182" s="25"/>
      <c r="G182" s="25"/>
      <c r="H182" s="23">
        <v>375</v>
      </c>
      <c r="I182" s="23"/>
      <c r="J182" s="12">
        <v>66000</v>
      </c>
      <c r="K182" s="12">
        <f>ROUND(J182/100*(100-Содержание!$N$10),2)</f>
        <v>66000</v>
      </c>
    </row>
    <row r="183" spans="2:12" ht="12.75" x14ac:dyDescent="0.15">
      <c r="B183" s="26" t="s">
        <v>630</v>
      </c>
      <c r="C183" s="26"/>
      <c r="D183" s="26"/>
      <c r="E183" s="26"/>
      <c r="F183" s="26"/>
      <c r="G183" s="26"/>
      <c r="H183" s="26"/>
      <c r="I183" s="26"/>
      <c r="J183" s="26"/>
      <c r="K183" s="26"/>
    </row>
    <row r="184" spans="2:12" ht="11.25" customHeight="1" x14ac:dyDescent="0.15">
      <c r="B184" s="25" t="s">
        <v>631</v>
      </c>
      <c r="C184" s="25"/>
      <c r="D184" s="25"/>
      <c r="E184" s="25"/>
      <c r="F184" s="25"/>
      <c r="G184" s="25"/>
      <c r="H184" s="23">
        <v>125</v>
      </c>
      <c r="I184" s="23"/>
      <c r="J184" s="12">
        <v>16300</v>
      </c>
      <c r="K184" s="12">
        <f>ROUND(J184/100*(100-Содержание!$N$10),2)</f>
        <v>16300</v>
      </c>
      <c r="L184" s="9"/>
    </row>
    <row r="185" spans="2:12" x14ac:dyDescent="0.15">
      <c r="B185" s="25"/>
      <c r="C185" s="25"/>
      <c r="D185" s="25"/>
      <c r="E185" s="25"/>
      <c r="F185" s="25"/>
      <c r="G185" s="25"/>
      <c r="H185" s="23">
        <v>190</v>
      </c>
      <c r="I185" s="23"/>
      <c r="J185" s="12">
        <v>17750</v>
      </c>
      <c r="K185" s="12">
        <f>ROUND(J185/100*(100-Содержание!$N$10),2)</f>
        <v>17750</v>
      </c>
    </row>
    <row r="186" spans="2:12" x14ac:dyDescent="0.15">
      <c r="B186" s="25"/>
      <c r="C186" s="25"/>
      <c r="D186" s="25"/>
      <c r="E186" s="25"/>
      <c r="F186" s="25"/>
      <c r="G186" s="25"/>
      <c r="H186" s="23">
        <v>250</v>
      </c>
      <c r="I186" s="23"/>
      <c r="J186" s="12">
        <v>20000</v>
      </c>
      <c r="K186" s="12">
        <f>ROUND(J186/100*(100-Содержание!$N$10),2)</f>
        <v>20000</v>
      </c>
    </row>
    <row r="187" spans="2:12" x14ac:dyDescent="0.15">
      <c r="B187" s="25"/>
      <c r="C187" s="25"/>
      <c r="D187" s="25"/>
      <c r="E187" s="25"/>
      <c r="F187" s="25"/>
      <c r="G187" s="25"/>
      <c r="H187" s="23">
        <v>375</v>
      </c>
      <c r="I187" s="23"/>
      <c r="J187" s="12">
        <v>29150</v>
      </c>
      <c r="K187" s="12">
        <f>ROUND(J187/100*(100-Содержание!$N$10),2)</f>
        <v>29150</v>
      </c>
    </row>
    <row r="188" spans="2:12" ht="12.75" x14ac:dyDescent="0.15">
      <c r="B188" s="26" t="s">
        <v>1068</v>
      </c>
      <c r="C188" s="26"/>
      <c r="D188" s="26"/>
      <c r="E188" s="26"/>
      <c r="F188" s="26"/>
      <c r="G188" s="26"/>
      <c r="H188" s="26"/>
      <c r="I188" s="26"/>
      <c r="J188" s="26"/>
      <c r="K188" s="26"/>
    </row>
    <row r="189" spans="2:12" ht="11.25" customHeight="1" x14ac:dyDescent="0.15">
      <c r="B189" s="25" t="s">
        <v>933</v>
      </c>
      <c r="C189" s="25"/>
      <c r="D189" s="25"/>
      <c r="E189" s="25"/>
      <c r="F189" s="25"/>
      <c r="G189" s="25"/>
      <c r="H189" s="23">
        <v>125</v>
      </c>
      <c r="I189" s="23"/>
      <c r="J189" s="12">
        <v>20900</v>
      </c>
      <c r="K189" s="12">
        <f>ROUND(J189/100*(100-Содержание!$N$10),2)</f>
        <v>20900</v>
      </c>
      <c r="L189" s="9"/>
    </row>
    <row r="190" spans="2:12" x14ac:dyDescent="0.15">
      <c r="B190" s="25"/>
      <c r="C190" s="25"/>
      <c r="D190" s="25"/>
      <c r="E190" s="25"/>
      <c r="F190" s="25"/>
      <c r="G190" s="25"/>
      <c r="H190" s="23">
        <v>190</v>
      </c>
      <c r="I190" s="23"/>
      <c r="J190" s="12">
        <v>22900</v>
      </c>
      <c r="K190" s="12">
        <f>ROUND(J190/100*(100-Содержание!$N$10),2)</f>
        <v>22900</v>
      </c>
    </row>
    <row r="191" spans="2:12" x14ac:dyDescent="0.15">
      <c r="B191" s="25"/>
      <c r="C191" s="25"/>
      <c r="D191" s="25"/>
      <c r="E191" s="25"/>
      <c r="F191" s="25"/>
      <c r="G191" s="25"/>
      <c r="H191" s="23">
        <v>250</v>
      </c>
      <c r="I191" s="23"/>
      <c r="J191" s="12">
        <v>30000</v>
      </c>
      <c r="K191" s="12">
        <f>ROUND(J191/100*(100-Содержание!$N$10),2)</f>
        <v>30000</v>
      </c>
    </row>
    <row r="192" spans="2:12" x14ac:dyDescent="0.15">
      <c r="B192" s="25"/>
      <c r="C192" s="25"/>
      <c r="D192" s="25"/>
      <c r="E192" s="25"/>
      <c r="F192" s="25"/>
      <c r="G192" s="25"/>
      <c r="H192" s="23">
        <v>375</v>
      </c>
      <c r="I192" s="23"/>
      <c r="J192" s="12">
        <v>35150</v>
      </c>
      <c r="K192" s="12">
        <f>ROUND(J192/100*(100-Содержание!$N$10),2)</f>
        <v>35150</v>
      </c>
    </row>
    <row r="193" spans="2:12" ht="11.25" customHeight="1" x14ac:dyDescent="0.15">
      <c r="B193" s="25" t="s">
        <v>934</v>
      </c>
      <c r="C193" s="25"/>
      <c r="D193" s="25"/>
      <c r="E193" s="25"/>
      <c r="F193" s="25"/>
      <c r="G193" s="25"/>
      <c r="H193" s="23">
        <v>125</v>
      </c>
      <c r="I193" s="23"/>
      <c r="J193" s="12">
        <v>20900</v>
      </c>
      <c r="K193" s="12">
        <f>ROUND(J193/100*(100-Содержание!$N$10),2)</f>
        <v>20900</v>
      </c>
      <c r="L193" s="9"/>
    </row>
    <row r="194" spans="2:12" x14ac:dyDescent="0.15">
      <c r="B194" s="25"/>
      <c r="C194" s="25"/>
      <c r="D194" s="25"/>
      <c r="E194" s="25"/>
      <c r="F194" s="25"/>
      <c r="G194" s="25"/>
      <c r="H194" s="23">
        <v>190</v>
      </c>
      <c r="I194" s="23"/>
      <c r="J194" s="12">
        <v>22900</v>
      </c>
      <c r="K194" s="12">
        <f>ROUND(J194/100*(100-Содержание!$N$10),2)</f>
        <v>22900</v>
      </c>
    </row>
    <row r="195" spans="2:12" x14ac:dyDescent="0.15">
      <c r="B195" s="25"/>
      <c r="C195" s="25"/>
      <c r="D195" s="25"/>
      <c r="E195" s="25"/>
      <c r="F195" s="25"/>
      <c r="G195" s="25"/>
      <c r="H195" s="23">
        <v>250</v>
      </c>
      <c r="I195" s="23"/>
      <c r="J195" s="12">
        <v>30000</v>
      </c>
      <c r="K195" s="12">
        <f>ROUND(J195/100*(100-Содержание!$N$10),2)</f>
        <v>30000</v>
      </c>
    </row>
    <row r="196" spans="2:12" x14ac:dyDescent="0.15">
      <c r="B196" s="25"/>
      <c r="C196" s="25"/>
      <c r="D196" s="25"/>
      <c r="E196" s="25"/>
      <c r="F196" s="25"/>
      <c r="G196" s="25"/>
      <c r="H196" s="23">
        <v>375</v>
      </c>
      <c r="I196" s="23"/>
      <c r="J196" s="12">
        <v>35150</v>
      </c>
      <c r="K196" s="12">
        <f>ROUND(J196/100*(100-Содержание!$N$10),2)</f>
        <v>35150</v>
      </c>
    </row>
    <row r="197" spans="2:12" ht="11.25" customHeight="1" x14ac:dyDescent="0.15">
      <c r="B197" s="25" t="s">
        <v>180</v>
      </c>
      <c r="C197" s="25"/>
      <c r="D197" s="25"/>
      <c r="E197" s="25"/>
      <c r="F197" s="25"/>
      <c r="G197" s="25"/>
      <c r="H197" s="23">
        <v>125</v>
      </c>
      <c r="I197" s="23"/>
      <c r="J197" s="12">
        <v>26300</v>
      </c>
      <c r="K197" s="12">
        <f>ROUND(J197/100*(100-Содержание!$N$10),2)</f>
        <v>26300</v>
      </c>
      <c r="L197" s="9"/>
    </row>
    <row r="198" spans="2:12" x14ac:dyDescent="0.15">
      <c r="B198" s="25"/>
      <c r="C198" s="25"/>
      <c r="D198" s="25"/>
      <c r="E198" s="25"/>
      <c r="F198" s="25"/>
      <c r="G198" s="25"/>
      <c r="H198" s="23">
        <v>190</v>
      </c>
      <c r="I198" s="23"/>
      <c r="J198" s="12">
        <v>28600</v>
      </c>
      <c r="K198" s="12">
        <f>ROUND(J198/100*(100-Содержание!$N$10),2)</f>
        <v>28600</v>
      </c>
    </row>
    <row r="199" spans="2:12" x14ac:dyDescent="0.15">
      <c r="B199" s="25"/>
      <c r="C199" s="25"/>
      <c r="D199" s="25"/>
      <c r="E199" s="25"/>
      <c r="F199" s="25"/>
      <c r="G199" s="25"/>
      <c r="H199" s="23">
        <v>250</v>
      </c>
      <c r="I199" s="23"/>
      <c r="J199" s="12">
        <v>37750</v>
      </c>
      <c r="K199" s="12">
        <f>ROUND(J199/100*(100-Содержание!$N$10),2)</f>
        <v>37750</v>
      </c>
    </row>
    <row r="200" spans="2:12" x14ac:dyDescent="0.15">
      <c r="B200" s="25"/>
      <c r="C200" s="25"/>
      <c r="D200" s="25"/>
      <c r="E200" s="25"/>
      <c r="F200" s="25"/>
      <c r="G200" s="25"/>
      <c r="H200" s="23">
        <v>375</v>
      </c>
      <c r="I200" s="23"/>
      <c r="J200" s="12">
        <v>44300</v>
      </c>
      <c r="K200" s="12">
        <f>ROUND(J200/100*(100-Содержание!$N$10),2)</f>
        <v>44300</v>
      </c>
    </row>
    <row r="201" spans="2:12" ht="11.25" customHeight="1" x14ac:dyDescent="0.15">
      <c r="B201" s="25" t="s">
        <v>932</v>
      </c>
      <c r="C201" s="25"/>
      <c r="D201" s="25"/>
      <c r="E201" s="25"/>
      <c r="F201" s="25"/>
      <c r="G201" s="25"/>
      <c r="H201" s="23">
        <v>125</v>
      </c>
      <c r="I201" s="23"/>
      <c r="J201" s="12">
        <v>20900</v>
      </c>
      <c r="K201" s="12">
        <f>ROUND(J201/100*(100-Содержание!$N$10),2)</f>
        <v>20900</v>
      </c>
      <c r="L201" s="9"/>
    </row>
    <row r="202" spans="2:12" x14ac:dyDescent="0.15">
      <c r="B202" s="25"/>
      <c r="C202" s="25"/>
      <c r="D202" s="25"/>
      <c r="E202" s="25"/>
      <c r="F202" s="25"/>
      <c r="G202" s="25"/>
      <c r="H202" s="23">
        <v>190</v>
      </c>
      <c r="I202" s="23"/>
      <c r="J202" s="12">
        <v>22900</v>
      </c>
      <c r="K202" s="12">
        <f>ROUND(J202/100*(100-Содержание!$N$10),2)</f>
        <v>22900</v>
      </c>
    </row>
    <row r="203" spans="2:12" x14ac:dyDescent="0.15">
      <c r="B203" s="25"/>
      <c r="C203" s="25"/>
      <c r="D203" s="25"/>
      <c r="E203" s="25"/>
      <c r="F203" s="25"/>
      <c r="G203" s="25"/>
      <c r="H203" s="23">
        <v>250</v>
      </c>
      <c r="I203" s="23"/>
      <c r="J203" s="12">
        <v>30000</v>
      </c>
      <c r="K203" s="12">
        <f>ROUND(J203/100*(100-Содержание!$N$10),2)</f>
        <v>30000</v>
      </c>
    </row>
    <row r="204" spans="2:12" ht="12.75" x14ac:dyDescent="0.15">
      <c r="B204" s="26" t="s">
        <v>1068</v>
      </c>
      <c r="C204" s="26"/>
      <c r="D204" s="26"/>
      <c r="E204" s="26"/>
      <c r="F204" s="26"/>
      <c r="G204" s="26"/>
      <c r="H204" s="26"/>
      <c r="I204" s="26"/>
      <c r="J204" s="26"/>
      <c r="K204" s="26"/>
    </row>
    <row r="205" spans="2:12" ht="11.25" customHeight="1" x14ac:dyDescent="0.15">
      <c r="B205" s="25" t="s">
        <v>932</v>
      </c>
      <c r="C205" s="25"/>
      <c r="D205" s="25"/>
      <c r="E205" s="25"/>
      <c r="F205" s="25"/>
      <c r="G205" s="25"/>
      <c r="H205" s="23">
        <v>375</v>
      </c>
      <c r="I205" s="23"/>
      <c r="J205" s="12">
        <v>35150</v>
      </c>
      <c r="K205" s="12">
        <f>ROUND(J205/100*(100-Содержание!$N$10),2)</f>
        <v>35150</v>
      </c>
      <c r="L205" s="9"/>
    </row>
    <row r="206" spans="2:12" ht="12.75" x14ac:dyDescent="0.15">
      <c r="B206" s="26" t="s">
        <v>1069</v>
      </c>
      <c r="C206" s="26"/>
      <c r="D206" s="26"/>
      <c r="E206" s="26"/>
      <c r="F206" s="26"/>
      <c r="G206" s="26"/>
      <c r="H206" s="26"/>
      <c r="I206" s="26"/>
      <c r="J206" s="26"/>
      <c r="K206" s="26"/>
    </row>
    <row r="207" spans="2:12" ht="11.25" customHeight="1" x14ac:dyDescent="0.15">
      <c r="B207" s="25" t="s">
        <v>1069</v>
      </c>
      <c r="C207" s="25"/>
      <c r="D207" s="25"/>
      <c r="E207" s="25"/>
      <c r="F207" s="25"/>
      <c r="G207" s="25"/>
      <c r="H207" s="23" t="s">
        <v>159</v>
      </c>
      <c r="I207" s="23"/>
      <c r="J207" s="12">
        <v>50900</v>
      </c>
      <c r="K207" s="12">
        <f>ROUND(J207/100*(100-Содержание!$N$10),2)</f>
        <v>50900</v>
      </c>
      <c r="L207" s="9"/>
    </row>
    <row r="208" spans="2:12" ht="12.75" x14ac:dyDescent="0.15">
      <c r="B208" s="26" t="s">
        <v>1070</v>
      </c>
      <c r="C208" s="26"/>
      <c r="D208" s="26"/>
      <c r="E208" s="26"/>
      <c r="F208" s="26"/>
      <c r="G208" s="26"/>
      <c r="H208" s="26"/>
      <c r="I208" s="26"/>
      <c r="J208" s="26"/>
      <c r="K208" s="26"/>
    </row>
    <row r="209" spans="2:15" ht="11.25" customHeight="1" x14ac:dyDescent="0.15">
      <c r="B209" s="39" t="s">
        <v>620</v>
      </c>
      <c r="C209" s="39"/>
      <c r="D209" s="39"/>
      <c r="E209" s="39"/>
      <c r="F209" s="39"/>
      <c r="G209" s="39"/>
      <c r="H209" s="23">
        <v>250</v>
      </c>
      <c r="I209" s="23"/>
      <c r="J209" s="12">
        <v>28000</v>
      </c>
      <c r="K209" s="12">
        <f>ROUND(J209/100*(100-Содержание!$N$10),2)</f>
        <v>28000</v>
      </c>
      <c r="L209" s="9"/>
    </row>
    <row r="210" spans="2:15" x14ac:dyDescent="0.15">
      <c r="B210" s="24" t="s">
        <v>1071</v>
      </c>
      <c r="C210" s="24"/>
      <c r="D210" s="24"/>
      <c r="E210" s="24"/>
      <c r="F210" s="24"/>
      <c r="G210" s="24"/>
      <c r="H210" s="24"/>
      <c r="I210" s="24"/>
      <c r="J210" s="24"/>
      <c r="K210" s="24"/>
    </row>
    <row r="211" spans="2:15" ht="22.5" customHeight="1" x14ac:dyDescent="0.15">
      <c r="B211" s="11" t="s">
        <v>1072</v>
      </c>
      <c r="C211" s="22" t="s">
        <v>1073</v>
      </c>
      <c r="D211" s="22"/>
      <c r="E211" s="22"/>
      <c r="F211" s="22"/>
      <c r="G211" s="22"/>
      <c r="H211" s="23" t="s">
        <v>1074</v>
      </c>
      <c r="I211" s="23"/>
      <c r="J211" s="12">
        <v>11827</v>
      </c>
      <c r="K211" s="12">
        <f>ROUND(J211/100*(100-Содержание!$N$10),2)</f>
        <v>11827</v>
      </c>
      <c r="O211" s="9"/>
    </row>
  </sheetData>
  <mergeCells count="268">
    <mergeCell ref="B1:K2"/>
    <mergeCell ref="B8:H8"/>
    <mergeCell ref="I8:K8"/>
    <mergeCell ref="B10:H10"/>
    <mergeCell ref="I10:K10"/>
    <mergeCell ref="B12:K12"/>
    <mergeCell ref="B16:D16"/>
    <mergeCell ref="E16:F16"/>
    <mergeCell ref="B17:D17"/>
    <mergeCell ref="E17:F17"/>
    <mergeCell ref="B18:K18"/>
    <mergeCell ref="B19:K19"/>
    <mergeCell ref="B13:D13"/>
    <mergeCell ref="E13:F13"/>
    <mergeCell ref="B14:D14"/>
    <mergeCell ref="E14:F14"/>
    <mergeCell ref="B15:D15"/>
    <mergeCell ref="E15:F15"/>
    <mergeCell ref="H27:I27"/>
    <mergeCell ref="H28:I28"/>
    <mergeCell ref="H29:I29"/>
    <mergeCell ref="B26:G29"/>
    <mergeCell ref="H24:I24"/>
    <mergeCell ref="H25:I25"/>
    <mergeCell ref="B22:G25"/>
    <mergeCell ref="H26:I26"/>
    <mergeCell ref="B20:G20"/>
    <mergeCell ref="H20:I20"/>
    <mergeCell ref="B21:K21"/>
    <mergeCell ref="H22:I22"/>
    <mergeCell ref="H23:I23"/>
    <mergeCell ref="H34:I34"/>
    <mergeCell ref="H35:I35"/>
    <mergeCell ref="H36:I36"/>
    <mergeCell ref="B33:G36"/>
    <mergeCell ref="B30:K30"/>
    <mergeCell ref="H31:I31"/>
    <mergeCell ref="B31:G31"/>
    <mergeCell ref="B32:K32"/>
    <mergeCell ref="H33:I33"/>
    <mergeCell ref="H44:I44"/>
    <mergeCell ref="H45:I45"/>
    <mergeCell ref="H46:I46"/>
    <mergeCell ref="B43:G46"/>
    <mergeCell ref="H41:I41"/>
    <mergeCell ref="B38:G41"/>
    <mergeCell ref="B42:K42"/>
    <mergeCell ref="H43:I43"/>
    <mergeCell ref="B37:K37"/>
    <mergeCell ref="H38:I38"/>
    <mergeCell ref="H39:I39"/>
    <mergeCell ref="H40:I40"/>
    <mergeCell ref="H56:I56"/>
    <mergeCell ref="H57:I57"/>
    <mergeCell ref="H58:I58"/>
    <mergeCell ref="B55:G58"/>
    <mergeCell ref="H53:I53"/>
    <mergeCell ref="H54:I54"/>
    <mergeCell ref="B51:G54"/>
    <mergeCell ref="H55:I55"/>
    <mergeCell ref="H50:I50"/>
    <mergeCell ref="B47:G50"/>
    <mergeCell ref="H51:I51"/>
    <mergeCell ref="H52:I52"/>
    <mergeCell ref="H47:I47"/>
    <mergeCell ref="H48:I48"/>
    <mergeCell ref="H49:I49"/>
    <mergeCell ref="H65:I65"/>
    <mergeCell ref="H66:I66"/>
    <mergeCell ref="B63:G66"/>
    <mergeCell ref="H67:I67"/>
    <mergeCell ref="H62:I62"/>
    <mergeCell ref="B59:G62"/>
    <mergeCell ref="H63:I63"/>
    <mergeCell ref="H64:I64"/>
    <mergeCell ref="H59:I59"/>
    <mergeCell ref="H60:I60"/>
    <mergeCell ref="H61:I61"/>
    <mergeCell ref="H74:I74"/>
    <mergeCell ref="B71:G74"/>
    <mergeCell ref="H75:I75"/>
    <mergeCell ref="H76:I76"/>
    <mergeCell ref="H71:I71"/>
    <mergeCell ref="H72:I72"/>
    <mergeCell ref="H73:I73"/>
    <mergeCell ref="H68:I68"/>
    <mergeCell ref="H69:I69"/>
    <mergeCell ref="H70:I70"/>
    <mergeCell ref="B67:G70"/>
    <mergeCell ref="H81:I81"/>
    <mergeCell ref="H82:I82"/>
    <mergeCell ref="H83:I83"/>
    <mergeCell ref="B80:G83"/>
    <mergeCell ref="H77:I77"/>
    <mergeCell ref="H78:I78"/>
    <mergeCell ref="B75:G78"/>
    <mergeCell ref="H80:I80"/>
    <mergeCell ref="B79:K79"/>
    <mergeCell ref="H93:I93"/>
    <mergeCell ref="H94:I94"/>
    <mergeCell ref="H95:I95"/>
    <mergeCell ref="B92:G95"/>
    <mergeCell ref="H90:I90"/>
    <mergeCell ref="H91:I91"/>
    <mergeCell ref="B88:G91"/>
    <mergeCell ref="H92:I92"/>
    <mergeCell ref="H87:I87"/>
    <mergeCell ref="B84:G87"/>
    <mergeCell ref="H88:I88"/>
    <mergeCell ref="H89:I89"/>
    <mergeCell ref="H84:I84"/>
    <mergeCell ref="H85:I85"/>
    <mergeCell ref="H86:I86"/>
    <mergeCell ref="H105:I105"/>
    <mergeCell ref="H106:I106"/>
    <mergeCell ref="H107:I107"/>
    <mergeCell ref="B104:G107"/>
    <mergeCell ref="H102:I102"/>
    <mergeCell ref="H103:I103"/>
    <mergeCell ref="B100:G103"/>
    <mergeCell ref="H104:I104"/>
    <mergeCell ref="H99:I99"/>
    <mergeCell ref="B96:G99"/>
    <mergeCell ref="H100:I100"/>
    <mergeCell ref="H101:I101"/>
    <mergeCell ref="H96:I96"/>
    <mergeCell ref="H97:I97"/>
    <mergeCell ref="H98:I98"/>
    <mergeCell ref="H117:I117"/>
    <mergeCell ref="H118:I118"/>
    <mergeCell ref="H119:I119"/>
    <mergeCell ref="B116:G119"/>
    <mergeCell ref="H114:I114"/>
    <mergeCell ref="H115:I115"/>
    <mergeCell ref="B112:G115"/>
    <mergeCell ref="H116:I116"/>
    <mergeCell ref="H111:I111"/>
    <mergeCell ref="B108:G111"/>
    <mergeCell ref="H112:I112"/>
    <mergeCell ref="H113:I113"/>
    <mergeCell ref="H108:I108"/>
    <mergeCell ref="H109:I109"/>
    <mergeCell ref="H110:I110"/>
    <mergeCell ref="H129:I129"/>
    <mergeCell ref="H130:I130"/>
    <mergeCell ref="H131:I131"/>
    <mergeCell ref="B128:G131"/>
    <mergeCell ref="H126:I126"/>
    <mergeCell ref="H127:I127"/>
    <mergeCell ref="B124:G127"/>
    <mergeCell ref="H128:I128"/>
    <mergeCell ref="H123:I123"/>
    <mergeCell ref="B120:G123"/>
    <mergeCell ref="H124:I124"/>
    <mergeCell ref="H125:I125"/>
    <mergeCell ref="H120:I120"/>
    <mergeCell ref="H121:I121"/>
    <mergeCell ref="H122:I122"/>
    <mergeCell ref="H138:I138"/>
    <mergeCell ref="H139:I139"/>
    <mergeCell ref="B136:G139"/>
    <mergeCell ref="B140:K140"/>
    <mergeCell ref="H135:I135"/>
    <mergeCell ref="B132:G135"/>
    <mergeCell ref="H136:I136"/>
    <mergeCell ref="H137:I137"/>
    <mergeCell ref="H132:I132"/>
    <mergeCell ref="H133:I133"/>
    <mergeCell ref="H134:I134"/>
    <mergeCell ref="H145:I145"/>
    <mergeCell ref="B143:G145"/>
    <mergeCell ref="H146:I146"/>
    <mergeCell ref="H147:I147"/>
    <mergeCell ref="H141:I141"/>
    <mergeCell ref="B141:G141"/>
    <mergeCell ref="H143:I143"/>
    <mergeCell ref="B142:K142"/>
    <mergeCell ref="H144:I144"/>
    <mergeCell ref="H154:I154"/>
    <mergeCell ref="B151:G154"/>
    <mergeCell ref="B155:K155"/>
    <mergeCell ref="H156:I156"/>
    <mergeCell ref="H151:I151"/>
    <mergeCell ref="H152:I152"/>
    <mergeCell ref="H153:I153"/>
    <mergeCell ref="H148:I148"/>
    <mergeCell ref="H149:I149"/>
    <mergeCell ref="B146:G149"/>
    <mergeCell ref="B150:K150"/>
    <mergeCell ref="H163:I163"/>
    <mergeCell ref="B160:G163"/>
    <mergeCell ref="B164:K164"/>
    <mergeCell ref="H165:I165"/>
    <mergeCell ref="B165:G165"/>
    <mergeCell ref="H160:I160"/>
    <mergeCell ref="H161:I161"/>
    <mergeCell ref="H162:I162"/>
    <mergeCell ref="H157:I157"/>
    <mergeCell ref="H158:I158"/>
    <mergeCell ref="H159:I159"/>
    <mergeCell ref="B156:G159"/>
    <mergeCell ref="H169:I169"/>
    <mergeCell ref="B169:G169"/>
    <mergeCell ref="H170:I170"/>
    <mergeCell ref="B170:G170"/>
    <mergeCell ref="B171:K171"/>
    <mergeCell ref="H172:I172"/>
    <mergeCell ref="B172:G172"/>
    <mergeCell ref="H166:I166"/>
    <mergeCell ref="B166:G166"/>
    <mergeCell ref="H167:I167"/>
    <mergeCell ref="B167:G167"/>
    <mergeCell ref="H168:I168"/>
    <mergeCell ref="B168:G168"/>
    <mergeCell ref="H176:I176"/>
    <mergeCell ref="B176:G176"/>
    <mergeCell ref="H177:I177"/>
    <mergeCell ref="B177:G177"/>
    <mergeCell ref="B178:K178"/>
    <mergeCell ref="H179:I179"/>
    <mergeCell ref="H173:I173"/>
    <mergeCell ref="B173:G173"/>
    <mergeCell ref="H174:I174"/>
    <mergeCell ref="B174:G174"/>
    <mergeCell ref="H175:I175"/>
    <mergeCell ref="B175:G175"/>
    <mergeCell ref="H187:I187"/>
    <mergeCell ref="B184:G187"/>
    <mergeCell ref="B188:K188"/>
    <mergeCell ref="H189:I189"/>
    <mergeCell ref="B183:K183"/>
    <mergeCell ref="H184:I184"/>
    <mergeCell ref="H185:I185"/>
    <mergeCell ref="H186:I186"/>
    <mergeCell ref="H180:I180"/>
    <mergeCell ref="H181:I181"/>
    <mergeCell ref="H182:I182"/>
    <mergeCell ref="B179:G182"/>
    <mergeCell ref="H196:I196"/>
    <mergeCell ref="B193:G196"/>
    <mergeCell ref="H197:I197"/>
    <mergeCell ref="H198:I198"/>
    <mergeCell ref="H193:I193"/>
    <mergeCell ref="H194:I194"/>
    <mergeCell ref="H195:I195"/>
    <mergeCell ref="H190:I190"/>
    <mergeCell ref="H191:I191"/>
    <mergeCell ref="H192:I192"/>
    <mergeCell ref="B189:G192"/>
    <mergeCell ref="H202:I202"/>
    <mergeCell ref="H203:I203"/>
    <mergeCell ref="H205:I205"/>
    <mergeCell ref="B205:G205"/>
    <mergeCell ref="B201:G203"/>
    <mergeCell ref="B204:K204"/>
    <mergeCell ref="H199:I199"/>
    <mergeCell ref="H200:I200"/>
    <mergeCell ref="B197:G200"/>
    <mergeCell ref="H201:I201"/>
    <mergeCell ref="B210:K210"/>
    <mergeCell ref="C211:G211"/>
    <mergeCell ref="H211:I211"/>
    <mergeCell ref="B206:K206"/>
    <mergeCell ref="H207:I207"/>
    <mergeCell ref="B207:G207"/>
    <mergeCell ref="B208:K208"/>
    <mergeCell ref="H209:I209"/>
    <mergeCell ref="B209:G209"/>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4" manualBreakCount="4">
    <brk id="17" max="16383" man="1"/>
    <brk id="78" max="16383" man="1"/>
    <brk id="141" max="16383" man="1"/>
    <brk id="203" max="16383" man="1"/>
  </rowBreaks>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693DB-9464-4339-BC49-DB75C386751B}">
  <dimension ref="B1:M212"/>
  <sheetViews>
    <sheetView showGridLines="0" showRowColHeaders="0" view="pageLayout" topLeftCell="B1" zoomScaleNormal="100" workbookViewId="0">
      <selection activeCell="B10" sqref="B10:H10"/>
    </sheetView>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38" t="s">
        <v>1075</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123.75" customHeight="1" x14ac:dyDescent="0.15">
      <c r="B10" s="36" t="s">
        <v>1449</v>
      </c>
      <c r="C10" s="36"/>
      <c r="D10" s="36"/>
      <c r="E10" s="36"/>
      <c r="F10" s="36"/>
      <c r="G10" s="36"/>
      <c r="H10" s="36"/>
      <c r="I10" s="36" t="s">
        <v>585</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1076</v>
      </c>
      <c r="C14" s="25"/>
      <c r="D14" s="25"/>
      <c r="E14" s="34">
        <v>125</v>
      </c>
      <c r="F14" s="34"/>
      <c r="G14" s="11" t="s">
        <v>1077</v>
      </c>
      <c r="H14" s="11" t="s">
        <v>21</v>
      </c>
      <c r="I14" s="11" t="s">
        <v>324</v>
      </c>
      <c r="J14" s="12">
        <v>435593</v>
      </c>
      <c r="K14" s="12">
        <f>ROUND(J14/100*(100-Содержание!$N$10),2)</f>
        <v>435593</v>
      </c>
    </row>
    <row r="15" spans="2:13" ht="22.5" customHeight="1" x14ac:dyDescent="0.15">
      <c r="B15" s="25" t="s">
        <v>1078</v>
      </c>
      <c r="C15" s="25"/>
      <c r="D15" s="25"/>
      <c r="E15" s="34">
        <v>190</v>
      </c>
      <c r="F15" s="34"/>
      <c r="G15" s="11" t="s">
        <v>1079</v>
      </c>
      <c r="H15" s="11" t="s">
        <v>25</v>
      </c>
      <c r="I15" s="11" t="s">
        <v>327</v>
      </c>
      <c r="J15" s="12">
        <v>519056</v>
      </c>
      <c r="K15" s="12">
        <f>ROUND(J15/100*(100-Содержание!$N$10),2)</f>
        <v>519056</v>
      </c>
    </row>
    <row r="16" spans="2:13" ht="22.5" customHeight="1" x14ac:dyDescent="0.15">
      <c r="B16" s="25" t="s">
        <v>1080</v>
      </c>
      <c r="C16" s="25"/>
      <c r="D16" s="25"/>
      <c r="E16" s="34">
        <v>250</v>
      </c>
      <c r="F16" s="34"/>
      <c r="G16" s="11" t="s">
        <v>1081</v>
      </c>
      <c r="H16" s="11" t="s">
        <v>29</v>
      </c>
      <c r="I16" s="11" t="s">
        <v>330</v>
      </c>
      <c r="J16" s="12">
        <v>910631</v>
      </c>
      <c r="K16" s="12">
        <f>ROUND(J16/100*(100-Содержание!$N$10),2)</f>
        <v>910631</v>
      </c>
    </row>
    <row r="17" spans="2:12" ht="22.5" customHeight="1" x14ac:dyDescent="0.15">
      <c r="B17" s="27" t="s">
        <v>1082</v>
      </c>
      <c r="C17" s="27"/>
      <c r="D17" s="27"/>
      <c r="E17" s="28">
        <v>375</v>
      </c>
      <c r="F17" s="28"/>
      <c r="G17" s="13" t="s">
        <v>1083</v>
      </c>
      <c r="H17" s="13" t="s">
        <v>37</v>
      </c>
      <c r="I17" s="13" t="s">
        <v>336</v>
      </c>
      <c r="J17" s="14">
        <v>986207</v>
      </c>
      <c r="K17" s="14">
        <f>ROUND(J17/100*(100-Содержание!$N$10),2)</f>
        <v>986207</v>
      </c>
    </row>
    <row r="18" spans="2:12" ht="22.5" customHeight="1" x14ac:dyDescent="0.3">
      <c r="B18" s="29" t="s">
        <v>1084</v>
      </c>
      <c r="C18" s="29"/>
      <c r="D18" s="29"/>
      <c r="E18" s="29"/>
      <c r="F18" s="29"/>
      <c r="G18" s="29"/>
      <c r="H18" s="29"/>
      <c r="I18" s="29"/>
      <c r="J18" s="29"/>
      <c r="K18" s="29"/>
    </row>
    <row r="19" spans="2:12" ht="22.5" customHeight="1" x14ac:dyDescent="0.15">
      <c r="B19" s="30" t="s">
        <v>146</v>
      </c>
      <c r="C19" s="30"/>
      <c r="D19" s="30"/>
      <c r="E19" s="30"/>
      <c r="F19" s="30"/>
      <c r="G19" s="30"/>
      <c r="H19" s="30"/>
      <c r="I19" s="30"/>
      <c r="J19" s="30"/>
      <c r="K19" s="30"/>
    </row>
    <row r="20" spans="2:12" ht="33.75" customHeight="1" x14ac:dyDescent="0.15">
      <c r="B20" s="31" t="s">
        <v>147</v>
      </c>
      <c r="C20" s="32"/>
      <c r="D20" s="32"/>
      <c r="E20" s="32"/>
      <c r="F20" s="32"/>
      <c r="G20" s="33"/>
      <c r="H20" s="31" t="s">
        <v>148</v>
      </c>
      <c r="I20" s="33"/>
      <c r="J20" s="10" t="s">
        <v>18</v>
      </c>
      <c r="K20" s="10" t="str">
        <f>CONCATENATE("Цена с учетом скидки ",Содержание!$N$10,"%")</f>
        <v>Цена с учетом скидки 0%</v>
      </c>
    </row>
    <row r="21" spans="2:12" ht="12.75" x14ac:dyDescent="0.15">
      <c r="B21" s="26" t="s">
        <v>149</v>
      </c>
      <c r="C21" s="26"/>
      <c r="D21" s="26"/>
      <c r="E21" s="26"/>
      <c r="F21" s="26"/>
      <c r="G21" s="26"/>
      <c r="H21" s="26"/>
      <c r="I21" s="26"/>
      <c r="J21" s="26"/>
      <c r="K21" s="26"/>
    </row>
    <row r="22" spans="2:12" ht="11.25" customHeight="1" x14ac:dyDescent="0.15">
      <c r="B22" s="25" t="s">
        <v>157</v>
      </c>
      <c r="C22" s="25"/>
      <c r="D22" s="25"/>
      <c r="E22" s="25"/>
      <c r="F22" s="25"/>
      <c r="G22" s="25"/>
      <c r="H22" s="23">
        <v>125</v>
      </c>
      <c r="I22" s="23"/>
      <c r="J22" s="12">
        <v>4000</v>
      </c>
      <c r="K22" s="12">
        <f>ROUND(J22/100*(100-Содержание!$N$10),2)</f>
        <v>4000</v>
      </c>
      <c r="L22" s="9"/>
    </row>
    <row r="23" spans="2:12" x14ac:dyDescent="0.15">
      <c r="B23" s="25"/>
      <c r="C23" s="25"/>
      <c r="D23" s="25"/>
      <c r="E23" s="25"/>
      <c r="F23" s="25"/>
      <c r="G23" s="25"/>
      <c r="H23" s="23">
        <v>190</v>
      </c>
      <c r="I23" s="23"/>
      <c r="J23" s="12">
        <v>5150</v>
      </c>
      <c r="K23" s="12">
        <f>ROUND(J23/100*(100-Содержание!$N$10),2)</f>
        <v>5150</v>
      </c>
    </row>
    <row r="24" spans="2:12" x14ac:dyDescent="0.15">
      <c r="B24" s="25"/>
      <c r="C24" s="25"/>
      <c r="D24" s="25"/>
      <c r="E24" s="25"/>
      <c r="F24" s="25"/>
      <c r="G24" s="25"/>
      <c r="H24" s="23">
        <v>250</v>
      </c>
      <c r="I24" s="23"/>
      <c r="J24" s="12">
        <v>8000</v>
      </c>
      <c r="K24" s="12">
        <f>ROUND(J24/100*(100-Содержание!$N$10),2)</f>
        <v>8000</v>
      </c>
    </row>
    <row r="25" spans="2:12" x14ac:dyDescent="0.15">
      <c r="B25" s="25"/>
      <c r="C25" s="25"/>
      <c r="D25" s="25"/>
      <c r="E25" s="25"/>
      <c r="F25" s="25"/>
      <c r="G25" s="25"/>
      <c r="H25" s="23">
        <v>375</v>
      </c>
      <c r="I25" s="23"/>
      <c r="J25" s="12">
        <v>9150</v>
      </c>
      <c r="K25" s="12">
        <f>ROUND(J25/100*(100-Содержание!$N$10),2)</f>
        <v>9150</v>
      </c>
    </row>
    <row r="26" spans="2:12" ht="11.25" customHeight="1" x14ac:dyDescent="0.15">
      <c r="B26" s="25" t="s">
        <v>158</v>
      </c>
      <c r="C26" s="25"/>
      <c r="D26" s="25"/>
      <c r="E26" s="25"/>
      <c r="F26" s="25"/>
      <c r="G26" s="25"/>
      <c r="H26" s="23">
        <v>125</v>
      </c>
      <c r="I26" s="23"/>
      <c r="J26" s="12">
        <v>3450</v>
      </c>
      <c r="K26" s="12">
        <f>ROUND(J26/100*(100-Содержание!$N$10),2)</f>
        <v>3450</v>
      </c>
      <c r="L26" s="9"/>
    </row>
    <row r="27" spans="2:12" x14ac:dyDescent="0.15">
      <c r="B27" s="25"/>
      <c r="C27" s="25"/>
      <c r="D27" s="25"/>
      <c r="E27" s="25"/>
      <c r="F27" s="25"/>
      <c r="G27" s="25"/>
      <c r="H27" s="23">
        <v>190</v>
      </c>
      <c r="I27" s="23"/>
      <c r="J27" s="12">
        <v>4300</v>
      </c>
      <c r="K27" s="12">
        <f>ROUND(J27/100*(100-Содержание!$N$10),2)</f>
        <v>4300</v>
      </c>
    </row>
    <row r="28" spans="2:12" x14ac:dyDescent="0.15">
      <c r="B28" s="25"/>
      <c r="C28" s="25"/>
      <c r="D28" s="25"/>
      <c r="E28" s="25"/>
      <c r="F28" s="25"/>
      <c r="G28" s="25"/>
      <c r="H28" s="23">
        <v>250</v>
      </c>
      <c r="I28" s="23"/>
      <c r="J28" s="12">
        <v>6900</v>
      </c>
      <c r="K28" s="12">
        <f>ROUND(J28/100*(100-Содержание!$N$10),2)</f>
        <v>6900</v>
      </c>
    </row>
    <row r="29" spans="2:12" x14ac:dyDescent="0.15">
      <c r="B29" s="25"/>
      <c r="C29" s="25"/>
      <c r="D29" s="25"/>
      <c r="E29" s="25"/>
      <c r="F29" s="25"/>
      <c r="G29" s="25"/>
      <c r="H29" s="23">
        <v>375</v>
      </c>
      <c r="I29" s="23"/>
      <c r="J29" s="12">
        <v>10300</v>
      </c>
      <c r="K29" s="12">
        <f>ROUND(J29/100*(100-Содержание!$N$10),2)</f>
        <v>10300</v>
      </c>
    </row>
    <row r="30" spans="2:12" ht="12.75" x14ac:dyDescent="0.15">
      <c r="B30" s="26" t="s">
        <v>160</v>
      </c>
      <c r="C30" s="26"/>
      <c r="D30" s="26"/>
      <c r="E30" s="26"/>
      <c r="F30" s="26"/>
      <c r="G30" s="26"/>
      <c r="H30" s="26"/>
      <c r="I30" s="26"/>
      <c r="J30" s="26"/>
      <c r="K30" s="26"/>
    </row>
    <row r="31" spans="2:12" ht="11.25" customHeight="1" x14ac:dyDescent="0.15">
      <c r="B31" s="25" t="s">
        <v>161</v>
      </c>
      <c r="C31" s="25"/>
      <c r="D31" s="25"/>
      <c r="E31" s="25"/>
      <c r="F31" s="25"/>
      <c r="G31" s="25"/>
      <c r="H31" s="23" t="s">
        <v>159</v>
      </c>
      <c r="I31" s="23"/>
      <c r="J31" s="12">
        <v>3900</v>
      </c>
      <c r="K31" s="12">
        <f>ROUND(J31/100*(100-Содержание!$N$10),2)</f>
        <v>3900</v>
      </c>
      <c r="L31" s="9"/>
    </row>
    <row r="32" spans="2:12" ht="12.75" x14ac:dyDescent="0.15">
      <c r="B32" s="26" t="s">
        <v>542</v>
      </c>
      <c r="C32" s="26"/>
      <c r="D32" s="26"/>
      <c r="E32" s="26"/>
      <c r="F32" s="26"/>
      <c r="G32" s="26"/>
      <c r="H32" s="26"/>
      <c r="I32" s="26"/>
      <c r="J32" s="26"/>
      <c r="K32" s="26"/>
    </row>
    <row r="33" spans="2:12" ht="11.25" customHeight="1" x14ac:dyDescent="0.15">
      <c r="B33" s="25" t="s">
        <v>542</v>
      </c>
      <c r="C33" s="25"/>
      <c r="D33" s="25"/>
      <c r="E33" s="25"/>
      <c r="F33" s="25"/>
      <c r="G33" s="25"/>
      <c r="H33" s="23">
        <v>125</v>
      </c>
      <c r="I33" s="23"/>
      <c r="J33" s="12">
        <v>17150</v>
      </c>
      <c r="K33" s="12">
        <f>ROUND(J33/100*(100-Содержание!$N$10),2)</f>
        <v>17150</v>
      </c>
      <c r="L33" s="9"/>
    </row>
    <row r="34" spans="2:12" x14ac:dyDescent="0.15">
      <c r="B34" s="25"/>
      <c r="C34" s="25"/>
      <c r="D34" s="25"/>
      <c r="E34" s="25"/>
      <c r="F34" s="25"/>
      <c r="G34" s="25"/>
      <c r="H34" s="23">
        <v>190</v>
      </c>
      <c r="I34" s="23"/>
      <c r="J34" s="12">
        <v>34300</v>
      </c>
      <c r="K34" s="12">
        <f>ROUND(J34/100*(100-Содержание!$N$10),2)</f>
        <v>34300</v>
      </c>
    </row>
    <row r="35" spans="2:12" x14ac:dyDescent="0.15">
      <c r="B35" s="25"/>
      <c r="C35" s="25"/>
      <c r="D35" s="25"/>
      <c r="E35" s="25"/>
      <c r="F35" s="25"/>
      <c r="G35" s="25"/>
      <c r="H35" s="23">
        <v>250</v>
      </c>
      <c r="I35" s="23"/>
      <c r="J35" s="12">
        <v>34300</v>
      </c>
      <c r="K35" s="12">
        <f>ROUND(J35/100*(100-Содержание!$N$10),2)</f>
        <v>34300</v>
      </c>
    </row>
    <row r="36" spans="2:12" x14ac:dyDescent="0.15">
      <c r="B36" s="25"/>
      <c r="C36" s="25"/>
      <c r="D36" s="25"/>
      <c r="E36" s="25"/>
      <c r="F36" s="25"/>
      <c r="G36" s="25"/>
      <c r="H36" s="23">
        <v>375</v>
      </c>
      <c r="I36" s="23"/>
      <c r="J36" s="12">
        <v>51450</v>
      </c>
      <c r="K36" s="12">
        <f>ROUND(J36/100*(100-Содержание!$N$10),2)</f>
        <v>51450</v>
      </c>
    </row>
    <row r="37" spans="2:12" ht="12.75" x14ac:dyDescent="0.15">
      <c r="B37" s="26" t="s">
        <v>179</v>
      </c>
      <c r="C37" s="26"/>
      <c r="D37" s="26"/>
      <c r="E37" s="26"/>
      <c r="F37" s="26"/>
      <c r="G37" s="26"/>
      <c r="H37" s="26"/>
      <c r="I37" s="26"/>
      <c r="J37" s="26"/>
      <c r="K37" s="26"/>
    </row>
    <row r="38" spans="2:12" ht="11.25" customHeight="1" x14ac:dyDescent="0.15">
      <c r="B38" s="25" t="s">
        <v>180</v>
      </c>
      <c r="C38" s="25"/>
      <c r="D38" s="25"/>
      <c r="E38" s="25"/>
      <c r="F38" s="25"/>
      <c r="G38" s="25"/>
      <c r="H38" s="23">
        <v>125</v>
      </c>
      <c r="I38" s="23"/>
      <c r="J38" s="12">
        <v>4900</v>
      </c>
      <c r="K38" s="12">
        <f>ROUND(J38/100*(100-Содержание!$N$10),2)</f>
        <v>4900</v>
      </c>
      <c r="L38" s="9"/>
    </row>
    <row r="39" spans="2:12" x14ac:dyDescent="0.15">
      <c r="B39" s="25"/>
      <c r="C39" s="25"/>
      <c r="D39" s="25"/>
      <c r="E39" s="25"/>
      <c r="F39" s="25"/>
      <c r="G39" s="25"/>
      <c r="H39" s="23">
        <v>190</v>
      </c>
      <c r="I39" s="23"/>
      <c r="J39" s="12">
        <v>7600</v>
      </c>
      <c r="K39" s="12">
        <f>ROUND(J39/100*(100-Содержание!$N$10),2)</f>
        <v>7600</v>
      </c>
    </row>
    <row r="40" spans="2:12" x14ac:dyDescent="0.15">
      <c r="B40" s="25"/>
      <c r="C40" s="25"/>
      <c r="D40" s="25"/>
      <c r="E40" s="25"/>
      <c r="F40" s="25"/>
      <c r="G40" s="25"/>
      <c r="H40" s="23">
        <v>250</v>
      </c>
      <c r="I40" s="23"/>
      <c r="J40" s="12">
        <v>9750</v>
      </c>
      <c r="K40" s="12">
        <f>ROUND(J40/100*(100-Содержание!$N$10),2)</f>
        <v>9750</v>
      </c>
    </row>
    <row r="41" spans="2:12" x14ac:dyDescent="0.15">
      <c r="B41" s="25"/>
      <c r="C41" s="25"/>
      <c r="D41" s="25"/>
      <c r="E41" s="25"/>
      <c r="F41" s="25"/>
      <c r="G41" s="25"/>
      <c r="H41" s="23">
        <v>375</v>
      </c>
      <c r="I41" s="23"/>
      <c r="J41" s="12">
        <v>14600</v>
      </c>
      <c r="K41" s="12">
        <f>ROUND(J41/100*(100-Содержание!$N$10),2)</f>
        <v>14600</v>
      </c>
    </row>
    <row r="42" spans="2:12" ht="12.75" x14ac:dyDescent="0.15">
      <c r="B42" s="26" t="s">
        <v>304</v>
      </c>
      <c r="C42" s="26"/>
      <c r="D42" s="26"/>
      <c r="E42" s="26"/>
      <c r="F42" s="26"/>
      <c r="G42" s="26"/>
      <c r="H42" s="26"/>
      <c r="I42" s="26"/>
      <c r="J42" s="26"/>
      <c r="K42" s="26"/>
    </row>
    <row r="43" spans="2:12" ht="11.25" customHeight="1" x14ac:dyDescent="0.15">
      <c r="B43" s="25" t="s">
        <v>305</v>
      </c>
      <c r="C43" s="25"/>
      <c r="D43" s="25"/>
      <c r="E43" s="25"/>
      <c r="F43" s="25"/>
      <c r="G43" s="25"/>
      <c r="H43" s="23">
        <v>125</v>
      </c>
      <c r="I43" s="23"/>
      <c r="J43" s="12">
        <v>4900</v>
      </c>
      <c r="K43" s="12">
        <f>ROUND(J43/100*(100-Содержание!$N$10),2)</f>
        <v>4900</v>
      </c>
      <c r="L43" s="9"/>
    </row>
    <row r="44" spans="2:12" x14ac:dyDescent="0.15">
      <c r="B44" s="25"/>
      <c r="C44" s="25"/>
      <c r="D44" s="25"/>
      <c r="E44" s="25"/>
      <c r="F44" s="25"/>
      <c r="G44" s="25"/>
      <c r="H44" s="23">
        <v>190</v>
      </c>
      <c r="I44" s="23"/>
      <c r="J44" s="12">
        <v>8300</v>
      </c>
      <c r="K44" s="12">
        <f>ROUND(J44/100*(100-Содержание!$N$10),2)</f>
        <v>8300</v>
      </c>
    </row>
    <row r="45" spans="2:12" x14ac:dyDescent="0.15">
      <c r="B45" s="25"/>
      <c r="C45" s="25"/>
      <c r="D45" s="25"/>
      <c r="E45" s="25"/>
      <c r="F45" s="25"/>
      <c r="G45" s="25"/>
      <c r="H45" s="23">
        <v>250</v>
      </c>
      <c r="I45" s="23"/>
      <c r="J45" s="12">
        <v>9750</v>
      </c>
      <c r="K45" s="12">
        <f>ROUND(J45/100*(100-Содержание!$N$10),2)</f>
        <v>9750</v>
      </c>
    </row>
    <row r="46" spans="2:12" x14ac:dyDescent="0.15">
      <c r="B46" s="25"/>
      <c r="C46" s="25"/>
      <c r="D46" s="25"/>
      <c r="E46" s="25"/>
      <c r="F46" s="25"/>
      <c r="G46" s="25"/>
      <c r="H46" s="23">
        <v>375</v>
      </c>
      <c r="I46" s="23"/>
      <c r="J46" s="12">
        <v>14600</v>
      </c>
      <c r="K46" s="12">
        <f>ROUND(J46/100*(100-Содержание!$N$10),2)</f>
        <v>14600</v>
      </c>
    </row>
    <row r="47" spans="2:12" ht="11.25" customHeight="1" x14ac:dyDescent="0.15">
      <c r="B47" s="25" t="s">
        <v>306</v>
      </c>
      <c r="C47" s="25"/>
      <c r="D47" s="25"/>
      <c r="E47" s="25"/>
      <c r="F47" s="25"/>
      <c r="G47" s="25"/>
      <c r="H47" s="23">
        <v>125</v>
      </c>
      <c r="I47" s="23"/>
      <c r="J47" s="12">
        <v>9750</v>
      </c>
      <c r="K47" s="12">
        <f>ROUND(J47/100*(100-Содержание!$N$10),2)</f>
        <v>9750</v>
      </c>
      <c r="L47" s="9"/>
    </row>
    <row r="48" spans="2:12" x14ac:dyDescent="0.15">
      <c r="B48" s="25"/>
      <c r="C48" s="25"/>
      <c r="D48" s="25"/>
      <c r="E48" s="25"/>
      <c r="F48" s="25"/>
      <c r="G48" s="25"/>
      <c r="H48" s="23">
        <v>190</v>
      </c>
      <c r="I48" s="23"/>
      <c r="J48" s="12">
        <v>16600</v>
      </c>
      <c r="K48" s="12">
        <f>ROUND(J48/100*(100-Содержание!$N$10),2)</f>
        <v>16600</v>
      </c>
    </row>
    <row r="49" spans="2:12" x14ac:dyDescent="0.15">
      <c r="B49" s="25"/>
      <c r="C49" s="25"/>
      <c r="D49" s="25"/>
      <c r="E49" s="25"/>
      <c r="F49" s="25"/>
      <c r="G49" s="25"/>
      <c r="H49" s="23">
        <v>250</v>
      </c>
      <c r="I49" s="23"/>
      <c r="J49" s="12">
        <v>19450</v>
      </c>
      <c r="K49" s="12">
        <f>ROUND(J49/100*(100-Содержание!$N$10),2)</f>
        <v>19450</v>
      </c>
    </row>
    <row r="50" spans="2:12" x14ac:dyDescent="0.15">
      <c r="B50" s="25"/>
      <c r="C50" s="25"/>
      <c r="D50" s="25"/>
      <c r="E50" s="25"/>
      <c r="F50" s="25"/>
      <c r="G50" s="25"/>
      <c r="H50" s="23">
        <v>375</v>
      </c>
      <c r="I50" s="23"/>
      <c r="J50" s="12">
        <v>29150</v>
      </c>
      <c r="K50" s="12">
        <f>ROUND(J50/100*(100-Содержание!$N$10),2)</f>
        <v>29150</v>
      </c>
    </row>
    <row r="51" spans="2:12" ht="11.25" customHeight="1" x14ac:dyDescent="0.15">
      <c r="B51" s="25" t="s">
        <v>313</v>
      </c>
      <c r="C51" s="25"/>
      <c r="D51" s="25"/>
      <c r="E51" s="25"/>
      <c r="F51" s="25"/>
      <c r="G51" s="25"/>
      <c r="H51" s="23">
        <v>125</v>
      </c>
      <c r="I51" s="23"/>
      <c r="J51" s="12">
        <v>14600</v>
      </c>
      <c r="K51" s="12">
        <f>ROUND(J51/100*(100-Содержание!$N$10),2)</f>
        <v>14600</v>
      </c>
      <c r="L51" s="9"/>
    </row>
    <row r="52" spans="2:12" x14ac:dyDescent="0.15">
      <c r="B52" s="25"/>
      <c r="C52" s="25"/>
      <c r="D52" s="25"/>
      <c r="E52" s="25"/>
      <c r="F52" s="25"/>
      <c r="G52" s="25"/>
      <c r="H52" s="23">
        <v>190</v>
      </c>
      <c r="I52" s="23"/>
      <c r="J52" s="12">
        <v>24900</v>
      </c>
      <c r="K52" s="12">
        <f>ROUND(J52/100*(100-Содержание!$N$10),2)</f>
        <v>24900</v>
      </c>
    </row>
    <row r="53" spans="2:12" x14ac:dyDescent="0.15">
      <c r="B53" s="25"/>
      <c r="C53" s="25"/>
      <c r="D53" s="25"/>
      <c r="E53" s="25"/>
      <c r="F53" s="25"/>
      <c r="G53" s="25"/>
      <c r="H53" s="23">
        <v>250</v>
      </c>
      <c r="I53" s="23"/>
      <c r="J53" s="12">
        <v>29150</v>
      </c>
      <c r="K53" s="12">
        <f>ROUND(J53/100*(100-Содержание!$N$10),2)</f>
        <v>29150</v>
      </c>
    </row>
    <row r="54" spans="2:12" x14ac:dyDescent="0.15">
      <c r="B54" s="25"/>
      <c r="C54" s="25"/>
      <c r="D54" s="25"/>
      <c r="E54" s="25"/>
      <c r="F54" s="25"/>
      <c r="G54" s="25"/>
      <c r="H54" s="23">
        <v>375</v>
      </c>
      <c r="I54" s="23"/>
      <c r="J54" s="12">
        <v>43750</v>
      </c>
      <c r="K54" s="12">
        <f>ROUND(J54/100*(100-Содержание!$N$10),2)</f>
        <v>43750</v>
      </c>
    </row>
    <row r="55" spans="2:12" ht="11.25" customHeight="1" x14ac:dyDescent="0.15">
      <c r="B55" s="25" t="s">
        <v>607</v>
      </c>
      <c r="C55" s="25"/>
      <c r="D55" s="25"/>
      <c r="E55" s="25"/>
      <c r="F55" s="25"/>
      <c r="G55" s="25"/>
      <c r="H55" s="23">
        <v>125</v>
      </c>
      <c r="I55" s="23"/>
      <c r="J55" s="12">
        <v>19450</v>
      </c>
      <c r="K55" s="12">
        <f>ROUND(J55/100*(100-Содержание!$N$10),2)</f>
        <v>19450</v>
      </c>
      <c r="L55" s="9"/>
    </row>
    <row r="56" spans="2:12" x14ac:dyDescent="0.15">
      <c r="B56" s="25"/>
      <c r="C56" s="25"/>
      <c r="D56" s="25"/>
      <c r="E56" s="25"/>
      <c r="F56" s="25"/>
      <c r="G56" s="25"/>
      <c r="H56" s="23">
        <v>190</v>
      </c>
      <c r="I56" s="23"/>
      <c r="J56" s="12">
        <v>33150</v>
      </c>
      <c r="K56" s="12">
        <f>ROUND(J56/100*(100-Содержание!$N$10),2)</f>
        <v>33150</v>
      </c>
    </row>
    <row r="57" spans="2:12" x14ac:dyDescent="0.15">
      <c r="B57" s="25"/>
      <c r="C57" s="25"/>
      <c r="D57" s="25"/>
      <c r="E57" s="25"/>
      <c r="F57" s="25"/>
      <c r="G57" s="25"/>
      <c r="H57" s="23">
        <v>250</v>
      </c>
      <c r="I57" s="23"/>
      <c r="J57" s="12">
        <v>38900</v>
      </c>
      <c r="K57" s="12">
        <f>ROUND(J57/100*(100-Содержание!$N$10),2)</f>
        <v>38900</v>
      </c>
    </row>
    <row r="58" spans="2:12" x14ac:dyDescent="0.15">
      <c r="B58" s="25"/>
      <c r="C58" s="25"/>
      <c r="D58" s="25"/>
      <c r="E58" s="25"/>
      <c r="F58" s="25"/>
      <c r="G58" s="25"/>
      <c r="H58" s="23">
        <v>375</v>
      </c>
      <c r="I58" s="23"/>
      <c r="J58" s="12">
        <v>58300</v>
      </c>
      <c r="K58" s="12">
        <f>ROUND(J58/100*(100-Содержание!$N$10),2)</f>
        <v>58300</v>
      </c>
    </row>
    <row r="59" spans="2:12" ht="11.25" customHeight="1" x14ac:dyDescent="0.15">
      <c r="B59" s="25" t="s">
        <v>608</v>
      </c>
      <c r="C59" s="25"/>
      <c r="D59" s="25"/>
      <c r="E59" s="25"/>
      <c r="F59" s="25"/>
      <c r="G59" s="25"/>
      <c r="H59" s="23">
        <v>125</v>
      </c>
      <c r="I59" s="23"/>
      <c r="J59" s="12">
        <v>24300</v>
      </c>
      <c r="K59" s="12">
        <f>ROUND(J59/100*(100-Содержание!$N$10),2)</f>
        <v>24300</v>
      </c>
      <c r="L59" s="9"/>
    </row>
    <row r="60" spans="2:12" x14ac:dyDescent="0.15">
      <c r="B60" s="25"/>
      <c r="C60" s="25"/>
      <c r="D60" s="25"/>
      <c r="E60" s="25"/>
      <c r="F60" s="25"/>
      <c r="G60" s="25"/>
      <c r="H60" s="23">
        <v>190</v>
      </c>
      <c r="I60" s="23"/>
      <c r="J60" s="12">
        <v>41450</v>
      </c>
      <c r="K60" s="12">
        <f>ROUND(J60/100*(100-Содержание!$N$10),2)</f>
        <v>41450</v>
      </c>
    </row>
    <row r="61" spans="2:12" x14ac:dyDescent="0.15">
      <c r="B61" s="25"/>
      <c r="C61" s="25"/>
      <c r="D61" s="25"/>
      <c r="E61" s="25"/>
      <c r="F61" s="25"/>
      <c r="G61" s="25"/>
      <c r="H61" s="23">
        <v>250</v>
      </c>
      <c r="I61" s="23"/>
      <c r="J61" s="12">
        <v>48600</v>
      </c>
      <c r="K61" s="12">
        <f>ROUND(J61/100*(100-Содержание!$N$10),2)</f>
        <v>48600</v>
      </c>
    </row>
    <row r="62" spans="2:12" x14ac:dyDescent="0.15">
      <c r="B62" s="25"/>
      <c r="C62" s="25"/>
      <c r="D62" s="25"/>
      <c r="E62" s="25"/>
      <c r="F62" s="25"/>
      <c r="G62" s="25"/>
      <c r="H62" s="23">
        <v>375</v>
      </c>
      <c r="I62" s="23"/>
      <c r="J62" s="12">
        <v>72900</v>
      </c>
      <c r="K62" s="12">
        <f>ROUND(J62/100*(100-Содержание!$N$10),2)</f>
        <v>72900</v>
      </c>
    </row>
    <row r="63" spans="2:12" ht="11.25" customHeight="1" x14ac:dyDescent="0.15">
      <c r="B63" s="25" t="s">
        <v>609</v>
      </c>
      <c r="C63" s="25"/>
      <c r="D63" s="25"/>
      <c r="E63" s="25"/>
      <c r="F63" s="25"/>
      <c r="G63" s="25"/>
      <c r="H63" s="23">
        <v>125</v>
      </c>
      <c r="I63" s="23"/>
      <c r="J63" s="12">
        <v>29150</v>
      </c>
      <c r="K63" s="12">
        <f>ROUND(J63/100*(100-Содержание!$N$10),2)</f>
        <v>29150</v>
      </c>
      <c r="L63" s="9"/>
    </row>
    <row r="64" spans="2:12" x14ac:dyDescent="0.15">
      <c r="B64" s="25"/>
      <c r="C64" s="25"/>
      <c r="D64" s="25"/>
      <c r="E64" s="25"/>
      <c r="F64" s="25"/>
      <c r="G64" s="25"/>
      <c r="H64" s="23">
        <v>190</v>
      </c>
      <c r="I64" s="23"/>
      <c r="J64" s="12">
        <v>49750</v>
      </c>
      <c r="K64" s="12">
        <f>ROUND(J64/100*(100-Содержание!$N$10),2)</f>
        <v>49750</v>
      </c>
    </row>
    <row r="65" spans="2:12" x14ac:dyDescent="0.15">
      <c r="B65" s="25"/>
      <c r="C65" s="25"/>
      <c r="D65" s="25"/>
      <c r="E65" s="25"/>
      <c r="F65" s="25"/>
      <c r="G65" s="25"/>
      <c r="H65" s="23">
        <v>250</v>
      </c>
      <c r="I65" s="23"/>
      <c r="J65" s="12">
        <v>58300</v>
      </c>
      <c r="K65" s="12">
        <f>ROUND(J65/100*(100-Содержание!$N$10),2)</f>
        <v>58300</v>
      </c>
    </row>
    <row r="66" spans="2:12" x14ac:dyDescent="0.15">
      <c r="B66" s="25"/>
      <c r="C66" s="25"/>
      <c r="D66" s="25"/>
      <c r="E66" s="25"/>
      <c r="F66" s="25"/>
      <c r="G66" s="25"/>
      <c r="H66" s="23">
        <v>375</v>
      </c>
      <c r="I66" s="23"/>
      <c r="J66" s="12">
        <v>87450</v>
      </c>
      <c r="K66" s="12">
        <f>ROUND(J66/100*(100-Содержание!$N$10),2)</f>
        <v>87450</v>
      </c>
    </row>
    <row r="67" spans="2:12" ht="11.25" customHeight="1" x14ac:dyDescent="0.15">
      <c r="B67" s="25" t="s">
        <v>307</v>
      </c>
      <c r="C67" s="25"/>
      <c r="D67" s="25"/>
      <c r="E67" s="25"/>
      <c r="F67" s="25"/>
      <c r="G67" s="25"/>
      <c r="H67" s="23">
        <v>125</v>
      </c>
      <c r="I67" s="23"/>
      <c r="J67" s="12">
        <v>10000</v>
      </c>
      <c r="K67" s="12">
        <f>ROUND(J67/100*(100-Содержание!$N$10),2)</f>
        <v>10000</v>
      </c>
      <c r="L67" s="9"/>
    </row>
    <row r="68" spans="2:12" x14ac:dyDescent="0.15">
      <c r="B68" s="25"/>
      <c r="C68" s="25"/>
      <c r="D68" s="25"/>
      <c r="E68" s="25"/>
      <c r="F68" s="25"/>
      <c r="G68" s="25"/>
      <c r="H68" s="23">
        <v>190</v>
      </c>
      <c r="I68" s="23"/>
      <c r="J68" s="12">
        <v>17150</v>
      </c>
      <c r="K68" s="12">
        <f>ROUND(J68/100*(100-Содержание!$N$10),2)</f>
        <v>17150</v>
      </c>
    </row>
    <row r="69" spans="2:12" x14ac:dyDescent="0.15">
      <c r="B69" s="25"/>
      <c r="C69" s="25"/>
      <c r="D69" s="25"/>
      <c r="E69" s="25"/>
      <c r="F69" s="25"/>
      <c r="G69" s="25"/>
      <c r="H69" s="23">
        <v>250</v>
      </c>
      <c r="I69" s="23"/>
      <c r="J69" s="12">
        <v>20000</v>
      </c>
      <c r="K69" s="12">
        <f>ROUND(J69/100*(100-Содержание!$N$10),2)</f>
        <v>20000</v>
      </c>
    </row>
    <row r="70" spans="2:12" x14ac:dyDescent="0.15">
      <c r="B70" s="25"/>
      <c r="C70" s="25"/>
      <c r="D70" s="25"/>
      <c r="E70" s="25"/>
      <c r="F70" s="25"/>
      <c r="G70" s="25"/>
      <c r="H70" s="23">
        <v>375</v>
      </c>
      <c r="I70" s="23"/>
      <c r="J70" s="12">
        <v>30000</v>
      </c>
      <c r="K70" s="12">
        <f>ROUND(J70/100*(100-Содержание!$N$10),2)</f>
        <v>30000</v>
      </c>
    </row>
    <row r="71" spans="2:12" ht="11.25" customHeight="1" x14ac:dyDescent="0.15">
      <c r="B71" s="25" t="s">
        <v>308</v>
      </c>
      <c r="C71" s="25"/>
      <c r="D71" s="25"/>
      <c r="E71" s="25"/>
      <c r="F71" s="25"/>
      <c r="G71" s="25"/>
      <c r="H71" s="23">
        <v>125</v>
      </c>
      <c r="I71" s="23"/>
      <c r="J71" s="12">
        <v>20000</v>
      </c>
      <c r="K71" s="12">
        <f>ROUND(J71/100*(100-Содержание!$N$10),2)</f>
        <v>20000</v>
      </c>
      <c r="L71" s="9"/>
    </row>
    <row r="72" spans="2:12" x14ac:dyDescent="0.15">
      <c r="B72" s="25"/>
      <c r="C72" s="25"/>
      <c r="D72" s="25"/>
      <c r="E72" s="25"/>
      <c r="F72" s="25"/>
      <c r="G72" s="25"/>
      <c r="H72" s="23">
        <v>190</v>
      </c>
      <c r="I72" s="23"/>
      <c r="J72" s="12">
        <v>34300</v>
      </c>
      <c r="K72" s="12">
        <f>ROUND(J72/100*(100-Содержание!$N$10),2)</f>
        <v>34300</v>
      </c>
    </row>
    <row r="73" spans="2:12" x14ac:dyDescent="0.15">
      <c r="B73" s="25"/>
      <c r="C73" s="25"/>
      <c r="D73" s="25"/>
      <c r="E73" s="25"/>
      <c r="F73" s="25"/>
      <c r="G73" s="25"/>
      <c r="H73" s="23">
        <v>250</v>
      </c>
      <c r="I73" s="23"/>
      <c r="J73" s="12">
        <v>40000</v>
      </c>
      <c r="K73" s="12">
        <f>ROUND(J73/100*(100-Содержание!$N$10),2)</f>
        <v>40000</v>
      </c>
    </row>
    <row r="74" spans="2:12" x14ac:dyDescent="0.15">
      <c r="B74" s="25"/>
      <c r="C74" s="25"/>
      <c r="D74" s="25"/>
      <c r="E74" s="25"/>
      <c r="F74" s="25"/>
      <c r="G74" s="25"/>
      <c r="H74" s="23">
        <v>375</v>
      </c>
      <c r="I74" s="23"/>
      <c r="J74" s="12">
        <v>60000</v>
      </c>
      <c r="K74" s="12">
        <f>ROUND(J74/100*(100-Содержание!$N$10),2)</f>
        <v>60000</v>
      </c>
    </row>
    <row r="75" spans="2:12" ht="11.25" customHeight="1" x14ac:dyDescent="0.15">
      <c r="B75" s="25" t="s">
        <v>314</v>
      </c>
      <c r="C75" s="25"/>
      <c r="D75" s="25"/>
      <c r="E75" s="25"/>
      <c r="F75" s="25"/>
      <c r="G75" s="25"/>
      <c r="H75" s="23">
        <v>125</v>
      </c>
      <c r="I75" s="23"/>
      <c r="J75" s="12">
        <v>30000</v>
      </c>
      <c r="K75" s="12">
        <f>ROUND(J75/100*(100-Содержание!$N$10),2)</f>
        <v>30000</v>
      </c>
      <c r="L75" s="9"/>
    </row>
    <row r="76" spans="2:12" x14ac:dyDescent="0.15">
      <c r="B76" s="25"/>
      <c r="C76" s="25"/>
      <c r="D76" s="25"/>
      <c r="E76" s="25"/>
      <c r="F76" s="25"/>
      <c r="G76" s="25"/>
      <c r="H76" s="23">
        <v>190</v>
      </c>
      <c r="I76" s="23"/>
      <c r="J76" s="12">
        <v>51450</v>
      </c>
      <c r="K76" s="12">
        <f>ROUND(J76/100*(100-Содержание!$N$10),2)</f>
        <v>51450</v>
      </c>
    </row>
    <row r="77" spans="2:12" x14ac:dyDescent="0.15">
      <c r="B77" s="25"/>
      <c r="C77" s="25"/>
      <c r="D77" s="25"/>
      <c r="E77" s="25"/>
      <c r="F77" s="25"/>
      <c r="G77" s="25"/>
      <c r="H77" s="23">
        <v>250</v>
      </c>
      <c r="I77" s="23"/>
      <c r="J77" s="12">
        <v>60000</v>
      </c>
      <c r="K77" s="12">
        <f>ROUND(J77/100*(100-Содержание!$N$10),2)</f>
        <v>60000</v>
      </c>
    </row>
    <row r="78" spans="2:12" x14ac:dyDescent="0.15">
      <c r="B78" s="25"/>
      <c r="C78" s="25"/>
      <c r="D78" s="25"/>
      <c r="E78" s="25"/>
      <c r="F78" s="25"/>
      <c r="G78" s="25"/>
      <c r="H78" s="23">
        <v>375</v>
      </c>
      <c r="I78" s="23"/>
      <c r="J78" s="12">
        <v>90000</v>
      </c>
      <c r="K78" s="12">
        <f>ROUND(J78/100*(100-Содержание!$N$10),2)</f>
        <v>90000</v>
      </c>
    </row>
    <row r="79" spans="2:12" ht="12.75" x14ac:dyDescent="0.15">
      <c r="B79" s="26" t="s">
        <v>304</v>
      </c>
      <c r="C79" s="26"/>
      <c r="D79" s="26"/>
      <c r="E79" s="26"/>
      <c r="F79" s="26"/>
      <c r="G79" s="26"/>
      <c r="H79" s="26"/>
      <c r="I79" s="26"/>
      <c r="J79" s="26"/>
      <c r="K79" s="26"/>
    </row>
    <row r="80" spans="2:12" ht="11.25" customHeight="1" x14ac:dyDescent="0.15">
      <c r="B80" s="25" t="s">
        <v>610</v>
      </c>
      <c r="C80" s="25"/>
      <c r="D80" s="25"/>
      <c r="E80" s="25"/>
      <c r="F80" s="25"/>
      <c r="G80" s="25"/>
      <c r="H80" s="23">
        <v>125</v>
      </c>
      <c r="I80" s="23"/>
      <c r="J80" s="12">
        <v>40000</v>
      </c>
      <c r="K80" s="12">
        <f>ROUND(J80/100*(100-Содержание!$N$10),2)</f>
        <v>40000</v>
      </c>
      <c r="L80" s="9"/>
    </row>
    <row r="81" spans="2:12" x14ac:dyDescent="0.15">
      <c r="B81" s="25"/>
      <c r="C81" s="25"/>
      <c r="D81" s="25"/>
      <c r="E81" s="25"/>
      <c r="F81" s="25"/>
      <c r="G81" s="25"/>
      <c r="H81" s="23">
        <v>190</v>
      </c>
      <c r="I81" s="23"/>
      <c r="J81" s="12">
        <v>68600</v>
      </c>
      <c r="K81" s="12">
        <f>ROUND(J81/100*(100-Содержание!$N$10),2)</f>
        <v>68600</v>
      </c>
    </row>
    <row r="82" spans="2:12" x14ac:dyDescent="0.15">
      <c r="B82" s="25"/>
      <c r="C82" s="25"/>
      <c r="D82" s="25"/>
      <c r="E82" s="25"/>
      <c r="F82" s="25"/>
      <c r="G82" s="25"/>
      <c r="H82" s="23">
        <v>250</v>
      </c>
      <c r="I82" s="23"/>
      <c r="J82" s="12">
        <v>80000</v>
      </c>
      <c r="K82" s="12">
        <f>ROUND(J82/100*(100-Содержание!$N$10),2)</f>
        <v>80000</v>
      </c>
    </row>
    <row r="83" spans="2:12" x14ac:dyDescent="0.15">
      <c r="B83" s="25"/>
      <c r="C83" s="25"/>
      <c r="D83" s="25"/>
      <c r="E83" s="25"/>
      <c r="F83" s="25"/>
      <c r="G83" s="25"/>
      <c r="H83" s="23">
        <v>375</v>
      </c>
      <c r="I83" s="23"/>
      <c r="J83" s="12">
        <v>120000</v>
      </c>
      <c r="K83" s="12">
        <f>ROUND(J83/100*(100-Содержание!$N$10),2)</f>
        <v>120000</v>
      </c>
    </row>
    <row r="84" spans="2:12" ht="11.25" customHeight="1" x14ac:dyDescent="0.15">
      <c r="B84" s="25" t="s">
        <v>611</v>
      </c>
      <c r="C84" s="25"/>
      <c r="D84" s="25"/>
      <c r="E84" s="25"/>
      <c r="F84" s="25"/>
      <c r="G84" s="25"/>
      <c r="H84" s="23">
        <v>125</v>
      </c>
      <c r="I84" s="23"/>
      <c r="J84" s="12">
        <v>50000</v>
      </c>
      <c r="K84" s="12">
        <f>ROUND(J84/100*(100-Содержание!$N$10),2)</f>
        <v>50000</v>
      </c>
      <c r="L84" s="9"/>
    </row>
    <row r="85" spans="2:12" x14ac:dyDescent="0.15">
      <c r="B85" s="25"/>
      <c r="C85" s="25"/>
      <c r="D85" s="25"/>
      <c r="E85" s="25"/>
      <c r="F85" s="25"/>
      <c r="G85" s="25"/>
      <c r="H85" s="23">
        <v>190</v>
      </c>
      <c r="I85" s="23"/>
      <c r="J85" s="12">
        <v>85750</v>
      </c>
      <c r="K85" s="12">
        <f>ROUND(J85/100*(100-Содержание!$N$10),2)</f>
        <v>85750</v>
      </c>
    </row>
    <row r="86" spans="2:12" x14ac:dyDescent="0.15">
      <c r="B86" s="25"/>
      <c r="C86" s="25"/>
      <c r="D86" s="25"/>
      <c r="E86" s="25"/>
      <c r="F86" s="25"/>
      <c r="G86" s="25"/>
      <c r="H86" s="23">
        <v>250</v>
      </c>
      <c r="I86" s="23"/>
      <c r="J86" s="12">
        <v>100000</v>
      </c>
      <c r="K86" s="12">
        <f>ROUND(J86/100*(100-Содержание!$N$10),2)</f>
        <v>100000</v>
      </c>
    </row>
    <row r="87" spans="2:12" x14ac:dyDescent="0.15">
      <c r="B87" s="25"/>
      <c r="C87" s="25"/>
      <c r="D87" s="25"/>
      <c r="E87" s="25"/>
      <c r="F87" s="25"/>
      <c r="G87" s="25"/>
      <c r="H87" s="23">
        <v>375</v>
      </c>
      <c r="I87" s="23"/>
      <c r="J87" s="12">
        <v>150000</v>
      </c>
      <c r="K87" s="12">
        <f>ROUND(J87/100*(100-Содержание!$N$10),2)</f>
        <v>150000</v>
      </c>
    </row>
    <row r="88" spans="2:12" ht="11.25" customHeight="1" x14ac:dyDescent="0.15">
      <c r="B88" s="25" t="s">
        <v>612</v>
      </c>
      <c r="C88" s="25"/>
      <c r="D88" s="25"/>
      <c r="E88" s="25"/>
      <c r="F88" s="25"/>
      <c r="G88" s="25"/>
      <c r="H88" s="23">
        <v>125</v>
      </c>
      <c r="I88" s="23"/>
      <c r="J88" s="12">
        <v>60000</v>
      </c>
      <c r="K88" s="12">
        <f>ROUND(J88/100*(100-Содержание!$N$10),2)</f>
        <v>60000</v>
      </c>
      <c r="L88" s="9"/>
    </row>
    <row r="89" spans="2:12" x14ac:dyDescent="0.15">
      <c r="B89" s="25"/>
      <c r="C89" s="25"/>
      <c r="D89" s="25"/>
      <c r="E89" s="25"/>
      <c r="F89" s="25"/>
      <c r="G89" s="25"/>
      <c r="H89" s="23">
        <v>190</v>
      </c>
      <c r="I89" s="23"/>
      <c r="J89" s="12">
        <v>102900</v>
      </c>
      <c r="K89" s="12">
        <f>ROUND(J89/100*(100-Содержание!$N$10),2)</f>
        <v>102900</v>
      </c>
    </row>
    <row r="90" spans="2:12" x14ac:dyDescent="0.15">
      <c r="B90" s="25"/>
      <c r="C90" s="25"/>
      <c r="D90" s="25"/>
      <c r="E90" s="25"/>
      <c r="F90" s="25"/>
      <c r="G90" s="25"/>
      <c r="H90" s="23">
        <v>250</v>
      </c>
      <c r="I90" s="23"/>
      <c r="J90" s="12">
        <v>120000</v>
      </c>
      <c r="K90" s="12">
        <f>ROUND(J90/100*(100-Содержание!$N$10),2)</f>
        <v>120000</v>
      </c>
    </row>
    <row r="91" spans="2:12" x14ac:dyDescent="0.15">
      <c r="B91" s="25"/>
      <c r="C91" s="25"/>
      <c r="D91" s="25"/>
      <c r="E91" s="25"/>
      <c r="F91" s="25"/>
      <c r="G91" s="25"/>
      <c r="H91" s="23">
        <v>375</v>
      </c>
      <c r="I91" s="23"/>
      <c r="J91" s="12">
        <v>180000</v>
      </c>
      <c r="K91" s="12">
        <f>ROUND(J91/100*(100-Содержание!$N$10),2)</f>
        <v>180000</v>
      </c>
    </row>
    <row r="92" spans="2:12" ht="11.25" customHeight="1" x14ac:dyDescent="0.15">
      <c r="B92" s="25" t="s">
        <v>309</v>
      </c>
      <c r="C92" s="25"/>
      <c r="D92" s="25"/>
      <c r="E92" s="25"/>
      <c r="F92" s="25"/>
      <c r="G92" s="25"/>
      <c r="H92" s="23">
        <v>125</v>
      </c>
      <c r="I92" s="23"/>
      <c r="J92" s="12">
        <v>4900</v>
      </c>
      <c r="K92" s="12">
        <f>ROUND(J92/100*(100-Содержание!$N$10),2)</f>
        <v>4900</v>
      </c>
      <c r="L92" s="9"/>
    </row>
    <row r="93" spans="2:12" x14ac:dyDescent="0.15">
      <c r="B93" s="25"/>
      <c r="C93" s="25"/>
      <c r="D93" s="25"/>
      <c r="E93" s="25"/>
      <c r="F93" s="25"/>
      <c r="G93" s="25"/>
      <c r="H93" s="23">
        <v>190</v>
      </c>
      <c r="I93" s="23"/>
      <c r="J93" s="12">
        <v>8300</v>
      </c>
      <c r="K93" s="12">
        <f>ROUND(J93/100*(100-Содержание!$N$10),2)</f>
        <v>8300</v>
      </c>
    </row>
    <row r="94" spans="2:12" x14ac:dyDescent="0.15">
      <c r="B94" s="25"/>
      <c r="C94" s="25"/>
      <c r="D94" s="25"/>
      <c r="E94" s="25"/>
      <c r="F94" s="25"/>
      <c r="G94" s="25"/>
      <c r="H94" s="23">
        <v>250</v>
      </c>
      <c r="I94" s="23"/>
      <c r="J94" s="12">
        <v>9750</v>
      </c>
      <c r="K94" s="12">
        <f>ROUND(J94/100*(100-Содержание!$N$10),2)</f>
        <v>9750</v>
      </c>
    </row>
    <row r="95" spans="2:12" x14ac:dyDescent="0.15">
      <c r="B95" s="25"/>
      <c r="C95" s="25"/>
      <c r="D95" s="25"/>
      <c r="E95" s="25"/>
      <c r="F95" s="25"/>
      <c r="G95" s="25"/>
      <c r="H95" s="23">
        <v>375</v>
      </c>
      <c r="I95" s="23"/>
      <c r="J95" s="12">
        <v>14600</v>
      </c>
      <c r="K95" s="12">
        <f>ROUND(J95/100*(100-Содержание!$N$10),2)</f>
        <v>14600</v>
      </c>
    </row>
    <row r="96" spans="2:12" ht="11.25" customHeight="1" x14ac:dyDescent="0.15">
      <c r="B96" s="25" t="s">
        <v>310</v>
      </c>
      <c r="C96" s="25"/>
      <c r="D96" s="25"/>
      <c r="E96" s="25"/>
      <c r="F96" s="25"/>
      <c r="G96" s="25"/>
      <c r="H96" s="23">
        <v>125</v>
      </c>
      <c r="I96" s="23"/>
      <c r="J96" s="12">
        <v>9750</v>
      </c>
      <c r="K96" s="12">
        <f>ROUND(J96/100*(100-Содержание!$N$10),2)</f>
        <v>9750</v>
      </c>
      <c r="L96" s="9"/>
    </row>
    <row r="97" spans="2:12" x14ac:dyDescent="0.15">
      <c r="B97" s="25"/>
      <c r="C97" s="25"/>
      <c r="D97" s="25"/>
      <c r="E97" s="25"/>
      <c r="F97" s="25"/>
      <c r="G97" s="25"/>
      <c r="H97" s="23">
        <v>190</v>
      </c>
      <c r="I97" s="23"/>
      <c r="J97" s="12">
        <v>16600</v>
      </c>
      <c r="K97" s="12">
        <f>ROUND(J97/100*(100-Содержание!$N$10),2)</f>
        <v>16600</v>
      </c>
    </row>
    <row r="98" spans="2:12" x14ac:dyDescent="0.15">
      <c r="B98" s="25"/>
      <c r="C98" s="25"/>
      <c r="D98" s="25"/>
      <c r="E98" s="25"/>
      <c r="F98" s="25"/>
      <c r="G98" s="25"/>
      <c r="H98" s="23">
        <v>250</v>
      </c>
      <c r="I98" s="23"/>
      <c r="J98" s="12">
        <v>19450</v>
      </c>
      <c r="K98" s="12">
        <f>ROUND(J98/100*(100-Содержание!$N$10),2)</f>
        <v>19450</v>
      </c>
    </row>
    <row r="99" spans="2:12" x14ac:dyDescent="0.15">
      <c r="B99" s="25"/>
      <c r="C99" s="25"/>
      <c r="D99" s="25"/>
      <c r="E99" s="25"/>
      <c r="F99" s="25"/>
      <c r="G99" s="25"/>
      <c r="H99" s="23">
        <v>375</v>
      </c>
      <c r="I99" s="23"/>
      <c r="J99" s="12">
        <v>29150</v>
      </c>
      <c r="K99" s="12">
        <f>ROUND(J99/100*(100-Содержание!$N$10),2)</f>
        <v>29150</v>
      </c>
    </row>
    <row r="100" spans="2:12" ht="11.25" customHeight="1" x14ac:dyDescent="0.15">
      <c r="B100" s="25" t="s">
        <v>315</v>
      </c>
      <c r="C100" s="25"/>
      <c r="D100" s="25"/>
      <c r="E100" s="25"/>
      <c r="F100" s="25"/>
      <c r="G100" s="25"/>
      <c r="H100" s="23">
        <v>125</v>
      </c>
      <c r="I100" s="23"/>
      <c r="J100" s="12">
        <v>14600</v>
      </c>
      <c r="K100" s="12">
        <f>ROUND(J100/100*(100-Содержание!$N$10),2)</f>
        <v>14600</v>
      </c>
      <c r="L100" s="9"/>
    </row>
    <row r="101" spans="2:12" x14ac:dyDescent="0.15">
      <c r="B101" s="25"/>
      <c r="C101" s="25"/>
      <c r="D101" s="25"/>
      <c r="E101" s="25"/>
      <c r="F101" s="25"/>
      <c r="G101" s="25"/>
      <c r="H101" s="23">
        <v>190</v>
      </c>
      <c r="I101" s="23"/>
      <c r="J101" s="12">
        <v>24900</v>
      </c>
      <c r="K101" s="12">
        <f>ROUND(J101/100*(100-Содержание!$N$10),2)</f>
        <v>24900</v>
      </c>
    </row>
    <row r="102" spans="2:12" x14ac:dyDescent="0.15">
      <c r="B102" s="25"/>
      <c r="C102" s="25"/>
      <c r="D102" s="25"/>
      <c r="E102" s="25"/>
      <c r="F102" s="25"/>
      <c r="G102" s="25"/>
      <c r="H102" s="23">
        <v>250</v>
      </c>
      <c r="I102" s="23"/>
      <c r="J102" s="12">
        <v>29150</v>
      </c>
      <c r="K102" s="12">
        <f>ROUND(J102/100*(100-Содержание!$N$10),2)</f>
        <v>29150</v>
      </c>
    </row>
    <row r="103" spans="2:12" x14ac:dyDescent="0.15">
      <c r="B103" s="25"/>
      <c r="C103" s="25"/>
      <c r="D103" s="25"/>
      <c r="E103" s="25"/>
      <c r="F103" s="25"/>
      <c r="G103" s="25"/>
      <c r="H103" s="23">
        <v>375</v>
      </c>
      <c r="I103" s="23"/>
      <c r="J103" s="12">
        <v>43750</v>
      </c>
      <c r="K103" s="12">
        <f>ROUND(J103/100*(100-Содержание!$N$10),2)</f>
        <v>43750</v>
      </c>
    </row>
    <row r="104" spans="2:12" ht="11.25" customHeight="1" x14ac:dyDescent="0.15">
      <c r="B104" s="25" t="s">
        <v>613</v>
      </c>
      <c r="C104" s="25"/>
      <c r="D104" s="25"/>
      <c r="E104" s="25"/>
      <c r="F104" s="25"/>
      <c r="G104" s="25"/>
      <c r="H104" s="23">
        <v>125</v>
      </c>
      <c r="I104" s="23"/>
      <c r="J104" s="12">
        <v>19450</v>
      </c>
      <c r="K104" s="12">
        <f>ROUND(J104/100*(100-Содержание!$N$10),2)</f>
        <v>19450</v>
      </c>
      <c r="L104" s="9"/>
    </row>
    <row r="105" spans="2:12" x14ac:dyDescent="0.15">
      <c r="B105" s="25"/>
      <c r="C105" s="25"/>
      <c r="D105" s="25"/>
      <c r="E105" s="25"/>
      <c r="F105" s="25"/>
      <c r="G105" s="25"/>
      <c r="H105" s="23">
        <v>190</v>
      </c>
      <c r="I105" s="23"/>
      <c r="J105" s="12">
        <v>33150</v>
      </c>
      <c r="K105" s="12">
        <f>ROUND(J105/100*(100-Содержание!$N$10),2)</f>
        <v>33150</v>
      </c>
    </row>
    <row r="106" spans="2:12" x14ac:dyDescent="0.15">
      <c r="B106" s="25"/>
      <c r="C106" s="25"/>
      <c r="D106" s="25"/>
      <c r="E106" s="25"/>
      <c r="F106" s="25"/>
      <c r="G106" s="25"/>
      <c r="H106" s="23">
        <v>250</v>
      </c>
      <c r="I106" s="23"/>
      <c r="J106" s="12">
        <v>38900</v>
      </c>
      <c r="K106" s="12">
        <f>ROUND(J106/100*(100-Содержание!$N$10),2)</f>
        <v>38900</v>
      </c>
    </row>
    <row r="107" spans="2:12" x14ac:dyDescent="0.15">
      <c r="B107" s="25"/>
      <c r="C107" s="25"/>
      <c r="D107" s="25"/>
      <c r="E107" s="25"/>
      <c r="F107" s="25"/>
      <c r="G107" s="25"/>
      <c r="H107" s="23">
        <v>375</v>
      </c>
      <c r="I107" s="23"/>
      <c r="J107" s="12">
        <v>58300</v>
      </c>
      <c r="K107" s="12">
        <f>ROUND(J107/100*(100-Содержание!$N$10),2)</f>
        <v>58300</v>
      </c>
    </row>
    <row r="108" spans="2:12" ht="11.25" customHeight="1" x14ac:dyDescent="0.15">
      <c r="B108" s="25" t="s">
        <v>614</v>
      </c>
      <c r="C108" s="25"/>
      <c r="D108" s="25"/>
      <c r="E108" s="25"/>
      <c r="F108" s="25"/>
      <c r="G108" s="25"/>
      <c r="H108" s="23">
        <v>125</v>
      </c>
      <c r="I108" s="23"/>
      <c r="J108" s="12">
        <v>24300</v>
      </c>
      <c r="K108" s="12">
        <f>ROUND(J108/100*(100-Содержание!$N$10),2)</f>
        <v>24300</v>
      </c>
      <c r="L108" s="9"/>
    </row>
    <row r="109" spans="2:12" x14ac:dyDescent="0.15">
      <c r="B109" s="25"/>
      <c r="C109" s="25"/>
      <c r="D109" s="25"/>
      <c r="E109" s="25"/>
      <c r="F109" s="25"/>
      <c r="G109" s="25"/>
      <c r="H109" s="23">
        <v>190</v>
      </c>
      <c r="I109" s="23"/>
      <c r="J109" s="12">
        <v>41450</v>
      </c>
      <c r="K109" s="12">
        <f>ROUND(J109/100*(100-Содержание!$N$10),2)</f>
        <v>41450</v>
      </c>
    </row>
    <row r="110" spans="2:12" x14ac:dyDescent="0.15">
      <c r="B110" s="25"/>
      <c r="C110" s="25"/>
      <c r="D110" s="25"/>
      <c r="E110" s="25"/>
      <c r="F110" s="25"/>
      <c r="G110" s="25"/>
      <c r="H110" s="23">
        <v>250</v>
      </c>
      <c r="I110" s="23"/>
      <c r="J110" s="12">
        <v>48600</v>
      </c>
      <c r="K110" s="12">
        <f>ROUND(J110/100*(100-Содержание!$N$10),2)</f>
        <v>48600</v>
      </c>
    </row>
    <row r="111" spans="2:12" x14ac:dyDescent="0.15">
      <c r="B111" s="25"/>
      <c r="C111" s="25"/>
      <c r="D111" s="25"/>
      <c r="E111" s="25"/>
      <c r="F111" s="25"/>
      <c r="G111" s="25"/>
      <c r="H111" s="23">
        <v>375</v>
      </c>
      <c r="I111" s="23"/>
      <c r="J111" s="12">
        <v>72900</v>
      </c>
      <c r="K111" s="12">
        <f>ROUND(J111/100*(100-Содержание!$N$10),2)</f>
        <v>72900</v>
      </c>
    </row>
    <row r="112" spans="2:12" ht="11.25" customHeight="1" x14ac:dyDescent="0.15">
      <c r="B112" s="25" t="s">
        <v>615</v>
      </c>
      <c r="C112" s="25"/>
      <c r="D112" s="25"/>
      <c r="E112" s="25"/>
      <c r="F112" s="25"/>
      <c r="G112" s="25"/>
      <c r="H112" s="23">
        <v>125</v>
      </c>
      <c r="I112" s="23"/>
      <c r="J112" s="12">
        <v>29150</v>
      </c>
      <c r="K112" s="12">
        <f>ROUND(J112/100*(100-Содержание!$N$10),2)</f>
        <v>29150</v>
      </c>
      <c r="L112" s="9"/>
    </row>
    <row r="113" spans="2:12" x14ac:dyDescent="0.15">
      <c r="B113" s="25"/>
      <c r="C113" s="25"/>
      <c r="D113" s="25"/>
      <c r="E113" s="25"/>
      <c r="F113" s="25"/>
      <c r="G113" s="25"/>
      <c r="H113" s="23">
        <v>190</v>
      </c>
      <c r="I113" s="23"/>
      <c r="J113" s="12">
        <v>49750</v>
      </c>
      <c r="K113" s="12">
        <f>ROUND(J113/100*(100-Содержание!$N$10),2)</f>
        <v>49750</v>
      </c>
    </row>
    <row r="114" spans="2:12" x14ac:dyDescent="0.15">
      <c r="B114" s="25"/>
      <c r="C114" s="25"/>
      <c r="D114" s="25"/>
      <c r="E114" s="25"/>
      <c r="F114" s="25"/>
      <c r="G114" s="25"/>
      <c r="H114" s="23">
        <v>250</v>
      </c>
      <c r="I114" s="23"/>
      <c r="J114" s="12">
        <v>58300</v>
      </c>
      <c r="K114" s="12">
        <f>ROUND(J114/100*(100-Содержание!$N$10),2)</f>
        <v>58300</v>
      </c>
    </row>
    <row r="115" spans="2:12" x14ac:dyDescent="0.15">
      <c r="B115" s="25"/>
      <c r="C115" s="25"/>
      <c r="D115" s="25"/>
      <c r="E115" s="25"/>
      <c r="F115" s="25"/>
      <c r="G115" s="25"/>
      <c r="H115" s="23">
        <v>375</v>
      </c>
      <c r="I115" s="23"/>
      <c r="J115" s="12">
        <v>87450</v>
      </c>
      <c r="K115" s="12">
        <f>ROUND(J115/100*(100-Содержание!$N$10),2)</f>
        <v>87450</v>
      </c>
    </row>
    <row r="116" spans="2:12" ht="11.25" customHeight="1" x14ac:dyDescent="0.15">
      <c r="B116" s="25" t="s">
        <v>311</v>
      </c>
      <c r="C116" s="25"/>
      <c r="D116" s="25"/>
      <c r="E116" s="25"/>
      <c r="F116" s="25"/>
      <c r="G116" s="25"/>
      <c r="H116" s="23">
        <v>125</v>
      </c>
      <c r="I116" s="23"/>
      <c r="J116" s="12">
        <v>4900</v>
      </c>
      <c r="K116" s="12">
        <f>ROUND(J116/100*(100-Содержание!$N$10),2)</f>
        <v>4900</v>
      </c>
      <c r="L116" s="9"/>
    </row>
    <row r="117" spans="2:12" x14ac:dyDescent="0.15">
      <c r="B117" s="25"/>
      <c r="C117" s="25"/>
      <c r="D117" s="25"/>
      <c r="E117" s="25"/>
      <c r="F117" s="25"/>
      <c r="G117" s="25"/>
      <c r="H117" s="23">
        <v>190</v>
      </c>
      <c r="I117" s="23"/>
      <c r="J117" s="12">
        <v>8300</v>
      </c>
      <c r="K117" s="12">
        <f>ROUND(J117/100*(100-Содержание!$N$10),2)</f>
        <v>8300</v>
      </c>
    </row>
    <row r="118" spans="2:12" x14ac:dyDescent="0.15">
      <c r="B118" s="25"/>
      <c r="C118" s="25"/>
      <c r="D118" s="25"/>
      <c r="E118" s="25"/>
      <c r="F118" s="25"/>
      <c r="G118" s="25"/>
      <c r="H118" s="23">
        <v>250</v>
      </c>
      <c r="I118" s="23"/>
      <c r="J118" s="12">
        <v>9750</v>
      </c>
      <c r="K118" s="12">
        <f>ROUND(J118/100*(100-Содержание!$N$10),2)</f>
        <v>9750</v>
      </c>
    </row>
    <row r="119" spans="2:12" x14ac:dyDescent="0.15">
      <c r="B119" s="25"/>
      <c r="C119" s="25"/>
      <c r="D119" s="25"/>
      <c r="E119" s="25"/>
      <c r="F119" s="25"/>
      <c r="G119" s="25"/>
      <c r="H119" s="23">
        <v>375</v>
      </c>
      <c r="I119" s="23"/>
      <c r="J119" s="12">
        <v>14600</v>
      </c>
      <c r="K119" s="12">
        <f>ROUND(J119/100*(100-Содержание!$N$10),2)</f>
        <v>14600</v>
      </c>
    </row>
    <row r="120" spans="2:12" ht="11.25" customHeight="1" x14ac:dyDescent="0.15">
      <c r="B120" s="25" t="s">
        <v>312</v>
      </c>
      <c r="C120" s="25"/>
      <c r="D120" s="25"/>
      <c r="E120" s="25"/>
      <c r="F120" s="25"/>
      <c r="G120" s="25"/>
      <c r="H120" s="23">
        <v>125</v>
      </c>
      <c r="I120" s="23"/>
      <c r="J120" s="12">
        <v>9750</v>
      </c>
      <c r="K120" s="12">
        <f>ROUND(J120/100*(100-Содержание!$N$10),2)</f>
        <v>9750</v>
      </c>
      <c r="L120" s="9"/>
    </row>
    <row r="121" spans="2:12" x14ac:dyDescent="0.15">
      <c r="B121" s="25"/>
      <c r="C121" s="25"/>
      <c r="D121" s="25"/>
      <c r="E121" s="25"/>
      <c r="F121" s="25"/>
      <c r="G121" s="25"/>
      <c r="H121" s="23">
        <v>190</v>
      </c>
      <c r="I121" s="23"/>
      <c r="J121" s="12">
        <v>16600</v>
      </c>
      <c r="K121" s="12">
        <f>ROUND(J121/100*(100-Содержание!$N$10),2)</f>
        <v>16600</v>
      </c>
    </row>
    <row r="122" spans="2:12" x14ac:dyDescent="0.15">
      <c r="B122" s="25"/>
      <c r="C122" s="25"/>
      <c r="D122" s="25"/>
      <c r="E122" s="25"/>
      <c r="F122" s="25"/>
      <c r="G122" s="25"/>
      <c r="H122" s="23">
        <v>250</v>
      </c>
      <c r="I122" s="23"/>
      <c r="J122" s="12">
        <v>19450</v>
      </c>
      <c r="K122" s="12">
        <f>ROUND(J122/100*(100-Содержание!$N$10),2)</f>
        <v>19450</v>
      </c>
    </row>
    <row r="123" spans="2:12" x14ac:dyDescent="0.15">
      <c r="B123" s="25"/>
      <c r="C123" s="25"/>
      <c r="D123" s="25"/>
      <c r="E123" s="25"/>
      <c r="F123" s="25"/>
      <c r="G123" s="25"/>
      <c r="H123" s="23">
        <v>375</v>
      </c>
      <c r="I123" s="23"/>
      <c r="J123" s="12">
        <v>29150</v>
      </c>
      <c r="K123" s="12">
        <f>ROUND(J123/100*(100-Содержание!$N$10),2)</f>
        <v>29150</v>
      </c>
    </row>
    <row r="124" spans="2:12" ht="11.25" customHeight="1" x14ac:dyDescent="0.15">
      <c r="B124" s="25" t="s">
        <v>316</v>
      </c>
      <c r="C124" s="25"/>
      <c r="D124" s="25"/>
      <c r="E124" s="25"/>
      <c r="F124" s="25"/>
      <c r="G124" s="25"/>
      <c r="H124" s="23">
        <v>125</v>
      </c>
      <c r="I124" s="23"/>
      <c r="J124" s="12">
        <v>14600</v>
      </c>
      <c r="K124" s="12">
        <f>ROUND(J124/100*(100-Содержание!$N$10),2)</f>
        <v>14600</v>
      </c>
      <c r="L124" s="9"/>
    </row>
    <row r="125" spans="2:12" x14ac:dyDescent="0.15">
      <c r="B125" s="25"/>
      <c r="C125" s="25"/>
      <c r="D125" s="25"/>
      <c r="E125" s="25"/>
      <c r="F125" s="25"/>
      <c r="G125" s="25"/>
      <c r="H125" s="23">
        <v>190</v>
      </c>
      <c r="I125" s="23"/>
      <c r="J125" s="12">
        <v>24900</v>
      </c>
      <c r="K125" s="12">
        <f>ROUND(J125/100*(100-Содержание!$N$10),2)</f>
        <v>24900</v>
      </c>
    </row>
    <row r="126" spans="2:12" x14ac:dyDescent="0.15">
      <c r="B126" s="25"/>
      <c r="C126" s="25"/>
      <c r="D126" s="25"/>
      <c r="E126" s="25"/>
      <c r="F126" s="25"/>
      <c r="G126" s="25"/>
      <c r="H126" s="23">
        <v>250</v>
      </c>
      <c r="I126" s="23"/>
      <c r="J126" s="12">
        <v>29150</v>
      </c>
      <c r="K126" s="12">
        <f>ROUND(J126/100*(100-Содержание!$N$10),2)</f>
        <v>29150</v>
      </c>
    </row>
    <row r="127" spans="2:12" x14ac:dyDescent="0.15">
      <c r="B127" s="25"/>
      <c r="C127" s="25"/>
      <c r="D127" s="25"/>
      <c r="E127" s="25"/>
      <c r="F127" s="25"/>
      <c r="G127" s="25"/>
      <c r="H127" s="23">
        <v>375</v>
      </c>
      <c r="I127" s="23"/>
      <c r="J127" s="12">
        <v>43750</v>
      </c>
      <c r="K127" s="12">
        <f>ROUND(J127/100*(100-Содержание!$N$10),2)</f>
        <v>43750</v>
      </c>
    </row>
    <row r="128" spans="2:12" ht="11.25" customHeight="1" x14ac:dyDescent="0.15">
      <c r="B128" s="25" t="s">
        <v>616</v>
      </c>
      <c r="C128" s="25"/>
      <c r="D128" s="25"/>
      <c r="E128" s="25"/>
      <c r="F128" s="25"/>
      <c r="G128" s="25"/>
      <c r="H128" s="23">
        <v>125</v>
      </c>
      <c r="I128" s="23"/>
      <c r="J128" s="12">
        <v>19450</v>
      </c>
      <c r="K128" s="12">
        <f>ROUND(J128/100*(100-Содержание!$N$10),2)</f>
        <v>19450</v>
      </c>
      <c r="L128" s="9"/>
    </row>
    <row r="129" spans="2:12" x14ac:dyDescent="0.15">
      <c r="B129" s="25"/>
      <c r="C129" s="25"/>
      <c r="D129" s="25"/>
      <c r="E129" s="25"/>
      <c r="F129" s="25"/>
      <c r="G129" s="25"/>
      <c r="H129" s="23">
        <v>190</v>
      </c>
      <c r="I129" s="23"/>
      <c r="J129" s="12">
        <v>33150</v>
      </c>
      <c r="K129" s="12">
        <f>ROUND(J129/100*(100-Содержание!$N$10),2)</f>
        <v>33150</v>
      </c>
    </row>
    <row r="130" spans="2:12" x14ac:dyDescent="0.15">
      <c r="B130" s="25"/>
      <c r="C130" s="25"/>
      <c r="D130" s="25"/>
      <c r="E130" s="25"/>
      <c r="F130" s="25"/>
      <c r="G130" s="25"/>
      <c r="H130" s="23">
        <v>250</v>
      </c>
      <c r="I130" s="23"/>
      <c r="J130" s="12">
        <v>38900</v>
      </c>
      <c r="K130" s="12">
        <f>ROUND(J130/100*(100-Содержание!$N$10),2)</f>
        <v>38900</v>
      </c>
    </row>
    <row r="131" spans="2:12" x14ac:dyDescent="0.15">
      <c r="B131" s="25"/>
      <c r="C131" s="25"/>
      <c r="D131" s="25"/>
      <c r="E131" s="25"/>
      <c r="F131" s="25"/>
      <c r="G131" s="25"/>
      <c r="H131" s="23">
        <v>375</v>
      </c>
      <c r="I131" s="23"/>
      <c r="J131" s="12">
        <v>58300</v>
      </c>
      <c r="K131" s="12">
        <f>ROUND(J131/100*(100-Содержание!$N$10),2)</f>
        <v>58300</v>
      </c>
    </row>
    <row r="132" spans="2:12" ht="11.25" customHeight="1" x14ac:dyDescent="0.15">
      <c r="B132" s="25" t="s">
        <v>617</v>
      </c>
      <c r="C132" s="25"/>
      <c r="D132" s="25"/>
      <c r="E132" s="25"/>
      <c r="F132" s="25"/>
      <c r="G132" s="25"/>
      <c r="H132" s="23">
        <v>125</v>
      </c>
      <c r="I132" s="23"/>
      <c r="J132" s="12">
        <v>24300</v>
      </c>
      <c r="K132" s="12">
        <f>ROUND(J132/100*(100-Содержание!$N$10),2)</f>
        <v>24300</v>
      </c>
      <c r="L132" s="9"/>
    </row>
    <row r="133" spans="2:12" x14ac:dyDescent="0.15">
      <c r="B133" s="25"/>
      <c r="C133" s="25"/>
      <c r="D133" s="25"/>
      <c r="E133" s="25"/>
      <c r="F133" s="25"/>
      <c r="G133" s="25"/>
      <c r="H133" s="23">
        <v>190</v>
      </c>
      <c r="I133" s="23"/>
      <c r="J133" s="12">
        <v>41450</v>
      </c>
      <c r="K133" s="12">
        <f>ROUND(J133/100*(100-Содержание!$N$10),2)</f>
        <v>41450</v>
      </c>
    </row>
    <row r="134" spans="2:12" x14ac:dyDescent="0.15">
      <c r="B134" s="25"/>
      <c r="C134" s="25"/>
      <c r="D134" s="25"/>
      <c r="E134" s="25"/>
      <c r="F134" s="25"/>
      <c r="G134" s="25"/>
      <c r="H134" s="23">
        <v>250</v>
      </c>
      <c r="I134" s="23"/>
      <c r="J134" s="12">
        <v>48600</v>
      </c>
      <c r="K134" s="12">
        <f>ROUND(J134/100*(100-Содержание!$N$10),2)</f>
        <v>48600</v>
      </c>
    </row>
    <row r="135" spans="2:12" x14ac:dyDescent="0.15">
      <c r="B135" s="25"/>
      <c r="C135" s="25"/>
      <c r="D135" s="25"/>
      <c r="E135" s="25"/>
      <c r="F135" s="25"/>
      <c r="G135" s="25"/>
      <c r="H135" s="23">
        <v>375</v>
      </c>
      <c r="I135" s="23"/>
      <c r="J135" s="12">
        <v>72900</v>
      </c>
      <c r="K135" s="12">
        <f>ROUND(J135/100*(100-Содержание!$N$10),2)</f>
        <v>72900</v>
      </c>
    </row>
    <row r="136" spans="2:12" ht="11.25" customHeight="1" x14ac:dyDescent="0.15">
      <c r="B136" s="25" t="s">
        <v>618</v>
      </c>
      <c r="C136" s="25"/>
      <c r="D136" s="25"/>
      <c r="E136" s="25"/>
      <c r="F136" s="25"/>
      <c r="G136" s="25"/>
      <c r="H136" s="23">
        <v>125</v>
      </c>
      <c r="I136" s="23"/>
      <c r="J136" s="12">
        <v>29150</v>
      </c>
      <c r="K136" s="12">
        <f>ROUND(J136/100*(100-Содержание!$N$10),2)</f>
        <v>29150</v>
      </c>
      <c r="L136" s="9"/>
    </row>
    <row r="137" spans="2:12" x14ac:dyDescent="0.15">
      <c r="B137" s="25"/>
      <c r="C137" s="25"/>
      <c r="D137" s="25"/>
      <c r="E137" s="25"/>
      <c r="F137" s="25"/>
      <c r="G137" s="25"/>
      <c r="H137" s="23">
        <v>190</v>
      </c>
      <c r="I137" s="23"/>
      <c r="J137" s="12">
        <v>49750</v>
      </c>
      <c r="K137" s="12">
        <f>ROUND(J137/100*(100-Содержание!$N$10),2)</f>
        <v>49750</v>
      </c>
    </row>
    <row r="138" spans="2:12" x14ac:dyDescent="0.15">
      <c r="B138" s="25"/>
      <c r="C138" s="25"/>
      <c r="D138" s="25"/>
      <c r="E138" s="25"/>
      <c r="F138" s="25"/>
      <c r="G138" s="25"/>
      <c r="H138" s="23">
        <v>250</v>
      </c>
      <c r="I138" s="23"/>
      <c r="J138" s="12">
        <v>58300</v>
      </c>
      <c r="K138" s="12">
        <f>ROUND(J138/100*(100-Содержание!$N$10),2)</f>
        <v>58300</v>
      </c>
    </row>
    <row r="139" spans="2:12" x14ac:dyDescent="0.15">
      <c r="B139" s="25"/>
      <c r="C139" s="25"/>
      <c r="D139" s="25"/>
      <c r="E139" s="25"/>
      <c r="F139" s="25"/>
      <c r="G139" s="25"/>
      <c r="H139" s="23">
        <v>375</v>
      </c>
      <c r="I139" s="23"/>
      <c r="J139" s="12">
        <v>87450</v>
      </c>
      <c r="K139" s="12">
        <f>ROUND(J139/100*(100-Содержание!$N$10),2)</f>
        <v>87450</v>
      </c>
    </row>
    <row r="140" spans="2:12" ht="12.75" x14ac:dyDescent="0.15">
      <c r="B140" s="26" t="s">
        <v>423</v>
      </c>
      <c r="C140" s="26"/>
      <c r="D140" s="26"/>
      <c r="E140" s="26"/>
      <c r="F140" s="26"/>
      <c r="G140" s="26"/>
      <c r="H140" s="26"/>
      <c r="I140" s="26"/>
      <c r="J140" s="26"/>
      <c r="K140" s="26"/>
    </row>
    <row r="141" spans="2:12" ht="11.25" customHeight="1" x14ac:dyDescent="0.15">
      <c r="B141" s="25" t="s">
        <v>680</v>
      </c>
      <c r="C141" s="25"/>
      <c r="D141" s="25"/>
      <c r="E141" s="25"/>
      <c r="F141" s="25"/>
      <c r="G141" s="25"/>
      <c r="H141" s="23">
        <v>125</v>
      </c>
      <c r="I141" s="23"/>
      <c r="J141" s="12">
        <v>-5000</v>
      </c>
      <c r="K141" s="12">
        <f>ROUND(J141/100*(100-Содержание!$N$10),2)</f>
        <v>-5000</v>
      </c>
      <c r="L141" s="9"/>
    </row>
    <row r="142" spans="2:12" ht="11.25" customHeight="1" x14ac:dyDescent="0.15">
      <c r="B142" s="26" t="s">
        <v>423</v>
      </c>
      <c r="C142" s="26"/>
      <c r="D142" s="26"/>
      <c r="E142" s="26"/>
      <c r="F142" s="26"/>
      <c r="G142" s="26"/>
      <c r="H142" s="26"/>
      <c r="I142" s="26"/>
      <c r="J142" s="26"/>
      <c r="K142" s="26"/>
      <c r="L142" s="9"/>
    </row>
    <row r="143" spans="2:12" ht="11.25" customHeight="1" x14ac:dyDescent="0.15">
      <c r="B143" s="25" t="s">
        <v>680</v>
      </c>
      <c r="C143" s="25"/>
      <c r="D143" s="25"/>
      <c r="E143" s="25"/>
      <c r="F143" s="25"/>
      <c r="G143" s="25"/>
      <c r="H143" s="23">
        <v>190</v>
      </c>
      <c r="I143" s="23"/>
      <c r="J143" s="12">
        <v>-8600</v>
      </c>
      <c r="K143" s="12">
        <f>ROUND(J143/100*(100-Содержание!$N$10),2)</f>
        <v>-8600</v>
      </c>
    </row>
    <row r="144" spans="2:12" x14ac:dyDescent="0.15">
      <c r="B144" s="25"/>
      <c r="C144" s="25"/>
      <c r="D144" s="25"/>
      <c r="E144" s="25"/>
      <c r="F144" s="25"/>
      <c r="G144" s="25"/>
      <c r="H144" s="23">
        <v>250</v>
      </c>
      <c r="I144" s="23"/>
      <c r="J144" s="12">
        <v>-10000</v>
      </c>
      <c r="K144" s="12">
        <f>ROUND(J144/100*(100-Содержание!$N$10),2)</f>
        <v>-10000</v>
      </c>
    </row>
    <row r="145" spans="2:12" x14ac:dyDescent="0.15">
      <c r="B145" s="25"/>
      <c r="C145" s="25"/>
      <c r="D145" s="25"/>
      <c r="E145" s="25"/>
      <c r="F145" s="25"/>
      <c r="G145" s="25"/>
      <c r="H145" s="23">
        <v>375</v>
      </c>
      <c r="I145" s="23"/>
      <c r="J145" s="12">
        <v>-15000</v>
      </c>
      <c r="K145" s="12">
        <f>ROUND(J145/100*(100-Содержание!$N$10),2)</f>
        <v>-15000</v>
      </c>
    </row>
    <row r="146" spans="2:12" ht="11.25" customHeight="1" x14ac:dyDescent="0.15">
      <c r="B146" s="25" t="s">
        <v>799</v>
      </c>
      <c r="C146" s="25"/>
      <c r="D146" s="25"/>
      <c r="E146" s="25"/>
      <c r="F146" s="25"/>
      <c r="G146" s="25"/>
      <c r="H146" s="23">
        <v>125</v>
      </c>
      <c r="I146" s="23"/>
      <c r="J146" s="12">
        <v>5000</v>
      </c>
      <c r="K146" s="12">
        <f>ROUND(J146/100*(100-Содержание!$N$10),2)</f>
        <v>5000</v>
      </c>
      <c r="L146" s="9"/>
    </row>
    <row r="147" spans="2:12" x14ac:dyDescent="0.15">
      <c r="B147" s="25"/>
      <c r="C147" s="25"/>
      <c r="D147" s="25"/>
      <c r="E147" s="25"/>
      <c r="F147" s="25"/>
      <c r="G147" s="25"/>
      <c r="H147" s="23">
        <v>190</v>
      </c>
      <c r="I147" s="23"/>
      <c r="J147" s="12">
        <v>8600</v>
      </c>
      <c r="K147" s="12">
        <f>ROUND(J147/100*(100-Содержание!$N$10),2)</f>
        <v>8600</v>
      </c>
    </row>
    <row r="148" spans="2:12" x14ac:dyDescent="0.15">
      <c r="B148" s="25"/>
      <c r="C148" s="25"/>
      <c r="D148" s="25"/>
      <c r="E148" s="25"/>
      <c r="F148" s="25"/>
      <c r="G148" s="25"/>
      <c r="H148" s="23">
        <v>250</v>
      </c>
      <c r="I148" s="23"/>
      <c r="J148" s="12">
        <v>10000</v>
      </c>
      <c r="K148" s="12">
        <f>ROUND(J148/100*(100-Содержание!$N$10),2)</f>
        <v>10000</v>
      </c>
    </row>
    <row r="149" spans="2:12" x14ac:dyDescent="0.15">
      <c r="B149" s="25"/>
      <c r="C149" s="25"/>
      <c r="D149" s="25"/>
      <c r="E149" s="25"/>
      <c r="F149" s="25"/>
      <c r="G149" s="25"/>
      <c r="H149" s="23">
        <v>375</v>
      </c>
      <c r="I149" s="23"/>
      <c r="J149" s="12">
        <v>15000</v>
      </c>
      <c r="K149" s="12">
        <f>ROUND(J149/100*(100-Содержание!$N$10),2)</f>
        <v>15000</v>
      </c>
    </row>
    <row r="150" spans="2:12" ht="12.75" x14ac:dyDescent="0.15">
      <c r="B150" s="26" t="s">
        <v>619</v>
      </c>
      <c r="C150" s="26"/>
      <c r="D150" s="26"/>
      <c r="E150" s="26"/>
      <c r="F150" s="26"/>
      <c r="G150" s="26"/>
      <c r="H150" s="26"/>
      <c r="I150" s="26"/>
      <c r="J150" s="26"/>
      <c r="K150" s="26"/>
    </row>
    <row r="151" spans="2:12" ht="11.25" customHeight="1" x14ac:dyDescent="0.15">
      <c r="B151" s="25" t="s">
        <v>620</v>
      </c>
      <c r="C151" s="25"/>
      <c r="D151" s="25"/>
      <c r="E151" s="25"/>
      <c r="F151" s="25"/>
      <c r="G151" s="25"/>
      <c r="H151" s="23">
        <v>125</v>
      </c>
      <c r="I151" s="23"/>
      <c r="J151" s="12">
        <v>4600</v>
      </c>
      <c r="K151" s="12">
        <f>ROUND(J151/100*(100-Содержание!$N$10),2)</f>
        <v>4600</v>
      </c>
      <c r="L151" s="9"/>
    </row>
    <row r="152" spans="2:12" x14ac:dyDescent="0.15">
      <c r="B152" s="25"/>
      <c r="C152" s="25"/>
      <c r="D152" s="25"/>
      <c r="E152" s="25"/>
      <c r="F152" s="25"/>
      <c r="G152" s="25"/>
      <c r="H152" s="23">
        <v>190</v>
      </c>
      <c r="I152" s="23"/>
      <c r="J152" s="12">
        <v>7750</v>
      </c>
      <c r="K152" s="12">
        <f>ROUND(J152/100*(100-Содержание!$N$10),2)</f>
        <v>7750</v>
      </c>
    </row>
    <row r="153" spans="2:12" x14ac:dyDescent="0.15">
      <c r="B153" s="25"/>
      <c r="C153" s="25"/>
      <c r="D153" s="25"/>
      <c r="E153" s="25"/>
      <c r="F153" s="25"/>
      <c r="G153" s="25"/>
      <c r="H153" s="23">
        <v>250</v>
      </c>
      <c r="I153" s="23"/>
      <c r="J153" s="12">
        <v>9150</v>
      </c>
      <c r="K153" s="12">
        <f>ROUND(J153/100*(100-Содержание!$N$10),2)</f>
        <v>9150</v>
      </c>
    </row>
    <row r="154" spans="2:12" x14ac:dyDescent="0.15">
      <c r="B154" s="25"/>
      <c r="C154" s="25"/>
      <c r="D154" s="25"/>
      <c r="E154" s="25"/>
      <c r="F154" s="25"/>
      <c r="G154" s="25"/>
      <c r="H154" s="23">
        <v>375</v>
      </c>
      <c r="I154" s="23"/>
      <c r="J154" s="12">
        <v>13750</v>
      </c>
      <c r="K154" s="12">
        <f>ROUND(J154/100*(100-Содержание!$N$10),2)</f>
        <v>13750</v>
      </c>
    </row>
    <row r="155" spans="2:12" ht="12.75" x14ac:dyDescent="0.15">
      <c r="B155" s="26" t="s">
        <v>621</v>
      </c>
      <c r="C155" s="26"/>
      <c r="D155" s="26"/>
      <c r="E155" s="26"/>
      <c r="F155" s="26"/>
      <c r="G155" s="26"/>
      <c r="H155" s="26"/>
      <c r="I155" s="26"/>
      <c r="J155" s="26"/>
      <c r="K155" s="26"/>
    </row>
    <row r="156" spans="2:12" ht="11.25" customHeight="1" x14ac:dyDescent="0.15">
      <c r="B156" s="25" t="s">
        <v>623</v>
      </c>
      <c r="C156" s="25"/>
      <c r="D156" s="25"/>
      <c r="E156" s="25"/>
      <c r="F156" s="25"/>
      <c r="G156" s="25"/>
      <c r="H156" s="23">
        <v>125</v>
      </c>
      <c r="I156" s="23"/>
      <c r="J156" s="12">
        <v>57750</v>
      </c>
      <c r="K156" s="12">
        <f>ROUND(J156/100*(100-Содержание!$N$10),2)</f>
        <v>57750</v>
      </c>
      <c r="L156" s="9"/>
    </row>
    <row r="157" spans="2:12" x14ac:dyDescent="0.15">
      <c r="B157" s="25"/>
      <c r="C157" s="25"/>
      <c r="D157" s="25"/>
      <c r="E157" s="25"/>
      <c r="F157" s="25"/>
      <c r="G157" s="25"/>
      <c r="H157" s="23">
        <v>190</v>
      </c>
      <c r="I157" s="23"/>
      <c r="J157" s="12">
        <v>81450</v>
      </c>
      <c r="K157" s="12">
        <f>ROUND(J157/100*(100-Содержание!$N$10),2)</f>
        <v>81450</v>
      </c>
    </row>
    <row r="158" spans="2:12" x14ac:dyDescent="0.15">
      <c r="B158" s="25"/>
      <c r="C158" s="25"/>
      <c r="D158" s="25"/>
      <c r="E158" s="25"/>
      <c r="F158" s="25"/>
      <c r="G158" s="25"/>
      <c r="H158" s="23">
        <v>250</v>
      </c>
      <c r="I158" s="23"/>
      <c r="J158" s="12">
        <v>116600</v>
      </c>
      <c r="K158" s="12">
        <f>ROUND(J158/100*(100-Содержание!$N$10),2)</f>
        <v>116600</v>
      </c>
    </row>
    <row r="159" spans="2:12" x14ac:dyDescent="0.15">
      <c r="B159" s="25"/>
      <c r="C159" s="25"/>
      <c r="D159" s="25"/>
      <c r="E159" s="25"/>
      <c r="F159" s="25"/>
      <c r="G159" s="25"/>
      <c r="H159" s="23">
        <v>375</v>
      </c>
      <c r="I159" s="23"/>
      <c r="J159" s="12">
        <v>174900</v>
      </c>
      <c r="K159" s="12">
        <f>ROUND(J159/100*(100-Содержание!$N$10),2)</f>
        <v>174900</v>
      </c>
    </row>
    <row r="160" spans="2:12" ht="11.25" customHeight="1" x14ac:dyDescent="0.15">
      <c r="B160" s="25" t="s">
        <v>1067</v>
      </c>
      <c r="C160" s="25"/>
      <c r="D160" s="25"/>
      <c r="E160" s="25"/>
      <c r="F160" s="25"/>
      <c r="G160" s="25"/>
      <c r="H160" s="23">
        <v>125</v>
      </c>
      <c r="I160" s="23"/>
      <c r="J160" s="12">
        <v>-45750</v>
      </c>
      <c r="K160" s="12">
        <f>ROUND(J160/100*(100-Содержание!$N$10),2)</f>
        <v>-45750</v>
      </c>
      <c r="L160" s="9"/>
    </row>
    <row r="161" spans="2:12" x14ac:dyDescent="0.15">
      <c r="B161" s="25"/>
      <c r="C161" s="25"/>
      <c r="D161" s="25"/>
      <c r="E161" s="25"/>
      <c r="F161" s="25"/>
      <c r="G161" s="25"/>
      <c r="H161" s="23">
        <v>190</v>
      </c>
      <c r="I161" s="23"/>
      <c r="J161" s="12">
        <v>-48600</v>
      </c>
      <c r="K161" s="12">
        <f>ROUND(J161/100*(100-Содержание!$N$10),2)</f>
        <v>-48600</v>
      </c>
    </row>
    <row r="162" spans="2:12" x14ac:dyDescent="0.15">
      <c r="B162" s="25"/>
      <c r="C162" s="25"/>
      <c r="D162" s="25"/>
      <c r="E162" s="25"/>
      <c r="F162" s="25"/>
      <c r="G162" s="25"/>
      <c r="H162" s="23">
        <v>250</v>
      </c>
      <c r="I162" s="23"/>
      <c r="J162" s="12">
        <v>-91450</v>
      </c>
      <c r="K162" s="12">
        <f>ROUND(J162/100*(100-Содержание!$N$10),2)</f>
        <v>-91450</v>
      </c>
    </row>
    <row r="163" spans="2:12" x14ac:dyDescent="0.15">
      <c r="B163" s="25"/>
      <c r="C163" s="25"/>
      <c r="D163" s="25"/>
      <c r="E163" s="25"/>
      <c r="F163" s="25"/>
      <c r="G163" s="25"/>
      <c r="H163" s="23">
        <v>375</v>
      </c>
      <c r="I163" s="23"/>
      <c r="J163" s="12">
        <v>-94300</v>
      </c>
      <c r="K163" s="12">
        <f>ROUND(J163/100*(100-Содержание!$N$10),2)</f>
        <v>-94300</v>
      </c>
    </row>
    <row r="164" spans="2:12" ht="12.75" x14ac:dyDescent="0.15">
      <c r="B164" s="26" t="s">
        <v>163</v>
      </c>
      <c r="C164" s="26"/>
      <c r="D164" s="26"/>
      <c r="E164" s="26"/>
      <c r="F164" s="26"/>
      <c r="G164" s="26"/>
      <c r="H164" s="26"/>
      <c r="I164" s="26"/>
      <c r="J164" s="26"/>
      <c r="K164" s="26"/>
    </row>
    <row r="165" spans="2:12" ht="11.25" customHeight="1" x14ac:dyDescent="0.15">
      <c r="B165" s="25" t="s">
        <v>626</v>
      </c>
      <c r="C165" s="25"/>
      <c r="D165" s="25"/>
      <c r="E165" s="25"/>
      <c r="F165" s="25"/>
      <c r="G165" s="25"/>
      <c r="H165" s="23" t="s">
        <v>159</v>
      </c>
      <c r="I165" s="23"/>
      <c r="J165" s="12">
        <v>34300</v>
      </c>
      <c r="K165" s="12">
        <f>ROUND(J165/100*(100-Содержание!$N$10),2)</f>
        <v>34300</v>
      </c>
      <c r="L165" s="9"/>
    </row>
    <row r="166" spans="2:12" ht="11.25" customHeight="1" x14ac:dyDescent="0.15">
      <c r="B166" s="25" t="s">
        <v>627</v>
      </c>
      <c r="C166" s="25"/>
      <c r="D166" s="25"/>
      <c r="E166" s="25"/>
      <c r="F166" s="25"/>
      <c r="G166" s="25"/>
      <c r="H166" s="23" t="s">
        <v>159</v>
      </c>
      <c r="I166" s="23"/>
      <c r="J166" s="12">
        <v>45750</v>
      </c>
      <c r="K166" s="12">
        <f>ROUND(J166/100*(100-Содержание!$N$10),2)</f>
        <v>45750</v>
      </c>
      <c r="L166" s="9"/>
    </row>
    <row r="167" spans="2:12" ht="11.25" customHeight="1" x14ac:dyDescent="0.15">
      <c r="B167" s="25" t="s">
        <v>628</v>
      </c>
      <c r="C167" s="25"/>
      <c r="D167" s="25"/>
      <c r="E167" s="25"/>
      <c r="F167" s="25"/>
      <c r="G167" s="25"/>
      <c r="H167" s="23" t="s">
        <v>159</v>
      </c>
      <c r="I167" s="23"/>
      <c r="J167" s="12">
        <v>31450</v>
      </c>
      <c r="K167" s="12">
        <f>ROUND(J167/100*(100-Содержание!$N$10),2)</f>
        <v>31450</v>
      </c>
      <c r="L167" s="9"/>
    </row>
    <row r="168" spans="2:12" ht="11.25" customHeight="1" x14ac:dyDescent="0.15">
      <c r="B168" s="25" t="s">
        <v>629</v>
      </c>
      <c r="C168" s="25"/>
      <c r="D168" s="25"/>
      <c r="E168" s="25"/>
      <c r="F168" s="25"/>
      <c r="G168" s="25"/>
      <c r="H168" s="23" t="s">
        <v>159</v>
      </c>
      <c r="I168" s="23"/>
      <c r="J168" s="12">
        <v>51450</v>
      </c>
      <c r="K168" s="12">
        <f>ROUND(J168/100*(100-Содержание!$N$10),2)</f>
        <v>51450</v>
      </c>
      <c r="L168" s="9"/>
    </row>
    <row r="169" spans="2:12" ht="11.25" customHeight="1" x14ac:dyDescent="0.15">
      <c r="B169" s="25" t="s">
        <v>416</v>
      </c>
      <c r="C169" s="25"/>
      <c r="D169" s="25"/>
      <c r="E169" s="25"/>
      <c r="F169" s="25"/>
      <c r="G169" s="25"/>
      <c r="H169" s="23" t="s">
        <v>159</v>
      </c>
      <c r="I169" s="23"/>
      <c r="J169" s="12">
        <v>30000</v>
      </c>
      <c r="K169" s="12">
        <f>ROUND(J169/100*(100-Содержание!$N$10),2)</f>
        <v>30000</v>
      </c>
      <c r="L169" s="9"/>
    </row>
    <row r="170" spans="2:12" ht="11.25" customHeight="1" x14ac:dyDescent="0.15">
      <c r="B170" s="25" t="s">
        <v>168</v>
      </c>
      <c r="C170" s="25"/>
      <c r="D170" s="25"/>
      <c r="E170" s="25"/>
      <c r="F170" s="25"/>
      <c r="G170" s="25"/>
      <c r="H170" s="23" t="s">
        <v>159</v>
      </c>
      <c r="I170" s="23"/>
      <c r="J170" s="12">
        <v>2000</v>
      </c>
      <c r="K170" s="12">
        <f>ROUND(J170/100*(100-Содержание!$N$10),2)</f>
        <v>2000</v>
      </c>
      <c r="L170" s="9"/>
    </row>
    <row r="171" spans="2:12" ht="12.75" x14ac:dyDescent="0.15">
      <c r="B171" s="26" t="s">
        <v>175</v>
      </c>
      <c r="C171" s="26"/>
      <c r="D171" s="26"/>
      <c r="E171" s="26"/>
      <c r="F171" s="26"/>
      <c r="G171" s="26"/>
      <c r="H171" s="26"/>
      <c r="I171" s="26"/>
      <c r="J171" s="26"/>
      <c r="K171" s="26"/>
    </row>
    <row r="172" spans="2:12" ht="11.25" customHeight="1" x14ac:dyDescent="0.15">
      <c r="B172" s="25" t="s">
        <v>626</v>
      </c>
      <c r="C172" s="25"/>
      <c r="D172" s="25"/>
      <c r="E172" s="25"/>
      <c r="F172" s="25"/>
      <c r="G172" s="25"/>
      <c r="H172" s="23" t="s">
        <v>159</v>
      </c>
      <c r="I172" s="23"/>
      <c r="J172" s="12">
        <v>34300</v>
      </c>
      <c r="K172" s="12">
        <f>ROUND(J172/100*(100-Содержание!$N$10),2)</f>
        <v>34300</v>
      </c>
      <c r="L172" s="9"/>
    </row>
    <row r="173" spans="2:12" ht="11.25" customHeight="1" x14ac:dyDescent="0.15">
      <c r="B173" s="25" t="s">
        <v>627</v>
      </c>
      <c r="C173" s="25"/>
      <c r="D173" s="25"/>
      <c r="E173" s="25"/>
      <c r="F173" s="25"/>
      <c r="G173" s="25"/>
      <c r="H173" s="23" t="s">
        <v>159</v>
      </c>
      <c r="I173" s="23"/>
      <c r="J173" s="12">
        <v>45750</v>
      </c>
      <c r="K173" s="12">
        <f>ROUND(J173/100*(100-Содержание!$N$10),2)</f>
        <v>45750</v>
      </c>
      <c r="L173" s="9"/>
    </row>
    <row r="174" spans="2:12" ht="11.25" customHeight="1" x14ac:dyDescent="0.15">
      <c r="B174" s="25" t="s">
        <v>628</v>
      </c>
      <c r="C174" s="25"/>
      <c r="D174" s="25"/>
      <c r="E174" s="25"/>
      <c r="F174" s="25"/>
      <c r="G174" s="25"/>
      <c r="H174" s="23" t="s">
        <v>159</v>
      </c>
      <c r="I174" s="23"/>
      <c r="J174" s="12">
        <v>31450</v>
      </c>
      <c r="K174" s="12">
        <f>ROUND(J174/100*(100-Содержание!$N$10),2)</f>
        <v>31450</v>
      </c>
      <c r="L174" s="9"/>
    </row>
    <row r="175" spans="2:12" ht="11.25" customHeight="1" x14ac:dyDescent="0.15">
      <c r="B175" s="25" t="s">
        <v>629</v>
      </c>
      <c r="C175" s="25"/>
      <c r="D175" s="25"/>
      <c r="E175" s="25"/>
      <c r="F175" s="25"/>
      <c r="G175" s="25"/>
      <c r="H175" s="23" t="s">
        <v>159</v>
      </c>
      <c r="I175" s="23"/>
      <c r="J175" s="12">
        <v>51450</v>
      </c>
      <c r="K175" s="12">
        <f>ROUND(J175/100*(100-Содержание!$N$10),2)</f>
        <v>51450</v>
      </c>
      <c r="L175" s="9"/>
    </row>
    <row r="176" spans="2:12" ht="11.25" customHeight="1" x14ac:dyDescent="0.15">
      <c r="B176" s="25" t="s">
        <v>416</v>
      </c>
      <c r="C176" s="25"/>
      <c r="D176" s="25"/>
      <c r="E176" s="25"/>
      <c r="F176" s="25"/>
      <c r="G176" s="25"/>
      <c r="H176" s="23" t="s">
        <v>159</v>
      </c>
      <c r="I176" s="23"/>
      <c r="J176" s="12">
        <v>30000</v>
      </c>
      <c r="K176" s="12">
        <f>ROUND(J176/100*(100-Содержание!$N$10),2)</f>
        <v>30000</v>
      </c>
      <c r="L176" s="9"/>
    </row>
    <row r="177" spans="2:12" ht="11.25" customHeight="1" x14ac:dyDescent="0.15">
      <c r="B177" s="25" t="s">
        <v>168</v>
      </c>
      <c r="C177" s="25"/>
      <c r="D177" s="25"/>
      <c r="E177" s="25"/>
      <c r="F177" s="25"/>
      <c r="G177" s="25"/>
      <c r="H177" s="23" t="s">
        <v>159</v>
      </c>
      <c r="I177" s="23"/>
      <c r="J177" s="12">
        <v>2000</v>
      </c>
      <c r="K177" s="12">
        <f>ROUND(J177/100*(100-Содержание!$N$10),2)</f>
        <v>2000</v>
      </c>
      <c r="L177" s="9"/>
    </row>
    <row r="178" spans="2:12" ht="12.75" x14ac:dyDescent="0.15">
      <c r="B178" s="26" t="s">
        <v>181</v>
      </c>
      <c r="C178" s="26"/>
      <c r="D178" s="26"/>
      <c r="E178" s="26"/>
      <c r="F178" s="26"/>
      <c r="G178" s="26"/>
      <c r="H178" s="26"/>
      <c r="I178" s="26"/>
      <c r="J178" s="26"/>
      <c r="K178" s="26"/>
    </row>
    <row r="179" spans="2:12" ht="11.25" customHeight="1" x14ac:dyDescent="0.15">
      <c r="B179" s="25" t="s">
        <v>181</v>
      </c>
      <c r="C179" s="25"/>
      <c r="D179" s="25"/>
      <c r="E179" s="25"/>
      <c r="F179" s="25"/>
      <c r="G179" s="25"/>
      <c r="H179" s="23">
        <v>125</v>
      </c>
      <c r="I179" s="23"/>
      <c r="J179" s="12">
        <v>22000</v>
      </c>
      <c r="K179" s="12">
        <f>ROUND(J179/100*(100-Содержание!$N$10),2)</f>
        <v>22000</v>
      </c>
      <c r="L179" s="9"/>
    </row>
    <row r="180" spans="2:12" x14ac:dyDescent="0.15">
      <c r="B180" s="25"/>
      <c r="C180" s="25"/>
      <c r="D180" s="25"/>
      <c r="E180" s="25"/>
      <c r="F180" s="25"/>
      <c r="G180" s="25"/>
      <c r="H180" s="23">
        <v>190</v>
      </c>
      <c r="I180" s="23"/>
      <c r="J180" s="12">
        <v>24900</v>
      </c>
      <c r="K180" s="12">
        <f>ROUND(J180/100*(100-Содержание!$N$10),2)</f>
        <v>24900</v>
      </c>
    </row>
    <row r="181" spans="2:12" x14ac:dyDescent="0.15">
      <c r="B181" s="25"/>
      <c r="C181" s="25"/>
      <c r="D181" s="25"/>
      <c r="E181" s="25"/>
      <c r="F181" s="25"/>
      <c r="G181" s="25"/>
      <c r="H181" s="23">
        <v>250</v>
      </c>
      <c r="I181" s="23"/>
      <c r="J181" s="12">
        <v>44000</v>
      </c>
      <c r="K181" s="12">
        <f>ROUND(J181/100*(100-Содержание!$N$10),2)</f>
        <v>44000</v>
      </c>
    </row>
    <row r="182" spans="2:12" x14ac:dyDescent="0.15">
      <c r="B182" s="25"/>
      <c r="C182" s="25"/>
      <c r="D182" s="25"/>
      <c r="E182" s="25"/>
      <c r="F182" s="25"/>
      <c r="G182" s="25"/>
      <c r="H182" s="23">
        <v>375</v>
      </c>
      <c r="I182" s="23"/>
      <c r="J182" s="12">
        <v>66000</v>
      </c>
      <c r="K182" s="12">
        <f>ROUND(J182/100*(100-Содержание!$N$10),2)</f>
        <v>66000</v>
      </c>
    </row>
    <row r="183" spans="2:12" ht="12.75" x14ac:dyDescent="0.15">
      <c r="B183" s="26" t="s">
        <v>630</v>
      </c>
      <c r="C183" s="26"/>
      <c r="D183" s="26"/>
      <c r="E183" s="26"/>
      <c r="F183" s="26"/>
      <c r="G183" s="26"/>
      <c r="H183" s="26"/>
      <c r="I183" s="26"/>
      <c r="J183" s="26"/>
      <c r="K183" s="26"/>
    </row>
    <row r="184" spans="2:12" ht="11.25" customHeight="1" x14ac:dyDescent="0.15">
      <c r="B184" s="25" t="s">
        <v>631</v>
      </c>
      <c r="C184" s="25"/>
      <c r="D184" s="25"/>
      <c r="E184" s="25"/>
      <c r="F184" s="25"/>
      <c r="G184" s="25"/>
      <c r="H184" s="23">
        <v>125</v>
      </c>
      <c r="I184" s="23"/>
      <c r="J184" s="12">
        <v>16300</v>
      </c>
      <c r="K184" s="12">
        <f>ROUND(J184/100*(100-Содержание!$N$10),2)</f>
        <v>16300</v>
      </c>
      <c r="L184" s="9"/>
    </row>
    <row r="185" spans="2:12" x14ac:dyDescent="0.15">
      <c r="B185" s="25"/>
      <c r="C185" s="25"/>
      <c r="D185" s="25"/>
      <c r="E185" s="25"/>
      <c r="F185" s="25"/>
      <c r="G185" s="25"/>
      <c r="H185" s="23">
        <v>190</v>
      </c>
      <c r="I185" s="23"/>
      <c r="J185" s="12">
        <v>17750</v>
      </c>
      <c r="K185" s="12">
        <f>ROUND(J185/100*(100-Содержание!$N$10),2)</f>
        <v>17750</v>
      </c>
    </row>
    <row r="186" spans="2:12" x14ac:dyDescent="0.15">
      <c r="B186" s="25"/>
      <c r="C186" s="25"/>
      <c r="D186" s="25"/>
      <c r="E186" s="25"/>
      <c r="F186" s="25"/>
      <c r="G186" s="25"/>
      <c r="H186" s="23">
        <v>250</v>
      </c>
      <c r="I186" s="23"/>
      <c r="J186" s="12">
        <v>20000</v>
      </c>
      <c r="K186" s="12">
        <f>ROUND(J186/100*(100-Содержание!$N$10),2)</f>
        <v>20000</v>
      </c>
    </row>
    <row r="187" spans="2:12" x14ac:dyDescent="0.15">
      <c r="B187" s="25"/>
      <c r="C187" s="25"/>
      <c r="D187" s="25"/>
      <c r="E187" s="25"/>
      <c r="F187" s="25"/>
      <c r="G187" s="25"/>
      <c r="H187" s="23">
        <v>375</v>
      </c>
      <c r="I187" s="23"/>
      <c r="J187" s="12">
        <v>29150</v>
      </c>
      <c r="K187" s="12">
        <f>ROUND(J187/100*(100-Содержание!$N$10),2)</f>
        <v>29150</v>
      </c>
    </row>
    <row r="188" spans="2:12" ht="12.75" x14ac:dyDescent="0.15">
      <c r="B188" s="26" t="s">
        <v>1070</v>
      </c>
      <c r="C188" s="26"/>
      <c r="D188" s="26"/>
      <c r="E188" s="26"/>
      <c r="F188" s="26"/>
      <c r="G188" s="26"/>
      <c r="H188" s="26"/>
      <c r="I188" s="26"/>
      <c r="J188" s="26"/>
      <c r="K188" s="26"/>
    </row>
    <row r="189" spans="2:12" ht="11.25" customHeight="1" x14ac:dyDescent="0.15">
      <c r="B189" s="25" t="s">
        <v>620</v>
      </c>
      <c r="C189" s="25"/>
      <c r="D189" s="25"/>
      <c r="E189" s="25"/>
      <c r="F189" s="25"/>
      <c r="G189" s="25"/>
      <c r="H189" s="23">
        <v>125</v>
      </c>
      <c r="I189" s="23"/>
      <c r="J189" s="12">
        <v>14000</v>
      </c>
      <c r="K189" s="12">
        <f>ROUND(J189/100*(100-Содержание!$N$10),2)</f>
        <v>14000</v>
      </c>
      <c r="L189" s="9"/>
    </row>
    <row r="190" spans="2:12" x14ac:dyDescent="0.15">
      <c r="B190" s="25"/>
      <c r="C190" s="25"/>
      <c r="D190" s="25"/>
      <c r="E190" s="25"/>
      <c r="F190" s="25"/>
      <c r="G190" s="25"/>
      <c r="H190" s="23">
        <v>190</v>
      </c>
      <c r="I190" s="23"/>
      <c r="J190" s="12">
        <v>21150</v>
      </c>
      <c r="K190" s="12">
        <f>ROUND(J190/100*(100-Содержание!$N$10),2)</f>
        <v>21150</v>
      </c>
    </row>
    <row r="191" spans="2:12" x14ac:dyDescent="0.15">
      <c r="B191" s="25"/>
      <c r="C191" s="25"/>
      <c r="D191" s="25"/>
      <c r="E191" s="25"/>
      <c r="F191" s="25"/>
      <c r="G191" s="25"/>
      <c r="H191" s="23">
        <v>250</v>
      </c>
      <c r="I191" s="23"/>
      <c r="J191" s="12">
        <v>28000</v>
      </c>
      <c r="K191" s="12">
        <f>ROUND(J191/100*(100-Содержание!$N$10),2)</f>
        <v>28000</v>
      </c>
    </row>
    <row r="192" spans="2:12" x14ac:dyDescent="0.15">
      <c r="B192" s="25"/>
      <c r="C192" s="25"/>
      <c r="D192" s="25"/>
      <c r="E192" s="25"/>
      <c r="F192" s="25"/>
      <c r="G192" s="25"/>
      <c r="H192" s="23">
        <v>375</v>
      </c>
      <c r="I192" s="23"/>
      <c r="J192" s="12">
        <v>42000</v>
      </c>
      <c r="K192" s="12">
        <f>ROUND(J192/100*(100-Содержание!$N$10),2)</f>
        <v>42000</v>
      </c>
    </row>
    <row r="193" spans="2:12" ht="12.75" x14ac:dyDescent="0.15">
      <c r="B193" s="26" t="s">
        <v>1068</v>
      </c>
      <c r="C193" s="26"/>
      <c r="D193" s="26"/>
      <c r="E193" s="26"/>
      <c r="F193" s="26"/>
      <c r="G193" s="26"/>
      <c r="H193" s="26"/>
      <c r="I193" s="26"/>
      <c r="J193" s="26"/>
      <c r="K193" s="26"/>
    </row>
    <row r="194" spans="2:12" ht="11.25" customHeight="1" x14ac:dyDescent="0.15">
      <c r="B194" s="25" t="s">
        <v>933</v>
      </c>
      <c r="C194" s="25"/>
      <c r="D194" s="25"/>
      <c r="E194" s="25"/>
      <c r="F194" s="25"/>
      <c r="G194" s="25"/>
      <c r="H194" s="23">
        <v>125</v>
      </c>
      <c r="I194" s="23"/>
      <c r="J194" s="12">
        <v>20900</v>
      </c>
      <c r="K194" s="12">
        <f>ROUND(J194/100*(100-Содержание!$N$10),2)</f>
        <v>20900</v>
      </c>
      <c r="L194" s="9"/>
    </row>
    <row r="195" spans="2:12" x14ac:dyDescent="0.15">
      <c r="B195" s="25"/>
      <c r="C195" s="25"/>
      <c r="D195" s="25"/>
      <c r="E195" s="25"/>
      <c r="F195" s="25"/>
      <c r="G195" s="25"/>
      <c r="H195" s="23">
        <v>190</v>
      </c>
      <c r="I195" s="23"/>
      <c r="J195" s="12">
        <v>22900</v>
      </c>
      <c r="K195" s="12">
        <f>ROUND(J195/100*(100-Содержание!$N$10),2)</f>
        <v>22900</v>
      </c>
    </row>
    <row r="196" spans="2:12" x14ac:dyDescent="0.15">
      <c r="B196" s="25"/>
      <c r="C196" s="25"/>
      <c r="D196" s="25"/>
      <c r="E196" s="25"/>
      <c r="F196" s="25"/>
      <c r="G196" s="25"/>
      <c r="H196" s="23">
        <v>250</v>
      </c>
      <c r="I196" s="23"/>
      <c r="J196" s="12">
        <v>30000</v>
      </c>
      <c r="K196" s="12">
        <f>ROUND(J196/100*(100-Содержание!$N$10),2)</f>
        <v>30000</v>
      </c>
    </row>
    <row r="197" spans="2:12" x14ac:dyDescent="0.15">
      <c r="B197" s="25"/>
      <c r="C197" s="25"/>
      <c r="D197" s="25"/>
      <c r="E197" s="25"/>
      <c r="F197" s="25"/>
      <c r="G197" s="25"/>
      <c r="H197" s="23">
        <v>375</v>
      </c>
      <c r="I197" s="23"/>
      <c r="J197" s="12">
        <v>35150</v>
      </c>
      <c r="K197" s="12">
        <f>ROUND(J197/100*(100-Содержание!$N$10),2)</f>
        <v>35150</v>
      </c>
    </row>
    <row r="198" spans="2:12" ht="11.25" customHeight="1" x14ac:dyDescent="0.15">
      <c r="B198" s="25" t="s">
        <v>934</v>
      </c>
      <c r="C198" s="25"/>
      <c r="D198" s="25"/>
      <c r="E198" s="25"/>
      <c r="F198" s="25"/>
      <c r="G198" s="25"/>
      <c r="H198" s="23">
        <v>125</v>
      </c>
      <c r="I198" s="23"/>
      <c r="J198" s="12">
        <v>20900</v>
      </c>
      <c r="K198" s="12">
        <f>ROUND(J198/100*(100-Содержание!$N$10),2)</f>
        <v>20900</v>
      </c>
      <c r="L198" s="9"/>
    </row>
    <row r="199" spans="2:12" x14ac:dyDescent="0.15">
      <c r="B199" s="25"/>
      <c r="C199" s="25"/>
      <c r="D199" s="25"/>
      <c r="E199" s="25"/>
      <c r="F199" s="25"/>
      <c r="G199" s="25"/>
      <c r="H199" s="23">
        <v>190</v>
      </c>
      <c r="I199" s="23"/>
      <c r="J199" s="12">
        <v>22900</v>
      </c>
      <c r="K199" s="12">
        <f>ROUND(J199/100*(100-Содержание!$N$10),2)</f>
        <v>22900</v>
      </c>
    </row>
    <row r="200" spans="2:12" x14ac:dyDescent="0.15">
      <c r="B200" s="25"/>
      <c r="C200" s="25"/>
      <c r="D200" s="25"/>
      <c r="E200" s="25"/>
      <c r="F200" s="25"/>
      <c r="G200" s="25"/>
      <c r="H200" s="23">
        <v>250</v>
      </c>
      <c r="I200" s="23"/>
      <c r="J200" s="12">
        <v>30000</v>
      </c>
      <c r="K200" s="12">
        <f>ROUND(J200/100*(100-Содержание!$N$10),2)</f>
        <v>30000</v>
      </c>
    </row>
    <row r="201" spans="2:12" x14ac:dyDescent="0.15">
      <c r="B201" s="25"/>
      <c r="C201" s="25"/>
      <c r="D201" s="25"/>
      <c r="E201" s="25"/>
      <c r="F201" s="25"/>
      <c r="G201" s="25"/>
      <c r="H201" s="23">
        <v>375</v>
      </c>
      <c r="I201" s="23"/>
      <c r="J201" s="12">
        <v>35150</v>
      </c>
      <c r="K201" s="12">
        <f>ROUND(J201/100*(100-Содержание!$N$10),2)</f>
        <v>35150</v>
      </c>
    </row>
    <row r="202" spans="2:12" ht="11.25" customHeight="1" x14ac:dyDescent="0.15">
      <c r="B202" s="25" t="s">
        <v>180</v>
      </c>
      <c r="C202" s="25"/>
      <c r="D202" s="25"/>
      <c r="E202" s="25"/>
      <c r="F202" s="25"/>
      <c r="G202" s="25"/>
      <c r="H202" s="23">
        <v>125</v>
      </c>
      <c r="I202" s="23"/>
      <c r="J202" s="12">
        <v>26300</v>
      </c>
      <c r="K202" s="12">
        <f>ROUND(J202/100*(100-Содержание!$N$10),2)</f>
        <v>26300</v>
      </c>
      <c r="L202" s="9"/>
    </row>
    <row r="203" spans="2:12" x14ac:dyDescent="0.15">
      <c r="B203" s="25"/>
      <c r="C203" s="25"/>
      <c r="D203" s="25"/>
      <c r="E203" s="25"/>
      <c r="F203" s="25"/>
      <c r="G203" s="25"/>
      <c r="H203" s="23">
        <v>190</v>
      </c>
      <c r="I203" s="23"/>
      <c r="J203" s="12">
        <v>28600</v>
      </c>
      <c r="K203" s="12">
        <f>ROUND(J203/100*(100-Содержание!$N$10),2)</f>
        <v>28600</v>
      </c>
    </row>
    <row r="204" spans="2:12" ht="12.75" x14ac:dyDescent="0.15">
      <c r="B204" s="26" t="s">
        <v>1068</v>
      </c>
      <c r="C204" s="26"/>
      <c r="D204" s="26"/>
      <c r="E204" s="26"/>
      <c r="F204" s="26"/>
      <c r="G204" s="26"/>
      <c r="H204" s="26"/>
      <c r="I204" s="26"/>
      <c r="J204" s="26"/>
      <c r="K204" s="26"/>
    </row>
    <row r="205" spans="2:12" ht="11.25" customHeight="1" x14ac:dyDescent="0.15">
      <c r="B205" s="25" t="s">
        <v>180</v>
      </c>
      <c r="C205" s="25"/>
      <c r="D205" s="25"/>
      <c r="E205" s="25"/>
      <c r="F205" s="25"/>
      <c r="G205" s="25"/>
      <c r="H205" s="23">
        <v>250</v>
      </c>
      <c r="I205" s="23"/>
      <c r="J205" s="12">
        <v>37750</v>
      </c>
      <c r="K205" s="12">
        <f>ROUND(J205/100*(100-Содержание!$N$10),2)</f>
        <v>37750</v>
      </c>
    </row>
    <row r="206" spans="2:12" x14ac:dyDescent="0.15">
      <c r="B206" s="25"/>
      <c r="C206" s="25"/>
      <c r="D206" s="25"/>
      <c r="E206" s="25"/>
      <c r="F206" s="25"/>
      <c r="G206" s="25"/>
      <c r="H206" s="23">
        <v>375</v>
      </c>
      <c r="I206" s="23"/>
      <c r="J206" s="12">
        <v>44300</v>
      </c>
      <c r="K206" s="12">
        <f>ROUND(J206/100*(100-Содержание!$N$10),2)</f>
        <v>44300</v>
      </c>
    </row>
    <row r="207" spans="2:12" ht="11.25" customHeight="1" x14ac:dyDescent="0.15">
      <c r="B207" s="25" t="s">
        <v>932</v>
      </c>
      <c r="C207" s="25"/>
      <c r="D207" s="25"/>
      <c r="E207" s="25"/>
      <c r="F207" s="25"/>
      <c r="G207" s="25"/>
      <c r="H207" s="23">
        <v>125</v>
      </c>
      <c r="I207" s="23"/>
      <c r="J207" s="12">
        <v>20900</v>
      </c>
      <c r="K207" s="12">
        <f>ROUND(J207/100*(100-Содержание!$N$10),2)</f>
        <v>20900</v>
      </c>
      <c r="L207" s="9"/>
    </row>
    <row r="208" spans="2:12" x14ac:dyDescent="0.15">
      <c r="B208" s="25"/>
      <c r="C208" s="25"/>
      <c r="D208" s="25"/>
      <c r="E208" s="25"/>
      <c r="F208" s="25"/>
      <c r="G208" s="25"/>
      <c r="H208" s="23">
        <v>190</v>
      </c>
      <c r="I208" s="23"/>
      <c r="J208" s="12">
        <v>22900</v>
      </c>
      <c r="K208" s="12">
        <f>ROUND(J208/100*(100-Содержание!$N$10),2)</f>
        <v>22900</v>
      </c>
    </row>
    <row r="209" spans="2:12" x14ac:dyDescent="0.15">
      <c r="B209" s="25"/>
      <c r="C209" s="25"/>
      <c r="D209" s="25"/>
      <c r="E209" s="25"/>
      <c r="F209" s="25"/>
      <c r="G209" s="25"/>
      <c r="H209" s="23">
        <v>250</v>
      </c>
      <c r="I209" s="23"/>
      <c r="J209" s="12">
        <v>30000</v>
      </c>
      <c r="K209" s="12">
        <f>ROUND(J209/100*(100-Содержание!$N$10),2)</f>
        <v>30000</v>
      </c>
    </row>
    <row r="210" spans="2:12" x14ac:dyDescent="0.15">
      <c r="B210" s="25"/>
      <c r="C210" s="25"/>
      <c r="D210" s="25"/>
      <c r="E210" s="25"/>
      <c r="F210" s="25"/>
      <c r="G210" s="25"/>
      <c r="H210" s="23">
        <v>375</v>
      </c>
      <c r="I210" s="23"/>
      <c r="J210" s="12">
        <v>35150</v>
      </c>
      <c r="K210" s="12">
        <f>ROUND(J210/100*(100-Содержание!$N$10),2)</f>
        <v>35150</v>
      </c>
    </row>
    <row r="211" spans="2:12" ht="12.75" x14ac:dyDescent="0.15">
      <c r="B211" s="26" t="s">
        <v>1069</v>
      </c>
      <c r="C211" s="26"/>
      <c r="D211" s="26"/>
      <c r="E211" s="26"/>
      <c r="F211" s="26"/>
      <c r="G211" s="26"/>
      <c r="H211" s="26"/>
      <c r="I211" s="26"/>
      <c r="J211" s="26"/>
      <c r="K211" s="26"/>
    </row>
    <row r="212" spans="2:12" ht="11.25" customHeight="1" x14ac:dyDescent="0.15">
      <c r="B212" s="39" t="s">
        <v>1069</v>
      </c>
      <c r="C212" s="39"/>
      <c r="D212" s="39"/>
      <c r="E212" s="39"/>
      <c r="F212" s="39"/>
      <c r="G212" s="39"/>
      <c r="H212" s="23" t="s">
        <v>159</v>
      </c>
      <c r="I212" s="23"/>
      <c r="J212" s="12">
        <v>50900</v>
      </c>
      <c r="K212" s="12">
        <f>ROUND(J212/100*(100-Содержание!$N$10),2)</f>
        <v>50900</v>
      </c>
      <c r="L212" s="9"/>
    </row>
  </sheetData>
  <mergeCells count="268">
    <mergeCell ref="B1:K2"/>
    <mergeCell ref="B8:H8"/>
    <mergeCell ref="I8:K8"/>
    <mergeCell ref="B10:H10"/>
    <mergeCell ref="I10:K10"/>
    <mergeCell ref="B12:K12"/>
    <mergeCell ref="B16:D16"/>
    <mergeCell ref="E16:F16"/>
    <mergeCell ref="B17:D17"/>
    <mergeCell ref="E17:F17"/>
    <mergeCell ref="B18:K18"/>
    <mergeCell ref="B19:K19"/>
    <mergeCell ref="B13:D13"/>
    <mergeCell ref="E13:F13"/>
    <mergeCell ref="B14:D14"/>
    <mergeCell ref="E14:F14"/>
    <mergeCell ref="B15:D15"/>
    <mergeCell ref="E15:F15"/>
    <mergeCell ref="H27:I27"/>
    <mergeCell ref="H28:I28"/>
    <mergeCell ref="H29:I29"/>
    <mergeCell ref="B26:G29"/>
    <mergeCell ref="H24:I24"/>
    <mergeCell ref="H25:I25"/>
    <mergeCell ref="B22:G25"/>
    <mergeCell ref="H26:I26"/>
    <mergeCell ref="B20:G20"/>
    <mergeCell ref="H20:I20"/>
    <mergeCell ref="B21:K21"/>
    <mergeCell ref="H22:I22"/>
    <mergeCell ref="H23:I23"/>
    <mergeCell ref="H34:I34"/>
    <mergeCell ref="H35:I35"/>
    <mergeCell ref="H36:I36"/>
    <mergeCell ref="B33:G36"/>
    <mergeCell ref="B30:K30"/>
    <mergeCell ref="H31:I31"/>
    <mergeCell ref="B31:G31"/>
    <mergeCell ref="B32:K32"/>
    <mergeCell ref="H33:I33"/>
    <mergeCell ref="H44:I44"/>
    <mergeCell ref="H45:I45"/>
    <mergeCell ref="H46:I46"/>
    <mergeCell ref="B43:G46"/>
    <mergeCell ref="H41:I41"/>
    <mergeCell ref="B38:G41"/>
    <mergeCell ref="B42:K42"/>
    <mergeCell ref="H43:I43"/>
    <mergeCell ref="B37:K37"/>
    <mergeCell ref="H38:I38"/>
    <mergeCell ref="H39:I39"/>
    <mergeCell ref="H40:I40"/>
    <mergeCell ref="H56:I56"/>
    <mergeCell ref="H57:I57"/>
    <mergeCell ref="H58:I58"/>
    <mergeCell ref="B55:G58"/>
    <mergeCell ref="H53:I53"/>
    <mergeCell ref="H54:I54"/>
    <mergeCell ref="B51:G54"/>
    <mergeCell ref="H55:I55"/>
    <mergeCell ref="H50:I50"/>
    <mergeCell ref="B47:G50"/>
    <mergeCell ref="H51:I51"/>
    <mergeCell ref="H52:I52"/>
    <mergeCell ref="H47:I47"/>
    <mergeCell ref="H48:I48"/>
    <mergeCell ref="H49:I49"/>
    <mergeCell ref="H65:I65"/>
    <mergeCell ref="H66:I66"/>
    <mergeCell ref="B63:G66"/>
    <mergeCell ref="H67:I67"/>
    <mergeCell ref="H62:I62"/>
    <mergeCell ref="B59:G62"/>
    <mergeCell ref="H63:I63"/>
    <mergeCell ref="H64:I64"/>
    <mergeCell ref="H59:I59"/>
    <mergeCell ref="H60:I60"/>
    <mergeCell ref="H61:I61"/>
    <mergeCell ref="H74:I74"/>
    <mergeCell ref="B71:G74"/>
    <mergeCell ref="H75:I75"/>
    <mergeCell ref="H76:I76"/>
    <mergeCell ref="H71:I71"/>
    <mergeCell ref="H72:I72"/>
    <mergeCell ref="H73:I73"/>
    <mergeCell ref="H68:I68"/>
    <mergeCell ref="H69:I69"/>
    <mergeCell ref="H70:I70"/>
    <mergeCell ref="B67:G70"/>
    <mergeCell ref="H81:I81"/>
    <mergeCell ref="H82:I82"/>
    <mergeCell ref="H83:I83"/>
    <mergeCell ref="B80:G83"/>
    <mergeCell ref="H77:I77"/>
    <mergeCell ref="H78:I78"/>
    <mergeCell ref="B75:G78"/>
    <mergeCell ref="H80:I80"/>
    <mergeCell ref="B79:K79"/>
    <mergeCell ref="H93:I93"/>
    <mergeCell ref="H94:I94"/>
    <mergeCell ref="H95:I95"/>
    <mergeCell ref="B92:G95"/>
    <mergeCell ref="H90:I90"/>
    <mergeCell ref="H91:I91"/>
    <mergeCell ref="B88:G91"/>
    <mergeCell ref="H92:I92"/>
    <mergeCell ref="H87:I87"/>
    <mergeCell ref="B84:G87"/>
    <mergeCell ref="H88:I88"/>
    <mergeCell ref="H89:I89"/>
    <mergeCell ref="H84:I84"/>
    <mergeCell ref="H85:I85"/>
    <mergeCell ref="H86:I86"/>
    <mergeCell ref="H105:I105"/>
    <mergeCell ref="H106:I106"/>
    <mergeCell ref="H107:I107"/>
    <mergeCell ref="B104:G107"/>
    <mergeCell ref="H102:I102"/>
    <mergeCell ref="H103:I103"/>
    <mergeCell ref="B100:G103"/>
    <mergeCell ref="H104:I104"/>
    <mergeCell ref="H99:I99"/>
    <mergeCell ref="B96:G99"/>
    <mergeCell ref="H100:I100"/>
    <mergeCell ref="H101:I101"/>
    <mergeCell ref="H96:I96"/>
    <mergeCell ref="H97:I97"/>
    <mergeCell ref="H98:I98"/>
    <mergeCell ref="H117:I117"/>
    <mergeCell ref="H118:I118"/>
    <mergeCell ref="H119:I119"/>
    <mergeCell ref="B116:G119"/>
    <mergeCell ref="H114:I114"/>
    <mergeCell ref="H115:I115"/>
    <mergeCell ref="B112:G115"/>
    <mergeCell ref="H116:I116"/>
    <mergeCell ref="H111:I111"/>
    <mergeCell ref="B108:G111"/>
    <mergeCell ref="H112:I112"/>
    <mergeCell ref="H113:I113"/>
    <mergeCell ref="H108:I108"/>
    <mergeCell ref="H109:I109"/>
    <mergeCell ref="H110:I110"/>
    <mergeCell ref="H129:I129"/>
    <mergeCell ref="H130:I130"/>
    <mergeCell ref="H131:I131"/>
    <mergeCell ref="B128:G131"/>
    <mergeCell ref="H126:I126"/>
    <mergeCell ref="H127:I127"/>
    <mergeCell ref="B124:G127"/>
    <mergeCell ref="H128:I128"/>
    <mergeCell ref="H123:I123"/>
    <mergeCell ref="B120:G123"/>
    <mergeCell ref="H124:I124"/>
    <mergeCell ref="H125:I125"/>
    <mergeCell ref="H120:I120"/>
    <mergeCell ref="H121:I121"/>
    <mergeCell ref="H122:I122"/>
    <mergeCell ref="H138:I138"/>
    <mergeCell ref="H139:I139"/>
    <mergeCell ref="B136:G139"/>
    <mergeCell ref="B140:K140"/>
    <mergeCell ref="H135:I135"/>
    <mergeCell ref="B132:G135"/>
    <mergeCell ref="H136:I136"/>
    <mergeCell ref="H137:I137"/>
    <mergeCell ref="H132:I132"/>
    <mergeCell ref="H133:I133"/>
    <mergeCell ref="H134:I134"/>
    <mergeCell ref="H148:I148"/>
    <mergeCell ref="H149:I149"/>
    <mergeCell ref="B146:G149"/>
    <mergeCell ref="B150:K150"/>
    <mergeCell ref="H145:I145"/>
    <mergeCell ref="B143:G145"/>
    <mergeCell ref="H146:I146"/>
    <mergeCell ref="H147:I147"/>
    <mergeCell ref="H141:I141"/>
    <mergeCell ref="B141:G141"/>
    <mergeCell ref="H143:I143"/>
    <mergeCell ref="B142:K142"/>
    <mergeCell ref="H144:I144"/>
    <mergeCell ref="H157:I157"/>
    <mergeCell ref="H158:I158"/>
    <mergeCell ref="H159:I159"/>
    <mergeCell ref="B156:G159"/>
    <mergeCell ref="H154:I154"/>
    <mergeCell ref="B151:G154"/>
    <mergeCell ref="B155:K155"/>
    <mergeCell ref="H156:I156"/>
    <mergeCell ref="H151:I151"/>
    <mergeCell ref="H152:I152"/>
    <mergeCell ref="H153:I153"/>
    <mergeCell ref="H166:I166"/>
    <mergeCell ref="B166:G166"/>
    <mergeCell ref="H167:I167"/>
    <mergeCell ref="B167:G167"/>
    <mergeCell ref="H168:I168"/>
    <mergeCell ref="B168:G168"/>
    <mergeCell ref="H163:I163"/>
    <mergeCell ref="B160:G163"/>
    <mergeCell ref="B164:K164"/>
    <mergeCell ref="H165:I165"/>
    <mergeCell ref="B165:G165"/>
    <mergeCell ref="H160:I160"/>
    <mergeCell ref="H161:I161"/>
    <mergeCell ref="H162:I162"/>
    <mergeCell ref="H173:I173"/>
    <mergeCell ref="B173:G173"/>
    <mergeCell ref="H174:I174"/>
    <mergeCell ref="B174:G174"/>
    <mergeCell ref="H175:I175"/>
    <mergeCell ref="B175:G175"/>
    <mergeCell ref="H169:I169"/>
    <mergeCell ref="B169:G169"/>
    <mergeCell ref="H170:I170"/>
    <mergeCell ref="B170:G170"/>
    <mergeCell ref="B171:K171"/>
    <mergeCell ref="H172:I172"/>
    <mergeCell ref="B172:G172"/>
    <mergeCell ref="B183:K183"/>
    <mergeCell ref="H184:I184"/>
    <mergeCell ref="H185:I185"/>
    <mergeCell ref="H186:I186"/>
    <mergeCell ref="H180:I180"/>
    <mergeCell ref="H181:I181"/>
    <mergeCell ref="H182:I182"/>
    <mergeCell ref="B179:G182"/>
    <mergeCell ref="H176:I176"/>
    <mergeCell ref="B176:G176"/>
    <mergeCell ref="H177:I177"/>
    <mergeCell ref="B177:G177"/>
    <mergeCell ref="B178:K178"/>
    <mergeCell ref="H179:I179"/>
    <mergeCell ref="B193:K193"/>
    <mergeCell ref="H194:I194"/>
    <mergeCell ref="H195:I195"/>
    <mergeCell ref="H196:I196"/>
    <mergeCell ref="H190:I190"/>
    <mergeCell ref="H191:I191"/>
    <mergeCell ref="H192:I192"/>
    <mergeCell ref="B189:G192"/>
    <mergeCell ref="H187:I187"/>
    <mergeCell ref="B184:G187"/>
    <mergeCell ref="B188:K188"/>
    <mergeCell ref="H189:I189"/>
    <mergeCell ref="H203:I203"/>
    <mergeCell ref="H205:I205"/>
    <mergeCell ref="B202:G203"/>
    <mergeCell ref="B204:K204"/>
    <mergeCell ref="H200:I200"/>
    <mergeCell ref="H201:I201"/>
    <mergeCell ref="B198:G201"/>
    <mergeCell ref="H202:I202"/>
    <mergeCell ref="H197:I197"/>
    <mergeCell ref="B194:G197"/>
    <mergeCell ref="H198:I198"/>
    <mergeCell ref="H199:I199"/>
    <mergeCell ref="H212:I212"/>
    <mergeCell ref="B212:G212"/>
    <mergeCell ref="H209:I209"/>
    <mergeCell ref="H210:I210"/>
    <mergeCell ref="B207:G210"/>
    <mergeCell ref="B211:K211"/>
    <mergeCell ref="H206:I206"/>
    <mergeCell ref="B205:G206"/>
    <mergeCell ref="H207:I207"/>
    <mergeCell ref="H208:I208"/>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4" manualBreakCount="4">
    <brk id="17" max="16383" man="1"/>
    <brk id="78" max="16383" man="1"/>
    <brk id="141" max="16383" man="1"/>
    <brk id="203" max="16383" man="1"/>
  </rowBreaks>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3CE81-824F-4D1D-B653-0006537FED58}">
  <dimension ref="B1:M205"/>
  <sheetViews>
    <sheetView showGridLines="0" showRowColHeaders="0" view="pageLayout" topLeftCell="B1" zoomScaleNormal="100" workbookViewId="0">
      <selection activeCell="B10" sqref="B10:H10"/>
    </sheetView>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38" t="s">
        <v>1085</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112.5" customHeight="1" x14ac:dyDescent="0.15">
      <c r="B10" s="36" t="s">
        <v>1450</v>
      </c>
      <c r="C10" s="36"/>
      <c r="D10" s="36"/>
      <c r="E10" s="36"/>
      <c r="F10" s="36"/>
      <c r="G10" s="36"/>
      <c r="H10" s="36"/>
      <c r="I10" s="36" t="s">
        <v>585</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1086</v>
      </c>
      <c r="C14" s="25"/>
      <c r="D14" s="25"/>
      <c r="E14" s="34">
        <v>125</v>
      </c>
      <c r="F14" s="34"/>
      <c r="G14" s="11" t="s">
        <v>1087</v>
      </c>
      <c r="H14" s="11" t="s">
        <v>21</v>
      </c>
      <c r="I14" s="11" t="s">
        <v>324</v>
      </c>
      <c r="J14" s="12">
        <v>432206</v>
      </c>
      <c r="K14" s="12">
        <f>ROUND(J14/100*(100-Содержание!$N$10),2)</f>
        <v>432206</v>
      </c>
    </row>
    <row r="15" spans="2:13" ht="22.5" customHeight="1" x14ac:dyDescent="0.15">
      <c r="B15" s="25" t="s">
        <v>1088</v>
      </c>
      <c r="C15" s="25"/>
      <c r="D15" s="25"/>
      <c r="E15" s="34">
        <v>190</v>
      </c>
      <c r="F15" s="34"/>
      <c r="G15" s="11" t="s">
        <v>1089</v>
      </c>
      <c r="H15" s="11" t="s">
        <v>25</v>
      </c>
      <c r="I15" s="11" t="s">
        <v>327</v>
      </c>
      <c r="J15" s="12">
        <v>519056</v>
      </c>
      <c r="K15" s="12">
        <f>ROUND(J15/100*(100-Содержание!$N$10),2)</f>
        <v>519056</v>
      </c>
    </row>
    <row r="16" spans="2:13" ht="22.5" customHeight="1" x14ac:dyDescent="0.15">
      <c r="B16" s="25" t="s">
        <v>1090</v>
      </c>
      <c r="C16" s="25"/>
      <c r="D16" s="25"/>
      <c r="E16" s="34">
        <v>250</v>
      </c>
      <c r="F16" s="34"/>
      <c r="G16" s="11" t="s">
        <v>1091</v>
      </c>
      <c r="H16" s="11" t="s">
        <v>29</v>
      </c>
      <c r="I16" s="11" t="s">
        <v>330</v>
      </c>
      <c r="J16" s="12">
        <v>910631</v>
      </c>
      <c r="K16" s="12">
        <f>ROUND(J16/100*(100-Содержание!$N$10),2)</f>
        <v>910631</v>
      </c>
    </row>
    <row r="17" spans="2:12" ht="22.5" customHeight="1" x14ac:dyDescent="0.15">
      <c r="B17" s="27" t="s">
        <v>1092</v>
      </c>
      <c r="C17" s="27"/>
      <c r="D17" s="27"/>
      <c r="E17" s="28">
        <v>375</v>
      </c>
      <c r="F17" s="28"/>
      <c r="G17" s="13" t="s">
        <v>1093</v>
      </c>
      <c r="H17" s="13" t="s">
        <v>37</v>
      </c>
      <c r="I17" s="13" t="s">
        <v>336</v>
      </c>
      <c r="J17" s="14">
        <v>988679</v>
      </c>
      <c r="K17" s="14">
        <f>ROUND(J17/100*(100-Содержание!$N$10),2)</f>
        <v>988679</v>
      </c>
    </row>
    <row r="18" spans="2:12" ht="22.5" customHeight="1" x14ac:dyDescent="0.3">
      <c r="B18" s="29" t="s">
        <v>1094</v>
      </c>
      <c r="C18" s="29"/>
      <c r="D18" s="29"/>
      <c r="E18" s="29"/>
      <c r="F18" s="29"/>
      <c r="G18" s="29"/>
      <c r="H18" s="29"/>
      <c r="I18" s="29"/>
      <c r="J18" s="29"/>
      <c r="K18" s="29"/>
    </row>
    <row r="19" spans="2:12" ht="22.5" customHeight="1" x14ac:dyDescent="0.15">
      <c r="B19" s="30" t="s">
        <v>146</v>
      </c>
      <c r="C19" s="30"/>
      <c r="D19" s="30"/>
      <c r="E19" s="30"/>
      <c r="F19" s="30"/>
      <c r="G19" s="30"/>
      <c r="H19" s="30"/>
      <c r="I19" s="30"/>
      <c r="J19" s="30"/>
      <c r="K19" s="30"/>
    </row>
    <row r="20" spans="2:12" ht="33.75" customHeight="1" x14ac:dyDescent="0.15">
      <c r="B20" s="31" t="s">
        <v>147</v>
      </c>
      <c r="C20" s="32"/>
      <c r="D20" s="32"/>
      <c r="E20" s="32"/>
      <c r="F20" s="32"/>
      <c r="G20" s="33"/>
      <c r="H20" s="31" t="s">
        <v>148</v>
      </c>
      <c r="I20" s="33"/>
      <c r="J20" s="10" t="s">
        <v>18</v>
      </c>
      <c r="K20" s="10" t="str">
        <f>CONCATENATE("Цена с учетом скидки ",Содержание!$N$10,"%")</f>
        <v>Цена с учетом скидки 0%</v>
      </c>
    </row>
    <row r="21" spans="2:12" ht="12.75" x14ac:dyDescent="0.15">
      <c r="B21" s="26" t="s">
        <v>149</v>
      </c>
      <c r="C21" s="26"/>
      <c r="D21" s="26"/>
      <c r="E21" s="26"/>
      <c r="F21" s="26"/>
      <c r="G21" s="26"/>
      <c r="H21" s="26"/>
      <c r="I21" s="26"/>
      <c r="J21" s="26"/>
      <c r="K21" s="26"/>
    </row>
    <row r="22" spans="2:12" ht="11.25" customHeight="1" x14ac:dyDescent="0.15">
      <c r="B22" s="25" t="s">
        <v>157</v>
      </c>
      <c r="C22" s="25"/>
      <c r="D22" s="25"/>
      <c r="E22" s="25"/>
      <c r="F22" s="25"/>
      <c r="G22" s="25"/>
      <c r="H22" s="23">
        <v>125</v>
      </c>
      <c r="I22" s="23"/>
      <c r="J22" s="12">
        <v>4000</v>
      </c>
      <c r="K22" s="12">
        <f>ROUND(J22/100*(100-Содержание!$N$10),2)</f>
        <v>4000</v>
      </c>
      <c r="L22" s="9"/>
    </row>
    <row r="23" spans="2:12" x14ac:dyDescent="0.15">
      <c r="B23" s="25"/>
      <c r="C23" s="25"/>
      <c r="D23" s="25"/>
      <c r="E23" s="25"/>
      <c r="F23" s="25"/>
      <c r="G23" s="25"/>
      <c r="H23" s="23">
        <v>190</v>
      </c>
      <c r="I23" s="23"/>
      <c r="J23" s="12">
        <v>5150</v>
      </c>
      <c r="K23" s="12">
        <f>ROUND(J23/100*(100-Содержание!$N$10),2)</f>
        <v>5150</v>
      </c>
    </row>
    <row r="24" spans="2:12" x14ac:dyDescent="0.15">
      <c r="B24" s="25"/>
      <c r="C24" s="25"/>
      <c r="D24" s="25"/>
      <c r="E24" s="25"/>
      <c r="F24" s="25"/>
      <c r="G24" s="25"/>
      <c r="H24" s="23">
        <v>250</v>
      </c>
      <c r="I24" s="23"/>
      <c r="J24" s="12">
        <v>8000</v>
      </c>
      <c r="K24" s="12">
        <f>ROUND(J24/100*(100-Содержание!$N$10),2)</f>
        <v>8000</v>
      </c>
    </row>
    <row r="25" spans="2:12" x14ac:dyDescent="0.15">
      <c r="B25" s="25"/>
      <c r="C25" s="25"/>
      <c r="D25" s="25"/>
      <c r="E25" s="25"/>
      <c r="F25" s="25"/>
      <c r="G25" s="25"/>
      <c r="H25" s="23">
        <v>375</v>
      </c>
      <c r="I25" s="23"/>
      <c r="J25" s="12">
        <v>9150</v>
      </c>
      <c r="K25" s="12">
        <f>ROUND(J25/100*(100-Содержание!$N$10),2)</f>
        <v>9150</v>
      </c>
    </row>
    <row r="26" spans="2:12" ht="11.25" customHeight="1" x14ac:dyDescent="0.15">
      <c r="B26" s="25" t="s">
        <v>158</v>
      </c>
      <c r="C26" s="25"/>
      <c r="D26" s="25"/>
      <c r="E26" s="25"/>
      <c r="F26" s="25"/>
      <c r="G26" s="25"/>
      <c r="H26" s="23">
        <v>125</v>
      </c>
      <c r="I26" s="23"/>
      <c r="J26" s="12">
        <v>3450</v>
      </c>
      <c r="K26" s="12">
        <f>ROUND(J26/100*(100-Содержание!$N$10),2)</f>
        <v>3450</v>
      </c>
      <c r="L26" s="9"/>
    </row>
    <row r="27" spans="2:12" x14ac:dyDescent="0.15">
      <c r="B27" s="25"/>
      <c r="C27" s="25"/>
      <c r="D27" s="25"/>
      <c r="E27" s="25"/>
      <c r="F27" s="25"/>
      <c r="G27" s="25"/>
      <c r="H27" s="23">
        <v>190</v>
      </c>
      <c r="I27" s="23"/>
      <c r="J27" s="12">
        <v>4300</v>
      </c>
      <c r="K27" s="12">
        <f>ROUND(J27/100*(100-Содержание!$N$10),2)</f>
        <v>4300</v>
      </c>
    </row>
    <row r="28" spans="2:12" x14ac:dyDescent="0.15">
      <c r="B28" s="25"/>
      <c r="C28" s="25"/>
      <c r="D28" s="25"/>
      <c r="E28" s="25"/>
      <c r="F28" s="25"/>
      <c r="G28" s="25"/>
      <c r="H28" s="23">
        <v>250</v>
      </c>
      <c r="I28" s="23"/>
      <c r="J28" s="12">
        <v>6900</v>
      </c>
      <c r="K28" s="12">
        <f>ROUND(J28/100*(100-Содержание!$N$10),2)</f>
        <v>6900</v>
      </c>
    </row>
    <row r="29" spans="2:12" x14ac:dyDescent="0.15">
      <c r="B29" s="25"/>
      <c r="C29" s="25"/>
      <c r="D29" s="25"/>
      <c r="E29" s="25"/>
      <c r="F29" s="25"/>
      <c r="G29" s="25"/>
      <c r="H29" s="23">
        <v>375</v>
      </c>
      <c r="I29" s="23"/>
      <c r="J29" s="12">
        <v>10300</v>
      </c>
      <c r="K29" s="12">
        <f>ROUND(J29/100*(100-Содержание!$N$10),2)</f>
        <v>10300</v>
      </c>
    </row>
    <row r="30" spans="2:12" ht="12.75" x14ac:dyDescent="0.15">
      <c r="B30" s="26" t="s">
        <v>160</v>
      </c>
      <c r="C30" s="26"/>
      <c r="D30" s="26"/>
      <c r="E30" s="26"/>
      <c r="F30" s="26"/>
      <c r="G30" s="26"/>
      <c r="H30" s="26"/>
      <c r="I30" s="26"/>
      <c r="J30" s="26"/>
      <c r="K30" s="26"/>
    </row>
    <row r="31" spans="2:12" ht="11.25" customHeight="1" x14ac:dyDescent="0.15">
      <c r="B31" s="25" t="s">
        <v>161</v>
      </c>
      <c r="C31" s="25"/>
      <c r="D31" s="25"/>
      <c r="E31" s="25"/>
      <c r="F31" s="25"/>
      <c r="G31" s="25"/>
      <c r="H31" s="23" t="s">
        <v>159</v>
      </c>
      <c r="I31" s="23"/>
      <c r="J31" s="12">
        <v>3900</v>
      </c>
      <c r="K31" s="12">
        <f>ROUND(J31/100*(100-Содержание!$N$10),2)</f>
        <v>3900</v>
      </c>
      <c r="L31" s="9"/>
    </row>
    <row r="32" spans="2:12" ht="12.75" x14ac:dyDescent="0.15">
      <c r="B32" s="26" t="s">
        <v>542</v>
      </c>
      <c r="C32" s="26"/>
      <c r="D32" s="26"/>
      <c r="E32" s="26"/>
      <c r="F32" s="26"/>
      <c r="G32" s="26"/>
      <c r="H32" s="26"/>
      <c r="I32" s="26"/>
      <c r="J32" s="26"/>
      <c r="K32" s="26"/>
    </row>
    <row r="33" spans="2:12" ht="11.25" customHeight="1" x14ac:dyDescent="0.15">
      <c r="B33" s="25" t="s">
        <v>542</v>
      </c>
      <c r="C33" s="25"/>
      <c r="D33" s="25"/>
      <c r="E33" s="25"/>
      <c r="F33" s="25"/>
      <c r="G33" s="25"/>
      <c r="H33" s="23">
        <v>125</v>
      </c>
      <c r="I33" s="23"/>
      <c r="J33" s="12">
        <v>17150</v>
      </c>
      <c r="K33" s="12">
        <f>ROUND(J33/100*(100-Содержание!$N$10),2)</f>
        <v>17150</v>
      </c>
      <c r="L33" s="9"/>
    </row>
    <row r="34" spans="2:12" x14ac:dyDescent="0.15">
      <c r="B34" s="25"/>
      <c r="C34" s="25"/>
      <c r="D34" s="25"/>
      <c r="E34" s="25"/>
      <c r="F34" s="25"/>
      <c r="G34" s="25"/>
      <c r="H34" s="23">
        <v>190</v>
      </c>
      <c r="I34" s="23"/>
      <c r="J34" s="12">
        <v>34300</v>
      </c>
      <c r="K34" s="12">
        <f>ROUND(J34/100*(100-Содержание!$N$10),2)</f>
        <v>34300</v>
      </c>
    </row>
    <row r="35" spans="2:12" x14ac:dyDescent="0.15">
      <c r="B35" s="25"/>
      <c r="C35" s="25"/>
      <c r="D35" s="25"/>
      <c r="E35" s="25"/>
      <c r="F35" s="25"/>
      <c r="G35" s="25"/>
      <c r="H35" s="23">
        <v>250</v>
      </c>
      <c r="I35" s="23"/>
      <c r="J35" s="12">
        <v>34300</v>
      </c>
      <c r="K35" s="12">
        <f>ROUND(J35/100*(100-Содержание!$N$10),2)</f>
        <v>34300</v>
      </c>
    </row>
    <row r="36" spans="2:12" x14ac:dyDescent="0.15">
      <c r="B36" s="25"/>
      <c r="C36" s="25"/>
      <c r="D36" s="25"/>
      <c r="E36" s="25"/>
      <c r="F36" s="25"/>
      <c r="G36" s="25"/>
      <c r="H36" s="23">
        <v>375</v>
      </c>
      <c r="I36" s="23"/>
      <c r="J36" s="12">
        <v>51450</v>
      </c>
      <c r="K36" s="12">
        <f>ROUND(J36/100*(100-Содержание!$N$10),2)</f>
        <v>51450</v>
      </c>
    </row>
    <row r="37" spans="2:12" ht="12.75" x14ac:dyDescent="0.15">
      <c r="B37" s="26" t="s">
        <v>179</v>
      </c>
      <c r="C37" s="26"/>
      <c r="D37" s="26"/>
      <c r="E37" s="26"/>
      <c r="F37" s="26"/>
      <c r="G37" s="26"/>
      <c r="H37" s="26"/>
      <c r="I37" s="26"/>
      <c r="J37" s="26"/>
      <c r="K37" s="26"/>
    </row>
    <row r="38" spans="2:12" ht="11.25" customHeight="1" x14ac:dyDescent="0.15">
      <c r="B38" s="25" t="s">
        <v>180</v>
      </c>
      <c r="C38" s="25"/>
      <c r="D38" s="25"/>
      <c r="E38" s="25"/>
      <c r="F38" s="25"/>
      <c r="G38" s="25"/>
      <c r="H38" s="23">
        <v>125</v>
      </c>
      <c r="I38" s="23"/>
      <c r="J38" s="12">
        <v>4900</v>
      </c>
      <c r="K38" s="12">
        <f>ROUND(J38/100*(100-Содержание!$N$10),2)</f>
        <v>4900</v>
      </c>
      <c r="L38" s="9"/>
    </row>
    <row r="39" spans="2:12" x14ac:dyDescent="0.15">
      <c r="B39" s="25"/>
      <c r="C39" s="25"/>
      <c r="D39" s="25"/>
      <c r="E39" s="25"/>
      <c r="F39" s="25"/>
      <c r="G39" s="25"/>
      <c r="H39" s="23">
        <v>190</v>
      </c>
      <c r="I39" s="23"/>
      <c r="J39" s="12">
        <v>7600</v>
      </c>
      <c r="K39" s="12">
        <f>ROUND(J39/100*(100-Содержание!$N$10),2)</f>
        <v>7600</v>
      </c>
    </row>
    <row r="40" spans="2:12" x14ac:dyDescent="0.15">
      <c r="B40" s="25"/>
      <c r="C40" s="25"/>
      <c r="D40" s="25"/>
      <c r="E40" s="25"/>
      <c r="F40" s="25"/>
      <c r="G40" s="25"/>
      <c r="H40" s="23">
        <v>250</v>
      </c>
      <c r="I40" s="23"/>
      <c r="J40" s="12">
        <v>9750</v>
      </c>
      <c r="K40" s="12">
        <f>ROUND(J40/100*(100-Содержание!$N$10),2)</f>
        <v>9750</v>
      </c>
    </row>
    <row r="41" spans="2:12" x14ac:dyDescent="0.15">
      <c r="B41" s="25"/>
      <c r="C41" s="25"/>
      <c r="D41" s="25"/>
      <c r="E41" s="25"/>
      <c r="F41" s="25"/>
      <c r="G41" s="25"/>
      <c r="H41" s="23">
        <v>375</v>
      </c>
      <c r="I41" s="23"/>
      <c r="J41" s="12">
        <v>14600</v>
      </c>
      <c r="K41" s="12">
        <f>ROUND(J41/100*(100-Содержание!$N$10),2)</f>
        <v>14600</v>
      </c>
    </row>
    <row r="42" spans="2:12" ht="12.75" x14ac:dyDescent="0.15">
      <c r="B42" s="26" t="s">
        <v>304</v>
      </c>
      <c r="C42" s="26"/>
      <c r="D42" s="26"/>
      <c r="E42" s="26"/>
      <c r="F42" s="26"/>
      <c r="G42" s="26"/>
      <c r="H42" s="26"/>
      <c r="I42" s="26"/>
      <c r="J42" s="26"/>
      <c r="K42" s="26"/>
    </row>
    <row r="43" spans="2:12" ht="11.25" customHeight="1" x14ac:dyDescent="0.15">
      <c r="B43" s="25" t="s">
        <v>305</v>
      </c>
      <c r="C43" s="25"/>
      <c r="D43" s="25"/>
      <c r="E43" s="25"/>
      <c r="F43" s="25"/>
      <c r="G43" s="25"/>
      <c r="H43" s="23">
        <v>125</v>
      </c>
      <c r="I43" s="23"/>
      <c r="J43" s="12">
        <v>4900</v>
      </c>
      <c r="K43" s="12">
        <f>ROUND(J43/100*(100-Содержание!$N$10),2)</f>
        <v>4900</v>
      </c>
      <c r="L43" s="9"/>
    </row>
    <row r="44" spans="2:12" x14ac:dyDescent="0.15">
      <c r="B44" s="25"/>
      <c r="C44" s="25"/>
      <c r="D44" s="25"/>
      <c r="E44" s="25"/>
      <c r="F44" s="25"/>
      <c r="G44" s="25"/>
      <c r="H44" s="23">
        <v>190</v>
      </c>
      <c r="I44" s="23"/>
      <c r="J44" s="12">
        <v>8300</v>
      </c>
      <c r="K44" s="12">
        <f>ROUND(J44/100*(100-Содержание!$N$10),2)</f>
        <v>8300</v>
      </c>
    </row>
    <row r="45" spans="2:12" x14ac:dyDescent="0.15">
      <c r="B45" s="25"/>
      <c r="C45" s="25"/>
      <c r="D45" s="25"/>
      <c r="E45" s="25"/>
      <c r="F45" s="25"/>
      <c r="G45" s="25"/>
      <c r="H45" s="23">
        <v>250</v>
      </c>
      <c r="I45" s="23"/>
      <c r="J45" s="12">
        <v>9750</v>
      </c>
      <c r="K45" s="12">
        <f>ROUND(J45/100*(100-Содержание!$N$10),2)</f>
        <v>9750</v>
      </c>
    </row>
    <row r="46" spans="2:12" x14ac:dyDescent="0.15">
      <c r="B46" s="25"/>
      <c r="C46" s="25"/>
      <c r="D46" s="25"/>
      <c r="E46" s="25"/>
      <c r="F46" s="25"/>
      <c r="G46" s="25"/>
      <c r="H46" s="23">
        <v>375</v>
      </c>
      <c r="I46" s="23"/>
      <c r="J46" s="12">
        <v>14600</v>
      </c>
      <c r="K46" s="12">
        <f>ROUND(J46/100*(100-Содержание!$N$10),2)</f>
        <v>14600</v>
      </c>
    </row>
    <row r="47" spans="2:12" ht="11.25" customHeight="1" x14ac:dyDescent="0.15">
      <c r="B47" s="25" t="s">
        <v>306</v>
      </c>
      <c r="C47" s="25"/>
      <c r="D47" s="25"/>
      <c r="E47" s="25"/>
      <c r="F47" s="25"/>
      <c r="G47" s="25"/>
      <c r="H47" s="23">
        <v>125</v>
      </c>
      <c r="I47" s="23"/>
      <c r="J47" s="12">
        <v>9750</v>
      </c>
      <c r="K47" s="12">
        <f>ROUND(J47/100*(100-Содержание!$N$10),2)</f>
        <v>9750</v>
      </c>
      <c r="L47" s="9"/>
    </row>
    <row r="48" spans="2:12" x14ac:dyDescent="0.15">
      <c r="B48" s="25"/>
      <c r="C48" s="25"/>
      <c r="D48" s="25"/>
      <c r="E48" s="25"/>
      <c r="F48" s="25"/>
      <c r="G48" s="25"/>
      <c r="H48" s="23">
        <v>190</v>
      </c>
      <c r="I48" s="23"/>
      <c r="J48" s="12">
        <v>16600</v>
      </c>
      <c r="K48" s="12">
        <f>ROUND(J48/100*(100-Содержание!$N$10),2)</f>
        <v>16600</v>
      </c>
    </row>
    <row r="49" spans="2:12" x14ac:dyDescent="0.15">
      <c r="B49" s="25"/>
      <c r="C49" s="25"/>
      <c r="D49" s="25"/>
      <c r="E49" s="25"/>
      <c r="F49" s="25"/>
      <c r="G49" s="25"/>
      <c r="H49" s="23">
        <v>250</v>
      </c>
      <c r="I49" s="23"/>
      <c r="J49" s="12">
        <v>19450</v>
      </c>
      <c r="K49" s="12">
        <f>ROUND(J49/100*(100-Содержание!$N$10),2)</f>
        <v>19450</v>
      </c>
    </row>
    <row r="50" spans="2:12" x14ac:dyDescent="0.15">
      <c r="B50" s="25"/>
      <c r="C50" s="25"/>
      <c r="D50" s="25"/>
      <c r="E50" s="25"/>
      <c r="F50" s="25"/>
      <c r="G50" s="25"/>
      <c r="H50" s="23">
        <v>375</v>
      </c>
      <c r="I50" s="23"/>
      <c r="J50" s="12">
        <v>29150</v>
      </c>
      <c r="K50" s="12">
        <f>ROUND(J50/100*(100-Содержание!$N$10),2)</f>
        <v>29150</v>
      </c>
    </row>
    <row r="51" spans="2:12" ht="11.25" customHeight="1" x14ac:dyDescent="0.15">
      <c r="B51" s="25" t="s">
        <v>313</v>
      </c>
      <c r="C51" s="25"/>
      <c r="D51" s="25"/>
      <c r="E51" s="25"/>
      <c r="F51" s="25"/>
      <c r="G51" s="25"/>
      <c r="H51" s="23">
        <v>125</v>
      </c>
      <c r="I51" s="23"/>
      <c r="J51" s="12">
        <v>14600</v>
      </c>
      <c r="K51" s="12">
        <f>ROUND(J51/100*(100-Содержание!$N$10),2)</f>
        <v>14600</v>
      </c>
      <c r="L51" s="9"/>
    </row>
    <row r="52" spans="2:12" x14ac:dyDescent="0.15">
      <c r="B52" s="25"/>
      <c r="C52" s="25"/>
      <c r="D52" s="25"/>
      <c r="E52" s="25"/>
      <c r="F52" s="25"/>
      <c r="G52" s="25"/>
      <c r="H52" s="23">
        <v>190</v>
      </c>
      <c r="I52" s="23"/>
      <c r="J52" s="12">
        <v>24900</v>
      </c>
      <c r="K52" s="12">
        <f>ROUND(J52/100*(100-Содержание!$N$10),2)</f>
        <v>24900</v>
      </c>
    </row>
    <row r="53" spans="2:12" x14ac:dyDescent="0.15">
      <c r="B53" s="25"/>
      <c r="C53" s="25"/>
      <c r="D53" s="25"/>
      <c r="E53" s="25"/>
      <c r="F53" s="25"/>
      <c r="G53" s="25"/>
      <c r="H53" s="23">
        <v>250</v>
      </c>
      <c r="I53" s="23"/>
      <c r="J53" s="12">
        <v>29150</v>
      </c>
      <c r="K53" s="12">
        <f>ROUND(J53/100*(100-Содержание!$N$10),2)</f>
        <v>29150</v>
      </c>
    </row>
    <row r="54" spans="2:12" x14ac:dyDescent="0.15">
      <c r="B54" s="25"/>
      <c r="C54" s="25"/>
      <c r="D54" s="25"/>
      <c r="E54" s="25"/>
      <c r="F54" s="25"/>
      <c r="G54" s="25"/>
      <c r="H54" s="23">
        <v>375</v>
      </c>
      <c r="I54" s="23"/>
      <c r="J54" s="12">
        <v>43750</v>
      </c>
      <c r="K54" s="12">
        <f>ROUND(J54/100*(100-Содержание!$N$10),2)</f>
        <v>43750</v>
      </c>
    </row>
    <row r="55" spans="2:12" ht="11.25" customHeight="1" x14ac:dyDescent="0.15">
      <c r="B55" s="25" t="s">
        <v>607</v>
      </c>
      <c r="C55" s="25"/>
      <c r="D55" s="25"/>
      <c r="E55" s="25"/>
      <c r="F55" s="25"/>
      <c r="G55" s="25"/>
      <c r="H55" s="23">
        <v>125</v>
      </c>
      <c r="I55" s="23"/>
      <c r="J55" s="12">
        <v>19450</v>
      </c>
      <c r="K55" s="12">
        <f>ROUND(J55/100*(100-Содержание!$N$10),2)</f>
        <v>19450</v>
      </c>
      <c r="L55" s="9"/>
    </row>
    <row r="56" spans="2:12" x14ac:dyDescent="0.15">
      <c r="B56" s="25"/>
      <c r="C56" s="25"/>
      <c r="D56" s="25"/>
      <c r="E56" s="25"/>
      <c r="F56" s="25"/>
      <c r="G56" s="25"/>
      <c r="H56" s="23">
        <v>190</v>
      </c>
      <c r="I56" s="23"/>
      <c r="J56" s="12">
        <v>33150</v>
      </c>
      <c r="K56" s="12">
        <f>ROUND(J56/100*(100-Содержание!$N$10),2)</f>
        <v>33150</v>
      </c>
    </row>
    <row r="57" spans="2:12" x14ac:dyDescent="0.15">
      <c r="B57" s="25"/>
      <c r="C57" s="25"/>
      <c r="D57" s="25"/>
      <c r="E57" s="25"/>
      <c r="F57" s="25"/>
      <c r="G57" s="25"/>
      <c r="H57" s="23">
        <v>250</v>
      </c>
      <c r="I57" s="23"/>
      <c r="J57" s="12">
        <v>38900</v>
      </c>
      <c r="K57" s="12">
        <f>ROUND(J57/100*(100-Содержание!$N$10),2)</f>
        <v>38900</v>
      </c>
    </row>
    <row r="58" spans="2:12" x14ac:dyDescent="0.15">
      <c r="B58" s="25"/>
      <c r="C58" s="25"/>
      <c r="D58" s="25"/>
      <c r="E58" s="25"/>
      <c r="F58" s="25"/>
      <c r="G58" s="25"/>
      <c r="H58" s="23">
        <v>375</v>
      </c>
      <c r="I58" s="23"/>
      <c r="J58" s="12">
        <v>58300</v>
      </c>
      <c r="K58" s="12">
        <f>ROUND(J58/100*(100-Содержание!$N$10),2)</f>
        <v>58300</v>
      </c>
    </row>
    <row r="59" spans="2:12" ht="11.25" customHeight="1" x14ac:dyDescent="0.15">
      <c r="B59" s="25" t="s">
        <v>608</v>
      </c>
      <c r="C59" s="25"/>
      <c r="D59" s="25"/>
      <c r="E59" s="25"/>
      <c r="F59" s="25"/>
      <c r="G59" s="25"/>
      <c r="H59" s="23">
        <v>125</v>
      </c>
      <c r="I59" s="23"/>
      <c r="J59" s="12">
        <v>24300</v>
      </c>
      <c r="K59" s="12">
        <f>ROUND(J59/100*(100-Содержание!$N$10),2)</f>
        <v>24300</v>
      </c>
      <c r="L59" s="9"/>
    </row>
    <row r="60" spans="2:12" x14ac:dyDescent="0.15">
      <c r="B60" s="25"/>
      <c r="C60" s="25"/>
      <c r="D60" s="25"/>
      <c r="E60" s="25"/>
      <c r="F60" s="25"/>
      <c r="G60" s="25"/>
      <c r="H60" s="23">
        <v>190</v>
      </c>
      <c r="I60" s="23"/>
      <c r="J60" s="12">
        <v>41450</v>
      </c>
      <c r="K60" s="12">
        <f>ROUND(J60/100*(100-Содержание!$N$10),2)</f>
        <v>41450</v>
      </c>
    </row>
    <row r="61" spans="2:12" x14ac:dyDescent="0.15">
      <c r="B61" s="25"/>
      <c r="C61" s="25"/>
      <c r="D61" s="25"/>
      <c r="E61" s="25"/>
      <c r="F61" s="25"/>
      <c r="G61" s="25"/>
      <c r="H61" s="23">
        <v>250</v>
      </c>
      <c r="I61" s="23"/>
      <c r="J61" s="12">
        <v>48600</v>
      </c>
      <c r="K61" s="12">
        <f>ROUND(J61/100*(100-Содержание!$N$10),2)</f>
        <v>48600</v>
      </c>
    </row>
    <row r="62" spans="2:12" x14ac:dyDescent="0.15">
      <c r="B62" s="25"/>
      <c r="C62" s="25"/>
      <c r="D62" s="25"/>
      <c r="E62" s="25"/>
      <c r="F62" s="25"/>
      <c r="G62" s="25"/>
      <c r="H62" s="23">
        <v>375</v>
      </c>
      <c r="I62" s="23"/>
      <c r="J62" s="12">
        <v>72900</v>
      </c>
      <c r="K62" s="12">
        <f>ROUND(J62/100*(100-Содержание!$N$10),2)</f>
        <v>72900</v>
      </c>
    </row>
    <row r="63" spans="2:12" ht="11.25" customHeight="1" x14ac:dyDescent="0.15">
      <c r="B63" s="25" t="s">
        <v>609</v>
      </c>
      <c r="C63" s="25"/>
      <c r="D63" s="25"/>
      <c r="E63" s="25"/>
      <c r="F63" s="25"/>
      <c r="G63" s="25"/>
      <c r="H63" s="23">
        <v>125</v>
      </c>
      <c r="I63" s="23"/>
      <c r="J63" s="12">
        <v>29150</v>
      </c>
      <c r="K63" s="12">
        <f>ROUND(J63/100*(100-Содержание!$N$10),2)</f>
        <v>29150</v>
      </c>
      <c r="L63" s="9"/>
    </row>
    <row r="64" spans="2:12" x14ac:dyDescent="0.15">
      <c r="B64" s="25"/>
      <c r="C64" s="25"/>
      <c r="D64" s="25"/>
      <c r="E64" s="25"/>
      <c r="F64" s="25"/>
      <c r="G64" s="25"/>
      <c r="H64" s="23">
        <v>190</v>
      </c>
      <c r="I64" s="23"/>
      <c r="J64" s="12">
        <v>49750</v>
      </c>
      <c r="K64" s="12">
        <f>ROUND(J64/100*(100-Содержание!$N$10),2)</f>
        <v>49750</v>
      </c>
    </row>
    <row r="65" spans="2:12" x14ac:dyDescent="0.15">
      <c r="B65" s="25"/>
      <c r="C65" s="25"/>
      <c r="D65" s="25"/>
      <c r="E65" s="25"/>
      <c r="F65" s="25"/>
      <c r="G65" s="25"/>
      <c r="H65" s="23">
        <v>250</v>
      </c>
      <c r="I65" s="23"/>
      <c r="J65" s="12">
        <v>58300</v>
      </c>
      <c r="K65" s="12">
        <f>ROUND(J65/100*(100-Содержание!$N$10),2)</f>
        <v>58300</v>
      </c>
    </row>
    <row r="66" spans="2:12" x14ac:dyDescent="0.15">
      <c r="B66" s="25"/>
      <c r="C66" s="25"/>
      <c r="D66" s="25"/>
      <c r="E66" s="25"/>
      <c r="F66" s="25"/>
      <c r="G66" s="25"/>
      <c r="H66" s="23">
        <v>375</v>
      </c>
      <c r="I66" s="23"/>
      <c r="J66" s="12">
        <v>87450</v>
      </c>
      <c r="K66" s="12">
        <f>ROUND(J66/100*(100-Содержание!$N$10),2)</f>
        <v>87450</v>
      </c>
    </row>
    <row r="67" spans="2:12" ht="11.25" customHeight="1" x14ac:dyDescent="0.15">
      <c r="B67" s="25" t="s">
        <v>307</v>
      </c>
      <c r="C67" s="25"/>
      <c r="D67" s="25"/>
      <c r="E67" s="25"/>
      <c r="F67" s="25"/>
      <c r="G67" s="25"/>
      <c r="H67" s="23">
        <v>125</v>
      </c>
      <c r="I67" s="23"/>
      <c r="J67" s="12">
        <v>10000</v>
      </c>
      <c r="K67" s="12">
        <f>ROUND(J67/100*(100-Содержание!$N$10),2)</f>
        <v>10000</v>
      </c>
      <c r="L67" s="9"/>
    </row>
    <row r="68" spans="2:12" x14ac:dyDescent="0.15">
      <c r="B68" s="25"/>
      <c r="C68" s="25"/>
      <c r="D68" s="25"/>
      <c r="E68" s="25"/>
      <c r="F68" s="25"/>
      <c r="G68" s="25"/>
      <c r="H68" s="23">
        <v>190</v>
      </c>
      <c r="I68" s="23"/>
      <c r="J68" s="12">
        <v>17150</v>
      </c>
      <c r="K68" s="12">
        <f>ROUND(J68/100*(100-Содержание!$N$10),2)</f>
        <v>17150</v>
      </c>
    </row>
    <row r="69" spans="2:12" x14ac:dyDescent="0.15">
      <c r="B69" s="25"/>
      <c r="C69" s="25"/>
      <c r="D69" s="25"/>
      <c r="E69" s="25"/>
      <c r="F69" s="25"/>
      <c r="G69" s="25"/>
      <c r="H69" s="23">
        <v>250</v>
      </c>
      <c r="I69" s="23"/>
      <c r="J69" s="12">
        <v>20000</v>
      </c>
      <c r="K69" s="12">
        <f>ROUND(J69/100*(100-Содержание!$N$10),2)</f>
        <v>20000</v>
      </c>
    </row>
    <row r="70" spans="2:12" x14ac:dyDescent="0.15">
      <c r="B70" s="25"/>
      <c r="C70" s="25"/>
      <c r="D70" s="25"/>
      <c r="E70" s="25"/>
      <c r="F70" s="25"/>
      <c r="G70" s="25"/>
      <c r="H70" s="23">
        <v>375</v>
      </c>
      <c r="I70" s="23"/>
      <c r="J70" s="12">
        <v>30000</v>
      </c>
      <c r="K70" s="12">
        <f>ROUND(J70/100*(100-Содержание!$N$10),2)</f>
        <v>30000</v>
      </c>
    </row>
    <row r="71" spans="2:12" ht="11.25" customHeight="1" x14ac:dyDescent="0.15">
      <c r="B71" s="25" t="s">
        <v>308</v>
      </c>
      <c r="C71" s="25"/>
      <c r="D71" s="25"/>
      <c r="E71" s="25"/>
      <c r="F71" s="25"/>
      <c r="G71" s="25"/>
      <c r="H71" s="23">
        <v>125</v>
      </c>
      <c r="I71" s="23"/>
      <c r="J71" s="12">
        <v>20000</v>
      </c>
      <c r="K71" s="12">
        <f>ROUND(J71/100*(100-Содержание!$N$10),2)</f>
        <v>20000</v>
      </c>
      <c r="L71" s="9"/>
    </row>
    <row r="72" spans="2:12" x14ac:dyDescent="0.15">
      <c r="B72" s="25"/>
      <c r="C72" s="25"/>
      <c r="D72" s="25"/>
      <c r="E72" s="25"/>
      <c r="F72" s="25"/>
      <c r="G72" s="25"/>
      <c r="H72" s="23">
        <v>190</v>
      </c>
      <c r="I72" s="23"/>
      <c r="J72" s="12">
        <v>34300</v>
      </c>
      <c r="K72" s="12">
        <f>ROUND(J72/100*(100-Содержание!$N$10),2)</f>
        <v>34300</v>
      </c>
    </row>
    <row r="73" spans="2:12" x14ac:dyDescent="0.15">
      <c r="B73" s="25"/>
      <c r="C73" s="25"/>
      <c r="D73" s="25"/>
      <c r="E73" s="25"/>
      <c r="F73" s="25"/>
      <c r="G73" s="25"/>
      <c r="H73" s="23">
        <v>250</v>
      </c>
      <c r="I73" s="23"/>
      <c r="J73" s="12">
        <v>40000</v>
      </c>
      <c r="K73" s="12">
        <f>ROUND(J73/100*(100-Содержание!$N$10),2)</f>
        <v>40000</v>
      </c>
    </row>
    <row r="74" spans="2:12" x14ac:dyDescent="0.15">
      <c r="B74" s="25"/>
      <c r="C74" s="25"/>
      <c r="D74" s="25"/>
      <c r="E74" s="25"/>
      <c r="F74" s="25"/>
      <c r="G74" s="25"/>
      <c r="H74" s="23">
        <v>375</v>
      </c>
      <c r="I74" s="23"/>
      <c r="J74" s="12">
        <v>60000</v>
      </c>
      <c r="K74" s="12">
        <f>ROUND(J74/100*(100-Содержание!$N$10),2)</f>
        <v>60000</v>
      </c>
    </row>
    <row r="75" spans="2:12" ht="11.25" customHeight="1" x14ac:dyDescent="0.15">
      <c r="B75" s="25" t="s">
        <v>314</v>
      </c>
      <c r="C75" s="25"/>
      <c r="D75" s="25"/>
      <c r="E75" s="25"/>
      <c r="F75" s="25"/>
      <c r="G75" s="25"/>
      <c r="H75" s="23">
        <v>125</v>
      </c>
      <c r="I75" s="23"/>
      <c r="J75" s="12">
        <v>30000</v>
      </c>
      <c r="K75" s="12">
        <f>ROUND(J75/100*(100-Содержание!$N$10),2)</f>
        <v>30000</v>
      </c>
      <c r="L75" s="9"/>
    </row>
    <row r="76" spans="2:12" x14ac:dyDescent="0.15">
      <c r="B76" s="25"/>
      <c r="C76" s="25"/>
      <c r="D76" s="25"/>
      <c r="E76" s="25"/>
      <c r="F76" s="25"/>
      <c r="G76" s="25"/>
      <c r="H76" s="23">
        <v>190</v>
      </c>
      <c r="I76" s="23"/>
      <c r="J76" s="12">
        <v>51450</v>
      </c>
      <c r="K76" s="12">
        <f>ROUND(J76/100*(100-Содержание!$N$10),2)</f>
        <v>51450</v>
      </c>
    </row>
    <row r="77" spans="2:12" x14ac:dyDescent="0.15">
      <c r="B77" s="25"/>
      <c r="C77" s="25"/>
      <c r="D77" s="25"/>
      <c r="E77" s="25"/>
      <c r="F77" s="25"/>
      <c r="G77" s="25"/>
      <c r="H77" s="23">
        <v>250</v>
      </c>
      <c r="I77" s="23"/>
      <c r="J77" s="12">
        <v>60000</v>
      </c>
      <c r="K77" s="12">
        <f>ROUND(J77/100*(100-Содержание!$N$10),2)</f>
        <v>60000</v>
      </c>
    </row>
    <row r="78" spans="2:12" x14ac:dyDescent="0.15">
      <c r="B78" s="25"/>
      <c r="C78" s="25"/>
      <c r="D78" s="25"/>
      <c r="E78" s="25"/>
      <c r="F78" s="25"/>
      <c r="G78" s="25"/>
      <c r="H78" s="23">
        <v>375</v>
      </c>
      <c r="I78" s="23"/>
      <c r="J78" s="12">
        <v>90000</v>
      </c>
      <c r="K78" s="12">
        <f>ROUND(J78/100*(100-Содержание!$N$10),2)</f>
        <v>90000</v>
      </c>
    </row>
    <row r="79" spans="2:12" ht="12.75" x14ac:dyDescent="0.15">
      <c r="B79" s="26" t="s">
        <v>304</v>
      </c>
      <c r="C79" s="26"/>
      <c r="D79" s="26"/>
      <c r="E79" s="26"/>
      <c r="F79" s="26"/>
      <c r="G79" s="26"/>
      <c r="H79" s="26"/>
      <c r="I79" s="26"/>
      <c r="J79" s="26"/>
      <c r="K79" s="26"/>
    </row>
    <row r="80" spans="2:12" ht="11.25" customHeight="1" x14ac:dyDescent="0.15">
      <c r="B80" s="25" t="s">
        <v>610</v>
      </c>
      <c r="C80" s="25"/>
      <c r="D80" s="25"/>
      <c r="E80" s="25"/>
      <c r="F80" s="25"/>
      <c r="G80" s="25"/>
      <c r="H80" s="23">
        <v>125</v>
      </c>
      <c r="I80" s="23"/>
      <c r="J80" s="12">
        <v>40000</v>
      </c>
      <c r="K80" s="12">
        <f>ROUND(J80/100*(100-Содержание!$N$10),2)</f>
        <v>40000</v>
      </c>
      <c r="L80" s="9"/>
    </row>
    <row r="81" spans="2:12" x14ac:dyDescent="0.15">
      <c r="B81" s="25"/>
      <c r="C81" s="25"/>
      <c r="D81" s="25"/>
      <c r="E81" s="25"/>
      <c r="F81" s="25"/>
      <c r="G81" s="25"/>
      <c r="H81" s="23">
        <v>190</v>
      </c>
      <c r="I81" s="23"/>
      <c r="J81" s="12">
        <v>68600</v>
      </c>
      <c r="K81" s="12">
        <f>ROUND(J81/100*(100-Содержание!$N$10),2)</f>
        <v>68600</v>
      </c>
    </row>
    <row r="82" spans="2:12" x14ac:dyDescent="0.15">
      <c r="B82" s="25"/>
      <c r="C82" s="25"/>
      <c r="D82" s="25"/>
      <c r="E82" s="25"/>
      <c r="F82" s="25"/>
      <c r="G82" s="25"/>
      <c r="H82" s="23">
        <v>250</v>
      </c>
      <c r="I82" s="23"/>
      <c r="J82" s="12">
        <v>80000</v>
      </c>
      <c r="K82" s="12">
        <f>ROUND(J82/100*(100-Содержание!$N$10),2)</f>
        <v>80000</v>
      </c>
    </row>
    <row r="83" spans="2:12" x14ac:dyDescent="0.15">
      <c r="B83" s="25"/>
      <c r="C83" s="25"/>
      <c r="D83" s="25"/>
      <c r="E83" s="25"/>
      <c r="F83" s="25"/>
      <c r="G83" s="25"/>
      <c r="H83" s="23">
        <v>375</v>
      </c>
      <c r="I83" s="23"/>
      <c r="J83" s="12">
        <v>120000</v>
      </c>
      <c r="K83" s="12">
        <f>ROUND(J83/100*(100-Содержание!$N$10),2)</f>
        <v>120000</v>
      </c>
    </row>
    <row r="84" spans="2:12" ht="11.25" customHeight="1" x14ac:dyDescent="0.15">
      <c r="B84" s="25" t="s">
        <v>611</v>
      </c>
      <c r="C84" s="25"/>
      <c r="D84" s="25"/>
      <c r="E84" s="25"/>
      <c r="F84" s="25"/>
      <c r="G84" s="25"/>
      <c r="H84" s="23">
        <v>125</v>
      </c>
      <c r="I84" s="23"/>
      <c r="J84" s="12">
        <v>50000</v>
      </c>
      <c r="K84" s="12">
        <f>ROUND(J84/100*(100-Содержание!$N$10),2)</f>
        <v>50000</v>
      </c>
      <c r="L84" s="9"/>
    </row>
    <row r="85" spans="2:12" x14ac:dyDescent="0.15">
      <c r="B85" s="25"/>
      <c r="C85" s="25"/>
      <c r="D85" s="25"/>
      <c r="E85" s="25"/>
      <c r="F85" s="25"/>
      <c r="G85" s="25"/>
      <c r="H85" s="23">
        <v>190</v>
      </c>
      <c r="I85" s="23"/>
      <c r="J85" s="12">
        <v>85750</v>
      </c>
      <c r="K85" s="12">
        <f>ROUND(J85/100*(100-Содержание!$N$10),2)</f>
        <v>85750</v>
      </c>
    </row>
    <row r="86" spans="2:12" x14ac:dyDescent="0.15">
      <c r="B86" s="25"/>
      <c r="C86" s="25"/>
      <c r="D86" s="25"/>
      <c r="E86" s="25"/>
      <c r="F86" s="25"/>
      <c r="G86" s="25"/>
      <c r="H86" s="23">
        <v>250</v>
      </c>
      <c r="I86" s="23"/>
      <c r="J86" s="12">
        <v>100000</v>
      </c>
      <c r="K86" s="12">
        <f>ROUND(J86/100*(100-Содержание!$N$10),2)</f>
        <v>100000</v>
      </c>
    </row>
    <row r="87" spans="2:12" x14ac:dyDescent="0.15">
      <c r="B87" s="25"/>
      <c r="C87" s="25"/>
      <c r="D87" s="25"/>
      <c r="E87" s="25"/>
      <c r="F87" s="25"/>
      <c r="G87" s="25"/>
      <c r="H87" s="23">
        <v>375</v>
      </c>
      <c r="I87" s="23"/>
      <c r="J87" s="12">
        <v>150000</v>
      </c>
      <c r="K87" s="12">
        <f>ROUND(J87/100*(100-Содержание!$N$10),2)</f>
        <v>150000</v>
      </c>
    </row>
    <row r="88" spans="2:12" ht="11.25" customHeight="1" x14ac:dyDescent="0.15">
      <c r="B88" s="25" t="s">
        <v>612</v>
      </c>
      <c r="C88" s="25"/>
      <c r="D88" s="25"/>
      <c r="E88" s="25"/>
      <c r="F88" s="25"/>
      <c r="G88" s="25"/>
      <c r="H88" s="23">
        <v>125</v>
      </c>
      <c r="I88" s="23"/>
      <c r="J88" s="12">
        <v>60000</v>
      </c>
      <c r="K88" s="12">
        <f>ROUND(J88/100*(100-Содержание!$N$10),2)</f>
        <v>60000</v>
      </c>
      <c r="L88" s="9"/>
    </row>
    <row r="89" spans="2:12" x14ac:dyDescent="0.15">
      <c r="B89" s="25"/>
      <c r="C89" s="25"/>
      <c r="D89" s="25"/>
      <c r="E89" s="25"/>
      <c r="F89" s="25"/>
      <c r="G89" s="25"/>
      <c r="H89" s="23">
        <v>190</v>
      </c>
      <c r="I89" s="23"/>
      <c r="J89" s="12">
        <v>102900</v>
      </c>
      <c r="K89" s="12">
        <f>ROUND(J89/100*(100-Содержание!$N$10),2)</f>
        <v>102900</v>
      </c>
    </row>
    <row r="90" spans="2:12" x14ac:dyDescent="0.15">
      <c r="B90" s="25"/>
      <c r="C90" s="25"/>
      <c r="D90" s="25"/>
      <c r="E90" s="25"/>
      <c r="F90" s="25"/>
      <c r="G90" s="25"/>
      <c r="H90" s="23">
        <v>250</v>
      </c>
      <c r="I90" s="23"/>
      <c r="J90" s="12">
        <v>120000</v>
      </c>
      <c r="K90" s="12">
        <f>ROUND(J90/100*(100-Содержание!$N$10),2)</f>
        <v>120000</v>
      </c>
    </row>
    <row r="91" spans="2:12" x14ac:dyDescent="0.15">
      <c r="B91" s="25"/>
      <c r="C91" s="25"/>
      <c r="D91" s="25"/>
      <c r="E91" s="25"/>
      <c r="F91" s="25"/>
      <c r="G91" s="25"/>
      <c r="H91" s="23">
        <v>375</v>
      </c>
      <c r="I91" s="23"/>
      <c r="J91" s="12">
        <v>180000</v>
      </c>
      <c r="K91" s="12">
        <f>ROUND(J91/100*(100-Содержание!$N$10),2)</f>
        <v>180000</v>
      </c>
    </row>
    <row r="92" spans="2:12" ht="11.25" customHeight="1" x14ac:dyDescent="0.15">
      <c r="B92" s="25" t="s">
        <v>309</v>
      </c>
      <c r="C92" s="25"/>
      <c r="D92" s="25"/>
      <c r="E92" s="25"/>
      <c r="F92" s="25"/>
      <c r="G92" s="25"/>
      <c r="H92" s="23">
        <v>125</v>
      </c>
      <c r="I92" s="23"/>
      <c r="J92" s="12">
        <v>4900</v>
      </c>
      <c r="K92" s="12">
        <f>ROUND(J92/100*(100-Содержание!$N$10),2)</f>
        <v>4900</v>
      </c>
      <c r="L92" s="9"/>
    </row>
    <row r="93" spans="2:12" x14ac:dyDescent="0.15">
      <c r="B93" s="25"/>
      <c r="C93" s="25"/>
      <c r="D93" s="25"/>
      <c r="E93" s="25"/>
      <c r="F93" s="25"/>
      <c r="G93" s="25"/>
      <c r="H93" s="23">
        <v>190</v>
      </c>
      <c r="I93" s="23"/>
      <c r="J93" s="12">
        <v>8300</v>
      </c>
      <c r="K93" s="12">
        <f>ROUND(J93/100*(100-Содержание!$N$10),2)</f>
        <v>8300</v>
      </c>
    </row>
    <row r="94" spans="2:12" x14ac:dyDescent="0.15">
      <c r="B94" s="25"/>
      <c r="C94" s="25"/>
      <c r="D94" s="25"/>
      <c r="E94" s="25"/>
      <c r="F94" s="25"/>
      <c r="G94" s="25"/>
      <c r="H94" s="23">
        <v>250</v>
      </c>
      <c r="I94" s="23"/>
      <c r="J94" s="12">
        <v>9750</v>
      </c>
      <c r="K94" s="12">
        <f>ROUND(J94/100*(100-Содержание!$N$10),2)</f>
        <v>9750</v>
      </c>
    </row>
    <row r="95" spans="2:12" x14ac:dyDescent="0.15">
      <c r="B95" s="25"/>
      <c r="C95" s="25"/>
      <c r="D95" s="25"/>
      <c r="E95" s="25"/>
      <c r="F95" s="25"/>
      <c r="G95" s="25"/>
      <c r="H95" s="23">
        <v>375</v>
      </c>
      <c r="I95" s="23"/>
      <c r="J95" s="12">
        <v>14600</v>
      </c>
      <c r="K95" s="12">
        <f>ROUND(J95/100*(100-Содержание!$N$10),2)</f>
        <v>14600</v>
      </c>
    </row>
    <row r="96" spans="2:12" ht="11.25" customHeight="1" x14ac:dyDescent="0.15">
      <c r="B96" s="25" t="s">
        <v>310</v>
      </c>
      <c r="C96" s="25"/>
      <c r="D96" s="25"/>
      <c r="E96" s="25"/>
      <c r="F96" s="25"/>
      <c r="G96" s="25"/>
      <c r="H96" s="23">
        <v>125</v>
      </c>
      <c r="I96" s="23"/>
      <c r="J96" s="12">
        <v>9750</v>
      </c>
      <c r="K96" s="12">
        <f>ROUND(J96/100*(100-Содержание!$N$10),2)</f>
        <v>9750</v>
      </c>
      <c r="L96" s="9"/>
    </row>
    <row r="97" spans="2:12" x14ac:dyDescent="0.15">
      <c r="B97" s="25"/>
      <c r="C97" s="25"/>
      <c r="D97" s="25"/>
      <c r="E97" s="25"/>
      <c r="F97" s="25"/>
      <c r="G97" s="25"/>
      <c r="H97" s="23">
        <v>190</v>
      </c>
      <c r="I97" s="23"/>
      <c r="J97" s="12">
        <v>16600</v>
      </c>
      <c r="K97" s="12">
        <f>ROUND(J97/100*(100-Содержание!$N$10),2)</f>
        <v>16600</v>
      </c>
    </row>
    <row r="98" spans="2:12" x14ac:dyDescent="0.15">
      <c r="B98" s="25"/>
      <c r="C98" s="25"/>
      <c r="D98" s="25"/>
      <c r="E98" s="25"/>
      <c r="F98" s="25"/>
      <c r="G98" s="25"/>
      <c r="H98" s="23">
        <v>250</v>
      </c>
      <c r="I98" s="23"/>
      <c r="J98" s="12">
        <v>19450</v>
      </c>
      <c r="K98" s="12">
        <f>ROUND(J98/100*(100-Содержание!$N$10),2)</f>
        <v>19450</v>
      </c>
    </row>
    <row r="99" spans="2:12" x14ac:dyDescent="0.15">
      <c r="B99" s="25"/>
      <c r="C99" s="25"/>
      <c r="D99" s="25"/>
      <c r="E99" s="25"/>
      <c r="F99" s="25"/>
      <c r="G99" s="25"/>
      <c r="H99" s="23">
        <v>375</v>
      </c>
      <c r="I99" s="23"/>
      <c r="J99" s="12">
        <v>29150</v>
      </c>
      <c r="K99" s="12">
        <f>ROUND(J99/100*(100-Содержание!$N$10),2)</f>
        <v>29150</v>
      </c>
    </row>
    <row r="100" spans="2:12" ht="11.25" customHeight="1" x14ac:dyDescent="0.15">
      <c r="B100" s="25" t="s">
        <v>315</v>
      </c>
      <c r="C100" s="25"/>
      <c r="D100" s="25"/>
      <c r="E100" s="25"/>
      <c r="F100" s="25"/>
      <c r="G100" s="25"/>
      <c r="H100" s="23">
        <v>125</v>
      </c>
      <c r="I100" s="23"/>
      <c r="J100" s="12">
        <v>14600</v>
      </c>
      <c r="K100" s="12">
        <f>ROUND(J100/100*(100-Содержание!$N$10),2)</f>
        <v>14600</v>
      </c>
      <c r="L100" s="9"/>
    </row>
    <row r="101" spans="2:12" x14ac:dyDescent="0.15">
      <c r="B101" s="25"/>
      <c r="C101" s="25"/>
      <c r="D101" s="25"/>
      <c r="E101" s="25"/>
      <c r="F101" s="25"/>
      <c r="G101" s="25"/>
      <c r="H101" s="23">
        <v>190</v>
      </c>
      <c r="I101" s="23"/>
      <c r="J101" s="12">
        <v>24900</v>
      </c>
      <c r="K101" s="12">
        <f>ROUND(J101/100*(100-Содержание!$N$10),2)</f>
        <v>24900</v>
      </c>
    </row>
    <row r="102" spans="2:12" x14ac:dyDescent="0.15">
      <c r="B102" s="25"/>
      <c r="C102" s="25"/>
      <c r="D102" s="25"/>
      <c r="E102" s="25"/>
      <c r="F102" s="25"/>
      <c r="G102" s="25"/>
      <c r="H102" s="23">
        <v>250</v>
      </c>
      <c r="I102" s="23"/>
      <c r="J102" s="12">
        <v>29150</v>
      </c>
      <c r="K102" s="12">
        <f>ROUND(J102/100*(100-Содержание!$N$10),2)</f>
        <v>29150</v>
      </c>
    </row>
    <row r="103" spans="2:12" x14ac:dyDescent="0.15">
      <c r="B103" s="25"/>
      <c r="C103" s="25"/>
      <c r="D103" s="25"/>
      <c r="E103" s="25"/>
      <c r="F103" s="25"/>
      <c r="G103" s="25"/>
      <c r="H103" s="23">
        <v>375</v>
      </c>
      <c r="I103" s="23"/>
      <c r="J103" s="12">
        <v>43750</v>
      </c>
      <c r="K103" s="12">
        <f>ROUND(J103/100*(100-Содержание!$N$10),2)</f>
        <v>43750</v>
      </c>
    </row>
    <row r="104" spans="2:12" ht="11.25" customHeight="1" x14ac:dyDescent="0.15">
      <c r="B104" s="25" t="s">
        <v>613</v>
      </c>
      <c r="C104" s="25"/>
      <c r="D104" s="25"/>
      <c r="E104" s="25"/>
      <c r="F104" s="25"/>
      <c r="G104" s="25"/>
      <c r="H104" s="23">
        <v>125</v>
      </c>
      <c r="I104" s="23"/>
      <c r="J104" s="12">
        <v>19450</v>
      </c>
      <c r="K104" s="12">
        <f>ROUND(J104/100*(100-Содержание!$N$10),2)</f>
        <v>19450</v>
      </c>
      <c r="L104" s="9"/>
    </row>
    <row r="105" spans="2:12" x14ac:dyDescent="0.15">
      <c r="B105" s="25"/>
      <c r="C105" s="25"/>
      <c r="D105" s="25"/>
      <c r="E105" s="25"/>
      <c r="F105" s="25"/>
      <c r="G105" s="25"/>
      <c r="H105" s="23">
        <v>190</v>
      </c>
      <c r="I105" s="23"/>
      <c r="J105" s="12">
        <v>33150</v>
      </c>
      <c r="K105" s="12">
        <f>ROUND(J105/100*(100-Содержание!$N$10),2)</f>
        <v>33150</v>
      </c>
    </row>
    <row r="106" spans="2:12" x14ac:dyDescent="0.15">
      <c r="B106" s="25"/>
      <c r="C106" s="25"/>
      <c r="D106" s="25"/>
      <c r="E106" s="25"/>
      <c r="F106" s="25"/>
      <c r="G106" s="25"/>
      <c r="H106" s="23">
        <v>250</v>
      </c>
      <c r="I106" s="23"/>
      <c r="J106" s="12">
        <v>38900</v>
      </c>
      <c r="K106" s="12">
        <f>ROUND(J106/100*(100-Содержание!$N$10),2)</f>
        <v>38900</v>
      </c>
    </row>
    <row r="107" spans="2:12" x14ac:dyDescent="0.15">
      <c r="B107" s="25"/>
      <c r="C107" s="25"/>
      <c r="D107" s="25"/>
      <c r="E107" s="25"/>
      <c r="F107" s="25"/>
      <c r="G107" s="25"/>
      <c r="H107" s="23">
        <v>375</v>
      </c>
      <c r="I107" s="23"/>
      <c r="J107" s="12">
        <v>58300</v>
      </c>
      <c r="K107" s="12">
        <f>ROUND(J107/100*(100-Содержание!$N$10),2)</f>
        <v>58300</v>
      </c>
    </row>
    <row r="108" spans="2:12" ht="11.25" customHeight="1" x14ac:dyDescent="0.15">
      <c r="B108" s="25" t="s">
        <v>614</v>
      </c>
      <c r="C108" s="25"/>
      <c r="D108" s="25"/>
      <c r="E108" s="25"/>
      <c r="F108" s="25"/>
      <c r="G108" s="25"/>
      <c r="H108" s="23">
        <v>125</v>
      </c>
      <c r="I108" s="23"/>
      <c r="J108" s="12">
        <v>24300</v>
      </c>
      <c r="K108" s="12">
        <f>ROUND(J108/100*(100-Содержание!$N$10),2)</f>
        <v>24300</v>
      </c>
      <c r="L108" s="9"/>
    </row>
    <row r="109" spans="2:12" x14ac:dyDescent="0.15">
      <c r="B109" s="25"/>
      <c r="C109" s="25"/>
      <c r="D109" s="25"/>
      <c r="E109" s="25"/>
      <c r="F109" s="25"/>
      <c r="G109" s="25"/>
      <c r="H109" s="23">
        <v>190</v>
      </c>
      <c r="I109" s="23"/>
      <c r="J109" s="12">
        <v>41450</v>
      </c>
      <c r="K109" s="12">
        <f>ROUND(J109/100*(100-Содержание!$N$10),2)</f>
        <v>41450</v>
      </c>
    </row>
    <row r="110" spans="2:12" x14ac:dyDescent="0.15">
      <c r="B110" s="25"/>
      <c r="C110" s="25"/>
      <c r="D110" s="25"/>
      <c r="E110" s="25"/>
      <c r="F110" s="25"/>
      <c r="G110" s="25"/>
      <c r="H110" s="23">
        <v>250</v>
      </c>
      <c r="I110" s="23"/>
      <c r="J110" s="12">
        <v>48600</v>
      </c>
      <c r="K110" s="12">
        <f>ROUND(J110/100*(100-Содержание!$N$10),2)</f>
        <v>48600</v>
      </c>
    </row>
    <row r="111" spans="2:12" x14ac:dyDescent="0.15">
      <c r="B111" s="25"/>
      <c r="C111" s="25"/>
      <c r="D111" s="25"/>
      <c r="E111" s="25"/>
      <c r="F111" s="25"/>
      <c r="G111" s="25"/>
      <c r="H111" s="23">
        <v>375</v>
      </c>
      <c r="I111" s="23"/>
      <c r="J111" s="12">
        <v>72900</v>
      </c>
      <c r="K111" s="12">
        <f>ROUND(J111/100*(100-Содержание!$N$10),2)</f>
        <v>72900</v>
      </c>
    </row>
    <row r="112" spans="2:12" ht="11.25" customHeight="1" x14ac:dyDescent="0.15">
      <c r="B112" s="25" t="s">
        <v>615</v>
      </c>
      <c r="C112" s="25"/>
      <c r="D112" s="25"/>
      <c r="E112" s="25"/>
      <c r="F112" s="25"/>
      <c r="G112" s="25"/>
      <c r="H112" s="23">
        <v>125</v>
      </c>
      <c r="I112" s="23"/>
      <c r="J112" s="12">
        <v>29150</v>
      </c>
      <c r="K112" s="12">
        <f>ROUND(J112/100*(100-Содержание!$N$10),2)</f>
        <v>29150</v>
      </c>
      <c r="L112" s="9"/>
    </row>
    <row r="113" spans="2:12" x14ac:dyDescent="0.15">
      <c r="B113" s="25"/>
      <c r="C113" s="25"/>
      <c r="D113" s="25"/>
      <c r="E113" s="25"/>
      <c r="F113" s="25"/>
      <c r="G113" s="25"/>
      <c r="H113" s="23">
        <v>190</v>
      </c>
      <c r="I113" s="23"/>
      <c r="J113" s="12">
        <v>49750</v>
      </c>
      <c r="K113" s="12">
        <f>ROUND(J113/100*(100-Содержание!$N$10),2)</f>
        <v>49750</v>
      </c>
    </row>
    <row r="114" spans="2:12" x14ac:dyDescent="0.15">
      <c r="B114" s="25"/>
      <c r="C114" s="25"/>
      <c r="D114" s="25"/>
      <c r="E114" s="25"/>
      <c r="F114" s="25"/>
      <c r="G114" s="25"/>
      <c r="H114" s="23">
        <v>250</v>
      </c>
      <c r="I114" s="23"/>
      <c r="J114" s="12">
        <v>58300</v>
      </c>
      <c r="K114" s="12">
        <f>ROUND(J114/100*(100-Содержание!$N$10),2)</f>
        <v>58300</v>
      </c>
    </row>
    <row r="115" spans="2:12" x14ac:dyDescent="0.15">
      <c r="B115" s="25"/>
      <c r="C115" s="25"/>
      <c r="D115" s="25"/>
      <c r="E115" s="25"/>
      <c r="F115" s="25"/>
      <c r="G115" s="25"/>
      <c r="H115" s="23">
        <v>375</v>
      </c>
      <c r="I115" s="23"/>
      <c r="J115" s="12">
        <v>87450</v>
      </c>
      <c r="K115" s="12">
        <f>ROUND(J115/100*(100-Содержание!$N$10),2)</f>
        <v>87450</v>
      </c>
    </row>
    <row r="116" spans="2:12" ht="11.25" customHeight="1" x14ac:dyDescent="0.15">
      <c r="B116" s="25" t="s">
        <v>311</v>
      </c>
      <c r="C116" s="25"/>
      <c r="D116" s="25"/>
      <c r="E116" s="25"/>
      <c r="F116" s="25"/>
      <c r="G116" s="25"/>
      <c r="H116" s="23">
        <v>125</v>
      </c>
      <c r="I116" s="23"/>
      <c r="J116" s="12">
        <v>4900</v>
      </c>
      <c r="K116" s="12">
        <f>ROUND(J116/100*(100-Содержание!$N$10),2)</f>
        <v>4900</v>
      </c>
      <c r="L116" s="9"/>
    </row>
    <row r="117" spans="2:12" x14ac:dyDescent="0.15">
      <c r="B117" s="25"/>
      <c r="C117" s="25"/>
      <c r="D117" s="25"/>
      <c r="E117" s="25"/>
      <c r="F117" s="25"/>
      <c r="G117" s="25"/>
      <c r="H117" s="23">
        <v>190</v>
      </c>
      <c r="I117" s="23"/>
      <c r="J117" s="12">
        <v>8300</v>
      </c>
      <c r="K117" s="12">
        <f>ROUND(J117/100*(100-Содержание!$N$10),2)</f>
        <v>8300</v>
      </c>
    </row>
    <row r="118" spans="2:12" x14ac:dyDescent="0.15">
      <c r="B118" s="25"/>
      <c r="C118" s="25"/>
      <c r="D118" s="25"/>
      <c r="E118" s="25"/>
      <c r="F118" s="25"/>
      <c r="G118" s="25"/>
      <c r="H118" s="23">
        <v>250</v>
      </c>
      <c r="I118" s="23"/>
      <c r="J118" s="12">
        <v>9750</v>
      </c>
      <c r="K118" s="12">
        <f>ROUND(J118/100*(100-Содержание!$N$10),2)</f>
        <v>9750</v>
      </c>
    </row>
    <row r="119" spans="2:12" x14ac:dyDescent="0.15">
      <c r="B119" s="25"/>
      <c r="C119" s="25"/>
      <c r="D119" s="25"/>
      <c r="E119" s="25"/>
      <c r="F119" s="25"/>
      <c r="G119" s="25"/>
      <c r="H119" s="23">
        <v>375</v>
      </c>
      <c r="I119" s="23"/>
      <c r="J119" s="12">
        <v>14600</v>
      </c>
      <c r="K119" s="12">
        <f>ROUND(J119/100*(100-Содержание!$N$10),2)</f>
        <v>14600</v>
      </c>
    </row>
    <row r="120" spans="2:12" ht="11.25" customHeight="1" x14ac:dyDescent="0.15">
      <c r="B120" s="25" t="s">
        <v>312</v>
      </c>
      <c r="C120" s="25"/>
      <c r="D120" s="25"/>
      <c r="E120" s="25"/>
      <c r="F120" s="25"/>
      <c r="G120" s="25"/>
      <c r="H120" s="23">
        <v>125</v>
      </c>
      <c r="I120" s="23"/>
      <c r="J120" s="12">
        <v>9750</v>
      </c>
      <c r="K120" s="12">
        <f>ROUND(J120/100*(100-Содержание!$N$10),2)</f>
        <v>9750</v>
      </c>
      <c r="L120" s="9"/>
    </row>
    <row r="121" spans="2:12" x14ac:dyDescent="0.15">
      <c r="B121" s="25"/>
      <c r="C121" s="25"/>
      <c r="D121" s="25"/>
      <c r="E121" s="25"/>
      <c r="F121" s="25"/>
      <c r="G121" s="25"/>
      <c r="H121" s="23">
        <v>190</v>
      </c>
      <c r="I121" s="23"/>
      <c r="J121" s="12">
        <v>16600</v>
      </c>
      <c r="K121" s="12">
        <f>ROUND(J121/100*(100-Содержание!$N$10),2)</f>
        <v>16600</v>
      </c>
    </row>
    <row r="122" spans="2:12" x14ac:dyDescent="0.15">
      <c r="B122" s="25"/>
      <c r="C122" s="25"/>
      <c r="D122" s="25"/>
      <c r="E122" s="25"/>
      <c r="F122" s="25"/>
      <c r="G122" s="25"/>
      <c r="H122" s="23">
        <v>250</v>
      </c>
      <c r="I122" s="23"/>
      <c r="J122" s="12">
        <v>19450</v>
      </c>
      <c r="K122" s="12">
        <f>ROUND(J122/100*(100-Содержание!$N$10),2)</f>
        <v>19450</v>
      </c>
    </row>
    <row r="123" spans="2:12" x14ac:dyDescent="0.15">
      <c r="B123" s="25"/>
      <c r="C123" s="25"/>
      <c r="D123" s="25"/>
      <c r="E123" s="25"/>
      <c r="F123" s="25"/>
      <c r="G123" s="25"/>
      <c r="H123" s="23">
        <v>375</v>
      </c>
      <c r="I123" s="23"/>
      <c r="J123" s="12">
        <v>29150</v>
      </c>
      <c r="K123" s="12">
        <f>ROUND(J123/100*(100-Содержание!$N$10),2)</f>
        <v>29150</v>
      </c>
    </row>
    <row r="124" spans="2:12" ht="11.25" customHeight="1" x14ac:dyDescent="0.15">
      <c r="B124" s="25" t="s">
        <v>316</v>
      </c>
      <c r="C124" s="25"/>
      <c r="D124" s="25"/>
      <c r="E124" s="25"/>
      <c r="F124" s="25"/>
      <c r="G124" s="25"/>
      <c r="H124" s="23">
        <v>125</v>
      </c>
      <c r="I124" s="23"/>
      <c r="J124" s="12">
        <v>14600</v>
      </c>
      <c r="K124" s="12">
        <f>ROUND(J124/100*(100-Содержание!$N$10),2)</f>
        <v>14600</v>
      </c>
      <c r="L124" s="9"/>
    </row>
    <row r="125" spans="2:12" x14ac:dyDescent="0.15">
      <c r="B125" s="25"/>
      <c r="C125" s="25"/>
      <c r="D125" s="25"/>
      <c r="E125" s="25"/>
      <c r="F125" s="25"/>
      <c r="G125" s="25"/>
      <c r="H125" s="23">
        <v>190</v>
      </c>
      <c r="I125" s="23"/>
      <c r="J125" s="12">
        <v>24900</v>
      </c>
      <c r="K125" s="12">
        <f>ROUND(J125/100*(100-Содержание!$N$10),2)</f>
        <v>24900</v>
      </c>
    </row>
    <row r="126" spans="2:12" x14ac:dyDescent="0.15">
      <c r="B126" s="25"/>
      <c r="C126" s="25"/>
      <c r="D126" s="25"/>
      <c r="E126" s="25"/>
      <c r="F126" s="25"/>
      <c r="G126" s="25"/>
      <c r="H126" s="23">
        <v>250</v>
      </c>
      <c r="I126" s="23"/>
      <c r="J126" s="12">
        <v>29150</v>
      </c>
      <c r="K126" s="12">
        <f>ROUND(J126/100*(100-Содержание!$N$10),2)</f>
        <v>29150</v>
      </c>
    </row>
    <row r="127" spans="2:12" x14ac:dyDescent="0.15">
      <c r="B127" s="25"/>
      <c r="C127" s="25"/>
      <c r="D127" s="25"/>
      <c r="E127" s="25"/>
      <c r="F127" s="25"/>
      <c r="G127" s="25"/>
      <c r="H127" s="23">
        <v>375</v>
      </c>
      <c r="I127" s="23"/>
      <c r="J127" s="12">
        <v>43750</v>
      </c>
      <c r="K127" s="12">
        <f>ROUND(J127/100*(100-Содержание!$N$10),2)</f>
        <v>43750</v>
      </c>
    </row>
    <row r="128" spans="2:12" ht="11.25" customHeight="1" x14ac:dyDescent="0.15">
      <c r="B128" s="25" t="s">
        <v>616</v>
      </c>
      <c r="C128" s="25"/>
      <c r="D128" s="25"/>
      <c r="E128" s="25"/>
      <c r="F128" s="25"/>
      <c r="G128" s="25"/>
      <c r="H128" s="23">
        <v>125</v>
      </c>
      <c r="I128" s="23"/>
      <c r="J128" s="12">
        <v>19450</v>
      </c>
      <c r="K128" s="12">
        <f>ROUND(J128/100*(100-Содержание!$N$10),2)</f>
        <v>19450</v>
      </c>
      <c r="L128" s="9"/>
    </row>
    <row r="129" spans="2:12" x14ac:dyDescent="0.15">
      <c r="B129" s="25"/>
      <c r="C129" s="25"/>
      <c r="D129" s="25"/>
      <c r="E129" s="25"/>
      <c r="F129" s="25"/>
      <c r="G129" s="25"/>
      <c r="H129" s="23">
        <v>190</v>
      </c>
      <c r="I129" s="23"/>
      <c r="J129" s="12">
        <v>33150</v>
      </c>
      <c r="K129" s="12">
        <f>ROUND(J129/100*(100-Содержание!$N$10),2)</f>
        <v>33150</v>
      </c>
    </row>
    <row r="130" spans="2:12" x14ac:dyDescent="0.15">
      <c r="B130" s="25"/>
      <c r="C130" s="25"/>
      <c r="D130" s="25"/>
      <c r="E130" s="25"/>
      <c r="F130" s="25"/>
      <c r="G130" s="25"/>
      <c r="H130" s="23">
        <v>250</v>
      </c>
      <c r="I130" s="23"/>
      <c r="J130" s="12">
        <v>38900</v>
      </c>
      <c r="K130" s="12">
        <f>ROUND(J130/100*(100-Содержание!$N$10),2)</f>
        <v>38900</v>
      </c>
    </row>
    <row r="131" spans="2:12" x14ac:dyDescent="0.15">
      <c r="B131" s="25"/>
      <c r="C131" s="25"/>
      <c r="D131" s="25"/>
      <c r="E131" s="25"/>
      <c r="F131" s="25"/>
      <c r="G131" s="25"/>
      <c r="H131" s="23">
        <v>375</v>
      </c>
      <c r="I131" s="23"/>
      <c r="J131" s="12">
        <v>58300</v>
      </c>
      <c r="K131" s="12">
        <f>ROUND(J131/100*(100-Содержание!$N$10),2)</f>
        <v>58300</v>
      </c>
    </row>
    <row r="132" spans="2:12" ht="11.25" customHeight="1" x14ac:dyDescent="0.15">
      <c r="B132" s="25" t="s">
        <v>617</v>
      </c>
      <c r="C132" s="25"/>
      <c r="D132" s="25"/>
      <c r="E132" s="25"/>
      <c r="F132" s="25"/>
      <c r="G132" s="25"/>
      <c r="H132" s="23">
        <v>125</v>
      </c>
      <c r="I132" s="23"/>
      <c r="J132" s="12">
        <v>24300</v>
      </c>
      <c r="K132" s="12">
        <f>ROUND(J132/100*(100-Содержание!$N$10),2)</f>
        <v>24300</v>
      </c>
      <c r="L132" s="9"/>
    </row>
    <row r="133" spans="2:12" x14ac:dyDescent="0.15">
      <c r="B133" s="25"/>
      <c r="C133" s="25"/>
      <c r="D133" s="25"/>
      <c r="E133" s="25"/>
      <c r="F133" s="25"/>
      <c r="G133" s="25"/>
      <c r="H133" s="23">
        <v>190</v>
      </c>
      <c r="I133" s="23"/>
      <c r="J133" s="12">
        <v>41450</v>
      </c>
      <c r="K133" s="12">
        <f>ROUND(J133/100*(100-Содержание!$N$10),2)</f>
        <v>41450</v>
      </c>
    </row>
    <row r="134" spans="2:12" x14ac:dyDescent="0.15">
      <c r="B134" s="25"/>
      <c r="C134" s="25"/>
      <c r="D134" s="25"/>
      <c r="E134" s="25"/>
      <c r="F134" s="25"/>
      <c r="G134" s="25"/>
      <c r="H134" s="23">
        <v>250</v>
      </c>
      <c r="I134" s="23"/>
      <c r="J134" s="12">
        <v>48600</v>
      </c>
      <c r="K134" s="12">
        <f>ROUND(J134/100*(100-Содержание!$N$10),2)</f>
        <v>48600</v>
      </c>
    </row>
    <row r="135" spans="2:12" x14ac:dyDescent="0.15">
      <c r="B135" s="25"/>
      <c r="C135" s="25"/>
      <c r="D135" s="25"/>
      <c r="E135" s="25"/>
      <c r="F135" s="25"/>
      <c r="G135" s="25"/>
      <c r="H135" s="23">
        <v>375</v>
      </c>
      <c r="I135" s="23"/>
      <c r="J135" s="12">
        <v>72900</v>
      </c>
      <c r="K135" s="12">
        <f>ROUND(J135/100*(100-Содержание!$N$10),2)</f>
        <v>72900</v>
      </c>
    </row>
    <row r="136" spans="2:12" ht="11.25" customHeight="1" x14ac:dyDescent="0.15">
      <c r="B136" s="25" t="s">
        <v>618</v>
      </c>
      <c r="C136" s="25"/>
      <c r="D136" s="25"/>
      <c r="E136" s="25"/>
      <c r="F136" s="25"/>
      <c r="G136" s="25"/>
      <c r="H136" s="23">
        <v>125</v>
      </c>
      <c r="I136" s="23"/>
      <c r="J136" s="12">
        <v>29150</v>
      </c>
      <c r="K136" s="12">
        <f>ROUND(J136/100*(100-Содержание!$N$10),2)</f>
        <v>29150</v>
      </c>
      <c r="L136" s="9"/>
    </row>
    <row r="137" spans="2:12" x14ac:dyDescent="0.15">
      <c r="B137" s="25"/>
      <c r="C137" s="25"/>
      <c r="D137" s="25"/>
      <c r="E137" s="25"/>
      <c r="F137" s="25"/>
      <c r="G137" s="25"/>
      <c r="H137" s="23">
        <v>190</v>
      </c>
      <c r="I137" s="23"/>
      <c r="J137" s="12">
        <v>49750</v>
      </c>
      <c r="K137" s="12">
        <f>ROUND(J137/100*(100-Содержание!$N$10),2)</f>
        <v>49750</v>
      </c>
    </row>
    <row r="138" spans="2:12" x14ac:dyDescent="0.15">
      <c r="B138" s="25"/>
      <c r="C138" s="25"/>
      <c r="D138" s="25"/>
      <c r="E138" s="25"/>
      <c r="F138" s="25"/>
      <c r="G138" s="25"/>
      <c r="H138" s="23">
        <v>250</v>
      </c>
      <c r="I138" s="23"/>
      <c r="J138" s="12">
        <v>58300</v>
      </c>
      <c r="K138" s="12">
        <f>ROUND(J138/100*(100-Содержание!$N$10),2)</f>
        <v>58300</v>
      </c>
    </row>
    <row r="139" spans="2:12" x14ac:dyDescent="0.15">
      <c r="B139" s="25"/>
      <c r="C139" s="25"/>
      <c r="D139" s="25"/>
      <c r="E139" s="25"/>
      <c r="F139" s="25"/>
      <c r="G139" s="25"/>
      <c r="H139" s="23">
        <v>375</v>
      </c>
      <c r="I139" s="23"/>
      <c r="J139" s="12">
        <v>87450</v>
      </c>
      <c r="K139" s="12">
        <f>ROUND(J139/100*(100-Содержание!$N$10),2)</f>
        <v>87450</v>
      </c>
    </row>
    <row r="140" spans="2:12" ht="12.75" x14ac:dyDescent="0.15">
      <c r="B140" s="26" t="s">
        <v>423</v>
      </c>
      <c r="C140" s="26"/>
      <c r="D140" s="26"/>
      <c r="E140" s="26"/>
      <c r="F140" s="26"/>
      <c r="G140" s="26"/>
      <c r="H140" s="26"/>
      <c r="I140" s="26"/>
      <c r="J140" s="26"/>
      <c r="K140" s="26"/>
    </row>
    <row r="141" spans="2:12" ht="11.25" customHeight="1" x14ac:dyDescent="0.15">
      <c r="B141" s="25" t="s">
        <v>870</v>
      </c>
      <c r="C141" s="25"/>
      <c r="D141" s="25"/>
      <c r="E141" s="25"/>
      <c r="F141" s="25"/>
      <c r="G141" s="25"/>
      <c r="H141" s="23">
        <v>125</v>
      </c>
      <c r="I141" s="23"/>
      <c r="J141" s="12">
        <v>-4450</v>
      </c>
      <c r="K141" s="12">
        <f>ROUND(J141/100*(100-Содержание!$N$10),2)</f>
        <v>-4450</v>
      </c>
      <c r="L141" s="9"/>
    </row>
    <row r="142" spans="2:12" ht="11.25" customHeight="1" x14ac:dyDescent="0.15">
      <c r="B142" s="26" t="s">
        <v>423</v>
      </c>
      <c r="C142" s="26"/>
      <c r="D142" s="26"/>
      <c r="E142" s="26"/>
      <c r="F142" s="26"/>
      <c r="G142" s="26"/>
      <c r="H142" s="26"/>
      <c r="I142" s="26"/>
      <c r="J142" s="26"/>
      <c r="K142" s="26"/>
      <c r="L142" s="9"/>
    </row>
    <row r="143" spans="2:12" ht="11.25" customHeight="1" x14ac:dyDescent="0.15">
      <c r="B143" s="25" t="s">
        <v>870</v>
      </c>
      <c r="C143" s="25"/>
      <c r="D143" s="25"/>
      <c r="E143" s="25"/>
      <c r="F143" s="25"/>
      <c r="G143" s="25"/>
      <c r="H143" s="23">
        <v>190</v>
      </c>
      <c r="I143" s="23"/>
      <c r="J143" s="12">
        <v>-6900</v>
      </c>
      <c r="K143" s="12">
        <f>ROUND(J143/100*(100-Содержание!$N$10),2)</f>
        <v>-6900</v>
      </c>
    </row>
    <row r="144" spans="2:12" x14ac:dyDescent="0.15">
      <c r="B144" s="25"/>
      <c r="C144" s="25"/>
      <c r="D144" s="25"/>
      <c r="E144" s="25"/>
      <c r="F144" s="25"/>
      <c r="G144" s="25"/>
      <c r="H144" s="23">
        <v>250</v>
      </c>
      <c r="I144" s="23"/>
      <c r="J144" s="12">
        <v>-8900</v>
      </c>
      <c r="K144" s="12">
        <f>ROUND(J144/100*(100-Содержание!$N$10),2)</f>
        <v>-8900</v>
      </c>
    </row>
    <row r="145" spans="2:12" x14ac:dyDescent="0.15">
      <c r="B145" s="25"/>
      <c r="C145" s="25"/>
      <c r="D145" s="25"/>
      <c r="E145" s="25"/>
      <c r="F145" s="25"/>
      <c r="G145" s="25"/>
      <c r="H145" s="23">
        <v>375</v>
      </c>
      <c r="I145" s="23"/>
      <c r="J145" s="12">
        <v>-13300</v>
      </c>
      <c r="K145" s="12">
        <f>ROUND(J145/100*(100-Содержание!$N$10),2)</f>
        <v>-13300</v>
      </c>
    </row>
    <row r="146" spans="2:12" ht="11.25" customHeight="1" x14ac:dyDescent="0.15">
      <c r="B146" s="25" t="s">
        <v>871</v>
      </c>
      <c r="C146" s="25"/>
      <c r="D146" s="25"/>
      <c r="E146" s="25"/>
      <c r="F146" s="25"/>
      <c r="G146" s="25"/>
      <c r="H146" s="23">
        <v>125</v>
      </c>
      <c r="I146" s="23"/>
      <c r="J146" s="12">
        <v>4450</v>
      </c>
      <c r="K146" s="12">
        <f>ROUND(J146/100*(100-Содержание!$N$10),2)</f>
        <v>4450</v>
      </c>
      <c r="L146" s="9"/>
    </row>
    <row r="147" spans="2:12" x14ac:dyDescent="0.15">
      <c r="B147" s="25"/>
      <c r="C147" s="25"/>
      <c r="D147" s="25"/>
      <c r="E147" s="25"/>
      <c r="F147" s="25"/>
      <c r="G147" s="25"/>
      <c r="H147" s="23">
        <v>190</v>
      </c>
      <c r="I147" s="23"/>
      <c r="J147" s="12">
        <v>6900</v>
      </c>
      <c r="K147" s="12">
        <f>ROUND(J147/100*(100-Содержание!$N$10),2)</f>
        <v>6900</v>
      </c>
    </row>
    <row r="148" spans="2:12" x14ac:dyDescent="0.15">
      <c r="B148" s="25"/>
      <c r="C148" s="25"/>
      <c r="D148" s="25"/>
      <c r="E148" s="25"/>
      <c r="F148" s="25"/>
      <c r="G148" s="25"/>
      <c r="H148" s="23">
        <v>250</v>
      </c>
      <c r="I148" s="23"/>
      <c r="J148" s="12">
        <v>8900</v>
      </c>
      <c r="K148" s="12">
        <f>ROUND(J148/100*(100-Содержание!$N$10),2)</f>
        <v>8900</v>
      </c>
    </row>
    <row r="149" spans="2:12" x14ac:dyDescent="0.15">
      <c r="B149" s="25"/>
      <c r="C149" s="25"/>
      <c r="D149" s="25"/>
      <c r="E149" s="25"/>
      <c r="F149" s="25"/>
      <c r="G149" s="25"/>
      <c r="H149" s="23">
        <v>375</v>
      </c>
      <c r="I149" s="23"/>
      <c r="J149" s="12">
        <v>13300</v>
      </c>
      <c r="K149" s="12">
        <f>ROUND(J149/100*(100-Содержание!$N$10),2)</f>
        <v>13300</v>
      </c>
    </row>
    <row r="150" spans="2:12" ht="12.75" x14ac:dyDescent="0.15">
      <c r="B150" s="26" t="s">
        <v>619</v>
      </c>
      <c r="C150" s="26"/>
      <c r="D150" s="26"/>
      <c r="E150" s="26"/>
      <c r="F150" s="26"/>
      <c r="G150" s="26"/>
      <c r="H150" s="26"/>
      <c r="I150" s="26"/>
      <c r="J150" s="26"/>
      <c r="K150" s="26"/>
    </row>
    <row r="151" spans="2:12" ht="11.25" customHeight="1" x14ac:dyDescent="0.15">
      <c r="B151" s="25" t="s">
        <v>620</v>
      </c>
      <c r="C151" s="25"/>
      <c r="D151" s="25"/>
      <c r="E151" s="25"/>
      <c r="F151" s="25"/>
      <c r="G151" s="25"/>
      <c r="H151" s="23">
        <v>125</v>
      </c>
      <c r="I151" s="23"/>
      <c r="J151" s="12">
        <v>4600</v>
      </c>
      <c r="K151" s="12">
        <f>ROUND(J151/100*(100-Содержание!$N$10),2)</f>
        <v>4600</v>
      </c>
      <c r="L151" s="9"/>
    </row>
    <row r="152" spans="2:12" x14ac:dyDescent="0.15">
      <c r="B152" s="25"/>
      <c r="C152" s="25"/>
      <c r="D152" s="25"/>
      <c r="E152" s="25"/>
      <c r="F152" s="25"/>
      <c r="G152" s="25"/>
      <c r="H152" s="23">
        <v>190</v>
      </c>
      <c r="I152" s="23"/>
      <c r="J152" s="12">
        <v>7750</v>
      </c>
      <c r="K152" s="12">
        <f>ROUND(J152/100*(100-Содержание!$N$10),2)</f>
        <v>7750</v>
      </c>
    </row>
    <row r="153" spans="2:12" x14ac:dyDescent="0.15">
      <c r="B153" s="25"/>
      <c r="C153" s="25"/>
      <c r="D153" s="25"/>
      <c r="E153" s="25"/>
      <c r="F153" s="25"/>
      <c r="G153" s="25"/>
      <c r="H153" s="23">
        <v>250</v>
      </c>
      <c r="I153" s="23"/>
      <c r="J153" s="12">
        <v>9150</v>
      </c>
      <c r="K153" s="12">
        <f>ROUND(J153/100*(100-Содержание!$N$10),2)</f>
        <v>9150</v>
      </c>
    </row>
    <row r="154" spans="2:12" x14ac:dyDescent="0.15">
      <c r="B154" s="25"/>
      <c r="C154" s="25"/>
      <c r="D154" s="25"/>
      <c r="E154" s="25"/>
      <c r="F154" s="25"/>
      <c r="G154" s="25"/>
      <c r="H154" s="23">
        <v>375</v>
      </c>
      <c r="I154" s="23"/>
      <c r="J154" s="12">
        <v>13750</v>
      </c>
      <c r="K154" s="12">
        <f>ROUND(J154/100*(100-Содержание!$N$10),2)</f>
        <v>13750</v>
      </c>
    </row>
    <row r="155" spans="2:12" ht="12.75" x14ac:dyDescent="0.15">
      <c r="B155" s="26" t="s">
        <v>621</v>
      </c>
      <c r="C155" s="26"/>
      <c r="D155" s="26"/>
      <c r="E155" s="26"/>
      <c r="F155" s="26"/>
      <c r="G155" s="26"/>
      <c r="H155" s="26"/>
      <c r="I155" s="26"/>
      <c r="J155" s="26"/>
      <c r="K155" s="26"/>
    </row>
    <row r="156" spans="2:12" ht="11.25" customHeight="1" x14ac:dyDescent="0.15">
      <c r="B156" s="25" t="s">
        <v>1067</v>
      </c>
      <c r="C156" s="25"/>
      <c r="D156" s="25"/>
      <c r="E156" s="25"/>
      <c r="F156" s="25"/>
      <c r="G156" s="25"/>
      <c r="H156" s="23">
        <v>125</v>
      </c>
      <c r="I156" s="23"/>
      <c r="J156" s="12">
        <v>-62900</v>
      </c>
      <c r="K156" s="12">
        <f>ROUND(J156/100*(100-Содержание!$N$10),2)</f>
        <v>-62900</v>
      </c>
      <c r="L156" s="9"/>
    </row>
    <row r="157" spans="2:12" x14ac:dyDescent="0.15">
      <c r="B157" s="25"/>
      <c r="C157" s="25"/>
      <c r="D157" s="25"/>
      <c r="E157" s="25"/>
      <c r="F157" s="25"/>
      <c r="G157" s="25"/>
      <c r="H157" s="23">
        <v>190</v>
      </c>
      <c r="I157" s="23"/>
      <c r="J157" s="12">
        <v>-94300</v>
      </c>
      <c r="K157" s="12">
        <f>ROUND(J157/100*(100-Содержание!$N$10),2)</f>
        <v>-94300</v>
      </c>
    </row>
    <row r="158" spans="2:12" x14ac:dyDescent="0.15">
      <c r="B158" s="25"/>
      <c r="C158" s="25"/>
      <c r="D158" s="25"/>
      <c r="E158" s="25"/>
      <c r="F158" s="25"/>
      <c r="G158" s="25"/>
      <c r="H158" s="23">
        <v>250</v>
      </c>
      <c r="I158" s="23"/>
      <c r="J158" s="12">
        <v>-125750</v>
      </c>
      <c r="K158" s="12">
        <f>ROUND(J158/100*(100-Содержание!$N$10),2)</f>
        <v>-125750</v>
      </c>
    </row>
    <row r="159" spans="2:12" x14ac:dyDescent="0.15">
      <c r="B159" s="25"/>
      <c r="C159" s="25"/>
      <c r="D159" s="25"/>
      <c r="E159" s="25"/>
      <c r="F159" s="25"/>
      <c r="G159" s="25"/>
      <c r="H159" s="23">
        <v>375</v>
      </c>
      <c r="I159" s="23"/>
      <c r="J159" s="12">
        <v>-188600</v>
      </c>
      <c r="K159" s="12">
        <f>ROUND(J159/100*(100-Содержание!$N$10),2)</f>
        <v>-188600</v>
      </c>
    </row>
    <row r="160" spans="2:12" ht="11.25" customHeight="1" x14ac:dyDescent="0.15">
      <c r="B160" s="25" t="s">
        <v>623</v>
      </c>
      <c r="C160" s="25"/>
      <c r="D160" s="25"/>
      <c r="E160" s="25"/>
      <c r="F160" s="25"/>
      <c r="G160" s="25"/>
      <c r="H160" s="23">
        <v>190</v>
      </c>
      <c r="I160" s="23"/>
      <c r="J160" s="12">
        <v>33600</v>
      </c>
      <c r="K160" s="12">
        <f>ROUND(J160/100*(100-Содержание!$N$10),2)</f>
        <v>33600</v>
      </c>
      <c r="L160" s="9"/>
    </row>
    <row r="161" spans="2:12" x14ac:dyDescent="0.15">
      <c r="B161" s="25"/>
      <c r="C161" s="25"/>
      <c r="D161" s="25"/>
      <c r="E161" s="25"/>
      <c r="F161" s="25"/>
      <c r="G161" s="25"/>
      <c r="H161" s="23">
        <v>250</v>
      </c>
      <c r="I161" s="23"/>
      <c r="J161" s="12">
        <v>42000</v>
      </c>
      <c r="K161" s="12">
        <f>ROUND(J161/100*(100-Содержание!$N$10),2)</f>
        <v>42000</v>
      </c>
    </row>
    <row r="162" spans="2:12" x14ac:dyDescent="0.15">
      <c r="B162" s="25"/>
      <c r="C162" s="25"/>
      <c r="D162" s="25"/>
      <c r="E162" s="25"/>
      <c r="F162" s="25"/>
      <c r="G162" s="25"/>
      <c r="H162" s="23">
        <v>375</v>
      </c>
      <c r="I162" s="23"/>
      <c r="J162" s="12">
        <v>63000</v>
      </c>
      <c r="K162" s="12">
        <f>ROUND(J162/100*(100-Содержание!$N$10),2)</f>
        <v>63000</v>
      </c>
    </row>
    <row r="163" spans="2:12" ht="12.75" x14ac:dyDescent="0.15">
      <c r="B163" s="26" t="s">
        <v>163</v>
      </c>
      <c r="C163" s="26"/>
      <c r="D163" s="26"/>
      <c r="E163" s="26"/>
      <c r="F163" s="26"/>
      <c r="G163" s="26"/>
      <c r="H163" s="26"/>
      <c r="I163" s="26"/>
      <c r="J163" s="26"/>
      <c r="K163" s="26"/>
    </row>
    <row r="164" spans="2:12" ht="11.25" customHeight="1" x14ac:dyDescent="0.15">
      <c r="B164" s="25" t="s">
        <v>626</v>
      </c>
      <c r="C164" s="25"/>
      <c r="D164" s="25"/>
      <c r="E164" s="25"/>
      <c r="F164" s="25"/>
      <c r="G164" s="25"/>
      <c r="H164" s="23" t="s">
        <v>159</v>
      </c>
      <c r="I164" s="23"/>
      <c r="J164" s="12">
        <v>31450</v>
      </c>
      <c r="K164" s="12">
        <f>ROUND(J164/100*(100-Содержание!$N$10),2)</f>
        <v>31450</v>
      </c>
      <c r="L164" s="9"/>
    </row>
    <row r="165" spans="2:12" ht="11.25" customHeight="1" x14ac:dyDescent="0.15">
      <c r="B165" s="25" t="s">
        <v>627</v>
      </c>
      <c r="C165" s="25"/>
      <c r="D165" s="25"/>
      <c r="E165" s="25"/>
      <c r="F165" s="25"/>
      <c r="G165" s="25"/>
      <c r="H165" s="23" t="s">
        <v>159</v>
      </c>
      <c r="I165" s="23"/>
      <c r="J165" s="12">
        <v>42900</v>
      </c>
      <c r="K165" s="12">
        <f>ROUND(J165/100*(100-Содержание!$N$10),2)</f>
        <v>42900</v>
      </c>
      <c r="L165" s="9"/>
    </row>
    <row r="166" spans="2:12" ht="11.25" customHeight="1" x14ac:dyDescent="0.15">
      <c r="B166" s="25" t="s">
        <v>628</v>
      </c>
      <c r="C166" s="25"/>
      <c r="D166" s="25"/>
      <c r="E166" s="25"/>
      <c r="F166" s="25"/>
      <c r="G166" s="25"/>
      <c r="H166" s="23" t="s">
        <v>159</v>
      </c>
      <c r="I166" s="23"/>
      <c r="J166" s="12">
        <v>28600</v>
      </c>
      <c r="K166" s="12">
        <f>ROUND(J166/100*(100-Содержание!$N$10),2)</f>
        <v>28600</v>
      </c>
      <c r="L166" s="9"/>
    </row>
    <row r="167" spans="2:12" ht="11.25" customHeight="1" x14ac:dyDescent="0.15">
      <c r="B167" s="25" t="s">
        <v>629</v>
      </c>
      <c r="C167" s="25"/>
      <c r="D167" s="25"/>
      <c r="E167" s="25"/>
      <c r="F167" s="25"/>
      <c r="G167" s="25"/>
      <c r="H167" s="23" t="s">
        <v>159</v>
      </c>
      <c r="I167" s="23"/>
      <c r="J167" s="12">
        <v>45750</v>
      </c>
      <c r="K167" s="12">
        <f>ROUND(J167/100*(100-Содержание!$N$10),2)</f>
        <v>45750</v>
      </c>
      <c r="L167" s="9"/>
    </row>
    <row r="168" spans="2:12" ht="11.25" customHeight="1" x14ac:dyDescent="0.15">
      <c r="B168" s="25" t="s">
        <v>416</v>
      </c>
      <c r="C168" s="25"/>
      <c r="D168" s="25"/>
      <c r="E168" s="25"/>
      <c r="F168" s="25"/>
      <c r="G168" s="25"/>
      <c r="H168" s="23" t="s">
        <v>159</v>
      </c>
      <c r="I168" s="23"/>
      <c r="J168" s="12">
        <v>30000</v>
      </c>
      <c r="K168" s="12">
        <f>ROUND(J168/100*(100-Содержание!$N$10),2)</f>
        <v>30000</v>
      </c>
      <c r="L168" s="9"/>
    </row>
    <row r="169" spans="2:12" ht="11.25" customHeight="1" x14ac:dyDescent="0.15">
      <c r="B169" s="25" t="s">
        <v>168</v>
      </c>
      <c r="C169" s="25"/>
      <c r="D169" s="25"/>
      <c r="E169" s="25"/>
      <c r="F169" s="25"/>
      <c r="G169" s="25"/>
      <c r="H169" s="23" t="s">
        <v>159</v>
      </c>
      <c r="I169" s="23"/>
      <c r="J169" s="12">
        <v>2000</v>
      </c>
      <c r="K169" s="12">
        <f>ROUND(J169/100*(100-Содержание!$N$10),2)</f>
        <v>2000</v>
      </c>
      <c r="L169" s="9"/>
    </row>
    <row r="170" spans="2:12" ht="12.75" x14ac:dyDescent="0.15">
      <c r="B170" s="26" t="s">
        <v>175</v>
      </c>
      <c r="C170" s="26"/>
      <c r="D170" s="26"/>
      <c r="E170" s="26"/>
      <c r="F170" s="26"/>
      <c r="G170" s="26"/>
      <c r="H170" s="26"/>
      <c r="I170" s="26"/>
      <c r="J170" s="26"/>
      <c r="K170" s="26"/>
    </row>
    <row r="171" spans="2:12" ht="11.25" customHeight="1" x14ac:dyDescent="0.15">
      <c r="B171" s="25" t="s">
        <v>626</v>
      </c>
      <c r="C171" s="25"/>
      <c r="D171" s="25"/>
      <c r="E171" s="25"/>
      <c r="F171" s="25"/>
      <c r="G171" s="25"/>
      <c r="H171" s="23" t="s">
        <v>159</v>
      </c>
      <c r="I171" s="23"/>
      <c r="J171" s="12">
        <v>31450</v>
      </c>
      <c r="K171" s="12">
        <f>ROUND(J171/100*(100-Содержание!$N$10),2)</f>
        <v>31450</v>
      </c>
      <c r="L171" s="9"/>
    </row>
    <row r="172" spans="2:12" ht="11.25" customHeight="1" x14ac:dyDescent="0.15">
      <c r="B172" s="25" t="s">
        <v>627</v>
      </c>
      <c r="C172" s="25"/>
      <c r="D172" s="25"/>
      <c r="E172" s="25"/>
      <c r="F172" s="25"/>
      <c r="G172" s="25"/>
      <c r="H172" s="23" t="s">
        <v>159</v>
      </c>
      <c r="I172" s="23"/>
      <c r="J172" s="12">
        <v>42900</v>
      </c>
      <c r="K172" s="12">
        <f>ROUND(J172/100*(100-Содержание!$N$10),2)</f>
        <v>42900</v>
      </c>
      <c r="L172" s="9"/>
    </row>
    <row r="173" spans="2:12" ht="11.25" customHeight="1" x14ac:dyDescent="0.15">
      <c r="B173" s="25" t="s">
        <v>628</v>
      </c>
      <c r="C173" s="25"/>
      <c r="D173" s="25"/>
      <c r="E173" s="25"/>
      <c r="F173" s="25"/>
      <c r="G173" s="25"/>
      <c r="H173" s="23" t="s">
        <v>159</v>
      </c>
      <c r="I173" s="23"/>
      <c r="J173" s="12">
        <v>28600</v>
      </c>
      <c r="K173" s="12">
        <f>ROUND(J173/100*(100-Содержание!$N$10),2)</f>
        <v>28600</v>
      </c>
      <c r="L173" s="9"/>
    </row>
    <row r="174" spans="2:12" ht="11.25" customHeight="1" x14ac:dyDescent="0.15">
      <c r="B174" s="25" t="s">
        <v>629</v>
      </c>
      <c r="C174" s="25"/>
      <c r="D174" s="25"/>
      <c r="E174" s="25"/>
      <c r="F174" s="25"/>
      <c r="G174" s="25"/>
      <c r="H174" s="23" t="s">
        <v>159</v>
      </c>
      <c r="I174" s="23"/>
      <c r="J174" s="12">
        <v>45750</v>
      </c>
      <c r="K174" s="12">
        <f>ROUND(J174/100*(100-Содержание!$N$10),2)</f>
        <v>45750</v>
      </c>
      <c r="L174" s="9"/>
    </row>
    <row r="175" spans="2:12" ht="11.25" customHeight="1" x14ac:dyDescent="0.15">
      <c r="B175" s="25" t="s">
        <v>416</v>
      </c>
      <c r="C175" s="25"/>
      <c r="D175" s="25"/>
      <c r="E175" s="25"/>
      <c r="F175" s="25"/>
      <c r="G175" s="25"/>
      <c r="H175" s="23" t="s">
        <v>159</v>
      </c>
      <c r="I175" s="23"/>
      <c r="J175" s="12">
        <v>30000</v>
      </c>
      <c r="K175" s="12">
        <f>ROUND(J175/100*(100-Содержание!$N$10),2)</f>
        <v>30000</v>
      </c>
      <c r="L175" s="9"/>
    </row>
    <row r="176" spans="2:12" ht="11.25" customHeight="1" x14ac:dyDescent="0.15">
      <c r="B176" s="25" t="s">
        <v>168</v>
      </c>
      <c r="C176" s="25"/>
      <c r="D176" s="25"/>
      <c r="E176" s="25"/>
      <c r="F176" s="25"/>
      <c r="G176" s="25"/>
      <c r="H176" s="23" t="s">
        <v>159</v>
      </c>
      <c r="I176" s="23"/>
      <c r="J176" s="12">
        <v>2000</v>
      </c>
      <c r="K176" s="12">
        <f>ROUND(J176/100*(100-Содержание!$N$10),2)</f>
        <v>2000</v>
      </c>
      <c r="L176" s="9"/>
    </row>
    <row r="177" spans="2:12" ht="12.75" x14ac:dyDescent="0.15">
      <c r="B177" s="26" t="s">
        <v>630</v>
      </c>
      <c r="C177" s="26"/>
      <c r="D177" s="26"/>
      <c r="E177" s="26"/>
      <c r="F177" s="26"/>
      <c r="G177" s="26"/>
      <c r="H177" s="26"/>
      <c r="I177" s="26"/>
      <c r="J177" s="26"/>
      <c r="K177" s="26"/>
    </row>
    <row r="178" spans="2:12" ht="11.25" customHeight="1" x14ac:dyDescent="0.15">
      <c r="B178" s="25" t="s">
        <v>631</v>
      </c>
      <c r="C178" s="25"/>
      <c r="D178" s="25"/>
      <c r="E178" s="25"/>
      <c r="F178" s="25"/>
      <c r="G178" s="25"/>
      <c r="H178" s="23">
        <v>125</v>
      </c>
      <c r="I178" s="23"/>
      <c r="J178" s="12">
        <v>16300</v>
      </c>
      <c r="K178" s="12">
        <f>ROUND(J178/100*(100-Содержание!$N$10),2)</f>
        <v>16300</v>
      </c>
      <c r="L178" s="9"/>
    </row>
    <row r="179" spans="2:12" x14ac:dyDescent="0.15">
      <c r="B179" s="25"/>
      <c r="C179" s="25"/>
      <c r="D179" s="25"/>
      <c r="E179" s="25"/>
      <c r="F179" s="25"/>
      <c r="G179" s="25"/>
      <c r="H179" s="23">
        <v>190</v>
      </c>
      <c r="I179" s="23"/>
      <c r="J179" s="12">
        <v>17750</v>
      </c>
      <c r="K179" s="12">
        <f>ROUND(J179/100*(100-Содержание!$N$10),2)</f>
        <v>17750</v>
      </c>
    </row>
    <row r="180" spans="2:12" x14ac:dyDescent="0.15">
      <c r="B180" s="25"/>
      <c r="C180" s="25"/>
      <c r="D180" s="25"/>
      <c r="E180" s="25"/>
      <c r="F180" s="25"/>
      <c r="G180" s="25"/>
      <c r="H180" s="23">
        <v>250</v>
      </c>
      <c r="I180" s="23"/>
      <c r="J180" s="12">
        <v>20000</v>
      </c>
      <c r="K180" s="12">
        <f>ROUND(J180/100*(100-Содержание!$N$10),2)</f>
        <v>20000</v>
      </c>
    </row>
    <row r="181" spans="2:12" x14ac:dyDescent="0.15">
      <c r="B181" s="25"/>
      <c r="C181" s="25"/>
      <c r="D181" s="25"/>
      <c r="E181" s="25"/>
      <c r="F181" s="25"/>
      <c r="G181" s="25"/>
      <c r="H181" s="23">
        <v>375</v>
      </c>
      <c r="I181" s="23"/>
      <c r="J181" s="12">
        <v>29150</v>
      </c>
      <c r="K181" s="12">
        <f>ROUND(J181/100*(100-Содержание!$N$10),2)</f>
        <v>29150</v>
      </c>
    </row>
    <row r="182" spans="2:12" ht="12.75" x14ac:dyDescent="0.15">
      <c r="B182" s="26" t="s">
        <v>1070</v>
      </c>
      <c r="C182" s="26"/>
      <c r="D182" s="26"/>
      <c r="E182" s="26"/>
      <c r="F182" s="26"/>
      <c r="G182" s="26"/>
      <c r="H182" s="26"/>
      <c r="I182" s="26"/>
      <c r="J182" s="26"/>
      <c r="K182" s="26"/>
    </row>
    <row r="183" spans="2:12" ht="11.25" customHeight="1" x14ac:dyDescent="0.15">
      <c r="B183" s="25" t="s">
        <v>620</v>
      </c>
      <c r="C183" s="25"/>
      <c r="D183" s="25"/>
      <c r="E183" s="25"/>
      <c r="F183" s="25"/>
      <c r="G183" s="25"/>
      <c r="H183" s="23">
        <v>125</v>
      </c>
      <c r="I183" s="23"/>
      <c r="J183" s="12">
        <v>14000</v>
      </c>
      <c r="K183" s="12">
        <f>ROUND(J183/100*(100-Содержание!$N$10),2)</f>
        <v>14000</v>
      </c>
      <c r="L183" s="9"/>
    </row>
    <row r="184" spans="2:12" x14ac:dyDescent="0.15">
      <c r="B184" s="25"/>
      <c r="C184" s="25"/>
      <c r="D184" s="25"/>
      <c r="E184" s="25"/>
      <c r="F184" s="25"/>
      <c r="G184" s="25"/>
      <c r="H184" s="23">
        <v>190</v>
      </c>
      <c r="I184" s="23"/>
      <c r="J184" s="12">
        <v>21150</v>
      </c>
      <c r="K184" s="12">
        <f>ROUND(J184/100*(100-Содержание!$N$10),2)</f>
        <v>21150</v>
      </c>
    </row>
    <row r="185" spans="2:12" x14ac:dyDescent="0.15">
      <c r="B185" s="25"/>
      <c r="C185" s="25"/>
      <c r="D185" s="25"/>
      <c r="E185" s="25"/>
      <c r="F185" s="25"/>
      <c r="G185" s="25"/>
      <c r="H185" s="23">
        <v>250</v>
      </c>
      <c r="I185" s="23"/>
      <c r="J185" s="12">
        <v>28000</v>
      </c>
      <c r="K185" s="12">
        <f>ROUND(J185/100*(100-Содержание!$N$10),2)</f>
        <v>28000</v>
      </c>
    </row>
    <row r="186" spans="2:12" x14ac:dyDescent="0.15">
      <c r="B186" s="25"/>
      <c r="C186" s="25"/>
      <c r="D186" s="25"/>
      <c r="E186" s="25"/>
      <c r="F186" s="25"/>
      <c r="G186" s="25"/>
      <c r="H186" s="23">
        <v>375</v>
      </c>
      <c r="I186" s="23"/>
      <c r="J186" s="12">
        <v>42000</v>
      </c>
      <c r="K186" s="12">
        <f>ROUND(J186/100*(100-Содержание!$N$10),2)</f>
        <v>42000</v>
      </c>
    </row>
    <row r="187" spans="2:12" ht="12.75" x14ac:dyDescent="0.15">
      <c r="B187" s="26" t="s">
        <v>1068</v>
      </c>
      <c r="C187" s="26"/>
      <c r="D187" s="26"/>
      <c r="E187" s="26"/>
      <c r="F187" s="26"/>
      <c r="G187" s="26"/>
      <c r="H187" s="26"/>
      <c r="I187" s="26"/>
      <c r="J187" s="26"/>
      <c r="K187" s="26"/>
    </row>
    <row r="188" spans="2:12" ht="11.25" customHeight="1" x14ac:dyDescent="0.15">
      <c r="B188" s="25" t="s">
        <v>933</v>
      </c>
      <c r="C188" s="25"/>
      <c r="D188" s="25"/>
      <c r="E188" s="25"/>
      <c r="F188" s="25"/>
      <c r="G188" s="25"/>
      <c r="H188" s="23">
        <v>125</v>
      </c>
      <c r="I188" s="23"/>
      <c r="J188" s="12">
        <v>20900</v>
      </c>
      <c r="K188" s="12">
        <f>ROUND(J188/100*(100-Содержание!$N$10),2)</f>
        <v>20900</v>
      </c>
      <c r="L188" s="9"/>
    </row>
    <row r="189" spans="2:12" x14ac:dyDescent="0.15">
      <c r="B189" s="25"/>
      <c r="C189" s="25"/>
      <c r="D189" s="25"/>
      <c r="E189" s="25"/>
      <c r="F189" s="25"/>
      <c r="G189" s="25"/>
      <c r="H189" s="23">
        <v>190</v>
      </c>
      <c r="I189" s="23"/>
      <c r="J189" s="12">
        <v>22900</v>
      </c>
      <c r="K189" s="12">
        <f>ROUND(J189/100*(100-Содержание!$N$10),2)</f>
        <v>22900</v>
      </c>
    </row>
    <row r="190" spans="2:12" x14ac:dyDescent="0.15">
      <c r="B190" s="25"/>
      <c r="C190" s="25"/>
      <c r="D190" s="25"/>
      <c r="E190" s="25"/>
      <c r="F190" s="25"/>
      <c r="G190" s="25"/>
      <c r="H190" s="23">
        <v>250</v>
      </c>
      <c r="I190" s="23"/>
      <c r="J190" s="12">
        <v>30000</v>
      </c>
      <c r="K190" s="12">
        <f>ROUND(J190/100*(100-Содержание!$N$10),2)</f>
        <v>30000</v>
      </c>
    </row>
    <row r="191" spans="2:12" x14ac:dyDescent="0.15">
      <c r="B191" s="25"/>
      <c r="C191" s="25"/>
      <c r="D191" s="25"/>
      <c r="E191" s="25"/>
      <c r="F191" s="25"/>
      <c r="G191" s="25"/>
      <c r="H191" s="23">
        <v>375</v>
      </c>
      <c r="I191" s="23"/>
      <c r="J191" s="12">
        <v>35150</v>
      </c>
      <c r="K191" s="12">
        <f>ROUND(J191/100*(100-Содержание!$N$10),2)</f>
        <v>35150</v>
      </c>
    </row>
    <row r="192" spans="2:12" ht="11.25" customHeight="1" x14ac:dyDescent="0.15">
      <c r="B192" s="25" t="s">
        <v>934</v>
      </c>
      <c r="C192" s="25"/>
      <c r="D192" s="25"/>
      <c r="E192" s="25"/>
      <c r="F192" s="25"/>
      <c r="G192" s="25"/>
      <c r="H192" s="23">
        <v>125</v>
      </c>
      <c r="I192" s="23"/>
      <c r="J192" s="12">
        <v>20900</v>
      </c>
      <c r="K192" s="12">
        <f>ROUND(J192/100*(100-Содержание!$N$10),2)</f>
        <v>20900</v>
      </c>
      <c r="L192" s="9"/>
    </row>
    <row r="193" spans="2:12" x14ac:dyDescent="0.15">
      <c r="B193" s="25"/>
      <c r="C193" s="25"/>
      <c r="D193" s="25"/>
      <c r="E193" s="25"/>
      <c r="F193" s="25"/>
      <c r="G193" s="25"/>
      <c r="H193" s="23">
        <v>190</v>
      </c>
      <c r="I193" s="23"/>
      <c r="J193" s="12">
        <v>22900</v>
      </c>
      <c r="K193" s="12">
        <f>ROUND(J193/100*(100-Содержание!$N$10),2)</f>
        <v>22900</v>
      </c>
    </row>
    <row r="194" spans="2:12" x14ac:dyDescent="0.15">
      <c r="B194" s="25"/>
      <c r="C194" s="25"/>
      <c r="D194" s="25"/>
      <c r="E194" s="25"/>
      <c r="F194" s="25"/>
      <c r="G194" s="25"/>
      <c r="H194" s="23">
        <v>250</v>
      </c>
      <c r="I194" s="23"/>
      <c r="J194" s="12">
        <v>30000</v>
      </c>
      <c r="K194" s="12">
        <f>ROUND(J194/100*(100-Содержание!$N$10),2)</f>
        <v>30000</v>
      </c>
    </row>
    <row r="195" spans="2:12" x14ac:dyDescent="0.15">
      <c r="B195" s="25"/>
      <c r="C195" s="25"/>
      <c r="D195" s="25"/>
      <c r="E195" s="25"/>
      <c r="F195" s="25"/>
      <c r="G195" s="25"/>
      <c r="H195" s="23">
        <v>375</v>
      </c>
      <c r="I195" s="23"/>
      <c r="J195" s="12">
        <v>35150</v>
      </c>
      <c r="K195" s="12">
        <f>ROUND(J195/100*(100-Содержание!$N$10),2)</f>
        <v>35150</v>
      </c>
    </row>
    <row r="196" spans="2:12" ht="11.25" customHeight="1" x14ac:dyDescent="0.15">
      <c r="B196" s="25" t="s">
        <v>180</v>
      </c>
      <c r="C196" s="25"/>
      <c r="D196" s="25"/>
      <c r="E196" s="25"/>
      <c r="F196" s="25"/>
      <c r="G196" s="25"/>
      <c r="H196" s="23">
        <v>125</v>
      </c>
      <c r="I196" s="23"/>
      <c r="J196" s="12">
        <v>26300</v>
      </c>
      <c r="K196" s="12">
        <f>ROUND(J196/100*(100-Содержание!$N$10),2)</f>
        <v>26300</v>
      </c>
      <c r="L196" s="9"/>
    </row>
    <row r="197" spans="2:12" x14ac:dyDescent="0.15">
      <c r="B197" s="25"/>
      <c r="C197" s="25"/>
      <c r="D197" s="25"/>
      <c r="E197" s="25"/>
      <c r="F197" s="25"/>
      <c r="G197" s="25"/>
      <c r="H197" s="23">
        <v>190</v>
      </c>
      <c r="I197" s="23"/>
      <c r="J197" s="12">
        <v>28600</v>
      </c>
      <c r="K197" s="12">
        <f>ROUND(J197/100*(100-Содержание!$N$10),2)</f>
        <v>28600</v>
      </c>
    </row>
    <row r="198" spans="2:12" x14ac:dyDescent="0.15">
      <c r="B198" s="25"/>
      <c r="C198" s="25"/>
      <c r="D198" s="25"/>
      <c r="E198" s="25"/>
      <c r="F198" s="25"/>
      <c r="G198" s="25"/>
      <c r="H198" s="23">
        <v>250</v>
      </c>
      <c r="I198" s="23"/>
      <c r="J198" s="12">
        <v>37750</v>
      </c>
      <c r="K198" s="12">
        <f>ROUND(J198/100*(100-Содержание!$N$10),2)</f>
        <v>37750</v>
      </c>
    </row>
    <row r="199" spans="2:12" x14ac:dyDescent="0.15">
      <c r="B199" s="25"/>
      <c r="C199" s="25"/>
      <c r="D199" s="25"/>
      <c r="E199" s="25"/>
      <c r="F199" s="25"/>
      <c r="G199" s="25"/>
      <c r="H199" s="23">
        <v>375</v>
      </c>
      <c r="I199" s="23"/>
      <c r="J199" s="12">
        <v>44300</v>
      </c>
      <c r="K199" s="12">
        <f>ROUND(J199/100*(100-Содержание!$N$10),2)</f>
        <v>44300</v>
      </c>
    </row>
    <row r="200" spans="2:12" ht="11.25" customHeight="1" x14ac:dyDescent="0.15">
      <c r="B200" s="25" t="s">
        <v>932</v>
      </c>
      <c r="C200" s="25"/>
      <c r="D200" s="25"/>
      <c r="E200" s="25"/>
      <c r="F200" s="25"/>
      <c r="G200" s="25"/>
      <c r="H200" s="23">
        <v>125</v>
      </c>
      <c r="I200" s="23"/>
      <c r="J200" s="12">
        <v>20900</v>
      </c>
      <c r="K200" s="12">
        <f>ROUND(J200/100*(100-Содержание!$N$10),2)</f>
        <v>20900</v>
      </c>
      <c r="L200" s="9"/>
    </row>
    <row r="201" spans="2:12" x14ac:dyDescent="0.15">
      <c r="B201" s="25"/>
      <c r="C201" s="25"/>
      <c r="D201" s="25"/>
      <c r="E201" s="25"/>
      <c r="F201" s="25"/>
      <c r="G201" s="25"/>
      <c r="H201" s="23">
        <v>190</v>
      </c>
      <c r="I201" s="23"/>
      <c r="J201" s="12">
        <v>22900</v>
      </c>
      <c r="K201" s="12">
        <f>ROUND(J201/100*(100-Содержание!$N$10),2)</f>
        <v>22900</v>
      </c>
    </row>
    <row r="202" spans="2:12" x14ac:dyDescent="0.15">
      <c r="B202" s="25"/>
      <c r="C202" s="25"/>
      <c r="D202" s="25"/>
      <c r="E202" s="25"/>
      <c r="F202" s="25"/>
      <c r="G202" s="25"/>
      <c r="H202" s="23">
        <v>250</v>
      </c>
      <c r="I202" s="23"/>
      <c r="J202" s="12">
        <v>30000</v>
      </c>
      <c r="K202" s="12">
        <f>ROUND(J202/100*(100-Содержание!$N$10),2)</f>
        <v>30000</v>
      </c>
    </row>
    <row r="203" spans="2:12" x14ac:dyDescent="0.15">
      <c r="B203" s="25"/>
      <c r="C203" s="25"/>
      <c r="D203" s="25"/>
      <c r="E203" s="25"/>
      <c r="F203" s="25"/>
      <c r="G203" s="25"/>
      <c r="H203" s="23">
        <v>375</v>
      </c>
      <c r="I203" s="23"/>
      <c r="J203" s="12">
        <v>35150</v>
      </c>
      <c r="K203" s="12">
        <f>ROUND(J203/100*(100-Содержание!$N$10),2)</f>
        <v>35150</v>
      </c>
    </row>
    <row r="204" spans="2:12" ht="12.75" x14ac:dyDescent="0.15">
      <c r="B204" s="26" t="s">
        <v>1069</v>
      </c>
      <c r="C204" s="26"/>
      <c r="D204" s="26"/>
      <c r="E204" s="26"/>
      <c r="F204" s="26"/>
      <c r="G204" s="26"/>
      <c r="H204" s="26"/>
      <c r="I204" s="26"/>
      <c r="J204" s="26"/>
      <c r="K204" s="26"/>
    </row>
    <row r="205" spans="2:12" ht="11.25" customHeight="1" x14ac:dyDescent="0.15">
      <c r="B205" s="39" t="s">
        <v>1069</v>
      </c>
      <c r="C205" s="39"/>
      <c r="D205" s="39"/>
      <c r="E205" s="39"/>
      <c r="F205" s="39"/>
      <c r="G205" s="39"/>
      <c r="H205" s="23" t="s">
        <v>159</v>
      </c>
      <c r="I205" s="23"/>
      <c r="J205" s="12">
        <v>50900</v>
      </c>
      <c r="K205" s="12">
        <f>ROUND(J205/100*(100-Содержание!$N$10),2)</f>
        <v>50900</v>
      </c>
      <c r="L205" s="9"/>
    </row>
  </sheetData>
  <mergeCells count="259">
    <mergeCell ref="B1:K2"/>
    <mergeCell ref="B8:H8"/>
    <mergeCell ref="I8:K8"/>
    <mergeCell ref="B10:H10"/>
    <mergeCell ref="I10:K10"/>
    <mergeCell ref="B12:K12"/>
    <mergeCell ref="B16:D16"/>
    <mergeCell ref="E16:F16"/>
    <mergeCell ref="B17:D17"/>
    <mergeCell ref="E17:F17"/>
    <mergeCell ref="B18:K18"/>
    <mergeCell ref="B19:K19"/>
    <mergeCell ref="B13:D13"/>
    <mergeCell ref="E13:F13"/>
    <mergeCell ref="B14:D14"/>
    <mergeCell ref="E14:F14"/>
    <mergeCell ref="B15:D15"/>
    <mergeCell ref="E15:F15"/>
    <mergeCell ref="H27:I27"/>
    <mergeCell ref="H28:I28"/>
    <mergeCell ref="H29:I29"/>
    <mergeCell ref="B26:G29"/>
    <mergeCell ref="H24:I24"/>
    <mergeCell ref="H25:I25"/>
    <mergeCell ref="B22:G25"/>
    <mergeCell ref="H26:I26"/>
    <mergeCell ref="B20:G20"/>
    <mergeCell ref="H20:I20"/>
    <mergeCell ref="B21:K21"/>
    <mergeCell ref="H22:I22"/>
    <mergeCell ref="H23:I23"/>
    <mergeCell ref="H34:I34"/>
    <mergeCell ref="H35:I35"/>
    <mergeCell ref="H36:I36"/>
    <mergeCell ref="B33:G36"/>
    <mergeCell ref="B30:K30"/>
    <mergeCell ref="H31:I31"/>
    <mergeCell ref="B31:G31"/>
    <mergeCell ref="B32:K32"/>
    <mergeCell ref="H33:I33"/>
    <mergeCell ref="H44:I44"/>
    <mergeCell ref="H45:I45"/>
    <mergeCell ref="H46:I46"/>
    <mergeCell ref="B43:G46"/>
    <mergeCell ref="H41:I41"/>
    <mergeCell ref="B38:G41"/>
    <mergeCell ref="B42:K42"/>
    <mergeCell ref="H43:I43"/>
    <mergeCell ref="B37:K37"/>
    <mergeCell ref="H38:I38"/>
    <mergeCell ref="H39:I39"/>
    <mergeCell ref="H40:I40"/>
    <mergeCell ref="H56:I56"/>
    <mergeCell ref="H57:I57"/>
    <mergeCell ref="H58:I58"/>
    <mergeCell ref="B55:G58"/>
    <mergeCell ref="H53:I53"/>
    <mergeCell ref="H54:I54"/>
    <mergeCell ref="B51:G54"/>
    <mergeCell ref="H55:I55"/>
    <mergeCell ref="H50:I50"/>
    <mergeCell ref="B47:G50"/>
    <mergeCell ref="H51:I51"/>
    <mergeCell ref="H52:I52"/>
    <mergeCell ref="H47:I47"/>
    <mergeCell ref="H48:I48"/>
    <mergeCell ref="H49:I49"/>
    <mergeCell ref="H65:I65"/>
    <mergeCell ref="H66:I66"/>
    <mergeCell ref="B63:G66"/>
    <mergeCell ref="H67:I67"/>
    <mergeCell ref="H62:I62"/>
    <mergeCell ref="B59:G62"/>
    <mergeCell ref="H63:I63"/>
    <mergeCell ref="H64:I64"/>
    <mergeCell ref="H59:I59"/>
    <mergeCell ref="H60:I60"/>
    <mergeCell ref="H61:I61"/>
    <mergeCell ref="H74:I74"/>
    <mergeCell ref="B71:G74"/>
    <mergeCell ref="H75:I75"/>
    <mergeCell ref="H76:I76"/>
    <mergeCell ref="H71:I71"/>
    <mergeCell ref="H72:I72"/>
    <mergeCell ref="H73:I73"/>
    <mergeCell ref="H68:I68"/>
    <mergeCell ref="H69:I69"/>
    <mergeCell ref="H70:I70"/>
    <mergeCell ref="B67:G70"/>
    <mergeCell ref="H81:I81"/>
    <mergeCell ref="H82:I82"/>
    <mergeCell ref="H83:I83"/>
    <mergeCell ref="B80:G83"/>
    <mergeCell ref="H77:I77"/>
    <mergeCell ref="H78:I78"/>
    <mergeCell ref="B75:G78"/>
    <mergeCell ref="H80:I80"/>
    <mergeCell ref="B79:K79"/>
    <mergeCell ref="H93:I93"/>
    <mergeCell ref="H94:I94"/>
    <mergeCell ref="H95:I95"/>
    <mergeCell ref="B92:G95"/>
    <mergeCell ref="H90:I90"/>
    <mergeCell ref="H91:I91"/>
    <mergeCell ref="B88:G91"/>
    <mergeCell ref="H92:I92"/>
    <mergeCell ref="H87:I87"/>
    <mergeCell ref="B84:G87"/>
    <mergeCell ref="H88:I88"/>
    <mergeCell ref="H89:I89"/>
    <mergeCell ref="H84:I84"/>
    <mergeCell ref="H85:I85"/>
    <mergeCell ref="H86:I86"/>
    <mergeCell ref="H105:I105"/>
    <mergeCell ref="H106:I106"/>
    <mergeCell ref="H107:I107"/>
    <mergeCell ref="B104:G107"/>
    <mergeCell ref="H102:I102"/>
    <mergeCell ref="H103:I103"/>
    <mergeCell ref="B100:G103"/>
    <mergeCell ref="H104:I104"/>
    <mergeCell ref="H99:I99"/>
    <mergeCell ref="B96:G99"/>
    <mergeCell ref="H100:I100"/>
    <mergeCell ref="H101:I101"/>
    <mergeCell ref="H96:I96"/>
    <mergeCell ref="H97:I97"/>
    <mergeCell ref="H98:I98"/>
    <mergeCell ref="H117:I117"/>
    <mergeCell ref="H118:I118"/>
    <mergeCell ref="H119:I119"/>
    <mergeCell ref="B116:G119"/>
    <mergeCell ref="H114:I114"/>
    <mergeCell ref="H115:I115"/>
    <mergeCell ref="B112:G115"/>
    <mergeCell ref="H116:I116"/>
    <mergeCell ref="H111:I111"/>
    <mergeCell ref="B108:G111"/>
    <mergeCell ref="H112:I112"/>
    <mergeCell ref="H113:I113"/>
    <mergeCell ref="H108:I108"/>
    <mergeCell ref="H109:I109"/>
    <mergeCell ref="H110:I110"/>
    <mergeCell ref="H129:I129"/>
    <mergeCell ref="H130:I130"/>
    <mergeCell ref="H131:I131"/>
    <mergeCell ref="B128:G131"/>
    <mergeCell ref="H126:I126"/>
    <mergeCell ref="H127:I127"/>
    <mergeCell ref="B124:G127"/>
    <mergeCell ref="H128:I128"/>
    <mergeCell ref="H123:I123"/>
    <mergeCell ref="B120:G123"/>
    <mergeCell ref="H124:I124"/>
    <mergeCell ref="H125:I125"/>
    <mergeCell ref="H120:I120"/>
    <mergeCell ref="H121:I121"/>
    <mergeCell ref="H122:I122"/>
    <mergeCell ref="H138:I138"/>
    <mergeCell ref="H139:I139"/>
    <mergeCell ref="B136:G139"/>
    <mergeCell ref="B140:K140"/>
    <mergeCell ref="H135:I135"/>
    <mergeCell ref="B132:G135"/>
    <mergeCell ref="H136:I136"/>
    <mergeCell ref="H137:I137"/>
    <mergeCell ref="H132:I132"/>
    <mergeCell ref="H133:I133"/>
    <mergeCell ref="H134:I134"/>
    <mergeCell ref="H148:I148"/>
    <mergeCell ref="H149:I149"/>
    <mergeCell ref="B146:G149"/>
    <mergeCell ref="B150:K150"/>
    <mergeCell ref="H145:I145"/>
    <mergeCell ref="B143:G145"/>
    <mergeCell ref="H146:I146"/>
    <mergeCell ref="H147:I147"/>
    <mergeCell ref="H141:I141"/>
    <mergeCell ref="B141:G141"/>
    <mergeCell ref="H143:I143"/>
    <mergeCell ref="B142:K142"/>
    <mergeCell ref="H144:I144"/>
    <mergeCell ref="H160:I160"/>
    <mergeCell ref="H161:I161"/>
    <mergeCell ref="H162:I162"/>
    <mergeCell ref="B160:G162"/>
    <mergeCell ref="H157:I157"/>
    <mergeCell ref="H158:I158"/>
    <mergeCell ref="H159:I159"/>
    <mergeCell ref="B156:G159"/>
    <mergeCell ref="H154:I154"/>
    <mergeCell ref="B151:G154"/>
    <mergeCell ref="B155:K155"/>
    <mergeCell ref="H156:I156"/>
    <mergeCell ref="H151:I151"/>
    <mergeCell ref="H152:I152"/>
    <mergeCell ref="H153:I153"/>
    <mergeCell ref="H167:I167"/>
    <mergeCell ref="B167:G167"/>
    <mergeCell ref="H168:I168"/>
    <mergeCell ref="B168:G168"/>
    <mergeCell ref="H169:I169"/>
    <mergeCell ref="B169:G169"/>
    <mergeCell ref="B163:K163"/>
    <mergeCell ref="H164:I164"/>
    <mergeCell ref="B164:G164"/>
    <mergeCell ref="H165:I165"/>
    <mergeCell ref="B165:G165"/>
    <mergeCell ref="H166:I166"/>
    <mergeCell ref="B166:G166"/>
    <mergeCell ref="H174:I174"/>
    <mergeCell ref="B174:G174"/>
    <mergeCell ref="H175:I175"/>
    <mergeCell ref="B175:G175"/>
    <mergeCell ref="H176:I176"/>
    <mergeCell ref="B176:G176"/>
    <mergeCell ref="B170:K170"/>
    <mergeCell ref="H171:I171"/>
    <mergeCell ref="B171:G171"/>
    <mergeCell ref="H172:I172"/>
    <mergeCell ref="B172:G172"/>
    <mergeCell ref="H173:I173"/>
    <mergeCell ref="B173:G173"/>
    <mergeCell ref="H184:I184"/>
    <mergeCell ref="H185:I185"/>
    <mergeCell ref="H186:I186"/>
    <mergeCell ref="B183:G186"/>
    <mergeCell ref="H181:I181"/>
    <mergeCell ref="B178:G181"/>
    <mergeCell ref="B182:K182"/>
    <mergeCell ref="H183:I183"/>
    <mergeCell ref="B177:K177"/>
    <mergeCell ref="H178:I178"/>
    <mergeCell ref="H179:I179"/>
    <mergeCell ref="H180:I180"/>
    <mergeCell ref="H194:I194"/>
    <mergeCell ref="H195:I195"/>
    <mergeCell ref="B192:G195"/>
    <mergeCell ref="H196:I196"/>
    <mergeCell ref="H191:I191"/>
    <mergeCell ref="B188:G191"/>
    <mergeCell ref="H192:I192"/>
    <mergeCell ref="H193:I193"/>
    <mergeCell ref="B187:K187"/>
    <mergeCell ref="H188:I188"/>
    <mergeCell ref="H189:I189"/>
    <mergeCell ref="H190:I190"/>
    <mergeCell ref="H203:I203"/>
    <mergeCell ref="B200:G203"/>
    <mergeCell ref="B204:K204"/>
    <mergeCell ref="H205:I205"/>
    <mergeCell ref="B205:G205"/>
    <mergeCell ref="H200:I200"/>
    <mergeCell ref="H201:I201"/>
    <mergeCell ref="H202:I202"/>
    <mergeCell ref="H197:I197"/>
    <mergeCell ref="H198:I198"/>
    <mergeCell ref="H199:I199"/>
    <mergeCell ref="B196:G199"/>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4" manualBreakCount="4">
    <brk id="17" max="16383" man="1"/>
    <brk id="78" max="16383" man="1"/>
    <brk id="141" max="16383" man="1"/>
    <brk id="203" max="16383" man="1"/>
  </rowBreaks>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89A95-5476-4ECD-ABB3-1713E463C351}">
  <dimension ref="B1:M76"/>
  <sheetViews>
    <sheetView showGridLines="0" showRowColHeaders="0" view="pageLayout" topLeftCell="B1" zoomScaleNormal="100" workbookViewId="0">
      <selection activeCell="I10" sqref="I10:K10"/>
    </sheetView>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38" t="s">
        <v>1096</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157.5" customHeight="1" x14ac:dyDescent="0.15">
      <c r="B10" s="36" t="s">
        <v>1451</v>
      </c>
      <c r="C10" s="36"/>
      <c r="D10" s="36"/>
      <c r="E10" s="36"/>
      <c r="F10" s="36"/>
      <c r="G10" s="36"/>
      <c r="H10" s="36"/>
      <c r="I10" s="36" t="s">
        <v>724</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1097</v>
      </c>
      <c r="C14" s="25"/>
      <c r="D14" s="25"/>
      <c r="E14" s="34">
        <v>125</v>
      </c>
      <c r="F14" s="34"/>
      <c r="G14" s="11" t="s">
        <v>1098</v>
      </c>
      <c r="H14" s="11" t="s">
        <v>21</v>
      </c>
      <c r="I14" s="11" t="s">
        <v>324</v>
      </c>
      <c r="J14" s="12">
        <v>491371</v>
      </c>
      <c r="K14" s="12">
        <f>ROUND(J14/100*(100-Содержание!$N$10),2)</f>
        <v>491371</v>
      </c>
    </row>
    <row r="15" spans="2:13" ht="22.5" customHeight="1" x14ac:dyDescent="0.15">
      <c r="B15" s="25" t="s">
        <v>1099</v>
      </c>
      <c r="C15" s="25"/>
      <c r="D15" s="25"/>
      <c r="E15" s="34">
        <v>125</v>
      </c>
      <c r="F15" s="34"/>
      <c r="G15" s="11" t="s">
        <v>1100</v>
      </c>
      <c r="H15" s="11" t="s">
        <v>21</v>
      </c>
      <c r="I15" s="11" t="s">
        <v>324</v>
      </c>
      <c r="J15" s="12">
        <v>430640</v>
      </c>
      <c r="K15" s="12">
        <f>ROUND(J15/100*(100-Содержание!$N$10),2)</f>
        <v>430640</v>
      </c>
    </row>
    <row r="16" spans="2:13" ht="22.5" customHeight="1" x14ac:dyDescent="0.15">
      <c r="B16" s="27" t="s">
        <v>1101</v>
      </c>
      <c r="C16" s="27"/>
      <c r="D16" s="27"/>
      <c r="E16" s="28">
        <v>125</v>
      </c>
      <c r="F16" s="28"/>
      <c r="G16" s="13" t="s">
        <v>1102</v>
      </c>
      <c r="H16" s="13" t="s">
        <v>21</v>
      </c>
      <c r="I16" s="13" t="s">
        <v>324</v>
      </c>
      <c r="J16" s="14">
        <v>464016</v>
      </c>
      <c r="K16" s="14">
        <f>ROUND(J16/100*(100-Содержание!$N$10),2)</f>
        <v>464016</v>
      </c>
    </row>
    <row r="17" spans="2:12" ht="22.5" customHeight="1" x14ac:dyDescent="0.3">
      <c r="B17" s="29" t="s">
        <v>1103</v>
      </c>
      <c r="C17" s="29"/>
      <c r="D17" s="29"/>
      <c r="E17" s="29"/>
      <c r="F17" s="29"/>
      <c r="G17" s="29"/>
      <c r="H17" s="29"/>
      <c r="I17" s="29"/>
      <c r="J17" s="29"/>
      <c r="K17" s="29"/>
    </row>
    <row r="18" spans="2:12" ht="22.5" customHeight="1" x14ac:dyDescent="0.15">
      <c r="B18" s="30" t="s">
        <v>146</v>
      </c>
      <c r="C18" s="30"/>
      <c r="D18" s="30"/>
      <c r="E18" s="30"/>
      <c r="F18" s="30"/>
      <c r="G18" s="30"/>
      <c r="H18" s="30"/>
      <c r="I18" s="30"/>
      <c r="J18" s="30"/>
      <c r="K18" s="30"/>
    </row>
    <row r="19" spans="2:12" ht="33.75" customHeight="1" x14ac:dyDescent="0.15">
      <c r="B19" s="31" t="s">
        <v>147</v>
      </c>
      <c r="C19" s="32"/>
      <c r="D19" s="32"/>
      <c r="E19" s="32"/>
      <c r="F19" s="32"/>
      <c r="G19" s="33"/>
      <c r="H19" s="31" t="s">
        <v>148</v>
      </c>
      <c r="I19" s="33"/>
      <c r="J19" s="10" t="s">
        <v>18</v>
      </c>
      <c r="K19" s="10" t="str">
        <f>CONCATENATE("Цена с учетом скидки ",Содержание!$N$10,"%")</f>
        <v>Цена с учетом скидки 0%</v>
      </c>
    </row>
    <row r="20" spans="2:12" ht="12.75" x14ac:dyDescent="0.15">
      <c r="B20" s="26" t="s">
        <v>160</v>
      </c>
      <c r="C20" s="26"/>
      <c r="D20" s="26"/>
      <c r="E20" s="26"/>
      <c r="F20" s="26"/>
      <c r="G20" s="26"/>
      <c r="H20" s="26"/>
      <c r="I20" s="26"/>
      <c r="J20" s="26"/>
      <c r="K20" s="26"/>
    </row>
    <row r="21" spans="2:12" ht="11.25" customHeight="1" x14ac:dyDescent="0.15">
      <c r="B21" s="25" t="s">
        <v>161</v>
      </c>
      <c r="C21" s="25"/>
      <c r="D21" s="25"/>
      <c r="E21" s="25"/>
      <c r="F21" s="25"/>
      <c r="G21" s="25"/>
      <c r="H21" s="23" t="s">
        <v>635</v>
      </c>
      <c r="I21" s="23"/>
      <c r="J21" s="12">
        <v>3900</v>
      </c>
      <c r="K21" s="12">
        <f>ROUND(J21/100*(100-Содержание!$N$10),2)</f>
        <v>3900</v>
      </c>
      <c r="L21" s="9"/>
    </row>
    <row r="22" spans="2:12" ht="12.75" x14ac:dyDescent="0.15">
      <c r="B22" s="26" t="s">
        <v>179</v>
      </c>
      <c r="C22" s="26"/>
      <c r="D22" s="26"/>
      <c r="E22" s="26"/>
      <c r="F22" s="26"/>
      <c r="G22" s="26"/>
      <c r="H22" s="26"/>
      <c r="I22" s="26"/>
      <c r="J22" s="26"/>
      <c r="K22" s="26"/>
    </row>
    <row r="23" spans="2:12" ht="11.25" customHeight="1" x14ac:dyDescent="0.15">
      <c r="B23" s="25" t="s">
        <v>180</v>
      </c>
      <c r="C23" s="25"/>
      <c r="D23" s="25"/>
      <c r="E23" s="25"/>
      <c r="F23" s="25"/>
      <c r="G23" s="25"/>
      <c r="H23" s="23" t="s">
        <v>635</v>
      </c>
      <c r="I23" s="23"/>
      <c r="J23" s="12">
        <v>4900</v>
      </c>
      <c r="K23" s="12">
        <f>ROUND(J23/100*(100-Содержание!$N$10),2)</f>
        <v>4900</v>
      </c>
      <c r="L23" s="9"/>
    </row>
    <row r="24" spans="2:12" ht="12.75" x14ac:dyDescent="0.15">
      <c r="B24" s="26" t="s">
        <v>304</v>
      </c>
      <c r="C24" s="26"/>
      <c r="D24" s="26"/>
      <c r="E24" s="26"/>
      <c r="F24" s="26"/>
      <c r="G24" s="26"/>
      <c r="H24" s="26"/>
      <c r="I24" s="26"/>
      <c r="J24" s="26"/>
      <c r="K24" s="26"/>
    </row>
    <row r="25" spans="2:12" ht="11.25" customHeight="1" x14ac:dyDescent="0.15">
      <c r="B25" s="25" t="s">
        <v>305</v>
      </c>
      <c r="C25" s="25"/>
      <c r="D25" s="25"/>
      <c r="E25" s="25"/>
      <c r="F25" s="25"/>
      <c r="G25" s="25"/>
      <c r="H25" s="23" t="s">
        <v>635</v>
      </c>
      <c r="I25" s="23"/>
      <c r="J25" s="12">
        <v>4900</v>
      </c>
      <c r="K25" s="12">
        <f>ROUND(J25/100*(100-Содержание!$N$10),2)</f>
        <v>4900</v>
      </c>
      <c r="L25" s="9"/>
    </row>
    <row r="26" spans="2:12" ht="11.25" customHeight="1" x14ac:dyDescent="0.15">
      <c r="B26" s="25" t="s">
        <v>306</v>
      </c>
      <c r="C26" s="25"/>
      <c r="D26" s="25"/>
      <c r="E26" s="25"/>
      <c r="F26" s="25"/>
      <c r="G26" s="25"/>
      <c r="H26" s="23" t="s">
        <v>635</v>
      </c>
      <c r="I26" s="23"/>
      <c r="J26" s="12">
        <v>9750</v>
      </c>
      <c r="K26" s="12">
        <f>ROUND(J26/100*(100-Содержание!$N$10),2)</f>
        <v>9750</v>
      </c>
      <c r="L26" s="9"/>
    </row>
    <row r="27" spans="2:12" ht="11.25" customHeight="1" x14ac:dyDescent="0.15">
      <c r="B27" s="25" t="s">
        <v>313</v>
      </c>
      <c r="C27" s="25"/>
      <c r="D27" s="25"/>
      <c r="E27" s="25"/>
      <c r="F27" s="25"/>
      <c r="G27" s="25"/>
      <c r="H27" s="23" t="s">
        <v>635</v>
      </c>
      <c r="I27" s="23"/>
      <c r="J27" s="12">
        <v>14600</v>
      </c>
      <c r="K27" s="12">
        <f>ROUND(J27/100*(100-Содержание!$N$10),2)</f>
        <v>14600</v>
      </c>
      <c r="L27" s="9"/>
    </row>
    <row r="28" spans="2:12" ht="11.25" customHeight="1" x14ac:dyDescent="0.15">
      <c r="B28" s="25" t="s">
        <v>607</v>
      </c>
      <c r="C28" s="25"/>
      <c r="D28" s="25"/>
      <c r="E28" s="25"/>
      <c r="F28" s="25"/>
      <c r="G28" s="25"/>
      <c r="H28" s="23" t="s">
        <v>635</v>
      </c>
      <c r="I28" s="23"/>
      <c r="J28" s="12">
        <v>19450</v>
      </c>
      <c r="K28" s="12">
        <f>ROUND(J28/100*(100-Содержание!$N$10),2)</f>
        <v>19450</v>
      </c>
      <c r="L28" s="9"/>
    </row>
    <row r="29" spans="2:12" ht="11.25" customHeight="1" x14ac:dyDescent="0.15">
      <c r="B29" s="25" t="s">
        <v>608</v>
      </c>
      <c r="C29" s="25"/>
      <c r="D29" s="25"/>
      <c r="E29" s="25"/>
      <c r="F29" s="25"/>
      <c r="G29" s="25"/>
      <c r="H29" s="23" t="s">
        <v>635</v>
      </c>
      <c r="I29" s="23"/>
      <c r="J29" s="12">
        <v>24300</v>
      </c>
      <c r="K29" s="12">
        <f>ROUND(J29/100*(100-Содержание!$N$10),2)</f>
        <v>24300</v>
      </c>
      <c r="L29" s="9"/>
    </row>
    <row r="30" spans="2:12" ht="22.5" customHeight="1" x14ac:dyDescent="0.15">
      <c r="B30" s="25" t="s">
        <v>609</v>
      </c>
      <c r="C30" s="25"/>
      <c r="D30" s="25"/>
      <c r="E30" s="25"/>
      <c r="F30" s="25"/>
      <c r="G30" s="25"/>
      <c r="H30" s="23" t="s">
        <v>635</v>
      </c>
      <c r="I30" s="23"/>
      <c r="J30" s="12">
        <v>29150</v>
      </c>
      <c r="K30" s="12">
        <f>ROUND(J30/100*(100-Содержание!$N$10),2)</f>
        <v>29150</v>
      </c>
      <c r="L30" s="9"/>
    </row>
    <row r="31" spans="2:12" ht="11.25" customHeight="1" x14ac:dyDescent="0.15">
      <c r="B31" s="25" t="s">
        <v>307</v>
      </c>
      <c r="C31" s="25"/>
      <c r="D31" s="25"/>
      <c r="E31" s="25"/>
      <c r="F31" s="25"/>
      <c r="G31" s="25"/>
      <c r="H31" s="23" t="s">
        <v>635</v>
      </c>
      <c r="I31" s="23"/>
      <c r="J31" s="12">
        <v>10000</v>
      </c>
      <c r="K31" s="12">
        <f>ROUND(J31/100*(100-Содержание!$N$10),2)</f>
        <v>10000</v>
      </c>
      <c r="L31" s="9"/>
    </row>
    <row r="32" spans="2:12" ht="11.25" customHeight="1" x14ac:dyDescent="0.15">
      <c r="B32" s="25" t="s">
        <v>308</v>
      </c>
      <c r="C32" s="25"/>
      <c r="D32" s="25"/>
      <c r="E32" s="25"/>
      <c r="F32" s="25"/>
      <c r="G32" s="25"/>
      <c r="H32" s="23" t="s">
        <v>635</v>
      </c>
      <c r="I32" s="23"/>
      <c r="J32" s="12">
        <v>20000</v>
      </c>
      <c r="K32" s="12">
        <f>ROUND(J32/100*(100-Содержание!$N$10),2)</f>
        <v>20000</v>
      </c>
      <c r="L32" s="9"/>
    </row>
    <row r="33" spans="2:12" ht="11.25" customHeight="1" x14ac:dyDescent="0.15">
      <c r="B33" s="25" t="s">
        <v>314</v>
      </c>
      <c r="C33" s="25"/>
      <c r="D33" s="25"/>
      <c r="E33" s="25"/>
      <c r="F33" s="25"/>
      <c r="G33" s="25"/>
      <c r="H33" s="23" t="s">
        <v>635</v>
      </c>
      <c r="I33" s="23"/>
      <c r="J33" s="12">
        <v>30000</v>
      </c>
      <c r="K33" s="12">
        <f>ROUND(J33/100*(100-Содержание!$N$10),2)</f>
        <v>30000</v>
      </c>
      <c r="L33" s="9"/>
    </row>
    <row r="34" spans="2:12" ht="11.25" customHeight="1" x14ac:dyDescent="0.15">
      <c r="B34" s="25" t="s">
        <v>610</v>
      </c>
      <c r="C34" s="25"/>
      <c r="D34" s="25"/>
      <c r="E34" s="25"/>
      <c r="F34" s="25"/>
      <c r="G34" s="25"/>
      <c r="H34" s="23" t="s">
        <v>635</v>
      </c>
      <c r="I34" s="23"/>
      <c r="J34" s="12">
        <v>40000</v>
      </c>
      <c r="K34" s="12">
        <f>ROUND(J34/100*(100-Содержание!$N$10),2)</f>
        <v>40000</v>
      </c>
      <c r="L34" s="9"/>
    </row>
    <row r="35" spans="2:12" ht="11.25" customHeight="1" x14ac:dyDescent="0.15">
      <c r="B35" s="25" t="s">
        <v>611</v>
      </c>
      <c r="C35" s="25"/>
      <c r="D35" s="25"/>
      <c r="E35" s="25"/>
      <c r="F35" s="25"/>
      <c r="G35" s="25"/>
      <c r="H35" s="23" t="s">
        <v>635</v>
      </c>
      <c r="I35" s="23"/>
      <c r="J35" s="12">
        <v>50000</v>
      </c>
      <c r="K35" s="12">
        <f>ROUND(J35/100*(100-Содержание!$N$10),2)</f>
        <v>50000</v>
      </c>
      <c r="L35" s="9"/>
    </row>
    <row r="36" spans="2:12" ht="22.5" customHeight="1" x14ac:dyDescent="0.15">
      <c r="B36" s="25" t="s">
        <v>612</v>
      </c>
      <c r="C36" s="25"/>
      <c r="D36" s="25"/>
      <c r="E36" s="25"/>
      <c r="F36" s="25"/>
      <c r="G36" s="25"/>
      <c r="H36" s="23" t="s">
        <v>635</v>
      </c>
      <c r="I36" s="23"/>
      <c r="J36" s="12">
        <v>60000</v>
      </c>
      <c r="K36" s="12">
        <f>ROUND(J36/100*(100-Содержание!$N$10),2)</f>
        <v>60000</v>
      </c>
      <c r="L36" s="9"/>
    </row>
    <row r="37" spans="2:12" ht="11.25" customHeight="1" x14ac:dyDescent="0.15">
      <c r="B37" s="25" t="s">
        <v>309</v>
      </c>
      <c r="C37" s="25"/>
      <c r="D37" s="25"/>
      <c r="E37" s="25"/>
      <c r="F37" s="25"/>
      <c r="G37" s="25"/>
      <c r="H37" s="23" t="s">
        <v>635</v>
      </c>
      <c r="I37" s="23"/>
      <c r="J37" s="12">
        <v>4900</v>
      </c>
      <c r="K37" s="12">
        <f>ROUND(J37/100*(100-Содержание!$N$10),2)</f>
        <v>4900</v>
      </c>
      <c r="L37" s="9"/>
    </row>
    <row r="38" spans="2:12" ht="11.25" customHeight="1" x14ac:dyDescent="0.15">
      <c r="B38" s="25" t="s">
        <v>310</v>
      </c>
      <c r="C38" s="25"/>
      <c r="D38" s="25"/>
      <c r="E38" s="25"/>
      <c r="F38" s="25"/>
      <c r="G38" s="25"/>
      <c r="H38" s="23" t="s">
        <v>635</v>
      </c>
      <c r="I38" s="23"/>
      <c r="J38" s="12">
        <v>9750</v>
      </c>
      <c r="K38" s="12">
        <f>ROUND(J38/100*(100-Содержание!$N$10),2)</f>
        <v>9750</v>
      </c>
      <c r="L38" s="9"/>
    </row>
    <row r="39" spans="2:12" ht="11.25" customHeight="1" x14ac:dyDescent="0.15">
      <c r="B39" s="25" t="s">
        <v>315</v>
      </c>
      <c r="C39" s="25"/>
      <c r="D39" s="25"/>
      <c r="E39" s="25"/>
      <c r="F39" s="25"/>
      <c r="G39" s="25"/>
      <c r="H39" s="23" t="s">
        <v>635</v>
      </c>
      <c r="I39" s="23"/>
      <c r="J39" s="12">
        <v>14600</v>
      </c>
      <c r="K39" s="12">
        <f>ROUND(J39/100*(100-Содержание!$N$10),2)</f>
        <v>14600</v>
      </c>
      <c r="L39" s="9"/>
    </row>
    <row r="40" spans="2:12" ht="11.25" customHeight="1" x14ac:dyDescent="0.15">
      <c r="B40" s="25" t="s">
        <v>613</v>
      </c>
      <c r="C40" s="25"/>
      <c r="D40" s="25"/>
      <c r="E40" s="25"/>
      <c r="F40" s="25"/>
      <c r="G40" s="25"/>
      <c r="H40" s="23" t="s">
        <v>635</v>
      </c>
      <c r="I40" s="23"/>
      <c r="J40" s="12">
        <v>19450</v>
      </c>
      <c r="K40" s="12">
        <f>ROUND(J40/100*(100-Содержание!$N$10),2)</f>
        <v>19450</v>
      </c>
      <c r="L40" s="9"/>
    </row>
    <row r="41" spans="2:12" ht="11.25" customHeight="1" x14ac:dyDescent="0.15">
      <c r="B41" s="25" t="s">
        <v>614</v>
      </c>
      <c r="C41" s="25"/>
      <c r="D41" s="25"/>
      <c r="E41" s="25"/>
      <c r="F41" s="25"/>
      <c r="G41" s="25"/>
      <c r="H41" s="23" t="s">
        <v>635</v>
      </c>
      <c r="I41" s="23"/>
      <c r="J41" s="12">
        <v>24300</v>
      </c>
      <c r="K41" s="12">
        <f>ROUND(J41/100*(100-Содержание!$N$10),2)</f>
        <v>24300</v>
      </c>
      <c r="L41" s="9"/>
    </row>
    <row r="42" spans="2:12" ht="22.5" customHeight="1" x14ac:dyDescent="0.15">
      <c r="B42" s="25" t="s">
        <v>615</v>
      </c>
      <c r="C42" s="25"/>
      <c r="D42" s="25"/>
      <c r="E42" s="25"/>
      <c r="F42" s="25"/>
      <c r="G42" s="25"/>
      <c r="H42" s="23" t="s">
        <v>635</v>
      </c>
      <c r="I42" s="23"/>
      <c r="J42" s="12">
        <v>29150</v>
      </c>
      <c r="K42" s="12">
        <f>ROUND(J42/100*(100-Содержание!$N$10),2)</f>
        <v>29150</v>
      </c>
      <c r="L42" s="9"/>
    </row>
    <row r="43" spans="2:12" ht="11.25" customHeight="1" x14ac:dyDescent="0.15">
      <c r="B43" s="25" t="s">
        <v>311</v>
      </c>
      <c r="C43" s="25"/>
      <c r="D43" s="25"/>
      <c r="E43" s="25"/>
      <c r="F43" s="25"/>
      <c r="G43" s="25"/>
      <c r="H43" s="23" t="s">
        <v>635</v>
      </c>
      <c r="I43" s="23"/>
      <c r="J43" s="12">
        <v>4900</v>
      </c>
      <c r="K43" s="12">
        <f>ROUND(J43/100*(100-Содержание!$N$10),2)</f>
        <v>4900</v>
      </c>
      <c r="L43" s="9"/>
    </row>
    <row r="44" spans="2:12" ht="11.25" customHeight="1" x14ac:dyDescent="0.15">
      <c r="B44" s="25" t="s">
        <v>312</v>
      </c>
      <c r="C44" s="25"/>
      <c r="D44" s="25"/>
      <c r="E44" s="25"/>
      <c r="F44" s="25"/>
      <c r="G44" s="25"/>
      <c r="H44" s="23" t="s">
        <v>635</v>
      </c>
      <c r="I44" s="23"/>
      <c r="J44" s="12">
        <v>9750</v>
      </c>
      <c r="K44" s="12">
        <f>ROUND(J44/100*(100-Содержание!$N$10),2)</f>
        <v>9750</v>
      </c>
      <c r="L44" s="9"/>
    </row>
    <row r="45" spans="2:12" ht="11.25" customHeight="1" x14ac:dyDescent="0.15">
      <c r="B45" s="25" t="s">
        <v>316</v>
      </c>
      <c r="C45" s="25"/>
      <c r="D45" s="25"/>
      <c r="E45" s="25"/>
      <c r="F45" s="25"/>
      <c r="G45" s="25"/>
      <c r="H45" s="23" t="s">
        <v>635</v>
      </c>
      <c r="I45" s="23"/>
      <c r="J45" s="12">
        <v>14600</v>
      </c>
      <c r="K45" s="12">
        <f>ROUND(J45/100*(100-Содержание!$N$10),2)</f>
        <v>14600</v>
      </c>
      <c r="L45" s="9"/>
    </row>
    <row r="46" spans="2:12" ht="11.25" customHeight="1" x14ac:dyDescent="0.15">
      <c r="B46" s="25" t="s">
        <v>616</v>
      </c>
      <c r="C46" s="25"/>
      <c r="D46" s="25"/>
      <c r="E46" s="25"/>
      <c r="F46" s="25"/>
      <c r="G46" s="25"/>
      <c r="H46" s="23" t="s">
        <v>635</v>
      </c>
      <c r="I46" s="23"/>
      <c r="J46" s="12">
        <v>19450</v>
      </c>
      <c r="K46" s="12">
        <f>ROUND(J46/100*(100-Содержание!$N$10),2)</f>
        <v>19450</v>
      </c>
      <c r="L46" s="9"/>
    </row>
    <row r="47" spans="2:12" ht="11.25" customHeight="1" x14ac:dyDescent="0.15">
      <c r="B47" s="25" t="s">
        <v>617</v>
      </c>
      <c r="C47" s="25"/>
      <c r="D47" s="25"/>
      <c r="E47" s="25"/>
      <c r="F47" s="25"/>
      <c r="G47" s="25"/>
      <c r="H47" s="23" t="s">
        <v>635</v>
      </c>
      <c r="I47" s="23"/>
      <c r="J47" s="12">
        <v>24300</v>
      </c>
      <c r="K47" s="12">
        <f>ROUND(J47/100*(100-Содержание!$N$10),2)</f>
        <v>24300</v>
      </c>
      <c r="L47" s="9"/>
    </row>
    <row r="48" spans="2:12" ht="11.25" customHeight="1" x14ac:dyDescent="0.15">
      <c r="B48" s="25" t="s">
        <v>618</v>
      </c>
      <c r="C48" s="25"/>
      <c r="D48" s="25"/>
      <c r="E48" s="25"/>
      <c r="F48" s="25"/>
      <c r="G48" s="25"/>
      <c r="H48" s="23" t="s">
        <v>635</v>
      </c>
      <c r="I48" s="23"/>
      <c r="J48" s="12">
        <v>29150</v>
      </c>
      <c r="K48" s="12">
        <f>ROUND(J48/100*(100-Содержание!$N$10),2)</f>
        <v>29150</v>
      </c>
      <c r="L48" s="9"/>
    </row>
    <row r="49" spans="2:12" ht="12.75" x14ac:dyDescent="0.15">
      <c r="B49" s="26" t="s">
        <v>423</v>
      </c>
      <c r="C49" s="26"/>
      <c r="D49" s="26"/>
      <c r="E49" s="26"/>
      <c r="F49" s="26"/>
      <c r="G49" s="26"/>
      <c r="H49" s="26"/>
      <c r="I49" s="26"/>
      <c r="J49" s="26"/>
      <c r="K49" s="26"/>
    </row>
    <row r="50" spans="2:12" ht="11.25" customHeight="1" x14ac:dyDescent="0.15">
      <c r="B50" s="25" t="s">
        <v>680</v>
      </c>
      <c r="C50" s="25"/>
      <c r="D50" s="25"/>
      <c r="E50" s="25"/>
      <c r="F50" s="25"/>
      <c r="G50" s="25"/>
      <c r="H50" s="23" t="s">
        <v>635</v>
      </c>
      <c r="I50" s="23"/>
      <c r="J50" s="12">
        <v>-5000</v>
      </c>
      <c r="K50" s="12">
        <f>ROUND(J50/100*(100-Содержание!$N$10),2)</f>
        <v>-5000</v>
      </c>
      <c r="L50" s="9"/>
    </row>
    <row r="51" spans="2:12" ht="11.25" customHeight="1" x14ac:dyDescent="0.15">
      <c r="B51" s="25" t="s">
        <v>799</v>
      </c>
      <c r="C51" s="25"/>
      <c r="D51" s="25"/>
      <c r="E51" s="25"/>
      <c r="F51" s="25"/>
      <c r="G51" s="25"/>
      <c r="H51" s="23" t="s">
        <v>635</v>
      </c>
      <c r="I51" s="23"/>
      <c r="J51" s="12">
        <v>5000</v>
      </c>
      <c r="K51" s="12">
        <f>ROUND(J51/100*(100-Содержание!$N$10),2)</f>
        <v>5000</v>
      </c>
      <c r="L51" s="9"/>
    </row>
    <row r="52" spans="2:12" ht="11.25" customHeight="1" x14ac:dyDescent="0.15">
      <c r="B52" s="25" t="s">
        <v>870</v>
      </c>
      <c r="C52" s="25"/>
      <c r="D52" s="25"/>
      <c r="E52" s="25"/>
      <c r="F52" s="25"/>
      <c r="G52" s="25"/>
      <c r="H52" s="23" t="s">
        <v>635</v>
      </c>
      <c r="I52" s="23"/>
      <c r="J52" s="12">
        <v>-4450</v>
      </c>
      <c r="K52" s="12">
        <f>ROUND(J52/100*(100-Содержание!$N$10),2)</f>
        <v>-4450</v>
      </c>
      <c r="L52" s="9"/>
    </row>
    <row r="53" spans="2:12" ht="11.25" customHeight="1" x14ac:dyDescent="0.15">
      <c r="B53" s="25" t="s">
        <v>871</v>
      </c>
      <c r="C53" s="25"/>
      <c r="D53" s="25"/>
      <c r="E53" s="25"/>
      <c r="F53" s="25"/>
      <c r="G53" s="25"/>
      <c r="H53" s="23" t="s">
        <v>635</v>
      </c>
      <c r="I53" s="23"/>
      <c r="J53" s="12">
        <v>4450</v>
      </c>
      <c r="K53" s="12">
        <f>ROUND(J53/100*(100-Содержание!$N$10),2)</f>
        <v>4450</v>
      </c>
      <c r="L53" s="9"/>
    </row>
    <row r="54" spans="2:12" ht="12.75" x14ac:dyDescent="0.15">
      <c r="B54" s="26" t="s">
        <v>317</v>
      </c>
      <c r="C54" s="26"/>
      <c r="D54" s="26"/>
      <c r="E54" s="26"/>
      <c r="F54" s="26"/>
      <c r="G54" s="26"/>
      <c r="H54" s="26"/>
      <c r="I54" s="26"/>
      <c r="J54" s="26"/>
      <c r="K54" s="26"/>
    </row>
    <row r="55" spans="2:12" ht="11.25" customHeight="1" x14ac:dyDescent="0.15">
      <c r="B55" s="25" t="s">
        <v>318</v>
      </c>
      <c r="C55" s="25"/>
      <c r="D55" s="25"/>
      <c r="E55" s="25"/>
      <c r="F55" s="25"/>
      <c r="G55" s="25"/>
      <c r="H55" s="23" t="s">
        <v>635</v>
      </c>
      <c r="I55" s="23"/>
      <c r="J55" s="12">
        <v>3000</v>
      </c>
      <c r="K55" s="12">
        <f>ROUND(J55/100*(100-Содержание!$N$10),2)</f>
        <v>3000</v>
      </c>
      <c r="L55" s="9"/>
    </row>
    <row r="56" spans="2:12" ht="12.75" x14ac:dyDescent="0.15">
      <c r="B56" s="26" t="s">
        <v>163</v>
      </c>
      <c r="C56" s="26"/>
      <c r="D56" s="26"/>
      <c r="E56" s="26"/>
      <c r="F56" s="26"/>
      <c r="G56" s="26"/>
      <c r="H56" s="26"/>
      <c r="I56" s="26"/>
      <c r="J56" s="26"/>
      <c r="K56" s="26"/>
    </row>
    <row r="57" spans="2:12" ht="11.25" customHeight="1" x14ac:dyDescent="0.15">
      <c r="B57" s="25" t="s">
        <v>627</v>
      </c>
      <c r="C57" s="25"/>
      <c r="D57" s="25"/>
      <c r="E57" s="25"/>
      <c r="F57" s="25"/>
      <c r="G57" s="25"/>
      <c r="H57" s="23">
        <v>700</v>
      </c>
      <c r="I57" s="23"/>
      <c r="J57" s="12">
        <v>22300</v>
      </c>
      <c r="K57" s="12">
        <f>ROUND(J57/100*(100-Содержание!$N$10),2)</f>
        <v>22300</v>
      </c>
      <c r="L57" s="9"/>
    </row>
    <row r="58" spans="2:12" x14ac:dyDescent="0.15">
      <c r="B58" s="25"/>
      <c r="C58" s="25"/>
      <c r="D58" s="25"/>
      <c r="E58" s="25"/>
      <c r="F58" s="25"/>
      <c r="G58" s="25"/>
      <c r="H58" s="23">
        <v>800</v>
      </c>
      <c r="I58" s="23"/>
      <c r="J58" s="12">
        <v>23750</v>
      </c>
      <c r="K58" s="12">
        <f>ROUND(J58/100*(100-Содержание!$N$10),2)</f>
        <v>23750</v>
      </c>
    </row>
    <row r="59" spans="2:12" x14ac:dyDescent="0.15">
      <c r="B59" s="25"/>
      <c r="C59" s="25"/>
      <c r="D59" s="25"/>
      <c r="E59" s="25"/>
      <c r="F59" s="25"/>
      <c r="G59" s="25"/>
      <c r="H59" s="23">
        <v>950</v>
      </c>
      <c r="I59" s="23"/>
      <c r="J59" s="12">
        <v>25900</v>
      </c>
      <c r="K59" s="12">
        <f>ROUND(J59/100*(100-Содержание!$N$10),2)</f>
        <v>25900</v>
      </c>
    </row>
    <row r="60" spans="2:12" ht="11.25" customHeight="1" x14ac:dyDescent="0.15">
      <c r="B60" s="25" t="s">
        <v>628</v>
      </c>
      <c r="C60" s="25"/>
      <c r="D60" s="25"/>
      <c r="E60" s="25"/>
      <c r="F60" s="25"/>
      <c r="G60" s="25"/>
      <c r="H60" s="23">
        <v>700</v>
      </c>
      <c r="I60" s="23"/>
      <c r="J60" s="12">
        <v>17150</v>
      </c>
      <c r="K60" s="12">
        <f>ROUND(J60/100*(100-Содержание!$N$10),2)</f>
        <v>17150</v>
      </c>
      <c r="L60" s="9"/>
    </row>
    <row r="61" spans="2:12" x14ac:dyDescent="0.15">
      <c r="B61" s="25"/>
      <c r="C61" s="25"/>
      <c r="D61" s="25"/>
      <c r="E61" s="25"/>
      <c r="F61" s="25"/>
      <c r="G61" s="25"/>
      <c r="H61" s="23">
        <v>800</v>
      </c>
      <c r="I61" s="23"/>
      <c r="J61" s="12">
        <v>18600</v>
      </c>
      <c r="K61" s="12">
        <f>ROUND(J61/100*(100-Содержание!$N$10),2)</f>
        <v>18600</v>
      </c>
    </row>
    <row r="62" spans="2:12" x14ac:dyDescent="0.15">
      <c r="B62" s="25"/>
      <c r="C62" s="25"/>
      <c r="D62" s="25"/>
      <c r="E62" s="25"/>
      <c r="F62" s="25"/>
      <c r="G62" s="25"/>
      <c r="H62" s="23">
        <v>950</v>
      </c>
      <c r="I62" s="23"/>
      <c r="J62" s="12">
        <v>20750</v>
      </c>
      <c r="K62" s="12">
        <f>ROUND(J62/100*(100-Содержание!$N$10),2)</f>
        <v>20750</v>
      </c>
    </row>
    <row r="63" spans="2:12" ht="12.75" x14ac:dyDescent="0.15">
      <c r="B63" s="26" t="s">
        <v>175</v>
      </c>
      <c r="C63" s="26"/>
      <c r="D63" s="26"/>
      <c r="E63" s="26"/>
      <c r="F63" s="26"/>
      <c r="G63" s="26"/>
      <c r="H63" s="26"/>
      <c r="I63" s="26"/>
      <c r="J63" s="26"/>
      <c r="K63" s="26"/>
    </row>
    <row r="64" spans="2:12" ht="11.25" customHeight="1" x14ac:dyDescent="0.15">
      <c r="B64" s="25" t="s">
        <v>627</v>
      </c>
      <c r="C64" s="25"/>
      <c r="D64" s="25"/>
      <c r="E64" s="25"/>
      <c r="F64" s="25"/>
      <c r="G64" s="25"/>
      <c r="H64" s="23">
        <v>700</v>
      </c>
      <c r="I64" s="23"/>
      <c r="J64" s="12">
        <v>22300</v>
      </c>
      <c r="K64" s="12">
        <f>ROUND(J64/100*(100-Содержание!$N$10),2)</f>
        <v>22300</v>
      </c>
      <c r="L64" s="9"/>
    </row>
    <row r="65" spans="2:12" x14ac:dyDescent="0.15">
      <c r="B65" s="25"/>
      <c r="C65" s="25"/>
      <c r="D65" s="25"/>
      <c r="E65" s="25"/>
      <c r="F65" s="25"/>
      <c r="G65" s="25"/>
      <c r="H65" s="23">
        <v>800</v>
      </c>
      <c r="I65" s="23"/>
      <c r="J65" s="12">
        <v>23750</v>
      </c>
      <c r="K65" s="12">
        <f>ROUND(J65/100*(100-Содержание!$N$10),2)</f>
        <v>23750</v>
      </c>
    </row>
    <row r="66" spans="2:12" x14ac:dyDescent="0.15">
      <c r="B66" s="25"/>
      <c r="C66" s="25"/>
      <c r="D66" s="25"/>
      <c r="E66" s="25"/>
      <c r="F66" s="25"/>
      <c r="G66" s="25"/>
      <c r="H66" s="23">
        <v>950</v>
      </c>
      <c r="I66" s="23"/>
      <c r="J66" s="12">
        <v>25900</v>
      </c>
      <c r="K66" s="12">
        <f>ROUND(J66/100*(100-Содержание!$N$10),2)</f>
        <v>25900</v>
      </c>
    </row>
    <row r="67" spans="2:12" ht="11.25" customHeight="1" x14ac:dyDescent="0.15">
      <c r="B67" s="25" t="s">
        <v>628</v>
      </c>
      <c r="C67" s="25"/>
      <c r="D67" s="25"/>
      <c r="E67" s="25"/>
      <c r="F67" s="25"/>
      <c r="G67" s="25"/>
      <c r="H67" s="23">
        <v>700</v>
      </c>
      <c r="I67" s="23"/>
      <c r="J67" s="12">
        <v>17150</v>
      </c>
      <c r="K67" s="12">
        <f>ROUND(J67/100*(100-Содержание!$N$10),2)</f>
        <v>17150</v>
      </c>
      <c r="L67" s="9"/>
    </row>
    <row r="68" spans="2:12" x14ac:dyDescent="0.15">
      <c r="B68" s="25"/>
      <c r="C68" s="25"/>
      <c r="D68" s="25"/>
      <c r="E68" s="25"/>
      <c r="F68" s="25"/>
      <c r="G68" s="25"/>
      <c r="H68" s="23">
        <v>800</v>
      </c>
      <c r="I68" s="23"/>
      <c r="J68" s="12">
        <v>18600</v>
      </c>
      <c r="K68" s="12">
        <f>ROUND(J68/100*(100-Содержание!$N$10),2)</f>
        <v>18600</v>
      </c>
    </row>
    <row r="69" spans="2:12" x14ac:dyDescent="0.15">
      <c r="B69" s="25"/>
      <c r="C69" s="25"/>
      <c r="D69" s="25"/>
      <c r="E69" s="25"/>
      <c r="F69" s="25"/>
      <c r="G69" s="25"/>
      <c r="H69" s="23">
        <v>950</v>
      </c>
      <c r="I69" s="23"/>
      <c r="J69" s="12">
        <v>20750</v>
      </c>
      <c r="K69" s="12">
        <f>ROUND(J69/100*(100-Содержание!$N$10),2)</f>
        <v>20750</v>
      </c>
    </row>
    <row r="70" spans="2:12" ht="12.75" x14ac:dyDescent="0.15">
      <c r="B70" s="26" t="s">
        <v>1070</v>
      </c>
      <c r="C70" s="26"/>
      <c r="D70" s="26"/>
      <c r="E70" s="26"/>
      <c r="F70" s="26"/>
      <c r="G70" s="26"/>
      <c r="H70" s="26"/>
      <c r="I70" s="26"/>
      <c r="J70" s="26"/>
      <c r="K70" s="26"/>
    </row>
    <row r="71" spans="2:12" ht="11.25" customHeight="1" x14ac:dyDescent="0.15">
      <c r="B71" s="25" t="s">
        <v>620</v>
      </c>
      <c r="C71" s="25"/>
      <c r="D71" s="25"/>
      <c r="E71" s="25"/>
      <c r="F71" s="25"/>
      <c r="G71" s="25"/>
      <c r="H71" s="23" t="s">
        <v>635</v>
      </c>
      <c r="I71" s="23"/>
      <c r="J71" s="12">
        <v>14000</v>
      </c>
      <c r="K71" s="12">
        <f>ROUND(J71/100*(100-Содержание!$N$10),2)</f>
        <v>14000</v>
      </c>
      <c r="L71" s="9"/>
    </row>
    <row r="72" spans="2:12" ht="12.75" x14ac:dyDescent="0.15">
      <c r="B72" s="26" t="s">
        <v>1068</v>
      </c>
      <c r="C72" s="26"/>
      <c r="D72" s="26"/>
      <c r="E72" s="26"/>
      <c r="F72" s="26"/>
      <c r="G72" s="26"/>
      <c r="H72" s="26"/>
      <c r="I72" s="26"/>
      <c r="J72" s="26"/>
      <c r="K72" s="26"/>
    </row>
    <row r="73" spans="2:12" ht="11.25" customHeight="1" x14ac:dyDescent="0.15">
      <c r="B73" s="25" t="s">
        <v>933</v>
      </c>
      <c r="C73" s="25"/>
      <c r="D73" s="25"/>
      <c r="E73" s="25"/>
      <c r="F73" s="25"/>
      <c r="G73" s="25"/>
      <c r="H73" s="23" t="s">
        <v>635</v>
      </c>
      <c r="I73" s="23"/>
      <c r="J73" s="12">
        <v>20900</v>
      </c>
      <c r="K73" s="12">
        <f>ROUND(J73/100*(100-Содержание!$N$10),2)</f>
        <v>20900</v>
      </c>
      <c r="L73" s="9"/>
    </row>
    <row r="74" spans="2:12" ht="11.25" customHeight="1" x14ac:dyDescent="0.15">
      <c r="B74" s="25" t="s">
        <v>934</v>
      </c>
      <c r="C74" s="25"/>
      <c r="D74" s="25"/>
      <c r="E74" s="25"/>
      <c r="F74" s="25"/>
      <c r="G74" s="25"/>
      <c r="H74" s="23" t="s">
        <v>635</v>
      </c>
      <c r="I74" s="23"/>
      <c r="J74" s="12">
        <v>20900</v>
      </c>
      <c r="K74" s="12">
        <f>ROUND(J74/100*(100-Содержание!$N$10),2)</f>
        <v>20900</v>
      </c>
      <c r="L74" s="9"/>
    </row>
    <row r="75" spans="2:12" ht="11.25" customHeight="1" x14ac:dyDescent="0.15">
      <c r="B75" s="25" t="s">
        <v>180</v>
      </c>
      <c r="C75" s="25"/>
      <c r="D75" s="25"/>
      <c r="E75" s="25"/>
      <c r="F75" s="25"/>
      <c r="G75" s="25"/>
      <c r="H75" s="23" t="s">
        <v>635</v>
      </c>
      <c r="I75" s="23"/>
      <c r="J75" s="12">
        <v>26300</v>
      </c>
      <c r="K75" s="12">
        <f>ROUND(J75/100*(100-Содержание!$N$10),2)</f>
        <v>26300</v>
      </c>
      <c r="L75" s="9"/>
    </row>
    <row r="76" spans="2:12" ht="11.25" customHeight="1" x14ac:dyDescent="0.15">
      <c r="B76" s="39" t="s">
        <v>932</v>
      </c>
      <c r="C76" s="39"/>
      <c r="D76" s="39"/>
      <c r="E76" s="39"/>
      <c r="F76" s="39"/>
      <c r="G76" s="39"/>
      <c r="H76" s="23" t="s">
        <v>635</v>
      </c>
      <c r="I76" s="23"/>
      <c r="J76" s="12">
        <v>20900</v>
      </c>
      <c r="K76" s="12">
        <f>ROUND(J76/100*(100-Содержание!$N$10),2)</f>
        <v>20900</v>
      </c>
      <c r="L76" s="9"/>
    </row>
  </sheetData>
  <mergeCells count="115">
    <mergeCell ref="B13:D13"/>
    <mergeCell ref="E13:F13"/>
    <mergeCell ref="B14:D14"/>
    <mergeCell ref="E14:F14"/>
    <mergeCell ref="B15:D15"/>
    <mergeCell ref="E15:F15"/>
    <mergeCell ref="B1:K2"/>
    <mergeCell ref="B8:H8"/>
    <mergeCell ref="I8:K8"/>
    <mergeCell ref="B10:H10"/>
    <mergeCell ref="I10:K10"/>
    <mergeCell ref="B12:K12"/>
    <mergeCell ref="B20:K20"/>
    <mergeCell ref="H21:I21"/>
    <mergeCell ref="B21:G21"/>
    <mergeCell ref="B22:K22"/>
    <mergeCell ref="H23:I23"/>
    <mergeCell ref="B23:G23"/>
    <mergeCell ref="B16:D16"/>
    <mergeCell ref="E16:F16"/>
    <mergeCell ref="B17:K17"/>
    <mergeCell ref="B18:K18"/>
    <mergeCell ref="B19:G19"/>
    <mergeCell ref="H19:I19"/>
    <mergeCell ref="H28:I28"/>
    <mergeCell ref="B28:G28"/>
    <mergeCell ref="H29:I29"/>
    <mergeCell ref="B29:G29"/>
    <mergeCell ref="H30:I30"/>
    <mergeCell ref="B30:G30"/>
    <mergeCell ref="B24:K24"/>
    <mergeCell ref="H25:I25"/>
    <mergeCell ref="B25:G25"/>
    <mergeCell ref="H26:I26"/>
    <mergeCell ref="B26:G26"/>
    <mergeCell ref="H27:I27"/>
    <mergeCell ref="B27:G27"/>
    <mergeCell ref="H34:I34"/>
    <mergeCell ref="B34:G34"/>
    <mergeCell ref="H35:I35"/>
    <mergeCell ref="B35:G35"/>
    <mergeCell ref="H36:I36"/>
    <mergeCell ref="B36:G36"/>
    <mergeCell ref="H31:I31"/>
    <mergeCell ref="B31:G31"/>
    <mergeCell ref="H32:I32"/>
    <mergeCell ref="B32:G32"/>
    <mergeCell ref="H33:I33"/>
    <mergeCell ref="B33:G33"/>
    <mergeCell ref="H40:I40"/>
    <mergeCell ref="B40:G40"/>
    <mergeCell ref="H41:I41"/>
    <mergeCell ref="B41:G41"/>
    <mergeCell ref="H42:I42"/>
    <mergeCell ref="B42:G42"/>
    <mergeCell ref="H37:I37"/>
    <mergeCell ref="B37:G37"/>
    <mergeCell ref="H38:I38"/>
    <mergeCell ref="B38:G38"/>
    <mergeCell ref="H39:I39"/>
    <mergeCell ref="B39:G39"/>
    <mergeCell ref="H46:I46"/>
    <mergeCell ref="B46:G46"/>
    <mergeCell ref="H47:I47"/>
    <mergeCell ref="B47:G47"/>
    <mergeCell ref="H48:I48"/>
    <mergeCell ref="B48:G48"/>
    <mergeCell ref="H43:I43"/>
    <mergeCell ref="B43:G43"/>
    <mergeCell ref="H44:I44"/>
    <mergeCell ref="B44:G44"/>
    <mergeCell ref="H45:I45"/>
    <mergeCell ref="B45:G45"/>
    <mergeCell ref="H53:I53"/>
    <mergeCell ref="H52:I52"/>
    <mergeCell ref="B52:G52"/>
    <mergeCell ref="B53:G53"/>
    <mergeCell ref="B49:K49"/>
    <mergeCell ref="H50:I50"/>
    <mergeCell ref="B50:G50"/>
    <mergeCell ref="H51:I51"/>
    <mergeCell ref="B51:G51"/>
    <mergeCell ref="B63:K63"/>
    <mergeCell ref="H61:I61"/>
    <mergeCell ref="H62:I62"/>
    <mergeCell ref="B60:G62"/>
    <mergeCell ref="H58:I58"/>
    <mergeCell ref="H59:I59"/>
    <mergeCell ref="B57:G59"/>
    <mergeCell ref="H60:I60"/>
    <mergeCell ref="B54:K54"/>
    <mergeCell ref="H55:I55"/>
    <mergeCell ref="B55:G55"/>
    <mergeCell ref="B56:K56"/>
    <mergeCell ref="H57:I57"/>
    <mergeCell ref="B70:K70"/>
    <mergeCell ref="H71:I71"/>
    <mergeCell ref="B71:G71"/>
    <mergeCell ref="H68:I68"/>
    <mergeCell ref="H69:I69"/>
    <mergeCell ref="B67:G69"/>
    <mergeCell ref="H65:I65"/>
    <mergeCell ref="H66:I66"/>
    <mergeCell ref="B64:G66"/>
    <mergeCell ref="H67:I67"/>
    <mergeCell ref="H64:I64"/>
    <mergeCell ref="H76:I76"/>
    <mergeCell ref="B76:G76"/>
    <mergeCell ref="B72:K72"/>
    <mergeCell ref="H73:I73"/>
    <mergeCell ref="B73:G73"/>
    <mergeCell ref="H74:I74"/>
    <mergeCell ref="B74:G74"/>
    <mergeCell ref="H75:I75"/>
    <mergeCell ref="B75:G75"/>
  </mergeCells>
  <phoneticPr fontId="16" type="noConversion"/>
  <pageMargins left="0.27559055118110276" right="0.27559055118110276" top="0.78740157480315009" bottom="0.78740157480315009" header="0.3" footer="0.3"/>
  <pageSetup paperSize="9" orientation="portrait" r:id="rId1"/>
  <headerFooter>
    <oddHeader>&amp;L&amp;G</oddHeader>
    <oddFooter>&amp;C&amp;"Tahoma,обычный"&amp;9 г.Москва 115230, Варшавское шоссе, дом 47, корпус 4, www.brandford.ru, тел./факс: (495) 234-98-75, 8 800 333-98-75</oddFooter>
  </headerFooter>
  <rowBreaks count="1" manualBreakCount="1">
    <brk id="16" max="16383" man="1"/>
  </rowBreaks>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7AAE9-F002-4F3F-8B99-474AEE9F3DC0}">
  <dimension ref="B1:M17"/>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2" width="61.7109375" style="7" customWidth="1"/>
    <col min="13" max="13" width="37.7109375" style="7" customWidth="1"/>
    <col min="14" max="16384" width="9.140625" style="7"/>
  </cols>
  <sheetData>
    <row r="1" spans="2:13" x14ac:dyDescent="0.15">
      <c r="B1" s="38" t="s">
        <v>1104</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78.75" customHeight="1" x14ac:dyDescent="0.15">
      <c r="B10" s="36" t="s">
        <v>1105</v>
      </c>
      <c r="C10" s="36"/>
      <c r="D10" s="36"/>
      <c r="E10" s="36"/>
      <c r="F10" s="36"/>
      <c r="G10" s="36"/>
      <c r="H10" s="36"/>
      <c r="I10" s="36" t="s">
        <v>1106</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1107</v>
      </c>
      <c r="C14" s="25"/>
      <c r="D14" s="25"/>
      <c r="E14" s="34">
        <v>70</v>
      </c>
      <c r="F14" s="34"/>
      <c r="G14" s="11" t="s">
        <v>1108</v>
      </c>
      <c r="H14" s="11"/>
      <c r="I14" s="11">
        <v>792</v>
      </c>
      <c r="J14" s="12">
        <v>204203</v>
      </c>
      <c r="K14" s="12">
        <f>ROUND(J14/100*(100-Содержание!$N$10),2)</f>
        <v>204203</v>
      </c>
    </row>
    <row r="15" spans="2:13" ht="22.5" customHeight="1" x14ac:dyDescent="0.15">
      <c r="B15" s="25" t="s">
        <v>1109</v>
      </c>
      <c r="C15" s="25"/>
      <c r="D15" s="25"/>
      <c r="E15" s="34">
        <v>140</v>
      </c>
      <c r="F15" s="34"/>
      <c r="G15" s="11" t="s">
        <v>1110</v>
      </c>
      <c r="H15" s="11"/>
      <c r="I15" s="11" t="s">
        <v>1111</v>
      </c>
      <c r="J15" s="12">
        <v>432000</v>
      </c>
      <c r="K15" s="12">
        <f>ROUND(J15/100*(100-Содержание!$N$10),2)</f>
        <v>432000</v>
      </c>
    </row>
    <row r="16" spans="2:13" ht="22.5" customHeight="1" x14ac:dyDescent="0.15">
      <c r="B16" s="25" t="s">
        <v>1112</v>
      </c>
      <c r="C16" s="25"/>
      <c r="D16" s="25"/>
      <c r="E16" s="34">
        <v>140</v>
      </c>
      <c r="F16" s="34"/>
      <c r="G16" s="11" t="s">
        <v>1113</v>
      </c>
      <c r="H16" s="11"/>
      <c r="I16" s="11" t="s">
        <v>1114</v>
      </c>
      <c r="J16" s="12">
        <v>302857</v>
      </c>
      <c r="K16" s="12">
        <f>ROUND(J16/100*(100-Содержание!$N$10),2)</f>
        <v>302857</v>
      </c>
    </row>
    <row r="17" spans="2:11" ht="22.5" customHeight="1" x14ac:dyDescent="0.15">
      <c r="B17" s="25" t="s">
        <v>1115</v>
      </c>
      <c r="C17" s="25"/>
      <c r="D17" s="25"/>
      <c r="E17" s="34">
        <v>70</v>
      </c>
      <c r="F17" s="34"/>
      <c r="G17" s="11" t="s">
        <v>1116</v>
      </c>
      <c r="H17" s="11"/>
      <c r="I17" s="11">
        <v>832</v>
      </c>
      <c r="J17" s="12">
        <v>290142</v>
      </c>
      <c r="K17" s="12">
        <f>ROUND(J17/100*(100-Содержание!$N$10),2)</f>
        <v>290142</v>
      </c>
    </row>
  </sheetData>
  <mergeCells count="16">
    <mergeCell ref="B12:K12"/>
    <mergeCell ref="B1:K2"/>
    <mergeCell ref="B8:H8"/>
    <mergeCell ref="I8:K8"/>
    <mergeCell ref="B10:H10"/>
    <mergeCell ref="I10:K10"/>
    <mergeCell ref="B16:D16"/>
    <mergeCell ref="E16:F16"/>
    <mergeCell ref="B17:D17"/>
    <mergeCell ref="E17:F17"/>
    <mergeCell ref="B13:D13"/>
    <mergeCell ref="E13:F13"/>
    <mergeCell ref="B14:D14"/>
    <mergeCell ref="E14:F14"/>
    <mergeCell ref="B15:D15"/>
    <mergeCell ref="E15:F15"/>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C15E1-9964-47FD-B738-2CC292C73FEF}">
  <dimension ref="B1:O124"/>
  <sheetViews>
    <sheetView showGridLines="0" showRowColHeaders="0" view="pageLayout" topLeftCell="B82" zoomScaleNormal="100" workbookViewId="0">
      <selection activeCell="J105" sqref="B105:J105"/>
    </sheetView>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38" t="s">
        <v>1117</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101.25" customHeight="1" x14ac:dyDescent="0.15">
      <c r="B10" s="36" t="s">
        <v>1118</v>
      </c>
      <c r="C10" s="36"/>
      <c r="D10" s="36"/>
      <c r="E10" s="36"/>
      <c r="F10" s="36"/>
      <c r="G10" s="36"/>
      <c r="H10" s="36"/>
      <c r="I10" s="36" t="s">
        <v>585</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1119</v>
      </c>
      <c r="C14" s="25"/>
      <c r="D14" s="25"/>
      <c r="E14" s="34">
        <v>125</v>
      </c>
      <c r="F14" s="34"/>
      <c r="G14" s="11" t="s">
        <v>1120</v>
      </c>
      <c r="H14" s="11" t="s">
        <v>21</v>
      </c>
      <c r="I14" s="11" t="s">
        <v>588</v>
      </c>
      <c r="J14" s="12">
        <v>683678</v>
      </c>
      <c r="K14" s="12">
        <f>ROUND(J14/100*(100-Содержание!$N$10),2)</f>
        <v>683678</v>
      </c>
    </row>
    <row r="15" spans="2:13" ht="22.5" customHeight="1" x14ac:dyDescent="0.15">
      <c r="B15" s="25" t="s">
        <v>1121</v>
      </c>
      <c r="C15" s="25"/>
      <c r="D15" s="25"/>
      <c r="E15" s="34">
        <v>190</v>
      </c>
      <c r="F15" s="34"/>
      <c r="G15" s="11" t="s">
        <v>1122</v>
      </c>
      <c r="H15" s="11" t="s">
        <v>25</v>
      </c>
      <c r="I15" s="11" t="s">
        <v>591</v>
      </c>
      <c r="J15" s="12">
        <v>914877</v>
      </c>
      <c r="K15" s="12">
        <f>ROUND(J15/100*(100-Содержание!$N$10),2)</f>
        <v>914877</v>
      </c>
    </row>
    <row r="16" spans="2:13" ht="22.5" customHeight="1" x14ac:dyDescent="0.15">
      <c r="B16" s="27" t="s">
        <v>1123</v>
      </c>
      <c r="C16" s="27"/>
      <c r="D16" s="27"/>
      <c r="E16" s="28">
        <v>250</v>
      </c>
      <c r="F16" s="28"/>
      <c r="G16" s="13" t="s">
        <v>1124</v>
      </c>
      <c r="H16" s="13" t="s">
        <v>29</v>
      </c>
      <c r="I16" s="13" t="s">
        <v>594</v>
      </c>
      <c r="J16" s="14">
        <v>1272307</v>
      </c>
      <c r="K16" s="14">
        <f>ROUND(J16/100*(100-Содержание!$N$10),2)</f>
        <v>1272307</v>
      </c>
    </row>
    <row r="17" spans="2:12" ht="22.5" customHeight="1" x14ac:dyDescent="0.3">
      <c r="B17" s="29" t="s">
        <v>1125</v>
      </c>
      <c r="C17" s="29"/>
      <c r="D17" s="29"/>
      <c r="E17" s="29"/>
      <c r="F17" s="29"/>
      <c r="G17" s="29"/>
      <c r="H17" s="29"/>
      <c r="I17" s="29"/>
      <c r="J17" s="29"/>
      <c r="K17" s="29"/>
    </row>
    <row r="18" spans="2:12" ht="22.5" customHeight="1" x14ac:dyDescent="0.15">
      <c r="B18" s="30" t="s">
        <v>146</v>
      </c>
      <c r="C18" s="30"/>
      <c r="D18" s="30"/>
      <c r="E18" s="30"/>
      <c r="F18" s="30"/>
      <c r="G18" s="30"/>
      <c r="H18" s="30"/>
      <c r="I18" s="30"/>
      <c r="J18" s="30"/>
      <c r="K18" s="30"/>
    </row>
    <row r="19" spans="2:12" ht="31.5" x14ac:dyDescent="0.15">
      <c r="B19" s="31" t="s">
        <v>147</v>
      </c>
      <c r="C19" s="32"/>
      <c r="D19" s="32"/>
      <c r="E19" s="32"/>
      <c r="F19" s="32"/>
      <c r="G19" s="33"/>
      <c r="H19" s="31" t="s">
        <v>148</v>
      </c>
      <c r="I19" s="33"/>
      <c r="J19" s="10" t="s">
        <v>18</v>
      </c>
      <c r="K19" s="10" t="str">
        <f>CONCATENATE("Цена с учетом скидки ",Содержание!$N$10,"%")</f>
        <v>Цена с учетом скидки 0%</v>
      </c>
    </row>
    <row r="20" spans="2:12" ht="12.75" x14ac:dyDescent="0.15">
      <c r="B20" s="26" t="s">
        <v>542</v>
      </c>
      <c r="C20" s="26"/>
      <c r="D20" s="26"/>
      <c r="E20" s="26"/>
      <c r="F20" s="26"/>
      <c r="G20" s="26"/>
      <c r="H20" s="26"/>
      <c r="I20" s="26"/>
      <c r="J20" s="26"/>
      <c r="K20" s="26"/>
    </row>
    <row r="21" spans="2:12" ht="11.25" customHeight="1" x14ac:dyDescent="0.15">
      <c r="B21" s="25" t="s">
        <v>542</v>
      </c>
      <c r="C21" s="25"/>
      <c r="D21" s="25"/>
      <c r="E21" s="25"/>
      <c r="F21" s="25"/>
      <c r="G21" s="25"/>
      <c r="H21" s="23">
        <v>125</v>
      </c>
      <c r="I21" s="23"/>
      <c r="J21" s="12">
        <v>34300</v>
      </c>
      <c r="K21" s="12">
        <f>ROUND(J21/100*(100-Содержание!$N$10),2)</f>
        <v>34300</v>
      </c>
      <c r="L21" s="9"/>
    </row>
    <row r="22" spans="2:12" x14ac:dyDescent="0.15">
      <c r="B22" s="25"/>
      <c r="C22" s="25"/>
      <c r="D22" s="25"/>
      <c r="E22" s="25"/>
      <c r="F22" s="25"/>
      <c r="G22" s="25"/>
      <c r="H22" s="23">
        <v>190</v>
      </c>
      <c r="I22" s="23"/>
      <c r="J22" s="12">
        <v>42900</v>
      </c>
      <c r="K22" s="12">
        <f>ROUND(J22/100*(100-Содержание!$N$10),2)</f>
        <v>42900</v>
      </c>
    </row>
    <row r="23" spans="2:12" x14ac:dyDescent="0.15">
      <c r="B23" s="25"/>
      <c r="C23" s="25"/>
      <c r="D23" s="25"/>
      <c r="E23" s="25"/>
      <c r="F23" s="25"/>
      <c r="G23" s="25"/>
      <c r="H23" s="23">
        <v>250</v>
      </c>
      <c r="I23" s="23"/>
      <c r="J23" s="12">
        <v>45750</v>
      </c>
      <c r="K23" s="12">
        <f>ROUND(J23/100*(100-Содержание!$N$10),2)</f>
        <v>45750</v>
      </c>
    </row>
    <row r="24" spans="2:12" ht="12.75" x14ac:dyDescent="0.15">
      <c r="B24" s="26" t="s">
        <v>179</v>
      </c>
      <c r="C24" s="26"/>
      <c r="D24" s="26"/>
      <c r="E24" s="26"/>
      <c r="F24" s="26"/>
      <c r="G24" s="26"/>
      <c r="H24" s="26"/>
      <c r="I24" s="26"/>
      <c r="J24" s="26"/>
      <c r="K24" s="26"/>
    </row>
    <row r="25" spans="2:12" ht="11.25" customHeight="1" x14ac:dyDescent="0.15">
      <c r="B25" s="25" t="s">
        <v>180</v>
      </c>
      <c r="C25" s="25"/>
      <c r="D25" s="25"/>
      <c r="E25" s="25"/>
      <c r="F25" s="25"/>
      <c r="G25" s="25"/>
      <c r="H25" s="23">
        <v>125</v>
      </c>
      <c r="I25" s="23"/>
      <c r="J25" s="12">
        <v>4900</v>
      </c>
      <c r="K25" s="12">
        <f>ROUND(J25/100*(100-Содержание!$N$10),2)</f>
        <v>4900</v>
      </c>
      <c r="L25" s="9"/>
    </row>
    <row r="26" spans="2:12" x14ac:dyDescent="0.15">
      <c r="B26" s="25"/>
      <c r="C26" s="25"/>
      <c r="D26" s="25"/>
      <c r="E26" s="25"/>
      <c r="F26" s="25"/>
      <c r="G26" s="25"/>
      <c r="H26" s="23">
        <v>190</v>
      </c>
      <c r="I26" s="23"/>
      <c r="J26" s="12">
        <v>7600</v>
      </c>
      <c r="K26" s="12">
        <f>ROUND(J26/100*(100-Содержание!$N$10),2)</f>
        <v>7600</v>
      </c>
    </row>
    <row r="27" spans="2:12" x14ac:dyDescent="0.15">
      <c r="B27" s="25"/>
      <c r="C27" s="25"/>
      <c r="D27" s="25"/>
      <c r="E27" s="25"/>
      <c r="F27" s="25"/>
      <c r="G27" s="25"/>
      <c r="H27" s="23">
        <v>250</v>
      </c>
      <c r="I27" s="23"/>
      <c r="J27" s="12">
        <v>9750</v>
      </c>
      <c r="K27" s="12">
        <f>ROUND(J27/100*(100-Содержание!$N$10),2)</f>
        <v>9750</v>
      </c>
    </row>
    <row r="28" spans="2:12" ht="12.75" x14ac:dyDescent="0.15">
      <c r="B28" s="26" t="s">
        <v>304</v>
      </c>
      <c r="C28" s="26"/>
      <c r="D28" s="26"/>
      <c r="E28" s="26"/>
      <c r="F28" s="26"/>
      <c r="G28" s="26"/>
      <c r="H28" s="26"/>
      <c r="I28" s="26"/>
      <c r="J28" s="26"/>
      <c r="K28" s="26"/>
    </row>
    <row r="29" spans="2:12" ht="11.25" customHeight="1" x14ac:dyDescent="0.15">
      <c r="B29" s="25" t="s">
        <v>305</v>
      </c>
      <c r="C29" s="25"/>
      <c r="D29" s="25"/>
      <c r="E29" s="25"/>
      <c r="F29" s="25"/>
      <c r="G29" s="25"/>
      <c r="H29" s="23">
        <v>125</v>
      </c>
      <c r="I29" s="23"/>
      <c r="J29" s="12">
        <v>4900</v>
      </c>
      <c r="K29" s="12">
        <f>ROUND(J29/100*(100-Содержание!$N$10),2)</f>
        <v>4900</v>
      </c>
      <c r="L29" s="9"/>
    </row>
    <row r="30" spans="2:12" x14ac:dyDescent="0.15">
      <c r="B30" s="25"/>
      <c r="C30" s="25"/>
      <c r="D30" s="25"/>
      <c r="E30" s="25"/>
      <c r="F30" s="25"/>
      <c r="G30" s="25"/>
      <c r="H30" s="23">
        <v>190</v>
      </c>
      <c r="I30" s="23"/>
      <c r="J30" s="12">
        <v>8300</v>
      </c>
      <c r="K30" s="12">
        <f>ROUND(J30/100*(100-Содержание!$N$10),2)</f>
        <v>8300</v>
      </c>
    </row>
    <row r="31" spans="2:12" x14ac:dyDescent="0.15">
      <c r="B31" s="25"/>
      <c r="C31" s="25"/>
      <c r="D31" s="25"/>
      <c r="E31" s="25"/>
      <c r="F31" s="25"/>
      <c r="G31" s="25"/>
      <c r="H31" s="23">
        <v>250</v>
      </c>
      <c r="I31" s="23"/>
      <c r="J31" s="12">
        <v>9750</v>
      </c>
      <c r="K31" s="12">
        <f>ROUND(J31/100*(100-Содержание!$N$10),2)</f>
        <v>9750</v>
      </c>
    </row>
    <row r="32" spans="2:12" ht="11.25" customHeight="1" x14ac:dyDescent="0.15">
      <c r="B32" s="25" t="s">
        <v>306</v>
      </c>
      <c r="C32" s="25"/>
      <c r="D32" s="25"/>
      <c r="E32" s="25"/>
      <c r="F32" s="25"/>
      <c r="G32" s="25"/>
      <c r="H32" s="23">
        <v>125</v>
      </c>
      <c r="I32" s="23"/>
      <c r="J32" s="12">
        <v>9750</v>
      </c>
      <c r="K32" s="12">
        <f>ROUND(J32/100*(100-Содержание!$N$10),2)</f>
        <v>9750</v>
      </c>
      <c r="L32" s="9"/>
    </row>
    <row r="33" spans="2:12" x14ac:dyDescent="0.15">
      <c r="B33" s="25"/>
      <c r="C33" s="25"/>
      <c r="D33" s="25"/>
      <c r="E33" s="25"/>
      <c r="F33" s="25"/>
      <c r="G33" s="25"/>
      <c r="H33" s="23">
        <v>190</v>
      </c>
      <c r="I33" s="23"/>
      <c r="J33" s="12">
        <v>16600</v>
      </c>
      <c r="K33" s="12">
        <f>ROUND(J33/100*(100-Содержание!$N$10),2)</f>
        <v>16600</v>
      </c>
    </row>
    <row r="34" spans="2:12" x14ac:dyDescent="0.15">
      <c r="B34" s="25"/>
      <c r="C34" s="25"/>
      <c r="D34" s="25"/>
      <c r="E34" s="25"/>
      <c r="F34" s="25"/>
      <c r="G34" s="25"/>
      <c r="H34" s="23">
        <v>250</v>
      </c>
      <c r="I34" s="23"/>
      <c r="J34" s="12">
        <v>19450</v>
      </c>
      <c r="K34" s="12">
        <f>ROUND(J34/100*(100-Содержание!$N$10),2)</f>
        <v>19450</v>
      </c>
    </row>
    <row r="35" spans="2:12" ht="11.25" customHeight="1" x14ac:dyDescent="0.15">
      <c r="B35" s="25" t="s">
        <v>313</v>
      </c>
      <c r="C35" s="25"/>
      <c r="D35" s="25"/>
      <c r="E35" s="25"/>
      <c r="F35" s="25"/>
      <c r="G35" s="25"/>
      <c r="H35" s="23">
        <v>125</v>
      </c>
      <c r="I35" s="23"/>
      <c r="J35" s="12">
        <v>14600</v>
      </c>
      <c r="K35" s="12">
        <f>ROUND(J35/100*(100-Содержание!$N$10),2)</f>
        <v>14600</v>
      </c>
      <c r="L35" s="9"/>
    </row>
    <row r="36" spans="2:12" x14ac:dyDescent="0.15">
      <c r="B36" s="25"/>
      <c r="C36" s="25"/>
      <c r="D36" s="25"/>
      <c r="E36" s="25"/>
      <c r="F36" s="25"/>
      <c r="G36" s="25"/>
      <c r="H36" s="23">
        <v>190</v>
      </c>
      <c r="I36" s="23"/>
      <c r="J36" s="12">
        <v>24900</v>
      </c>
      <c r="K36" s="12">
        <f>ROUND(J36/100*(100-Содержание!$N$10),2)</f>
        <v>24900</v>
      </c>
    </row>
    <row r="37" spans="2:12" x14ac:dyDescent="0.15">
      <c r="B37" s="25"/>
      <c r="C37" s="25"/>
      <c r="D37" s="25"/>
      <c r="E37" s="25"/>
      <c r="F37" s="25"/>
      <c r="G37" s="25"/>
      <c r="H37" s="23">
        <v>250</v>
      </c>
      <c r="I37" s="23"/>
      <c r="J37" s="12">
        <v>29150</v>
      </c>
      <c r="K37" s="12">
        <f>ROUND(J37/100*(100-Содержание!$N$10),2)</f>
        <v>29150</v>
      </c>
    </row>
    <row r="38" spans="2:12" ht="11.25" customHeight="1" x14ac:dyDescent="0.15">
      <c r="B38" s="25" t="s">
        <v>607</v>
      </c>
      <c r="C38" s="25"/>
      <c r="D38" s="25"/>
      <c r="E38" s="25"/>
      <c r="F38" s="25"/>
      <c r="G38" s="25"/>
      <c r="H38" s="23">
        <v>125</v>
      </c>
      <c r="I38" s="23"/>
      <c r="J38" s="12">
        <v>19450</v>
      </c>
      <c r="K38" s="12">
        <f>ROUND(J38/100*(100-Содержание!$N$10),2)</f>
        <v>19450</v>
      </c>
      <c r="L38" s="9"/>
    </row>
    <row r="39" spans="2:12" x14ac:dyDescent="0.15">
      <c r="B39" s="25"/>
      <c r="C39" s="25"/>
      <c r="D39" s="25"/>
      <c r="E39" s="25"/>
      <c r="F39" s="25"/>
      <c r="G39" s="25"/>
      <c r="H39" s="23">
        <v>190</v>
      </c>
      <c r="I39" s="23"/>
      <c r="J39" s="12">
        <v>33150</v>
      </c>
      <c r="K39" s="12">
        <f>ROUND(J39/100*(100-Содержание!$N$10),2)</f>
        <v>33150</v>
      </c>
    </row>
    <row r="40" spans="2:12" x14ac:dyDescent="0.15">
      <c r="B40" s="25"/>
      <c r="C40" s="25"/>
      <c r="D40" s="25"/>
      <c r="E40" s="25"/>
      <c r="F40" s="25"/>
      <c r="G40" s="25"/>
      <c r="H40" s="23">
        <v>250</v>
      </c>
      <c r="I40" s="23"/>
      <c r="J40" s="12">
        <v>38900</v>
      </c>
      <c r="K40" s="12">
        <f>ROUND(J40/100*(100-Содержание!$N$10),2)</f>
        <v>38900</v>
      </c>
    </row>
    <row r="41" spans="2:12" ht="11.25" customHeight="1" x14ac:dyDescent="0.15">
      <c r="B41" s="25" t="s">
        <v>608</v>
      </c>
      <c r="C41" s="25"/>
      <c r="D41" s="25"/>
      <c r="E41" s="25"/>
      <c r="F41" s="25"/>
      <c r="G41" s="25"/>
      <c r="H41" s="23">
        <v>125</v>
      </c>
      <c r="I41" s="23"/>
      <c r="J41" s="12">
        <v>24300</v>
      </c>
      <c r="K41" s="12">
        <f>ROUND(J41/100*(100-Содержание!$N$10),2)</f>
        <v>24300</v>
      </c>
      <c r="L41" s="9"/>
    </row>
    <row r="42" spans="2:12" x14ac:dyDescent="0.15">
      <c r="B42" s="25"/>
      <c r="C42" s="25"/>
      <c r="D42" s="25"/>
      <c r="E42" s="25"/>
      <c r="F42" s="25"/>
      <c r="G42" s="25"/>
      <c r="H42" s="23">
        <v>190</v>
      </c>
      <c r="I42" s="23"/>
      <c r="J42" s="12">
        <v>41450</v>
      </c>
      <c r="K42" s="12">
        <f>ROUND(J42/100*(100-Содержание!$N$10),2)</f>
        <v>41450</v>
      </c>
    </row>
    <row r="43" spans="2:12" x14ac:dyDescent="0.15">
      <c r="B43" s="25"/>
      <c r="C43" s="25"/>
      <c r="D43" s="25"/>
      <c r="E43" s="25"/>
      <c r="F43" s="25"/>
      <c r="G43" s="25"/>
      <c r="H43" s="23">
        <v>250</v>
      </c>
      <c r="I43" s="23"/>
      <c r="J43" s="12">
        <v>48600</v>
      </c>
      <c r="K43" s="12">
        <f>ROUND(J43/100*(100-Содержание!$N$10),2)</f>
        <v>48600</v>
      </c>
    </row>
    <row r="44" spans="2:12" ht="11.25" customHeight="1" x14ac:dyDescent="0.15">
      <c r="B44" s="25" t="s">
        <v>307</v>
      </c>
      <c r="C44" s="25"/>
      <c r="D44" s="25"/>
      <c r="E44" s="25"/>
      <c r="F44" s="25"/>
      <c r="G44" s="25"/>
      <c r="H44" s="23">
        <v>125</v>
      </c>
      <c r="I44" s="23"/>
      <c r="J44" s="12">
        <v>10000</v>
      </c>
      <c r="K44" s="12">
        <f>ROUND(J44/100*(100-Содержание!$N$10),2)</f>
        <v>10000</v>
      </c>
      <c r="L44" s="9"/>
    </row>
    <row r="45" spans="2:12" x14ac:dyDescent="0.15">
      <c r="B45" s="25"/>
      <c r="C45" s="25"/>
      <c r="D45" s="25"/>
      <c r="E45" s="25"/>
      <c r="F45" s="25"/>
      <c r="G45" s="25"/>
      <c r="H45" s="23">
        <v>190</v>
      </c>
      <c r="I45" s="23"/>
      <c r="J45" s="12">
        <v>17150</v>
      </c>
      <c r="K45" s="12">
        <f>ROUND(J45/100*(100-Содержание!$N$10),2)</f>
        <v>17150</v>
      </c>
    </row>
    <row r="46" spans="2:12" x14ac:dyDescent="0.15">
      <c r="B46" s="25"/>
      <c r="C46" s="25"/>
      <c r="D46" s="25"/>
      <c r="E46" s="25"/>
      <c r="F46" s="25"/>
      <c r="G46" s="25"/>
      <c r="H46" s="23">
        <v>250</v>
      </c>
      <c r="I46" s="23"/>
      <c r="J46" s="12">
        <v>20000</v>
      </c>
      <c r="K46" s="12">
        <f>ROUND(J46/100*(100-Содержание!$N$10),2)</f>
        <v>20000</v>
      </c>
    </row>
    <row r="47" spans="2:12" ht="11.25" customHeight="1" x14ac:dyDescent="0.15">
      <c r="B47" s="25" t="s">
        <v>308</v>
      </c>
      <c r="C47" s="25"/>
      <c r="D47" s="25"/>
      <c r="E47" s="25"/>
      <c r="F47" s="25"/>
      <c r="G47" s="25"/>
      <c r="H47" s="23">
        <v>125</v>
      </c>
      <c r="I47" s="23"/>
      <c r="J47" s="12">
        <v>20000</v>
      </c>
      <c r="K47" s="12">
        <f>ROUND(J47/100*(100-Содержание!$N$10),2)</f>
        <v>20000</v>
      </c>
      <c r="L47" s="9"/>
    </row>
    <row r="48" spans="2:12" x14ac:dyDescent="0.15">
      <c r="B48" s="25"/>
      <c r="C48" s="25"/>
      <c r="D48" s="25"/>
      <c r="E48" s="25"/>
      <c r="F48" s="25"/>
      <c r="G48" s="25"/>
      <c r="H48" s="23">
        <v>190</v>
      </c>
      <c r="I48" s="23"/>
      <c r="J48" s="12">
        <v>34300</v>
      </c>
      <c r="K48" s="12">
        <f>ROUND(J48/100*(100-Содержание!$N$10),2)</f>
        <v>34300</v>
      </c>
    </row>
    <row r="49" spans="2:12" x14ac:dyDescent="0.15">
      <c r="B49" s="25"/>
      <c r="C49" s="25"/>
      <c r="D49" s="25"/>
      <c r="E49" s="25"/>
      <c r="F49" s="25"/>
      <c r="G49" s="25"/>
      <c r="H49" s="23">
        <v>250</v>
      </c>
      <c r="I49" s="23"/>
      <c r="J49" s="12">
        <v>40000</v>
      </c>
      <c r="K49" s="12">
        <f>ROUND(J49/100*(100-Содержание!$N$10),2)</f>
        <v>40000</v>
      </c>
    </row>
    <row r="50" spans="2:12" ht="11.25" customHeight="1" x14ac:dyDescent="0.15">
      <c r="B50" s="25" t="s">
        <v>314</v>
      </c>
      <c r="C50" s="25"/>
      <c r="D50" s="25"/>
      <c r="E50" s="25"/>
      <c r="F50" s="25"/>
      <c r="G50" s="25"/>
      <c r="H50" s="23">
        <v>125</v>
      </c>
      <c r="I50" s="23"/>
      <c r="J50" s="12">
        <v>30000</v>
      </c>
      <c r="K50" s="12">
        <f>ROUND(J50/100*(100-Содержание!$N$10),2)</f>
        <v>30000</v>
      </c>
      <c r="L50" s="9"/>
    </row>
    <row r="51" spans="2:12" x14ac:dyDescent="0.15">
      <c r="B51" s="25"/>
      <c r="C51" s="25"/>
      <c r="D51" s="25"/>
      <c r="E51" s="25"/>
      <c r="F51" s="25"/>
      <c r="G51" s="25"/>
      <c r="H51" s="23">
        <v>190</v>
      </c>
      <c r="I51" s="23"/>
      <c r="J51" s="12">
        <v>51450</v>
      </c>
      <c r="K51" s="12">
        <f>ROUND(J51/100*(100-Содержание!$N$10),2)</f>
        <v>51450</v>
      </c>
    </row>
    <row r="52" spans="2:12" x14ac:dyDescent="0.15">
      <c r="B52" s="25"/>
      <c r="C52" s="25"/>
      <c r="D52" s="25"/>
      <c r="E52" s="25"/>
      <c r="F52" s="25"/>
      <c r="G52" s="25"/>
      <c r="H52" s="23">
        <v>250</v>
      </c>
      <c r="I52" s="23"/>
      <c r="J52" s="12">
        <v>60000</v>
      </c>
      <c r="K52" s="12">
        <f>ROUND(J52/100*(100-Содержание!$N$10),2)</f>
        <v>60000</v>
      </c>
    </row>
    <row r="53" spans="2:12" ht="11.25" customHeight="1" x14ac:dyDescent="0.15">
      <c r="B53" s="25" t="s">
        <v>610</v>
      </c>
      <c r="C53" s="25"/>
      <c r="D53" s="25"/>
      <c r="E53" s="25"/>
      <c r="F53" s="25"/>
      <c r="G53" s="25"/>
      <c r="H53" s="23">
        <v>125</v>
      </c>
      <c r="I53" s="23"/>
      <c r="J53" s="12">
        <v>40000</v>
      </c>
      <c r="K53" s="12">
        <f>ROUND(J53/100*(100-Содержание!$N$10),2)</f>
        <v>40000</v>
      </c>
      <c r="L53" s="9"/>
    </row>
    <row r="54" spans="2:12" x14ac:dyDescent="0.15">
      <c r="B54" s="25"/>
      <c r="C54" s="25"/>
      <c r="D54" s="25"/>
      <c r="E54" s="25"/>
      <c r="F54" s="25"/>
      <c r="G54" s="25"/>
      <c r="H54" s="23">
        <v>190</v>
      </c>
      <c r="I54" s="23"/>
      <c r="J54" s="12">
        <v>68600</v>
      </c>
      <c r="K54" s="12">
        <f>ROUND(J54/100*(100-Содержание!$N$10),2)</f>
        <v>68600</v>
      </c>
    </row>
    <row r="55" spans="2:12" x14ac:dyDescent="0.15">
      <c r="B55" s="25"/>
      <c r="C55" s="25"/>
      <c r="D55" s="25"/>
      <c r="E55" s="25"/>
      <c r="F55" s="25"/>
      <c r="G55" s="25"/>
      <c r="H55" s="23">
        <v>250</v>
      </c>
      <c r="I55" s="23"/>
      <c r="J55" s="12">
        <v>80000</v>
      </c>
      <c r="K55" s="12">
        <f>ROUND(J55/100*(100-Содержание!$N$10),2)</f>
        <v>80000</v>
      </c>
    </row>
    <row r="56" spans="2:12" ht="11.25" customHeight="1" x14ac:dyDescent="0.15">
      <c r="B56" s="25" t="s">
        <v>611</v>
      </c>
      <c r="C56" s="25"/>
      <c r="D56" s="25"/>
      <c r="E56" s="25"/>
      <c r="F56" s="25"/>
      <c r="G56" s="25"/>
      <c r="H56" s="23">
        <v>125</v>
      </c>
      <c r="I56" s="23"/>
      <c r="J56" s="12">
        <v>50000</v>
      </c>
      <c r="K56" s="12">
        <f>ROUND(J56/100*(100-Содержание!$N$10),2)</f>
        <v>50000</v>
      </c>
      <c r="L56" s="9"/>
    </row>
    <row r="57" spans="2:12" x14ac:dyDescent="0.15">
      <c r="B57" s="25"/>
      <c r="C57" s="25"/>
      <c r="D57" s="25"/>
      <c r="E57" s="25"/>
      <c r="F57" s="25"/>
      <c r="G57" s="25"/>
      <c r="H57" s="23">
        <v>190</v>
      </c>
      <c r="I57" s="23"/>
      <c r="J57" s="12">
        <v>85750</v>
      </c>
      <c r="K57" s="12">
        <f>ROUND(J57/100*(100-Содержание!$N$10),2)</f>
        <v>85750</v>
      </c>
    </row>
    <row r="58" spans="2:12" x14ac:dyDescent="0.15">
      <c r="B58" s="25"/>
      <c r="C58" s="25"/>
      <c r="D58" s="25"/>
      <c r="E58" s="25"/>
      <c r="F58" s="25"/>
      <c r="G58" s="25"/>
      <c r="H58" s="23">
        <v>250</v>
      </c>
      <c r="I58" s="23"/>
      <c r="J58" s="12">
        <v>100000</v>
      </c>
      <c r="K58" s="12">
        <f>ROUND(J58/100*(100-Содержание!$N$10),2)</f>
        <v>100000</v>
      </c>
    </row>
    <row r="59" spans="2:12" ht="11.25" customHeight="1" x14ac:dyDescent="0.15">
      <c r="B59" s="25" t="s">
        <v>309</v>
      </c>
      <c r="C59" s="25"/>
      <c r="D59" s="25"/>
      <c r="E59" s="25"/>
      <c r="F59" s="25"/>
      <c r="G59" s="25"/>
      <c r="H59" s="23">
        <v>125</v>
      </c>
      <c r="I59" s="23"/>
      <c r="J59" s="12">
        <v>4900</v>
      </c>
      <c r="K59" s="12">
        <f>ROUND(J59/100*(100-Содержание!$N$10),2)</f>
        <v>4900</v>
      </c>
      <c r="L59" s="9"/>
    </row>
    <row r="60" spans="2:12" x14ac:dyDescent="0.15">
      <c r="B60" s="25"/>
      <c r="C60" s="25"/>
      <c r="D60" s="25"/>
      <c r="E60" s="25"/>
      <c r="F60" s="25"/>
      <c r="G60" s="25"/>
      <c r="H60" s="23">
        <v>190</v>
      </c>
      <c r="I60" s="23"/>
      <c r="J60" s="12">
        <v>8300</v>
      </c>
      <c r="K60" s="12">
        <f>ROUND(J60/100*(100-Содержание!$N$10),2)</f>
        <v>8300</v>
      </c>
    </row>
    <row r="61" spans="2:12" x14ac:dyDescent="0.15">
      <c r="B61" s="25"/>
      <c r="C61" s="25"/>
      <c r="D61" s="25"/>
      <c r="E61" s="25"/>
      <c r="F61" s="25"/>
      <c r="G61" s="25"/>
      <c r="H61" s="23">
        <v>250</v>
      </c>
      <c r="I61" s="23"/>
      <c r="J61" s="12">
        <v>9750</v>
      </c>
      <c r="K61" s="12">
        <f>ROUND(J61/100*(100-Содержание!$N$10),2)</f>
        <v>9750</v>
      </c>
    </row>
    <row r="62" spans="2:12" ht="11.25" customHeight="1" x14ac:dyDescent="0.15">
      <c r="B62" s="25" t="s">
        <v>310</v>
      </c>
      <c r="C62" s="25"/>
      <c r="D62" s="25"/>
      <c r="E62" s="25"/>
      <c r="F62" s="25"/>
      <c r="G62" s="25"/>
      <c r="H62" s="23">
        <v>125</v>
      </c>
      <c r="I62" s="23"/>
      <c r="J62" s="12">
        <v>9750</v>
      </c>
      <c r="K62" s="12">
        <f>ROUND(J62/100*(100-Содержание!$N$10),2)</f>
        <v>9750</v>
      </c>
      <c r="L62" s="9"/>
    </row>
    <row r="63" spans="2:12" x14ac:dyDescent="0.15">
      <c r="B63" s="25"/>
      <c r="C63" s="25"/>
      <c r="D63" s="25"/>
      <c r="E63" s="25"/>
      <c r="F63" s="25"/>
      <c r="G63" s="25"/>
      <c r="H63" s="23">
        <v>190</v>
      </c>
      <c r="I63" s="23"/>
      <c r="J63" s="12">
        <v>16600</v>
      </c>
      <c r="K63" s="12">
        <f>ROUND(J63/100*(100-Содержание!$N$10),2)</f>
        <v>16600</v>
      </c>
    </row>
    <row r="64" spans="2:12" x14ac:dyDescent="0.15">
      <c r="B64" s="25"/>
      <c r="C64" s="25"/>
      <c r="D64" s="25"/>
      <c r="E64" s="25"/>
      <c r="F64" s="25"/>
      <c r="G64" s="25"/>
      <c r="H64" s="23">
        <v>250</v>
      </c>
      <c r="I64" s="23"/>
      <c r="J64" s="12">
        <v>19450</v>
      </c>
      <c r="K64" s="12">
        <f>ROUND(J64/100*(100-Содержание!$N$10),2)</f>
        <v>19450</v>
      </c>
    </row>
    <row r="65" spans="2:12" ht="11.25" customHeight="1" x14ac:dyDescent="0.15">
      <c r="B65" s="25" t="s">
        <v>315</v>
      </c>
      <c r="C65" s="25"/>
      <c r="D65" s="25"/>
      <c r="E65" s="25"/>
      <c r="F65" s="25"/>
      <c r="G65" s="25"/>
      <c r="H65" s="23">
        <v>125</v>
      </c>
      <c r="I65" s="23"/>
      <c r="J65" s="12">
        <v>14600</v>
      </c>
      <c r="K65" s="12">
        <f>ROUND(J65/100*(100-Содержание!$N$10),2)</f>
        <v>14600</v>
      </c>
      <c r="L65" s="9"/>
    </row>
    <row r="66" spans="2:12" x14ac:dyDescent="0.15">
      <c r="B66" s="25"/>
      <c r="C66" s="25"/>
      <c r="D66" s="25"/>
      <c r="E66" s="25"/>
      <c r="F66" s="25"/>
      <c r="G66" s="25"/>
      <c r="H66" s="23">
        <v>190</v>
      </c>
      <c r="I66" s="23"/>
      <c r="J66" s="12">
        <v>24900</v>
      </c>
      <c r="K66" s="12">
        <f>ROUND(J66/100*(100-Содержание!$N$10),2)</f>
        <v>24900</v>
      </c>
    </row>
    <row r="67" spans="2:12" x14ac:dyDescent="0.15">
      <c r="B67" s="25"/>
      <c r="C67" s="25"/>
      <c r="D67" s="25"/>
      <c r="E67" s="25"/>
      <c r="F67" s="25"/>
      <c r="G67" s="25"/>
      <c r="H67" s="23">
        <v>250</v>
      </c>
      <c r="I67" s="23"/>
      <c r="J67" s="12">
        <v>29150</v>
      </c>
      <c r="K67" s="12">
        <f>ROUND(J67/100*(100-Содержание!$N$10),2)</f>
        <v>29150</v>
      </c>
    </row>
    <row r="68" spans="2:12" ht="11.25" customHeight="1" x14ac:dyDescent="0.15">
      <c r="B68" s="25" t="s">
        <v>613</v>
      </c>
      <c r="C68" s="25"/>
      <c r="D68" s="25"/>
      <c r="E68" s="25"/>
      <c r="F68" s="25"/>
      <c r="G68" s="25"/>
      <c r="H68" s="23">
        <v>125</v>
      </c>
      <c r="I68" s="23"/>
      <c r="J68" s="12">
        <v>19450</v>
      </c>
      <c r="K68" s="12">
        <f>ROUND(J68/100*(100-Содержание!$N$10),2)</f>
        <v>19450</v>
      </c>
      <c r="L68" s="9"/>
    </row>
    <row r="69" spans="2:12" x14ac:dyDescent="0.15">
      <c r="B69" s="25"/>
      <c r="C69" s="25"/>
      <c r="D69" s="25"/>
      <c r="E69" s="25"/>
      <c r="F69" s="25"/>
      <c r="G69" s="25"/>
      <c r="H69" s="23">
        <v>190</v>
      </c>
      <c r="I69" s="23"/>
      <c r="J69" s="12">
        <v>33150</v>
      </c>
      <c r="K69" s="12">
        <f>ROUND(J69/100*(100-Содержание!$N$10),2)</f>
        <v>33150</v>
      </c>
    </row>
    <row r="70" spans="2:12" x14ac:dyDescent="0.15">
      <c r="B70" s="25"/>
      <c r="C70" s="25"/>
      <c r="D70" s="25"/>
      <c r="E70" s="25"/>
      <c r="F70" s="25"/>
      <c r="G70" s="25"/>
      <c r="H70" s="23">
        <v>250</v>
      </c>
      <c r="I70" s="23"/>
      <c r="J70" s="12">
        <v>38900</v>
      </c>
      <c r="K70" s="12">
        <f>ROUND(J70/100*(100-Содержание!$N$10),2)</f>
        <v>38900</v>
      </c>
    </row>
    <row r="71" spans="2:12" ht="11.25" customHeight="1" x14ac:dyDescent="0.15">
      <c r="B71" s="25" t="s">
        <v>614</v>
      </c>
      <c r="C71" s="25"/>
      <c r="D71" s="25"/>
      <c r="E71" s="25"/>
      <c r="F71" s="25"/>
      <c r="G71" s="25"/>
      <c r="H71" s="23">
        <v>125</v>
      </c>
      <c r="I71" s="23"/>
      <c r="J71" s="12">
        <v>24300</v>
      </c>
      <c r="K71" s="12">
        <f>ROUND(J71/100*(100-Содержание!$N$10),2)</f>
        <v>24300</v>
      </c>
      <c r="L71" s="9"/>
    </row>
    <row r="72" spans="2:12" x14ac:dyDescent="0.15">
      <c r="B72" s="25"/>
      <c r="C72" s="25"/>
      <c r="D72" s="25"/>
      <c r="E72" s="25"/>
      <c r="F72" s="25"/>
      <c r="G72" s="25"/>
      <c r="H72" s="23">
        <v>190</v>
      </c>
      <c r="I72" s="23"/>
      <c r="J72" s="12">
        <v>41450</v>
      </c>
      <c r="K72" s="12">
        <f>ROUND(J72/100*(100-Содержание!$N$10),2)</f>
        <v>41450</v>
      </c>
    </row>
    <row r="73" spans="2:12" x14ac:dyDescent="0.15">
      <c r="B73" s="25"/>
      <c r="C73" s="25"/>
      <c r="D73" s="25"/>
      <c r="E73" s="25"/>
      <c r="F73" s="25"/>
      <c r="G73" s="25"/>
      <c r="H73" s="23">
        <v>250</v>
      </c>
      <c r="I73" s="23"/>
      <c r="J73" s="12">
        <v>48600</v>
      </c>
      <c r="K73" s="12">
        <f>ROUND(J73/100*(100-Содержание!$N$10),2)</f>
        <v>48600</v>
      </c>
    </row>
    <row r="74" spans="2:12" ht="11.25" customHeight="1" x14ac:dyDescent="0.15">
      <c r="B74" s="25" t="s">
        <v>311</v>
      </c>
      <c r="C74" s="25"/>
      <c r="D74" s="25"/>
      <c r="E74" s="25"/>
      <c r="F74" s="25"/>
      <c r="G74" s="25"/>
      <c r="H74" s="23">
        <v>125</v>
      </c>
      <c r="I74" s="23"/>
      <c r="J74" s="12">
        <v>4900</v>
      </c>
      <c r="K74" s="12">
        <f>ROUND(J74/100*(100-Содержание!$N$10),2)</f>
        <v>4900</v>
      </c>
      <c r="L74" s="9"/>
    </row>
    <row r="75" spans="2:12" x14ac:dyDescent="0.15">
      <c r="B75" s="25"/>
      <c r="C75" s="25"/>
      <c r="D75" s="25"/>
      <c r="E75" s="25"/>
      <c r="F75" s="25"/>
      <c r="G75" s="25"/>
      <c r="H75" s="23">
        <v>190</v>
      </c>
      <c r="I75" s="23"/>
      <c r="J75" s="12">
        <v>8300</v>
      </c>
      <c r="K75" s="12">
        <f>ROUND(J75/100*(100-Содержание!$N$10),2)</f>
        <v>8300</v>
      </c>
    </row>
    <row r="76" spans="2:12" x14ac:dyDescent="0.15">
      <c r="B76" s="25"/>
      <c r="C76" s="25"/>
      <c r="D76" s="25"/>
      <c r="E76" s="25"/>
      <c r="F76" s="25"/>
      <c r="G76" s="25"/>
      <c r="H76" s="23">
        <v>250</v>
      </c>
      <c r="I76" s="23"/>
      <c r="J76" s="12">
        <v>9750</v>
      </c>
      <c r="K76" s="12">
        <f>ROUND(J76/100*(100-Содержание!$N$10),2)</f>
        <v>9750</v>
      </c>
    </row>
    <row r="77" spans="2:12" ht="11.25" customHeight="1" x14ac:dyDescent="0.15">
      <c r="B77" s="25" t="s">
        <v>312</v>
      </c>
      <c r="C77" s="25"/>
      <c r="D77" s="25"/>
      <c r="E77" s="25"/>
      <c r="F77" s="25"/>
      <c r="G77" s="25"/>
      <c r="H77" s="23">
        <v>125</v>
      </c>
      <c r="I77" s="23"/>
      <c r="J77" s="12">
        <v>9750</v>
      </c>
      <c r="K77" s="12">
        <f>ROUND(J77/100*(100-Содержание!$N$10),2)</f>
        <v>9750</v>
      </c>
      <c r="L77" s="9"/>
    </row>
    <row r="78" spans="2:12" ht="11.25" customHeight="1" x14ac:dyDescent="0.15">
      <c r="B78" s="26" t="s">
        <v>304</v>
      </c>
      <c r="C78" s="26"/>
      <c r="D78" s="26"/>
      <c r="E78" s="26"/>
      <c r="F78" s="26"/>
      <c r="G78" s="26"/>
      <c r="H78" s="26"/>
      <c r="I78" s="26"/>
      <c r="J78" s="26"/>
      <c r="K78" s="26"/>
      <c r="L78" s="9"/>
    </row>
    <row r="79" spans="2:12" ht="11.25" customHeight="1" x14ac:dyDescent="0.15">
      <c r="B79" s="25" t="s">
        <v>312</v>
      </c>
      <c r="C79" s="25"/>
      <c r="D79" s="25"/>
      <c r="E79" s="25"/>
      <c r="F79" s="25"/>
      <c r="G79" s="25"/>
      <c r="H79" s="23">
        <v>190</v>
      </c>
      <c r="I79" s="23"/>
      <c r="J79" s="12">
        <v>16600</v>
      </c>
      <c r="K79" s="12">
        <f>ROUND(J79/100*(100-Содержание!$N$10),2)</f>
        <v>16600</v>
      </c>
    </row>
    <row r="80" spans="2:12" x14ac:dyDescent="0.15">
      <c r="B80" s="25"/>
      <c r="C80" s="25"/>
      <c r="D80" s="25"/>
      <c r="E80" s="25"/>
      <c r="F80" s="25"/>
      <c r="G80" s="25"/>
      <c r="H80" s="23">
        <v>250</v>
      </c>
      <c r="I80" s="23"/>
      <c r="J80" s="12">
        <v>19450</v>
      </c>
      <c r="K80" s="12">
        <f>ROUND(J80/100*(100-Содержание!$N$10),2)</f>
        <v>19450</v>
      </c>
    </row>
    <row r="81" spans="2:12" ht="11.25" customHeight="1" x14ac:dyDescent="0.15">
      <c r="B81" s="25" t="s">
        <v>316</v>
      </c>
      <c r="C81" s="25"/>
      <c r="D81" s="25"/>
      <c r="E81" s="25"/>
      <c r="F81" s="25"/>
      <c r="G81" s="25"/>
      <c r="H81" s="23">
        <v>125</v>
      </c>
      <c r="I81" s="23"/>
      <c r="J81" s="12">
        <v>14600</v>
      </c>
      <c r="K81" s="12">
        <f>ROUND(J81/100*(100-Содержание!$N$10),2)</f>
        <v>14600</v>
      </c>
      <c r="L81" s="9"/>
    </row>
    <row r="82" spans="2:12" x14ac:dyDescent="0.15">
      <c r="B82" s="25"/>
      <c r="C82" s="25"/>
      <c r="D82" s="25"/>
      <c r="E82" s="25"/>
      <c r="F82" s="25"/>
      <c r="G82" s="25"/>
      <c r="H82" s="23">
        <v>190</v>
      </c>
      <c r="I82" s="23"/>
      <c r="J82" s="12">
        <v>24900</v>
      </c>
      <c r="K82" s="12">
        <f>ROUND(J82/100*(100-Содержание!$N$10),2)</f>
        <v>24900</v>
      </c>
    </row>
    <row r="83" spans="2:12" x14ac:dyDescent="0.15">
      <c r="B83" s="25"/>
      <c r="C83" s="25"/>
      <c r="D83" s="25"/>
      <c r="E83" s="25"/>
      <c r="F83" s="25"/>
      <c r="G83" s="25"/>
      <c r="H83" s="23">
        <v>250</v>
      </c>
      <c r="I83" s="23"/>
      <c r="J83" s="12">
        <v>29150</v>
      </c>
      <c r="K83" s="12">
        <f>ROUND(J83/100*(100-Содержание!$N$10),2)</f>
        <v>29150</v>
      </c>
    </row>
    <row r="84" spans="2:12" ht="11.25" customHeight="1" x14ac:dyDescent="0.15">
      <c r="B84" s="25" t="s">
        <v>616</v>
      </c>
      <c r="C84" s="25"/>
      <c r="D84" s="25"/>
      <c r="E84" s="25"/>
      <c r="F84" s="25"/>
      <c r="G84" s="25"/>
      <c r="H84" s="23">
        <v>125</v>
      </c>
      <c r="I84" s="23"/>
      <c r="J84" s="12">
        <v>19450</v>
      </c>
      <c r="K84" s="12">
        <f>ROUND(J84/100*(100-Содержание!$N$10),2)</f>
        <v>19450</v>
      </c>
      <c r="L84" s="9"/>
    </row>
    <row r="85" spans="2:12" x14ac:dyDescent="0.15">
      <c r="B85" s="25"/>
      <c r="C85" s="25"/>
      <c r="D85" s="25"/>
      <c r="E85" s="25"/>
      <c r="F85" s="25"/>
      <c r="G85" s="25"/>
      <c r="H85" s="23">
        <v>190</v>
      </c>
      <c r="I85" s="23"/>
      <c r="J85" s="12">
        <v>33150</v>
      </c>
      <c r="K85" s="12">
        <f>ROUND(J85/100*(100-Содержание!$N$10),2)</f>
        <v>33150</v>
      </c>
    </row>
    <row r="86" spans="2:12" x14ac:dyDescent="0.15">
      <c r="B86" s="25"/>
      <c r="C86" s="25"/>
      <c r="D86" s="25"/>
      <c r="E86" s="25"/>
      <c r="F86" s="25"/>
      <c r="G86" s="25"/>
      <c r="H86" s="23">
        <v>250</v>
      </c>
      <c r="I86" s="23"/>
      <c r="J86" s="12">
        <v>38900</v>
      </c>
      <c r="K86" s="12">
        <f>ROUND(J86/100*(100-Содержание!$N$10),2)</f>
        <v>38900</v>
      </c>
    </row>
    <row r="87" spans="2:12" ht="11.25" customHeight="1" x14ac:dyDescent="0.15">
      <c r="B87" s="25" t="s">
        <v>617</v>
      </c>
      <c r="C87" s="25"/>
      <c r="D87" s="25"/>
      <c r="E87" s="25"/>
      <c r="F87" s="25"/>
      <c r="G87" s="25"/>
      <c r="H87" s="23">
        <v>125</v>
      </c>
      <c r="I87" s="23"/>
      <c r="J87" s="12">
        <v>24300</v>
      </c>
      <c r="K87" s="12">
        <f>ROUND(J87/100*(100-Содержание!$N$10),2)</f>
        <v>24300</v>
      </c>
      <c r="L87" s="9"/>
    </row>
    <row r="88" spans="2:12" x14ac:dyDescent="0.15">
      <c r="B88" s="25"/>
      <c r="C88" s="25"/>
      <c r="D88" s="25"/>
      <c r="E88" s="25"/>
      <c r="F88" s="25"/>
      <c r="G88" s="25"/>
      <c r="H88" s="23">
        <v>190</v>
      </c>
      <c r="I88" s="23"/>
      <c r="J88" s="12">
        <v>41450</v>
      </c>
      <c r="K88" s="12">
        <f>ROUND(J88/100*(100-Содержание!$N$10),2)</f>
        <v>41450</v>
      </c>
    </row>
    <row r="89" spans="2:12" x14ac:dyDescent="0.15">
      <c r="B89" s="25"/>
      <c r="C89" s="25"/>
      <c r="D89" s="25"/>
      <c r="E89" s="25"/>
      <c r="F89" s="25"/>
      <c r="G89" s="25"/>
      <c r="H89" s="23">
        <v>250</v>
      </c>
      <c r="I89" s="23"/>
      <c r="J89" s="12">
        <v>48600</v>
      </c>
      <c r="K89" s="12">
        <f>ROUND(J89/100*(100-Содержание!$N$10),2)</f>
        <v>48600</v>
      </c>
    </row>
    <row r="90" spans="2:12" ht="12.75" x14ac:dyDescent="0.15">
      <c r="B90" s="26" t="s">
        <v>619</v>
      </c>
      <c r="C90" s="26"/>
      <c r="D90" s="26"/>
      <c r="E90" s="26"/>
      <c r="F90" s="26"/>
      <c r="G90" s="26"/>
      <c r="H90" s="26"/>
      <c r="I90" s="26"/>
      <c r="J90" s="26"/>
      <c r="K90" s="26"/>
    </row>
    <row r="91" spans="2:12" ht="11.25" customHeight="1" x14ac:dyDescent="0.15">
      <c r="B91" s="25" t="s">
        <v>620</v>
      </c>
      <c r="C91" s="25"/>
      <c r="D91" s="25"/>
      <c r="E91" s="25"/>
      <c r="F91" s="25"/>
      <c r="G91" s="25"/>
      <c r="H91" s="23">
        <v>125</v>
      </c>
      <c r="I91" s="23"/>
      <c r="J91" s="12">
        <v>4600</v>
      </c>
      <c r="K91" s="12">
        <f>ROUND(J91/100*(100-Содержание!$N$10),2)</f>
        <v>4600</v>
      </c>
      <c r="L91" s="9"/>
    </row>
    <row r="92" spans="2:12" x14ac:dyDescent="0.15">
      <c r="B92" s="25"/>
      <c r="C92" s="25"/>
      <c r="D92" s="25"/>
      <c r="E92" s="25"/>
      <c r="F92" s="25"/>
      <c r="G92" s="25"/>
      <c r="H92" s="23">
        <v>190</v>
      </c>
      <c r="I92" s="23"/>
      <c r="J92" s="12">
        <v>7750</v>
      </c>
      <c r="K92" s="12">
        <f>ROUND(J92/100*(100-Содержание!$N$10),2)</f>
        <v>7750</v>
      </c>
    </row>
    <row r="93" spans="2:12" x14ac:dyDescent="0.15">
      <c r="B93" s="25"/>
      <c r="C93" s="25"/>
      <c r="D93" s="25"/>
      <c r="E93" s="25"/>
      <c r="F93" s="25"/>
      <c r="G93" s="25"/>
      <c r="H93" s="23">
        <v>250</v>
      </c>
      <c r="I93" s="23"/>
      <c r="J93" s="12">
        <v>9150</v>
      </c>
      <c r="K93" s="12">
        <f>ROUND(J93/100*(100-Содержание!$N$10),2)</f>
        <v>9150</v>
      </c>
    </row>
    <row r="94" spans="2:12" ht="12.75" x14ac:dyDescent="0.15">
      <c r="B94" s="26" t="s">
        <v>621</v>
      </c>
      <c r="C94" s="26"/>
      <c r="D94" s="26"/>
      <c r="E94" s="26"/>
      <c r="F94" s="26"/>
      <c r="G94" s="26"/>
      <c r="H94" s="26"/>
      <c r="I94" s="26"/>
      <c r="J94" s="26"/>
      <c r="K94" s="26"/>
    </row>
    <row r="95" spans="2:12" ht="11.25" customHeight="1" x14ac:dyDescent="0.15">
      <c r="B95" s="25" t="s">
        <v>1126</v>
      </c>
      <c r="C95" s="25"/>
      <c r="D95" s="25"/>
      <c r="E95" s="25"/>
      <c r="F95" s="25"/>
      <c r="G95" s="25"/>
      <c r="H95" s="23">
        <v>125</v>
      </c>
      <c r="I95" s="23"/>
      <c r="J95" s="12">
        <v>109450</v>
      </c>
      <c r="K95" s="12">
        <f>ROUND(J95/100*(100-Содержание!$N$10),2)</f>
        <v>109450</v>
      </c>
      <c r="L95" s="9"/>
    </row>
    <row r="96" spans="2:12" x14ac:dyDescent="0.15">
      <c r="B96" s="25"/>
      <c r="C96" s="25"/>
      <c r="D96" s="25"/>
      <c r="E96" s="25"/>
      <c r="F96" s="25"/>
      <c r="G96" s="25"/>
      <c r="H96" s="23">
        <v>190</v>
      </c>
      <c r="I96" s="23"/>
      <c r="J96" s="12">
        <v>164000</v>
      </c>
      <c r="K96" s="12">
        <f>ROUND(J96/100*(100-Содержание!$N$10),2)</f>
        <v>164000</v>
      </c>
    </row>
    <row r="97" spans="2:12" x14ac:dyDescent="0.15">
      <c r="B97" s="25"/>
      <c r="C97" s="25"/>
      <c r="D97" s="25"/>
      <c r="E97" s="25"/>
      <c r="F97" s="25"/>
      <c r="G97" s="25"/>
      <c r="H97" s="23">
        <v>250</v>
      </c>
      <c r="I97" s="23"/>
      <c r="J97" s="12">
        <v>218900</v>
      </c>
      <c r="K97" s="12">
        <f>ROUND(J97/100*(100-Содержание!$N$10),2)</f>
        <v>218900</v>
      </c>
    </row>
    <row r="98" spans="2:12" ht="12.75" x14ac:dyDescent="0.15">
      <c r="B98" s="26" t="s">
        <v>624</v>
      </c>
      <c r="C98" s="26"/>
      <c r="D98" s="26"/>
      <c r="E98" s="26"/>
      <c r="F98" s="26"/>
      <c r="G98" s="26"/>
      <c r="H98" s="26"/>
      <c r="I98" s="26"/>
      <c r="J98" s="26"/>
      <c r="K98" s="26"/>
    </row>
    <row r="99" spans="2:12" ht="11.25" customHeight="1" x14ac:dyDescent="0.15">
      <c r="B99" s="25" t="s">
        <v>625</v>
      </c>
      <c r="C99" s="25"/>
      <c r="D99" s="25"/>
      <c r="E99" s="25"/>
      <c r="F99" s="25"/>
      <c r="G99" s="25"/>
      <c r="H99" s="23">
        <v>125</v>
      </c>
      <c r="I99" s="23"/>
      <c r="J99" s="12">
        <v>8900</v>
      </c>
      <c r="K99" s="12">
        <f>ROUND(J99/100*(100-Содержание!$N$10),2)</f>
        <v>8900</v>
      </c>
      <c r="L99" s="9"/>
    </row>
    <row r="100" spans="2:12" x14ac:dyDescent="0.15">
      <c r="B100" s="25"/>
      <c r="C100" s="25"/>
      <c r="D100" s="25"/>
      <c r="E100" s="25"/>
      <c r="F100" s="25"/>
      <c r="G100" s="25"/>
      <c r="H100" s="23">
        <v>190</v>
      </c>
      <c r="I100" s="23"/>
      <c r="J100" s="12">
        <v>12300</v>
      </c>
      <c r="K100" s="12">
        <f>ROUND(J100/100*(100-Содержание!$N$10),2)</f>
        <v>12300</v>
      </c>
    </row>
    <row r="101" spans="2:12" x14ac:dyDescent="0.15">
      <c r="B101" s="25"/>
      <c r="C101" s="25"/>
      <c r="D101" s="25"/>
      <c r="E101" s="25"/>
      <c r="F101" s="25"/>
      <c r="G101" s="25"/>
      <c r="H101" s="23">
        <v>250</v>
      </c>
      <c r="I101" s="23"/>
      <c r="J101" s="12">
        <v>17750</v>
      </c>
      <c r="K101" s="12">
        <f>ROUND(J101/100*(100-Содержание!$N$10),2)</f>
        <v>17750</v>
      </c>
    </row>
    <row r="102" spans="2:12" ht="12.75" x14ac:dyDescent="0.15">
      <c r="B102" s="26" t="s">
        <v>163</v>
      </c>
      <c r="C102" s="26"/>
      <c r="D102" s="26"/>
      <c r="E102" s="26"/>
      <c r="F102" s="26"/>
      <c r="G102" s="26"/>
      <c r="H102" s="26"/>
      <c r="I102" s="26"/>
      <c r="J102" s="26"/>
      <c r="K102" s="26"/>
    </row>
    <row r="103" spans="2:12" ht="11.25" customHeight="1" x14ac:dyDescent="0.15">
      <c r="B103" s="25" t="s">
        <v>627</v>
      </c>
      <c r="C103" s="25"/>
      <c r="D103" s="25"/>
      <c r="E103" s="25"/>
      <c r="F103" s="25"/>
      <c r="G103" s="25"/>
      <c r="H103" s="23" t="s">
        <v>159</v>
      </c>
      <c r="I103" s="23"/>
      <c r="J103" s="12">
        <v>54300</v>
      </c>
      <c r="K103" s="12">
        <f>ROUND(J103/100*(100-Содержание!$N$10),2)</f>
        <v>54300</v>
      </c>
      <c r="L103" s="9"/>
    </row>
    <row r="104" spans="2:12" ht="11.25" customHeight="1" x14ac:dyDescent="0.15">
      <c r="B104" s="25" t="s">
        <v>628</v>
      </c>
      <c r="C104" s="25"/>
      <c r="D104" s="25"/>
      <c r="E104" s="25"/>
      <c r="F104" s="25"/>
      <c r="G104" s="25"/>
      <c r="H104" s="23" t="s">
        <v>159</v>
      </c>
      <c r="I104" s="23"/>
      <c r="J104" s="12">
        <v>32900</v>
      </c>
      <c r="K104" s="12">
        <f>ROUND(J104/100*(100-Содержание!$N$10),2)</f>
        <v>32900</v>
      </c>
      <c r="L104" s="9"/>
    </row>
    <row r="105" spans="2:12" ht="11.25" customHeight="1" x14ac:dyDescent="0.15">
      <c r="B105" s="25" t="s">
        <v>166</v>
      </c>
      <c r="C105" s="25"/>
      <c r="D105" s="25"/>
      <c r="E105" s="25"/>
      <c r="F105" s="25"/>
      <c r="G105" s="25"/>
      <c r="H105" s="23" t="s">
        <v>159</v>
      </c>
      <c r="I105" s="23"/>
      <c r="J105" s="12">
        <v>65750</v>
      </c>
      <c r="K105" s="12">
        <f>ROUND(J105/100*(100-Содержание!$N$10),2)</f>
        <v>65750</v>
      </c>
      <c r="L105" s="9"/>
    </row>
    <row r="106" spans="2:12" ht="11.25" customHeight="1" x14ac:dyDescent="0.15">
      <c r="B106" s="25" t="s">
        <v>1127</v>
      </c>
      <c r="C106" s="25"/>
      <c r="D106" s="25"/>
      <c r="E106" s="25"/>
      <c r="F106" s="25"/>
      <c r="G106" s="25"/>
      <c r="H106" s="23" t="s">
        <v>159</v>
      </c>
      <c r="I106" s="23"/>
      <c r="J106" s="12">
        <v>34300</v>
      </c>
      <c r="K106" s="12">
        <f>ROUND(J106/100*(100-Содержание!$N$10),2)</f>
        <v>34300</v>
      </c>
      <c r="L106" s="9"/>
    </row>
    <row r="107" spans="2:12" ht="11.25" customHeight="1" x14ac:dyDescent="0.15">
      <c r="B107" s="25" t="s">
        <v>168</v>
      </c>
      <c r="C107" s="25"/>
      <c r="D107" s="25"/>
      <c r="E107" s="25"/>
      <c r="F107" s="25"/>
      <c r="G107" s="25"/>
      <c r="H107" s="23" t="s">
        <v>159</v>
      </c>
      <c r="I107" s="23"/>
      <c r="J107" s="12">
        <v>4300</v>
      </c>
      <c r="K107" s="12">
        <f>ROUND(J107/100*(100-Содержание!$N$10),2)</f>
        <v>4300</v>
      </c>
      <c r="L107" s="9"/>
    </row>
    <row r="108" spans="2:12" ht="12.75" x14ac:dyDescent="0.15">
      <c r="B108" s="26" t="s">
        <v>175</v>
      </c>
      <c r="C108" s="26"/>
      <c r="D108" s="26"/>
      <c r="E108" s="26"/>
      <c r="F108" s="26"/>
      <c r="G108" s="26"/>
      <c r="H108" s="26"/>
      <c r="I108" s="26"/>
      <c r="J108" s="26"/>
      <c r="K108" s="26"/>
    </row>
    <row r="109" spans="2:12" ht="11.25" customHeight="1" x14ac:dyDescent="0.15">
      <c r="B109" s="25" t="s">
        <v>627</v>
      </c>
      <c r="C109" s="25"/>
      <c r="D109" s="25"/>
      <c r="E109" s="25"/>
      <c r="F109" s="25"/>
      <c r="G109" s="25"/>
      <c r="H109" s="23" t="s">
        <v>159</v>
      </c>
      <c r="I109" s="23"/>
      <c r="J109" s="12">
        <v>54300</v>
      </c>
      <c r="K109" s="12">
        <f>ROUND(J109/100*(100-Содержание!$N$10),2)</f>
        <v>54300</v>
      </c>
      <c r="L109" s="9"/>
    </row>
    <row r="110" spans="2:12" ht="11.25" customHeight="1" x14ac:dyDescent="0.15">
      <c r="B110" s="25" t="s">
        <v>628</v>
      </c>
      <c r="C110" s="25"/>
      <c r="D110" s="25"/>
      <c r="E110" s="25"/>
      <c r="F110" s="25"/>
      <c r="G110" s="25"/>
      <c r="H110" s="23" t="s">
        <v>159</v>
      </c>
      <c r="I110" s="23"/>
      <c r="J110" s="12">
        <v>32900</v>
      </c>
      <c r="K110" s="12">
        <f>ROUND(J110/100*(100-Содержание!$N$10),2)</f>
        <v>32900</v>
      </c>
      <c r="L110" s="9"/>
    </row>
    <row r="111" spans="2:12" ht="11.25" customHeight="1" x14ac:dyDescent="0.15">
      <c r="B111" s="25" t="s">
        <v>166</v>
      </c>
      <c r="C111" s="25"/>
      <c r="D111" s="25"/>
      <c r="E111" s="25"/>
      <c r="F111" s="25"/>
      <c r="G111" s="25"/>
      <c r="H111" s="23" t="s">
        <v>159</v>
      </c>
      <c r="I111" s="23"/>
      <c r="J111" s="12">
        <v>65750</v>
      </c>
      <c r="K111" s="12">
        <f>ROUND(J111/100*(100-Содержание!$N$10),2)</f>
        <v>65750</v>
      </c>
      <c r="L111" s="9"/>
    </row>
    <row r="112" spans="2:12" ht="11.25" customHeight="1" x14ac:dyDescent="0.15">
      <c r="B112" s="25" t="s">
        <v>1127</v>
      </c>
      <c r="C112" s="25"/>
      <c r="D112" s="25"/>
      <c r="E112" s="25"/>
      <c r="F112" s="25"/>
      <c r="G112" s="25"/>
      <c r="H112" s="23" t="s">
        <v>159</v>
      </c>
      <c r="I112" s="23"/>
      <c r="J112" s="12">
        <v>34300</v>
      </c>
      <c r="K112" s="12">
        <f>ROUND(J112/100*(100-Содержание!$N$10),2)</f>
        <v>34300</v>
      </c>
      <c r="L112" s="9"/>
    </row>
    <row r="113" spans="2:15" ht="11.25" customHeight="1" x14ac:dyDescent="0.15">
      <c r="B113" s="25" t="s">
        <v>168</v>
      </c>
      <c r="C113" s="25"/>
      <c r="D113" s="25"/>
      <c r="E113" s="25"/>
      <c r="F113" s="25"/>
      <c r="G113" s="25"/>
      <c r="H113" s="23" t="s">
        <v>159</v>
      </c>
      <c r="I113" s="23"/>
      <c r="J113" s="12">
        <v>4300</v>
      </c>
      <c r="K113" s="12">
        <f>ROUND(J113/100*(100-Содержание!$N$10),2)</f>
        <v>4300</v>
      </c>
      <c r="L113" s="9"/>
    </row>
    <row r="114" spans="2:15" ht="12.75" x14ac:dyDescent="0.15">
      <c r="B114" s="26" t="s">
        <v>176</v>
      </c>
      <c r="C114" s="26"/>
      <c r="D114" s="26"/>
      <c r="E114" s="26"/>
      <c r="F114" s="26"/>
      <c r="G114" s="26"/>
      <c r="H114" s="26"/>
      <c r="I114" s="26"/>
      <c r="J114" s="26"/>
      <c r="K114" s="26"/>
    </row>
    <row r="115" spans="2:15" ht="11.25" customHeight="1" x14ac:dyDescent="0.15">
      <c r="B115" s="25" t="s">
        <v>176</v>
      </c>
      <c r="C115" s="25"/>
      <c r="D115" s="25"/>
      <c r="E115" s="25"/>
      <c r="F115" s="25"/>
      <c r="G115" s="25"/>
      <c r="H115" s="23">
        <v>125</v>
      </c>
      <c r="I115" s="23"/>
      <c r="J115" s="12">
        <v>8900</v>
      </c>
      <c r="K115" s="12">
        <f>ROUND(J115/100*(100-Содержание!$N$10),2)</f>
        <v>8900</v>
      </c>
      <c r="L115" s="9"/>
    </row>
    <row r="116" spans="2:15" x14ac:dyDescent="0.15">
      <c r="B116" s="25"/>
      <c r="C116" s="25"/>
      <c r="D116" s="25"/>
      <c r="E116" s="25"/>
      <c r="F116" s="25"/>
      <c r="G116" s="25"/>
      <c r="H116" s="23">
        <v>190</v>
      </c>
      <c r="I116" s="23"/>
      <c r="J116" s="12">
        <v>11000</v>
      </c>
      <c r="K116" s="12">
        <f>ROUND(J116/100*(100-Содержание!$N$10),2)</f>
        <v>11000</v>
      </c>
    </row>
    <row r="117" spans="2:15" x14ac:dyDescent="0.15">
      <c r="B117" s="25"/>
      <c r="C117" s="25"/>
      <c r="D117" s="25"/>
      <c r="E117" s="25"/>
      <c r="F117" s="25"/>
      <c r="G117" s="25"/>
      <c r="H117" s="23">
        <v>250</v>
      </c>
      <c r="I117" s="23"/>
      <c r="J117" s="12">
        <v>18150</v>
      </c>
      <c r="K117" s="12">
        <f>ROUND(J117/100*(100-Содержание!$N$10),2)</f>
        <v>18150</v>
      </c>
    </row>
    <row r="118" spans="2:15" ht="12.75" x14ac:dyDescent="0.15">
      <c r="B118" s="26" t="s">
        <v>181</v>
      </c>
      <c r="C118" s="26"/>
      <c r="D118" s="26"/>
      <c r="E118" s="26"/>
      <c r="F118" s="26"/>
      <c r="G118" s="26"/>
      <c r="H118" s="26"/>
      <c r="I118" s="26"/>
      <c r="J118" s="26"/>
      <c r="K118" s="26"/>
    </row>
    <row r="119" spans="2:15" ht="11.25" customHeight="1" x14ac:dyDescent="0.15">
      <c r="B119" s="25" t="s">
        <v>181</v>
      </c>
      <c r="C119" s="25"/>
      <c r="D119" s="25"/>
      <c r="E119" s="25"/>
      <c r="F119" s="25"/>
      <c r="G119" s="25"/>
      <c r="H119" s="23">
        <v>125</v>
      </c>
      <c r="I119" s="23"/>
      <c r="J119" s="12">
        <v>22000</v>
      </c>
      <c r="K119" s="12">
        <f>ROUND(J119/100*(100-Содержание!$N$10),2)</f>
        <v>22000</v>
      </c>
      <c r="L119" s="9"/>
    </row>
    <row r="120" spans="2:15" x14ac:dyDescent="0.15">
      <c r="B120" s="25"/>
      <c r="C120" s="25"/>
      <c r="D120" s="25"/>
      <c r="E120" s="25"/>
      <c r="F120" s="25"/>
      <c r="G120" s="25"/>
      <c r="H120" s="23">
        <v>190</v>
      </c>
      <c r="I120" s="23"/>
      <c r="J120" s="12">
        <v>24900</v>
      </c>
      <c r="K120" s="12">
        <f>ROUND(J120/100*(100-Содержание!$N$10),2)</f>
        <v>24900</v>
      </c>
    </row>
    <row r="121" spans="2:15" x14ac:dyDescent="0.15">
      <c r="B121" s="25"/>
      <c r="C121" s="25"/>
      <c r="D121" s="25"/>
      <c r="E121" s="25"/>
      <c r="F121" s="25"/>
      <c r="G121" s="25"/>
      <c r="H121" s="23">
        <v>250</v>
      </c>
      <c r="I121" s="23"/>
      <c r="J121" s="12">
        <v>44000</v>
      </c>
      <c r="K121" s="12">
        <f>ROUND(J121/100*(100-Содержание!$N$10),2)</f>
        <v>44000</v>
      </c>
    </row>
    <row r="122" spans="2:15" x14ac:dyDescent="0.15">
      <c r="B122" s="24" t="s">
        <v>1128</v>
      </c>
      <c r="C122" s="24"/>
      <c r="D122" s="24"/>
      <c r="E122" s="24"/>
      <c r="F122" s="24"/>
      <c r="G122" s="24"/>
      <c r="H122" s="24"/>
      <c r="I122" s="24"/>
      <c r="J122" s="24"/>
      <c r="K122" s="24"/>
    </row>
    <row r="123" spans="2:15" ht="22.5" customHeight="1" x14ac:dyDescent="0.15">
      <c r="B123" s="11" t="s">
        <v>1129</v>
      </c>
      <c r="C123" s="22" t="s">
        <v>1130</v>
      </c>
      <c r="D123" s="22"/>
      <c r="E123" s="22"/>
      <c r="F123" s="22"/>
      <c r="G123" s="22"/>
      <c r="H123" s="23"/>
      <c r="I123" s="23"/>
      <c r="J123" s="12">
        <v>10005</v>
      </c>
      <c r="K123" s="12">
        <f>ROUND(J123/100*(100-Содержание!$N$10),2)</f>
        <v>10005</v>
      </c>
      <c r="O123" s="9"/>
    </row>
    <row r="124" spans="2:15" ht="22.5" customHeight="1" x14ac:dyDescent="0.15">
      <c r="B124" s="11" t="s">
        <v>1131</v>
      </c>
      <c r="C124" s="22" t="s">
        <v>1132</v>
      </c>
      <c r="D124" s="22"/>
      <c r="E124" s="22"/>
      <c r="F124" s="22"/>
      <c r="G124" s="22"/>
      <c r="H124" s="23"/>
      <c r="I124" s="23"/>
      <c r="J124" s="12">
        <v>38893</v>
      </c>
      <c r="K124" s="12">
        <f>ROUND(J124/100*(100-Содержание!$N$10),2)</f>
        <v>38893</v>
      </c>
      <c r="O124" s="9"/>
    </row>
  </sheetData>
  <mergeCells count="163">
    <mergeCell ref="B13:D13"/>
    <mergeCell ref="E13:F13"/>
    <mergeCell ref="B14:D14"/>
    <mergeCell ref="E14:F14"/>
    <mergeCell ref="B15:D15"/>
    <mergeCell ref="E15:F15"/>
    <mergeCell ref="B1:K2"/>
    <mergeCell ref="B8:H8"/>
    <mergeCell ref="I8:K8"/>
    <mergeCell ref="B10:H10"/>
    <mergeCell ref="I10:K10"/>
    <mergeCell ref="B12:K12"/>
    <mergeCell ref="B20:K20"/>
    <mergeCell ref="H21:I21"/>
    <mergeCell ref="H22:I22"/>
    <mergeCell ref="H23:I23"/>
    <mergeCell ref="B21:G23"/>
    <mergeCell ref="B16:D16"/>
    <mergeCell ref="E16:F16"/>
    <mergeCell ref="B17:K17"/>
    <mergeCell ref="B18:K18"/>
    <mergeCell ref="B19:G19"/>
    <mergeCell ref="H19:I19"/>
    <mergeCell ref="B28:K28"/>
    <mergeCell ref="H29:I29"/>
    <mergeCell ref="H30:I30"/>
    <mergeCell ref="H31:I31"/>
    <mergeCell ref="B29:G31"/>
    <mergeCell ref="B24:K24"/>
    <mergeCell ref="H25:I25"/>
    <mergeCell ref="H26:I26"/>
    <mergeCell ref="H27:I27"/>
    <mergeCell ref="B25:G27"/>
    <mergeCell ref="H38:I38"/>
    <mergeCell ref="H39:I39"/>
    <mergeCell ref="H40:I40"/>
    <mergeCell ref="B38:G40"/>
    <mergeCell ref="H35:I35"/>
    <mergeCell ref="H36:I36"/>
    <mergeCell ref="H37:I37"/>
    <mergeCell ref="B35:G37"/>
    <mergeCell ref="H32:I32"/>
    <mergeCell ref="H33:I33"/>
    <mergeCell ref="H34:I34"/>
    <mergeCell ref="B32:G34"/>
    <mergeCell ref="H47:I47"/>
    <mergeCell ref="H48:I48"/>
    <mergeCell ref="H49:I49"/>
    <mergeCell ref="B47:G49"/>
    <mergeCell ref="H44:I44"/>
    <mergeCell ref="H45:I45"/>
    <mergeCell ref="H46:I46"/>
    <mergeCell ref="B44:G46"/>
    <mergeCell ref="H41:I41"/>
    <mergeCell ref="H42:I42"/>
    <mergeCell ref="H43:I43"/>
    <mergeCell ref="B41:G43"/>
    <mergeCell ref="H56:I56"/>
    <mergeCell ref="H57:I57"/>
    <mergeCell ref="H58:I58"/>
    <mergeCell ref="B56:G58"/>
    <mergeCell ref="H53:I53"/>
    <mergeCell ref="H54:I54"/>
    <mergeCell ref="H55:I55"/>
    <mergeCell ref="B53:G55"/>
    <mergeCell ref="H50:I50"/>
    <mergeCell ref="H51:I51"/>
    <mergeCell ref="H52:I52"/>
    <mergeCell ref="B50:G52"/>
    <mergeCell ref="H65:I65"/>
    <mergeCell ref="H66:I66"/>
    <mergeCell ref="H67:I67"/>
    <mergeCell ref="B65:G67"/>
    <mergeCell ref="H62:I62"/>
    <mergeCell ref="H63:I63"/>
    <mergeCell ref="H64:I64"/>
    <mergeCell ref="B62:G64"/>
    <mergeCell ref="H59:I59"/>
    <mergeCell ref="H60:I60"/>
    <mergeCell ref="H61:I61"/>
    <mergeCell ref="B59:G61"/>
    <mergeCell ref="H74:I74"/>
    <mergeCell ref="H75:I75"/>
    <mergeCell ref="H76:I76"/>
    <mergeCell ref="B74:G76"/>
    <mergeCell ref="H71:I71"/>
    <mergeCell ref="H72:I72"/>
    <mergeCell ref="H73:I73"/>
    <mergeCell ref="B71:G73"/>
    <mergeCell ref="H68:I68"/>
    <mergeCell ref="H69:I69"/>
    <mergeCell ref="H70:I70"/>
    <mergeCell ref="B68:G70"/>
    <mergeCell ref="H84:I84"/>
    <mergeCell ref="H85:I85"/>
    <mergeCell ref="H86:I86"/>
    <mergeCell ref="B84:G86"/>
    <mergeCell ref="H81:I81"/>
    <mergeCell ref="H82:I82"/>
    <mergeCell ref="H83:I83"/>
    <mergeCell ref="B81:G83"/>
    <mergeCell ref="H77:I77"/>
    <mergeCell ref="B77:G77"/>
    <mergeCell ref="H79:I79"/>
    <mergeCell ref="B78:K78"/>
    <mergeCell ref="H80:I80"/>
    <mergeCell ref="B79:G80"/>
    <mergeCell ref="B90:K90"/>
    <mergeCell ref="H91:I91"/>
    <mergeCell ref="H92:I92"/>
    <mergeCell ref="H93:I93"/>
    <mergeCell ref="B91:G93"/>
    <mergeCell ref="H87:I87"/>
    <mergeCell ref="H88:I88"/>
    <mergeCell ref="H89:I89"/>
    <mergeCell ref="B87:G89"/>
    <mergeCell ref="B98:K98"/>
    <mergeCell ref="H99:I99"/>
    <mergeCell ref="H100:I100"/>
    <mergeCell ref="H101:I101"/>
    <mergeCell ref="B99:G101"/>
    <mergeCell ref="B94:K94"/>
    <mergeCell ref="H95:I95"/>
    <mergeCell ref="H96:I96"/>
    <mergeCell ref="H97:I97"/>
    <mergeCell ref="B95:G97"/>
    <mergeCell ref="H106:I106"/>
    <mergeCell ref="B106:G106"/>
    <mergeCell ref="H107:I107"/>
    <mergeCell ref="B107:G107"/>
    <mergeCell ref="B108:K108"/>
    <mergeCell ref="H109:I109"/>
    <mergeCell ref="B109:G109"/>
    <mergeCell ref="B102:K102"/>
    <mergeCell ref="H103:I103"/>
    <mergeCell ref="B103:G103"/>
    <mergeCell ref="H104:I104"/>
    <mergeCell ref="B104:G104"/>
    <mergeCell ref="H105:I105"/>
    <mergeCell ref="B105:G105"/>
    <mergeCell ref="H113:I113"/>
    <mergeCell ref="B113:G113"/>
    <mergeCell ref="B114:K114"/>
    <mergeCell ref="H115:I115"/>
    <mergeCell ref="H116:I116"/>
    <mergeCell ref="H110:I110"/>
    <mergeCell ref="B110:G110"/>
    <mergeCell ref="H111:I111"/>
    <mergeCell ref="B111:G111"/>
    <mergeCell ref="H112:I112"/>
    <mergeCell ref="B112:G112"/>
    <mergeCell ref="C123:G123"/>
    <mergeCell ref="H123:I123"/>
    <mergeCell ref="C124:G124"/>
    <mergeCell ref="H124:I124"/>
    <mergeCell ref="H120:I120"/>
    <mergeCell ref="H121:I121"/>
    <mergeCell ref="B119:G121"/>
    <mergeCell ref="B122:K122"/>
    <mergeCell ref="H117:I117"/>
    <mergeCell ref="B115:G117"/>
    <mergeCell ref="B118:K118"/>
    <mergeCell ref="H119:I119"/>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2" manualBreakCount="2">
    <brk id="16" max="16383" man="1"/>
    <brk id="77" max="16383" man="1"/>
  </rowBreaks>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E5A74-A214-4CF6-968E-2968853B8C69}">
  <dimension ref="B1:M102"/>
  <sheetViews>
    <sheetView showGridLines="0" showRowColHeaders="0" view="pageLayout" topLeftCell="B73" zoomScaleNormal="100" workbookViewId="0">
      <selection activeCell="J86" sqref="J86"/>
    </sheetView>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38" t="s">
        <v>1133</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78.75" customHeight="1" x14ac:dyDescent="0.15">
      <c r="B10" s="36" t="s">
        <v>1134</v>
      </c>
      <c r="C10" s="36"/>
      <c r="D10" s="36"/>
      <c r="E10" s="36"/>
      <c r="F10" s="36"/>
      <c r="G10" s="36"/>
      <c r="H10" s="36"/>
      <c r="I10" s="36" t="s">
        <v>1135</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1136</v>
      </c>
      <c r="C14" s="25"/>
      <c r="D14" s="25"/>
      <c r="E14" s="34">
        <v>125</v>
      </c>
      <c r="F14" s="34"/>
      <c r="G14" s="11" t="s">
        <v>1137</v>
      </c>
      <c r="H14" s="11" t="s">
        <v>21</v>
      </c>
      <c r="I14" s="11" t="s">
        <v>588</v>
      </c>
      <c r="J14" s="12">
        <v>468685</v>
      </c>
      <c r="K14" s="12">
        <f>ROUND(J14/100*(100-Содержание!$N$10),2)</f>
        <v>468685</v>
      </c>
    </row>
    <row r="15" spans="2:13" ht="22.5" customHeight="1" x14ac:dyDescent="0.15">
      <c r="B15" s="25" t="s">
        <v>1138</v>
      </c>
      <c r="C15" s="25"/>
      <c r="D15" s="25"/>
      <c r="E15" s="34">
        <v>190</v>
      </c>
      <c r="F15" s="34"/>
      <c r="G15" s="11" t="s">
        <v>1139</v>
      </c>
      <c r="H15" s="11" t="s">
        <v>25</v>
      </c>
      <c r="I15" s="11" t="s">
        <v>591</v>
      </c>
      <c r="J15" s="12">
        <v>855470</v>
      </c>
      <c r="K15" s="12">
        <f>ROUND(J15/100*(100-Содержание!$N$10),2)</f>
        <v>855470</v>
      </c>
    </row>
    <row r="16" spans="2:13" ht="22.5" customHeight="1" x14ac:dyDescent="0.15">
      <c r="B16" s="25" t="s">
        <v>1140</v>
      </c>
      <c r="C16" s="25"/>
      <c r="D16" s="25"/>
      <c r="E16" s="34">
        <v>250</v>
      </c>
      <c r="F16" s="34"/>
      <c r="G16" s="11" t="s">
        <v>1141</v>
      </c>
      <c r="H16" s="11" t="s">
        <v>29</v>
      </c>
      <c r="I16" s="11" t="s">
        <v>594</v>
      </c>
      <c r="J16" s="12">
        <v>893437</v>
      </c>
      <c r="K16" s="12">
        <f>ROUND(J16/100*(100-Содержание!$N$10),2)</f>
        <v>893437</v>
      </c>
    </row>
    <row r="17" spans="2:12" ht="22.5" customHeight="1" x14ac:dyDescent="0.15">
      <c r="B17" s="27" t="s">
        <v>1142</v>
      </c>
      <c r="C17" s="27"/>
      <c r="D17" s="27"/>
      <c r="E17" s="28">
        <v>90</v>
      </c>
      <c r="F17" s="28"/>
      <c r="G17" s="13" t="s">
        <v>1143</v>
      </c>
      <c r="H17" s="13">
        <v>937</v>
      </c>
      <c r="I17" s="13" t="s">
        <v>1144</v>
      </c>
      <c r="J17" s="14">
        <v>435957</v>
      </c>
      <c r="K17" s="14">
        <f>ROUND(J17/100*(100-Содержание!$N$10),2)</f>
        <v>435957</v>
      </c>
    </row>
    <row r="18" spans="2:12" ht="22.5" customHeight="1" x14ac:dyDescent="0.3">
      <c r="B18" s="29" t="s">
        <v>1145</v>
      </c>
      <c r="C18" s="29"/>
      <c r="D18" s="29"/>
      <c r="E18" s="29"/>
      <c r="F18" s="29"/>
      <c r="G18" s="29"/>
      <c r="H18" s="29"/>
      <c r="I18" s="29"/>
      <c r="J18" s="29"/>
      <c r="K18" s="29"/>
    </row>
    <row r="19" spans="2:12" ht="22.5" customHeight="1" x14ac:dyDescent="0.15">
      <c r="B19" s="30" t="s">
        <v>146</v>
      </c>
      <c r="C19" s="30"/>
      <c r="D19" s="30"/>
      <c r="E19" s="30"/>
      <c r="F19" s="30"/>
      <c r="G19" s="30"/>
      <c r="H19" s="30"/>
      <c r="I19" s="30"/>
      <c r="J19" s="30"/>
      <c r="K19" s="30"/>
    </row>
    <row r="20" spans="2:12" ht="33.75" customHeight="1" x14ac:dyDescent="0.15">
      <c r="B20" s="31" t="s">
        <v>147</v>
      </c>
      <c r="C20" s="32"/>
      <c r="D20" s="32"/>
      <c r="E20" s="32"/>
      <c r="F20" s="32"/>
      <c r="G20" s="33"/>
      <c r="H20" s="31" t="s">
        <v>148</v>
      </c>
      <c r="I20" s="33"/>
      <c r="J20" s="10" t="s">
        <v>18</v>
      </c>
      <c r="K20" s="10" t="str">
        <f>CONCATENATE("Цена с учетом скидки ",Содержание!$N$10,"%")</f>
        <v>Цена с учетом скидки 0%</v>
      </c>
    </row>
    <row r="21" spans="2:12" ht="12.75" x14ac:dyDescent="0.15">
      <c r="B21" s="26" t="s">
        <v>160</v>
      </c>
      <c r="C21" s="26"/>
      <c r="D21" s="26"/>
      <c r="E21" s="26"/>
      <c r="F21" s="26"/>
      <c r="G21" s="26"/>
      <c r="H21" s="26"/>
      <c r="I21" s="26"/>
      <c r="J21" s="26"/>
      <c r="K21" s="26"/>
    </row>
    <row r="22" spans="2:12" ht="11.25" customHeight="1" x14ac:dyDescent="0.15">
      <c r="B22" s="25" t="s">
        <v>161</v>
      </c>
      <c r="C22" s="25"/>
      <c r="D22" s="25"/>
      <c r="E22" s="25"/>
      <c r="F22" s="25"/>
      <c r="G22" s="25"/>
      <c r="H22" s="23">
        <v>125</v>
      </c>
      <c r="I22" s="23"/>
      <c r="J22" s="12">
        <v>3900</v>
      </c>
      <c r="K22" s="12">
        <f>ROUND(J22/100*(100-Содержание!$N$10),2)</f>
        <v>3900</v>
      </c>
      <c r="L22" s="9"/>
    </row>
    <row r="23" spans="2:12" x14ac:dyDescent="0.15">
      <c r="B23" s="25"/>
      <c r="C23" s="25"/>
      <c r="D23" s="25"/>
      <c r="E23" s="25"/>
      <c r="F23" s="25"/>
      <c r="G23" s="25"/>
      <c r="H23" s="23">
        <v>190</v>
      </c>
      <c r="I23" s="23"/>
      <c r="J23" s="12">
        <v>3900</v>
      </c>
      <c r="K23" s="12">
        <f>ROUND(J23/100*(100-Содержание!$N$10),2)</f>
        <v>3900</v>
      </c>
    </row>
    <row r="24" spans="2:12" x14ac:dyDescent="0.15">
      <c r="B24" s="25"/>
      <c r="C24" s="25"/>
      <c r="D24" s="25"/>
      <c r="E24" s="25"/>
      <c r="F24" s="25"/>
      <c r="G24" s="25"/>
      <c r="H24" s="23">
        <v>250</v>
      </c>
      <c r="I24" s="23"/>
      <c r="J24" s="12">
        <v>5238</v>
      </c>
      <c r="K24" s="12">
        <f>ROUND(J24/100*(100-Содержание!$N$10),2)</f>
        <v>5238</v>
      </c>
    </row>
    <row r="25" spans="2:12" ht="12.75" x14ac:dyDescent="0.15">
      <c r="B25" s="26" t="s">
        <v>542</v>
      </c>
      <c r="C25" s="26"/>
      <c r="D25" s="26"/>
      <c r="E25" s="26"/>
      <c r="F25" s="26"/>
      <c r="G25" s="26"/>
      <c r="H25" s="26"/>
      <c r="I25" s="26"/>
      <c r="J25" s="26"/>
      <c r="K25" s="26"/>
    </row>
    <row r="26" spans="2:12" ht="11.25" customHeight="1" x14ac:dyDescent="0.15">
      <c r="B26" s="25" t="s">
        <v>542</v>
      </c>
      <c r="C26" s="25"/>
      <c r="D26" s="25"/>
      <c r="E26" s="25"/>
      <c r="F26" s="25"/>
      <c r="G26" s="25"/>
      <c r="H26" s="23">
        <v>125</v>
      </c>
      <c r="I26" s="23"/>
      <c r="J26" s="12">
        <v>22900</v>
      </c>
      <c r="K26" s="12">
        <f>ROUND(J26/100*(100-Содержание!$N$10),2)</f>
        <v>22900</v>
      </c>
      <c r="L26" s="9"/>
    </row>
    <row r="27" spans="2:12" x14ac:dyDescent="0.15">
      <c r="B27" s="25"/>
      <c r="C27" s="25"/>
      <c r="D27" s="25"/>
      <c r="E27" s="25"/>
      <c r="F27" s="25"/>
      <c r="G27" s="25"/>
      <c r="H27" s="23">
        <v>190</v>
      </c>
      <c r="I27" s="23"/>
      <c r="J27" s="12">
        <v>40000</v>
      </c>
      <c r="K27" s="12">
        <f>ROUND(J27/100*(100-Содержание!$N$10),2)</f>
        <v>40000</v>
      </c>
    </row>
    <row r="28" spans="2:12" x14ac:dyDescent="0.15">
      <c r="B28" s="25"/>
      <c r="C28" s="25"/>
      <c r="D28" s="25"/>
      <c r="E28" s="25"/>
      <c r="F28" s="25"/>
      <c r="G28" s="25"/>
      <c r="H28" s="23">
        <v>250</v>
      </c>
      <c r="I28" s="23"/>
      <c r="J28" s="12">
        <v>42900</v>
      </c>
      <c r="K28" s="12">
        <f>ROUND(J28/100*(100-Содержание!$N$10),2)</f>
        <v>42900</v>
      </c>
    </row>
    <row r="29" spans="2:12" x14ac:dyDescent="0.15">
      <c r="B29" s="25"/>
      <c r="C29" s="25"/>
      <c r="D29" s="25"/>
      <c r="E29" s="25"/>
      <c r="F29" s="25"/>
      <c r="G29" s="25"/>
      <c r="H29" s="23">
        <v>90</v>
      </c>
      <c r="I29" s="23"/>
      <c r="J29" s="12">
        <v>11450</v>
      </c>
      <c r="K29" s="12">
        <f>ROUND(J29/100*(100-Содержание!$N$10),2)</f>
        <v>11450</v>
      </c>
    </row>
    <row r="30" spans="2:12" ht="12.75" x14ac:dyDescent="0.15">
      <c r="B30" s="26" t="s">
        <v>304</v>
      </c>
      <c r="C30" s="26"/>
      <c r="D30" s="26"/>
      <c r="E30" s="26"/>
      <c r="F30" s="26"/>
      <c r="G30" s="26"/>
      <c r="H30" s="26"/>
      <c r="I30" s="26"/>
      <c r="J30" s="26"/>
      <c r="K30" s="26"/>
    </row>
    <row r="31" spans="2:12" ht="11.25" customHeight="1" x14ac:dyDescent="0.15">
      <c r="B31" s="25" t="s">
        <v>305</v>
      </c>
      <c r="C31" s="25"/>
      <c r="D31" s="25"/>
      <c r="E31" s="25"/>
      <c r="F31" s="25"/>
      <c r="G31" s="25"/>
      <c r="H31" s="23">
        <v>125</v>
      </c>
      <c r="I31" s="23"/>
      <c r="J31" s="12">
        <v>4900</v>
      </c>
      <c r="K31" s="12">
        <f>ROUND(J31/100*(100-Содержание!$N$10),2)</f>
        <v>4900</v>
      </c>
      <c r="L31" s="9"/>
    </row>
    <row r="32" spans="2:12" x14ac:dyDescent="0.15">
      <c r="B32" s="25"/>
      <c r="C32" s="25"/>
      <c r="D32" s="25"/>
      <c r="E32" s="25"/>
      <c r="F32" s="25"/>
      <c r="G32" s="25"/>
      <c r="H32" s="23">
        <v>190</v>
      </c>
      <c r="I32" s="23"/>
      <c r="J32" s="12">
        <v>8300</v>
      </c>
      <c r="K32" s="12">
        <f>ROUND(J32/100*(100-Содержание!$N$10),2)</f>
        <v>8300</v>
      </c>
    </row>
    <row r="33" spans="2:12" x14ac:dyDescent="0.15">
      <c r="B33" s="25"/>
      <c r="C33" s="25"/>
      <c r="D33" s="25"/>
      <c r="E33" s="25"/>
      <c r="F33" s="25"/>
      <c r="G33" s="25"/>
      <c r="H33" s="23">
        <v>250</v>
      </c>
      <c r="I33" s="23"/>
      <c r="J33" s="12">
        <v>9750</v>
      </c>
      <c r="K33" s="12">
        <f>ROUND(J33/100*(100-Содержание!$N$10),2)</f>
        <v>9750</v>
      </c>
    </row>
    <row r="34" spans="2:12" x14ac:dyDescent="0.15">
      <c r="B34" s="25"/>
      <c r="C34" s="25"/>
      <c r="D34" s="25"/>
      <c r="E34" s="25"/>
      <c r="F34" s="25"/>
      <c r="G34" s="25"/>
      <c r="H34" s="23">
        <v>90</v>
      </c>
      <c r="I34" s="23"/>
      <c r="J34" s="12">
        <v>4150</v>
      </c>
      <c r="K34" s="12">
        <f>ROUND(J34/100*(100-Содержание!$N$10),2)</f>
        <v>4150</v>
      </c>
    </row>
    <row r="35" spans="2:12" ht="11.25" customHeight="1" x14ac:dyDescent="0.15">
      <c r="B35" s="25" t="s">
        <v>306</v>
      </c>
      <c r="C35" s="25"/>
      <c r="D35" s="25"/>
      <c r="E35" s="25"/>
      <c r="F35" s="25"/>
      <c r="G35" s="25"/>
      <c r="H35" s="23">
        <v>125</v>
      </c>
      <c r="I35" s="23"/>
      <c r="J35" s="12">
        <v>9750</v>
      </c>
      <c r="K35" s="12">
        <f>ROUND(J35/100*(100-Содержание!$N$10),2)</f>
        <v>9750</v>
      </c>
      <c r="L35" s="9"/>
    </row>
    <row r="36" spans="2:12" x14ac:dyDescent="0.15">
      <c r="B36" s="25"/>
      <c r="C36" s="25"/>
      <c r="D36" s="25"/>
      <c r="E36" s="25"/>
      <c r="F36" s="25"/>
      <c r="G36" s="25"/>
      <c r="H36" s="23">
        <v>190</v>
      </c>
      <c r="I36" s="23"/>
      <c r="J36" s="12">
        <v>16600</v>
      </c>
      <c r="K36" s="12">
        <f>ROUND(J36/100*(100-Содержание!$N$10),2)</f>
        <v>16600</v>
      </c>
    </row>
    <row r="37" spans="2:12" x14ac:dyDescent="0.15">
      <c r="B37" s="25"/>
      <c r="C37" s="25"/>
      <c r="D37" s="25"/>
      <c r="E37" s="25"/>
      <c r="F37" s="25"/>
      <c r="G37" s="25"/>
      <c r="H37" s="23">
        <v>250</v>
      </c>
      <c r="I37" s="23"/>
      <c r="J37" s="12">
        <v>19450</v>
      </c>
      <c r="K37" s="12">
        <f>ROUND(J37/100*(100-Содержание!$N$10),2)</f>
        <v>19450</v>
      </c>
    </row>
    <row r="38" spans="2:12" x14ac:dyDescent="0.15">
      <c r="B38" s="25"/>
      <c r="C38" s="25"/>
      <c r="D38" s="25"/>
      <c r="E38" s="25"/>
      <c r="F38" s="25"/>
      <c r="G38" s="25"/>
      <c r="H38" s="23">
        <v>90</v>
      </c>
      <c r="I38" s="23"/>
      <c r="J38" s="12">
        <v>8300</v>
      </c>
      <c r="K38" s="12">
        <f>ROUND(J38/100*(100-Содержание!$N$10),2)</f>
        <v>8300</v>
      </c>
    </row>
    <row r="39" spans="2:12" ht="11.25" customHeight="1" x14ac:dyDescent="0.15">
      <c r="B39" s="25" t="s">
        <v>313</v>
      </c>
      <c r="C39" s="25"/>
      <c r="D39" s="25"/>
      <c r="E39" s="25"/>
      <c r="F39" s="25"/>
      <c r="G39" s="25"/>
      <c r="H39" s="23">
        <v>125</v>
      </c>
      <c r="I39" s="23"/>
      <c r="J39" s="12">
        <v>14600</v>
      </c>
      <c r="K39" s="12">
        <f>ROUND(J39/100*(100-Содержание!$N$10),2)</f>
        <v>14600</v>
      </c>
      <c r="L39" s="9"/>
    </row>
    <row r="40" spans="2:12" x14ac:dyDescent="0.15">
      <c r="B40" s="25"/>
      <c r="C40" s="25"/>
      <c r="D40" s="25"/>
      <c r="E40" s="25"/>
      <c r="F40" s="25"/>
      <c r="G40" s="25"/>
      <c r="H40" s="23">
        <v>190</v>
      </c>
      <c r="I40" s="23"/>
      <c r="J40" s="12">
        <v>24900</v>
      </c>
      <c r="K40" s="12">
        <f>ROUND(J40/100*(100-Содержание!$N$10),2)</f>
        <v>24900</v>
      </c>
    </row>
    <row r="41" spans="2:12" x14ac:dyDescent="0.15">
      <c r="B41" s="25"/>
      <c r="C41" s="25"/>
      <c r="D41" s="25"/>
      <c r="E41" s="25"/>
      <c r="F41" s="25"/>
      <c r="G41" s="25"/>
      <c r="H41" s="23">
        <v>250</v>
      </c>
      <c r="I41" s="23"/>
      <c r="J41" s="12">
        <v>29150</v>
      </c>
      <c r="K41" s="12">
        <f>ROUND(J41/100*(100-Содержание!$N$10),2)</f>
        <v>29150</v>
      </c>
    </row>
    <row r="42" spans="2:12" x14ac:dyDescent="0.15">
      <c r="B42" s="25"/>
      <c r="C42" s="25"/>
      <c r="D42" s="25"/>
      <c r="E42" s="25"/>
      <c r="F42" s="25"/>
      <c r="G42" s="25"/>
      <c r="H42" s="23">
        <v>90</v>
      </c>
      <c r="I42" s="23"/>
      <c r="J42" s="12">
        <v>12450</v>
      </c>
      <c r="K42" s="12">
        <f>ROUND(J42/100*(100-Содержание!$N$10),2)</f>
        <v>12450</v>
      </c>
    </row>
    <row r="43" spans="2:12" ht="11.25" customHeight="1" x14ac:dyDescent="0.15">
      <c r="B43" s="25" t="s">
        <v>307</v>
      </c>
      <c r="C43" s="25"/>
      <c r="D43" s="25"/>
      <c r="E43" s="25"/>
      <c r="F43" s="25"/>
      <c r="G43" s="25"/>
      <c r="H43" s="23">
        <v>125</v>
      </c>
      <c r="I43" s="23"/>
      <c r="J43" s="12">
        <v>10000</v>
      </c>
      <c r="K43" s="12">
        <f>ROUND(J43/100*(100-Содержание!$N$10),2)</f>
        <v>10000</v>
      </c>
      <c r="L43" s="9"/>
    </row>
    <row r="44" spans="2:12" x14ac:dyDescent="0.15">
      <c r="B44" s="25"/>
      <c r="C44" s="25"/>
      <c r="D44" s="25"/>
      <c r="E44" s="25"/>
      <c r="F44" s="25"/>
      <c r="G44" s="25"/>
      <c r="H44" s="23">
        <v>190</v>
      </c>
      <c r="I44" s="23"/>
      <c r="J44" s="12">
        <v>17150</v>
      </c>
      <c r="K44" s="12">
        <f>ROUND(J44/100*(100-Содержание!$N$10),2)</f>
        <v>17150</v>
      </c>
    </row>
    <row r="45" spans="2:12" x14ac:dyDescent="0.15">
      <c r="B45" s="25"/>
      <c r="C45" s="25"/>
      <c r="D45" s="25"/>
      <c r="E45" s="25"/>
      <c r="F45" s="25"/>
      <c r="G45" s="25"/>
      <c r="H45" s="23">
        <v>250</v>
      </c>
      <c r="I45" s="23"/>
      <c r="J45" s="12">
        <v>20000</v>
      </c>
      <c r="K45" s="12">
        <f>ROUND(J45/100*(100-Содержание!$N$10),2)</f>
        <v>20000</v>
      </c>
    </row>
    <row r="46" spans="2:12" x14ac:dyDescent="0.15">
      <c r="B46" s="25"/>
      <c r="C46" s="25"/>
      <c r="D46" s="25"/>
      <c r="E46" s="25"/>
      <c r="F46" s="25"/>
      <c r="G46" s="25"/>
      <c r="H46" s="23">
        <v>90</v>
      </c>
      <c r="I46" s="23"/>
      <c r="J46" s="12">
        <v>8600</v>
      </c>
      <c r="K46" s="12">
        <f>ROUND(J46/100*(100-Содержание!$N$10),2)</f>
        <v>8600</v>
      </c>
    </row>
    <row r="47" spans="2:12" ht="11.25" customHeight="1" x14ac:dyDescent="0.15">
      <c r="B47" s="25" t="s">
        <v>308</v>
      </c>
      <c r="C47" s="25"/>
      <c r="D47" s="25"/>
      <c r="E47" s="25"/>
      <c r="F47" s="25"/>
      <c r="G47" s="25"/>
      <c r="H47" s="23">
        <v>125</v>
      </c>
      <c r="I47" s="23"/>
      <c r="J47" s="12">
        <v>20000</v>
      </c>
      <c r="K47" s="12">
        <f>ROUND(J47/100*(100-Содержание!$N$10),2)</f>
        <v>20000</v>
      </c>
      <c r="L47" s="9"/>
    </row>
    <row r="48" spans="2:12" x14ac:dyDescent="0.15">
      <c r="B48" s="25"/>
      <c r="C48" s="25"/>
      <c r="D48" s="25"/>
      <c r="E48" s="25"/>
      <c r="F48" s="25"/>
      <c r="G48" s="25"/>
      <c r="H48" s="23">
        <v>190</v>
      </c>
      <c r="I48" s="23"/>
      <c r="J48" s="12">
        <v>34300</v>
      </c>
      <c r="K48" s="12">
        <f>ROUND(J48/100*(100-Содержание!$N$10),2)</f>
        <v>34300</v>
      </c>
    </row>
    <row r="49" spans="2:12" x14ac:dyDescent="0.15">
      <c r="B49" s="25"/>
      <c r="C49" s="25"/>
      <c r="D49" s="25"/>
      <c r="E49" s="25"/>
      <c r="F49" s="25"/>
      <c r="G49" s="25"/>
      <c r="H49" s="23">
        <v>250</v>
      </c>
      <c r="I49" s="23"/>
      <c r="J49" s="12">
        <v>40000</v>
      </c>
      <c r="K49" s="12">
        <f>ROUND(J49/100*(100-Содержание!$N$10),2)</f>
        <v>40000</v>
      </c>
    </row>
    <row r="50" spans="2:12" x14ac:dyDescent="0.15">
      <c r="B50" s="25"/>
      <c r="C50" s="25"/>
      <c r="D50" s="25"/>
      <c r="E50" s="25"/>
      <c r="F50" s="25"/>
      <c r="G50" s="25"/>
      <c r="H50" s="23">
        <v>90</v>
      </c>
      <c r="I50" s="23"/>
      <c r="J50" s="12">
        <v>17150</v>
      </c>
      <c r="K50" s="12">
        <f>ROUND(J50/100*(100-Содержание!$N$10),2)</f>
        <v>17150</v>
      </c>
    </row>
    <row r="51" spans="2:12" ht="11.25" customHeight="1" x14ac:dyDescent="0.15">
      <c r="B51" s="25" t="s">
        <v>314</v>
      </c>
      <c r="C51" s="25"/>
      <c r="D51" s="25"/>
      <c r="E51" s="25"/>
      <c r="F51" s="25"/>
      <c r="G51" s="25"/>
      <c r="H51" s="23">
        <v>125</v>
      </c>
      <c r="I51" s="23"/>
      <c r="J51" s="12">
        <v>30000</v>
      </c>
      <c r="K51" s="12">
        <f>ROUND(J51/100*(100-Содержание!$N$10),2)</f>
        <v>30000</v>
      </c>
      <c r="L51" s="9"/>
    </row>
    <row r="52" spans="2:12" x14ac:dyDescent="0.15">
      <c r="B52" s="25"/>
      <c r="C52" s="25"/>
      <c r="D52" s="25"/>
      <c r="E52" s="25"/>
      <c r="F52" s="25"/>
      <c r="G52" s="25"/>
      <c r="H52" s="23">
        <v>190</v>
      </c>
      <c r="I52" s="23"/>
      <c r="J52" s="12">
        <v>51450</v>
      </c>
      <c r="K52" s="12">
        <f>ROUND(J52/100*(100-Содержание!$N$10),2)</f>
        <v>51450</v>
      </c>
    </row>
    <row r="53" spans="2:12" x14ac:dyDescent="0.15">
      <c r="B53" s="25"/>
      <c r="C53" s="25"/>
      <c r="D53" s="25"/>
      <c r="E53" s="25"/>
      <c r="F53" s="25"/>
      <c r="G53" s="25"/>
      <c r="H53" s="23">
        <v>250</v>
      </c>
      <c r="I53" s="23"/>
      <c r="J53" s="12">
        <v>60000</v>
      </c>
      <c r="K53" s="12">
        <f>ROUND(J53/100*(100-Содержание!$N$10),2)</f>
        <v>60000</v>
      </c>
    </row>
    <row r="54" spans="2:12" x14ac:dyDescent="0.15">
      <c r="B54" s="25"/>
      <c r="C54" s="25"/>
      <c r="D54" s="25"/>
      <c r="E54" s="25"/>
      <c r="F54" s="25"/>
      <c r="G54" s="25"/>
      <c r="H54" s="23">
        <v>90</v>
      </c>
      <c r="I54" s="23"/>
      <c r="J54" s="12">
        <v>25750</v>
      </c>
      <c r="K54" s="12">
        <f>ROUND(J54/100*(100-Содержание!$N$10),2)</f>
        <v>25750</v>
      </c>
    </row>
    <row r="55" spans="2:12" ht="11.25" customHeight="1" x14ac:dyDescent="0.15">
      <c r="B55" s="25" t="s">
        <v>309</v>
      </c>
      <c r="C55" s="25"/>
      <c r="D55" s="25"/>
      <c r="E55" s="25"/>
      <c r="F55" s="25"/>
      <c r="G55" s="25"/>
      <c r="H55" s="23">
        <v>125</v>
      </c>
      <c r="I55" s="23"/>
      <c r="J55" s="12">
        <v>4900</v>
      </c>
      <c r="K55" s="12">
        <f>ROUND(J55/100*(100-Содержание!$N$10),2)</f>
        <v>4900</v>
      </c>
      <c r="L55" s="9"/>
    </row>
    <row r="56" spans="2:12" x14ac:dyDescent="0.15">
      <c r="B56" s="25"/>
      <c r="C56" s="25"/>
      <c r="D56" s="25"/>
      <c r="E56" s="25"/>
      <c r="F56" s="25"/>
      <c r="G56" s="25"/>
      <c r="H56" s="23">
        <v>190</v>
      </c>
      <c r="I56" s="23"/>
      <c r="J56" s="12">
        <v>8300</v>
      </c>
      <c r="K56" s="12">
        <f>ROUND(J56/100*(100-Содержание!$N$10),2)</f>
        <v>8300</v>
      </c>
    </row>
    <row r="57" spans="2:12" x14ac:dyDescent="0.15">
      <c r="B57" s="25"/>
      <c r="C57" s="25"/>
      <c r="D57" s="25"/>
      <c r="E57" s="25"/>
      <c r="F57" s="25"/>
      <c r="G57" s="25"/>
      <c r="H57" s="23">
        <v>250</v>
      </c>
      <c r="I57" s="23"/>
      <c r="J57" s="12">
        <v>9750</v>
      </c>
      <c r="K57" s="12">
        <f>ROUND(J57/100*(100-Содержание!$N$10),2)</f>
        <v>9750</v>
      </c>
    </row>
    <row r="58" spans="2:12" x14ac:dyDescent="0.15">
      <c r="B58" s="25"/>
      <c r="C58" s="25"/>
      <c r="D58" s="25"/>
      <c r="E58" s="25"/>
      <c r="F58" s="25"/>
      <c r="G58" s="25"/>
      <c r="H58" s="23">
        <v>90</v>
      </c>
      <c r="I58" s="23"/>
      <c r="J58" s="12">
        <v>4150</v>
      </c>
      <c r="K58" s="12">
        <f>ROUND(J58/100*(100-Содержание!$N$10),2)</f>
        <v>4150</v>
      </c>
    </row>
    <row r="59" spans="2:12" ht="11.25" customHeight="1" x14ac:dyDescent="0.15">
      <c r="B59" s="25" t="s">
        <v>310</v>
      </c>
      <c r="C59" s="25"/>
      <c r="D59" s="25"/>
      <c r="E59" s="25"/>
      <c r="F59" s="25"/>
      <c r="G59" s="25"/>
      <c r="H59" s="23">
        <v>125</v>
      </c>
      <c r="I59" s="23"/>
      <c r="J59" s="12">
        <v>9750</v>
      </c>
      <c r="K59" s="12">
        <f>ROUND(J59/100*(100-Содержание!$N$10),2)</f>
        <v>9750</v>
      </c>
      <c r="L59" s="9"/>
    </row>
    <row r="60" spans="2:12" x14ac:dyDescent="0.15">
      <c r="B60" s="25"/>
      <c r="C60" s="25"/>
      <c r="D60" s="25"/>
      <c r="E60" s="25"/>
      <c r="F60" s="25"/>
      <c r="G60" s="25"/>
      <c r="H60" s="23">
        <v>190</v>
      </c>
      <c r="I60" s="23"/>
      <c r="J60" s="12">
        <v>16600</v>
      </c>
      <c r="K60" s="12">
        <f>ROUND(J60/100*(100-Содержание!$N$10),2)</f>
        <v>16600</v>
      </c>
    </row>
    <row r="61" spans="2:12" x14ac:dyDescent="0.15">
      <c r="B61" s="25"/>
      <c r="C61" s="25"/>
      <c r="D61" s="25"/>
      <c r="E61" s="25"/>
      <c r="F61" s="25"/>
      <c r="G61" s="25"/>
      <c r="H61" s="23">
        <v>250</v>
      </c>
      <c r="I61" s="23"/>
      <c r="J61" s="12">
        <v>19450</v>
      </c>
      <c r="K61" s="12">
        <f>ROUND(J61/100*(100-Содержание!$N$10),2)</f>
        <v>19450</v>
      </c>
    </row>
    <row r="62" spans="2:12" x14ac:dyDescent="0.15">
      <c r="B62" s="25"/>
      <c r="C62" s="25"/>
      <c r="D62" s="25"/>
      <c r="E62" s="25"/>
      <c r="F62" s="25"/>
      <c r="G62" s="25"/>
      <c r="H62" s="23">
        <v>90</v>
      </c>
      <c r="I62" s="23"/>
      <c r="J62" s="12">
        <v>8300</v>
      </c>
      <c r="K62" s="12">
        <f>ROUND(J62/100*(100-Содержание!$N$10),2)</f>
        <v>8300</v>
      </c>
    </row>
    <row r="63" spans="2:12" ht="11.25" customHeight="1" x14ac:dyDescent="0.15">
      <c r="B63" s="25" t="s">
        <v>315</v>
      </c>
      <c r="C63" s="25"/>
      <c r="D63" s="25"/>
      <c r="E63" s="25"/>
      <c r="F63" s="25"/>
      <c r="G63" s="25"/>
      <c r="H63" s="23">
        <v>125</v>
      </c>
      <c r="I63" s="23"/>
      <c r="J63" s="12">
        <v>14600</v>
      </c>
      <c r="K63" s="12">
        <f>ROUND(J63/100*(100-Содержание!$N$10),2)</f>
        <v>14600</v>
      </c>
      <c r="L63" s="9"/>
    </row>
    <row r="64" spans="2:12" x14ac:dyDescent="0.15">
      <c r="B64" s="25"/>
      <c r="C64" s="25"/>
      <c r="D64" s="25"/>
      <c r="E64" s="25"/>
      <c r="F64" s="25"/>
      <c r="G64" s="25"/>
      <c r="H64" s="23">
        <v>190</v>
      </c>
      <c r="I64" s="23"/>
      <c r="J64" s="12">
        <v>24900</v>
      </c>
      <c r="K64" s="12">
        <f>ROUND(J64/100*(100-Содержание!$N$10),2)</f>
        <v>24900</v>
      </c>
    </row>
    <row r="65" spans="2:12" x14ac:dyDescent="0.15">
      <c r="B65" s="25"/>
      <c r="C65" s="25"/>
      <c r="D65" s="25"/>
      <c r="E65" s="25"/>
      <c r="F65" s="25"/>
      <c r="G65" s="25"/>
      <c r="H65" s="23">
        <v>250</v>
      </c>
      <c r="I65" s="23"/>
      <c r="J65" s="12">
        <v>29150</v>
      </c>
      <c r="K65" s="12">
        <f>ROUND(J65/100*(100-Содержание!$N$10),2)</f>
        <v>29150</v>
      </c>
    </row>
    <row r="66" spans="2:12" x14ac:dyDescent="0.15">
      <c r="B66" s="25"/>
      <c r="C66" s="25"/>
      <c r="D66" s="25"/>
      <c r="E66" s="25"/>
      <c r="F66" s="25"/>
      <c r="G66" s="25"/>
      <c r="H66" s="23">
        <v>90</v>
      </c>
      <c r="I66" s="23"/>
      <c r="J66" s="12">
        <v>12450</v>
      </c>
      <c r="K66" s="12">
        <f>ROUND(J66/100*(100-Содержание!$N$10),2)</f>
        <v>12450</v>
      </c>
    </row>
    <row r="67" spans="2:12" ht="11.25" customHeight="1" x14ac:dyDescent="0.15">
      <c r="B67" s="25" t="s">
        <v>311</v>
      </c>
      <c r="C67" s="25"/>
      <c r="D67" s="25"/>
      <c r="E67" s="25"/>
      <c r="F67" s="25"/>
      <c r="G67" s="25"/>
      <c r="H67" s="23">
        <v>125</v>
      </c>
      <c r="I67" s="23"/>
      <c r="J67" s="12">
        <v>4900</v>
      </c>
      <c r="K67" s="12">
        <f>ROUND(J67/100*(100-Содержание!$N$10),2)</f>
        <v>4900</v>
      </c>
      <c r="L67" s="9"/>
    </row>
    <row r="68" spans="2:12" x14ac:dyDescent="0.15">
      <c r="B68" s="25"/>
      <c r="C68" s="25"/>
      <c r="D68" s="25"/>
      <c r="E68" s="25"/>
      <c r="F68" s="25"/>
      <c r="G68" s="25"/>
      <c r="H68" s="23">
        <v>190</v>
      </c>
      <c r="I68" s="23"/>
      <c r="J68" s="12">
        <v>8300</v>
      </c>
      <c r="K68" s="12">
        <f>ROUND(J68/100*(100-Содержание!$N$10),2)</f>
        <v>8300</v>
      </c>
    </row>
    <row r="69" spans="2:12" x14ac:dyDescent="0.15">
      <c r="B69" s="25"/>
      <c r="C69" s="25"/>
      <c r="D69" s="25"/>
      <c r="E69" s="25"/>
      <c r="F69" s="25"/>
      <c r="G69" s="25"/>
      <c r="H69" s="23">
        <v>250</v>
      </c>
      <c r="I69" s="23"/>
      <c r="J69" s="12">
        <v>9750</v>
      </c>
      <c r="K69" s="12">
        <f>ROUND(J69/100*(100-Содержание!$N$10),2)</f>
        <v>9750</v>
      </c>
    </row>
    <row r="70" spans="2:12" x14ac:dyDescent="0.15">
      <c r="B70" s="25"/>
      <c r="C70" s="25"/>
      <c r="D70" s="25"/>
      <c r="E70" s="25"/>
      <c r="F70" s="25"/>
      <c r="G70" s="25"/>
      <c r="H70" s="23">
        <v>90</v>
      </c>
      <c r="I70" s="23"/>
      <c r="J70" s="12">
        <v>4150</v>
      </c>
      <c r="K70" s="12">
        <f>ROUND(J70/100*(100-Содержание!$N$10),2)</f>
        <v>4150</v>
      </c>
    </row>
    <row r="71" spans="2:12" ht="11.25" customHeight="1" x14ac:dyDescent="0.15">
      <c r="B71" s="25" t="s">
        <v>312</v>
      </c>
      <c r="C71" s="25"/>
      <c r="D71" s="25"/>
      <c r="E71" s="25"/>
      <c r="F71" s="25"/>
      <c r="G71" s="25"/>
      <c r="H71" s="23">
        <v>125</v>
      </c>
      <c r="I71" s="23"/>
      <c r="J71" s="12">
        <v>9750</v>
      </c>
      <c r="K71" s="12">
        <f>ROUND(J71/100*(100-Содержание!$N$10),2)</f>
        <v>9750</v>
      </c>
      <c r="L71" s="9"/>
    </row>
    <row r="72" spans="2:12" x14ac:dyDescent="0.15">
      <c r="B72" s="25"/>
      <c r="C72" s="25"/>
      <c r="D72" s="25"/>
      <c r="E72" s="25"/>
      <c r="F72" s="25"/>
      <c r="G72" s="25"/>
      <c r="H72" s="23">
        <v>190</v>
      </c>
      <c r="I72" s="23"/>
      <c r="J72" s="12">
        <v>16600</v>
      </c>
      <c r="K72" s="12">
        <f>ROUND(J72/100*(100-Содержание!$N$10),2)</f>
        <v>16600</v>
      </c>
    </row>
    <row r="73" spans="2:12" x14ac:dyDescent="0.15">
      <c r="B73" s="25"/>
      <c r="C73" s="25"/>
      <c r="D73" s="25"/>
      <c r="E73" s="25"/>
      <c r="F73" s="25"/>
      <c r="G73" s="25"/>
      <c r="H73" s="23">
        <v>250</v>
      </c>
      <c r="I73" s="23"/>
      <c r="J73" s="12">
        <v>19450</v>
      </c>
      <c r="K73" s="12">
        <f>ROUND(J73/100*(100-Содержание!$N$10),2)</f>
        <v>19450</v>
      </c>
    </row>
    <row r="74" spans="2:12" x14ac:dyDescent="0.15">
      <c r="B74" s="25"/>
      <c r="C74" s="25"/>
      <c r="D74" s="25"/>
      <c r="E74" s="25"/>
      <c r="F74" s="25"/>
      <c r="G74" s="25"/>
      <c r="H74" s="23">
        <v>90</v>
      </c>
      <c r="I74" s="23"/>
      <c r="J74" s="12">
        <v>8300</v>
      </c>
      <c r="K74" s="12">
        <f>ROUND(J74/100*(100-Содержание!$N$10),2)</f>
        <v>8300</v>
      </c>
    </row>
    <row r="75" spans="2:12" ht="11.25" customHeight="1" x14ac:dyDescent="0.15">
      <c r="B75" s="25" t="s">
        <v>316</v>
      </c>
      <c r="C75" s="25"/>
      <c r="D75" s="25"/>
      <c r="E75" s="25"/>
      <c r="F75" s="25"/>
      <c r="G75" s="25"/>
      <c r="H75" s="23">
        <v>125</v>
      </c>
      <c r="I75" s="23"/>
      <c r="J75" s="12">
        <v>14600</v>
      </c>
      <c r="K75" s="12">
        <f>ROUND(J75/100*(100-Содержание!$N$10),2)</f>
        <v>14600</v>
      </c>
      <c r="L75" s="9"/>
    </row>
    <row r="76" spans="2:12" x14ac:dyDescent="0.15">
      <c r="B76" s="25"/>
      <c r="C76" s="25"/>
      <c r="D76" s="25"/>
      <c r="E76" s="25"/>
      <c r="F76" s="25"/>
      <c r="G76" s="25"/>
      <c r="H76" s="23">
        <v>190</v>
      </c>
      <c r="I76" s="23"/>
      <c r="J76" s="12">
        <v>24900</v>
      </c>
      <c r="K76" s="12">
        <f>ROUND(J76/100*(100-Содержание!$N$10),2)</f>
        <v>24900</v>
      </c>
    </row>
    <row r="77" spans="2:12" x14ac:dyDescent="0.15">
      <c r="B77" s="25"/>
      <c r="C77" s="25"/>
      <c r="D77" s="25"/>
      <c r="E77" s="25"/>
      <c r="F77" s="25"/>
      <c r="G77" s="25"/>
      <c r="H77" s="23">
        <v>250</v>
      </c>
      <c r="I77" s="23"/>
      <c r="J77" s="12">
        <v>29150</v>
      </c>
      <c r="K77" s="12">
        <f>ROUND(J77/100*(100-Содержание!$N$10),2)</f>
        <v>29150</v>
      </c>
    </row>
    <row r="78" spans="2:12" x14ac:dyDescent="0.15">
      <c r="B78" s="25"/>
      <c r="C78" s="25"/>
      <c r="D78" s="25"/>
      <c r="E78" s="25"/>
      <c r="F78" s="25"/>
      <c r="G78" s="25"/>
      <c r="H78" s="23">
        <v>90</v>
      </c>
      <c r="I78" s="23"/>
      <c r="J78" s="12">
        <v>12450</v>
      </c>
      <c r="K78" s="12">
        <f>ROUND(J78/100*(100-Содержание!$N$10),2)</f>
        <v>12450</v>
      </c>
    </row>
    <row r="79" spans="2:12" ht="12.75" x14ac:dyDescent="0.15">
      <c r="B79" s="26" t="s">
        <v>621</v>
      </c>
      <c r="C79" s="26"/>
      <c r="D79" s="26"/>
      <c r="E79" s="26"/>
      <c r="F79" s="26"/>
      <c r="G79" s="26"/>
      <c r="H79" s="26"/>
      <c r="I79" s="26"/>
      <c r="J79" s="26"/>
      <c r="K79" s="26"/>
    </row>
    <row r="80" spans="2:12" ht="11.25" customHeight="1" x14ac:dyDescent="0.15">
      <c r="B80" s="25" t="s">
        <v>738</v>
      </c>
      <c r="C80" s="25"/>
      <c r="D80" s="25"/>
      <c r="E80" s="25"/>
      <c r="F80" s="25"/>
      <c r="G80" s="25"/>
      <c r="H80" s="23">
        <v>125</v>
      </c>
      <c r="I80" s="23"/>
      <c r="J80" s="12">
        <v>187600</v>
      </c>
      <c r="K80" s="12">
        <f>ROUND(J80/100*(100-Содержание!$N$10),2)</f>
        <v>187600</v>
      </c>
      <c r="L80" s="9"/>
    </row>
    <row r="81" spans="2:12" x14ac:dyDescent="0.15">
      <c r="B81" s="25"/>
      <c r="C81" s="25"/>
      <c r="D81" s="25"/>
      <c r="E81" s="25"/>
      <c r="F81" s="25"/>
      <c r="G81" s="25"/>
      <c r="H81" s="23">
        <v>190</v>
      </c>
      <c r="I81" s="23"/>
      <c r="J81" s="12">
        <v>211750</v>
      </c>
      <c r="K81" s="12">
        <f>ROUND(J81/100*(100-Содержание!$N$10),2)</f>
        <v>211750</v>
      </c>
    </row>
    <row r="82" spans="2:12" x14ac:dyDescent="0.15">
      <c r="B82" s="25"/>
      <c r="C82" s="25"/>
      <c r="D82" s="25"/>
      <c r="E82" s="25"/>
      <c r="F82" s="25"/>
      <c r="G82" s="25"/>
      <c r="H82" s="23">
        <v>250</v>
      </c>
      <c r="I82" s="23"/>
      <c r="J82" s="12">
        <v>365900</v>
      </c>
      <c r="K82" s="12">
        <f>ROUND(J82/100*(100-Содержание!$N$10),2)</f>
        <v>365900</v>
      </c>
    </row>
    <row r="83" spans="2:12" ht="12.75" x14ac:dyDescent="0.15">
      <c r="B83" s="26" t="s">
        <v>163</v>
      </c>
      <c r="C83" s="26"/>
      <c r="D83" s="26"/>
      <c r="E83" s="26"/>
      <c r="F83" s="26"/>
      <c r="G83" s="26"/>
      <c r="H83" s="26"/>
      <c r="I83" s="26"/>
      <c r="J83" s="26"/>
      <c r="K83" s="26"/>
    </row>
    <row r="84" spans="2:12" ht="11.25" customHeight="1" x14ac:dyDescent="0.15">
      <c r="B84" s="25" t="s">
        <v>627</v>
      </c>
      <c r="C84" s="25"/>
      <c r="D84" s="25"/>
      <c r="E84" s="25"/>
      <c r="F84" s="25"/>
      <c r="G84" s="25"/>
      <c r="H84" s="23" t="s">
        <v>159</v>
      </c>
      <c r="I84" s="23"/>
      <c r="J84" s="12">
        <v>65750</v>
      </c>
      <c r="K84" s="12">
        <f>ROUND(J84/100*(100-Содержание!$N$10),2)</f>
        <v>65750</v>
      </c>
      <c r="L84" s="9"/>
    </row>
    <row r="85" spans="2:12" ht="11.25" customHeight="1" x14ac:dyDescent="0.15">
      <c r="B85" s="25" t="s">
        <v>628</v>
      </c>
      <c r="C85" s="25"/>
      <c r="D85" s="25"/>
      <c r="E85" s="25"/>
      <c r="F85" s="25"/>
      <c r="G85" s="25"/>
      <c r="H85" s="23" t="s">
        <v>159</v>
      </c>
      <c r="I85" s="23"/>
      <c r="J85" s="12">
        <v>32900</v>
      </c>
      <c r="K85" s="12">
        <f>ROUND(J85/100*(100-Содержание!$N$10),2)</f>
        <v>32900</v>
      </c>
      <c r="L85" s="9"/>
    </row>
    <row r="86" spans="2:12" ht="11.25" customHeight="1" x14ac:dyDescent="0.15">
      <c r="B86" s="25" t="s">
        <v>166</v>
      </c>
      <c r="C86" s="25"/>
      <c r="D86" s="25"/>
      <c r="E86" s="25"/>
      <c r="F86" s="25"/>
      <c r="G86" s="25"/>
      <c r="H86" s="23" t="s">
        <v>159</v>
      </c>
      <c r="I86" s="23"/>
      <c r="J86" s="12">
        <v>58600</v>
      </c>
      <c r="K86" s="12">
        <f>ROUND(J86/100*(100-Содержание!$N$10),2)</f>
        <v>58600</v>
      </c>
      <c r="L86" s="9"/>
    </row>
    <row r="87" spans="2:12" ht="11.25" customHeight="1" x14ac:dyDescent="0.15">
      <c r="B87" s="25" t="s">
        <v>168</v>
      </c>
      <c r="C87" s="25"/>
      <c r="D87" s="25"/>
      <c r="E87" s="25"/>
      <c r="F87" s="25"/>
      <c r="G87" s="25"/>
      <c r="H87" s="23" t="s">
        <v>159</v>
      </c>
      <c r="I87" s="23"/>
      <c r="J87" s="12">
        <v>3150</v>
      </c>
      <c r="K87" s="12">
        <f>ROUND(J87/100*(100-Содержание!$N$10),2)</f>
        <v>3150</v>
      </c>
      <c r="L87" s="9"/>
    </row>
    <row r="88" spans="2:12" ht="12.75" x14ac:dyDescent="0.15">
      <c r="B88" s="26" t="s">
        <v>175</v>
      </c>
      <c r="C88" s="26"/>
      <c r="D88" s="26"/>
      <c r="E88" s="26"/>
      <c r="F88" s="26"/>
      <c r="G88" s="26"/>
      <c r="H88" s="26"/>
      <c r="I88" s="26"/>
      <c r="J88" s="26"/>
      <c r="K88" s="26"/>
    </row>
    <row r="89" spans="2:12" ht="11.25" customHeight="1" x14ac:dyDescent="0.15">
      <c r="B89" s="25" t="s">
        <v>627</v>
      </c>
      <c r="C89" s="25"/>
      <c r="D89" s="25"/>
      <c r="E89" s="25"/>
      <c r="F89" s="25"/>
      <c r="G89" s="25"/>
      <c r="H89" s="23" t="s">
        <v>159</v>
      </c>
      <c r="I89" s="23"/>
      <c r="J89" s="12">
        <v>65750</v>
      </c>
      <c r="K89" s="12">
        <f>ROUND(J89/100*(100-Содержание!$N$10),2)</f>
        <v>65750</v>
      </c>
      <c r="L89" s="9"/>
    </row>
    <row r="90" spans="2:12" ht="11.25" customHeight="1" x14ac:dyDescent="0.15">
      <c r="B90" s="25" t="s">
        <v>628</v>
      </c>
      <c r="C90" s="25"/>
      <c r="D90" s="25"/>
      <c r="E90" s="25"/>
      <c r="F90" s="25"/>
      <c r="G90" s="25"/>
      <c r="H90" s="23" t="s">
        <v>159</v>
      </c>
      <c r="I90" s="23"/>
      <c r="J90" s="12">
        <v>32900</v>
      </c>
      <c r="K90" s="12">
        <f>ROUND(J90/100*(100-Содержание!$N$10),2)</f>
        <v>32900</v>
      </c>
      <c r="L90" s="9"/>
    </row>
    <row r="91" spans="2:12" ht="11.25" customHeight="1" x14ac:dyDescent="0.15">
      <c r="B91" s="25" t="s">
        <v>166</v>
      </c>
      <c r="C91" s="25"/>
      <c r="D91" s="25"/>
      <c r="E91" s="25"/>
      <c r="F91" s="25"/>
      <c r="G91" s="25"/>
      <c r="H91" s="23" t="s">
        <v>159</v>
      </c>
      <c r="I91" s="23"/>
      <c r="J91" s="12">
        <v>58600</v>
      </c>
      <c r="K91" s="12">
        <f>ROUND(J91/100*(100-Содержание!$N$10),2)</f>
        <v>58600</v>
      </c>
      <c r="L91" s="9"/>
    </row>
    <row r="92" spans="2:12" ht="11.25" customHeight="1" x14ac:dyDescent="0.15">
      <c r="B92" s="25" t="s">
        <v>168</v>
      </c>
      <c r="C92" s="25"/>
      <c r="D92" s="25"/>
      <c r="E92" s="25"/>
      <c r="F92" s="25"/>
      <c r="G92" s="25"/>
      <c r="H92" s="23" t="s">
        <v>159</v>
      </c>
      <c r="I92" s="23"/>
      <c r="J92" s="12">
        <v>3150</v>
      </c>
      <c r="K92" s="12">
        <f>ROUND(J92/100*(100-Содержание!$N$10),2)</f>
        <v>3150</v>
      </c>
      <c r="L92" s="9"/>
    </row>
    <row r="93" spans="2:12" ht="12.75" x14ac:dyDescent="0.15">
      <c r="B93" s="26" t="s">
        <v>176</v>
      </c>
      <c r="C93" s="26"/>
      <c r="D93" s="26"/>
      <c r="E93" s="26"/>
      <c r="F93" s="26"/>
      <c r="G93" s="26"/>
      <c r="H93" s="26"/>
      <c r="I93" s="26"/>
      <c r="J93" s="26"/>
      <c r="K93" s="26"/>
    </row>
    <row r="94" spans="2:12" ht="11.25" customHeight="1" x14ac:dyDescent="0.15">
      <c r="B94" s="25" t="s">
        <v>176</v>
      </c>
      <c r="C94" s="25"/>
      <c r="D94" s="25"/>
      <c r="E94" s="25"/>
      <c r="F94" s="25"/>
      <c r="G94" s="25"/>
      <c r="H94" s="23">
        <v>125</v>
      </c>
      <c r="I94" s="23"/>
      <c r="J94" s="12">
        <v>8900</v>
      </c>
      <c r="K94" s="12">
        <f>ROUND(J94/100*(100-Содержание!$N$10),2)</f>
        <v>8900</v>
      </c>
      <c r="L94" s="9"/>
    </row>
    <row r="95" spans="2:12" x14ac:dyDescent="0.15">
      <c r="B95" s="25"/>
      <c r="C95" s="25"/>
      <c r="D95" s="25"/>
      <c r="E95" s="25"/>
      <c r="F95" s="25"/>
      <c r="G95" s="25"/>
      <c r="H95" s="23">
        <v>190</v>
      </c>
      <c r="I95" s="23"/>
      <c r="J95" s="12">
        <v>11000</v>
      </c>
      <c r="K95" s="12">
        <f>ROUND(J95/100*(100-Содержание!$N$10),2)</f>
        <v>11000</v>
      </c>
    </row>
    <row r="96" spans="2:12" x14ac:dyDescent="0.15">
      <c r="B96" s="25"/>
      <c r="C96" s="25"/>
      <c r="D96" s="25"/>
      <c r="E96" s="25"/>
      <c r="F96" s="25"/>
      <c r="G96" s="25"/>
      <c r="H96" s="23">
        <v>250</v>
      </c>
      <c r="I96" s="23"/>
      <c r="J96" s="12">
        <v>18150</v>
      </c>
      <c r="K96" s="12">
        <f>ROUND(J96/100*(100-Содержание!$N$10),2)</f>
        <v>18150</v>
      </c>
    </row>
    <row r="97" spans="2:12" x14ac:dyDescent="0.15">
      <c r="B97" s="25"/>
      <c r="C97" s="25"/>
      <c r="D97" s="25"/>
      <c r="E97" s="25"/>
      <c r="F97" s="25"/>
      <c r="G97" s="25"/>
      <c r="H97" s="23">
        <v>90</v>
      </c>
      <c r="I97" s="23"/>
      <c r="J97" s="12">
        <v>8150</v>
      </c>
      <c r="K97" s="12">
        <f>ROUND(J97/100*(100-Содержание!$N$10),2)</f>
        <v>8150</v>
      </c>
    </row>
    <row r="98" spans="2:12" ht="12.75" x14ac:dyDescent="0.15">
      <c r="B98" s="26" t="s">
        <v>181</v>
      </c>
      <c r="C98" s="26"/>
      <c r="D98" s="26"/>
      <c r="E98" s="26"/>
      <c r="F98" s="26"/>
      <c r="G98" s="26"/>
      <c r="H98" s="26"/>
      <c r="I98" s="26"/>
      <c r="J98" s="26"/>
      <c r="K98" s="26"/>
    </row>
    <row r="99" spans="2:12" ht="11.25" customHeight="1" x14ac:dyDescent="0.15">
      <c r="B99" s="25" t="s">
        <v>181</v>
      </c>
      <c r="C99" s="25"/>
      <c r="D99" s="25"/>
      <c r="E99" s="25"/>
      <c r="F99" s="25"/>
      <c r="G99" s="25"/>
      <c r="H99" s="23">
        <v>125</v>
      </c>
      <c r="I99" s="23"/>
      <c r="J99" s="12">
        <v>22000</v>
      </c>
      <c r="K99" s="12">
        <f>ROUND(J99/100*(100-Содержание!$N$10),2)</f>
        <v>22000</v>
      </c>
      <c r="L99" s="9"/>
    </row>
    <row r="100" spans="2:12" x14ac:dyDescent="0.15">
      <c r="B100" s="25"/>
      <c r="C100" s="25"/>
      <c r="D100" s="25"/>
      <c r="E100" s="25"/>
      <c r="F100" s="25"/>
      <c r="G100" s="25"/>
      <c r="H100" s="23">
        <v>190</v>
      </c>
      <c r="I100" s="23"/>
      <c r="J100" s="12">
        <v>24900</v>
      </c>
      <c r="K100" s="12">
        <f>ROUND(J100/100*(100-Содержание!$N$10),2)</f>
        <v>24900</v>
      </c>
    </row>
    <row r="101" spans="2:12" x14ac:dyDescent="0.15">
      <c r="B101" s="25"/>
      <c r="C101" s="25"/>
      <c r="D101" s="25"/>
      <c r="E101" s="25"/>
      <c r="F101" s="25"/>
      <c r="G101" s="25"/>
      <c r="H101" s="23">
        <v>250</v>
      </c>
      <c r="I101" s="23"/>
      <c r="J101" s="12">
        <v>44000</v>
      </c>
      <c r="K101" s="12">
        <f>ROUND(J101/100*(100-Содержание!$N$10),2)</f>
        <v>44000</v>
      </c>
    </row>
    <row r="102" spans="2:12" x14ac:dyDescent="0.15">
      <c r="B102" s="25"/>
      <c r="C102" s="25"/>
      <c r="D102" s="25"/>
      <c r="E102" s="25"/>
      <c r="F102" s="25"/>
      <c r="G102" s="25"/>
      <c r="H102" s="23">
        <v>90</v>
      </c>
      <c r="I102" s="23"/>
      <c r="J102" s="12">
        <v>15900</v>
      </c>
      <c r="K102" s="12">
        <f>ROUND(J102/100*(100-Содержание!$N$10),2)</f>
        <v>15900</v>
      </c>
    </row>
  </sheetData>
  <mergeCells count="127">
    <mergeCell ref="B13:D13"/>
    <mergeCell ref="E13:F13"/>
    <mergeCell ref="B14:D14"/>
    <mergeCell ref="E14:F14"/>
    <mergeCell ref="B15:D15"/>
    <mergeCell ref="E15:F15"/>
    <mergeCell ref="B1:K2"/>
    <mergeCell ref="B8:H8"/>
    <mergeCell ref="I8:K8"/>
    <mergeCell ref="B10:H10"/>
    <mergeCell ref="I10:K10"/>
    <mergeCell ref="B12:K12"/>
    <mergeCell ref="B20:G20"/>
    <mergeCell ref="H20:I20"/>
    <mergeCell ref="B21:K21"/>
    <mergeCell ref="H22:I22"/>
    <mergeCell ref="H23:I23"/>
    <mergeCell ref="B16:D16"/>
    <mergeCell ref="E16:F16"/>
    <mergeCell ref="B17:D17"/>
    <mergeCell ref="E17:F17"/>
    <mergeCell ref="B18:K18"/>
    <mergeCell ref="B19:K19"/>
    <mergeCell ref="B30:K30"/>
    <mergeCell ref="H31:I31"/>
    <mergeCell ref="H32:I32"/>
    <mergeCell ref="H33:I33"/>
    <mergeCell ref="H27:I27"/>
    <mergeCell ref="H28:I28"/>
    <mergeCell ref="H29:I29"/>
    <mergeCell ref="B26:G29"/>
    <mergeCell ref="H24:I24"/>
    <mergeCell ref="B22:G24"/>
    <mergeCell ref="B25:K25"/>
    <mergeCell ref="H26:I26"/>
    <mergeCell ref="H40:I40"/>
    <mergeCell ref="H41:I41"/>
    <mergeCell ref="H42:I42"/>
    <mergeCell ref="B39:G42"/>
    <mergeCell ref="H37:I37"/>
    <mergeCell ref="H38:I38"/>
    <mergeCell ref="B35:G38"/>
    <mergeCell ref="H39:I39"/>
    <mergeCell ref="H34:I34"/>
    <mergeCell ref="B31:G34"/>
    <mergeCell ref="H35:I35"/>
    <mergeCell ref="H36:I36"/>
    <mergeCell ref="H52:I52"/>
    <mergeCell ref="H53:I53"/>
    <mergeCell ref="H54:I54"/>
    <mergeCell ref="B51:G54"/>
    <mergeCell ref="H49:I49"/>
    <mergeCell ref="H50:I50"/>
    <mergeCell ref="B47:G50"/>
    <mergeCell ref="H51:I51"/>
    <mergeCell ref="H46:I46"/>
    <mergeCell ref="B43:G46"/>
    <mergeCell ref="H47:I47"/>
    <mergeCell ref="H48:I48"/>
    <mergeCell ref="H43:I43"/>
    <mergeCell ref="H44:I44"/>
    <mergeCell ref="H45:I45"/>
    <mergeCell ref="H64:I64"/>
    <mergeCell ref="H65:I65"/>
    <mergeCell ref="H66:I66"/>
    <mergeCell ref="B63:G66"/>
    <mergeCell ref="H61:I61"/>
    <mergeCell ref="H62:I62"/>
    <mergeCell ref="B59:G62"/>
    <mergeCell ref="H63:I63"/>
    <mergeCell ref="H58:I58"/>
    <mergeCell ref="B55:G58"/>
    <mergeCell ref="H59:I59"/>
    <mergeCell ref="H60:I60"/>
    <mergeCell ref="H55:I55"/>
    <mergeCell ref="H56:I56"/>
    <mergeCell ref="H57:I57"/>
    <mergeCell ref="H76:I76"/>
    <mergeCell ref="H77:I77"/>
    <mergeCell ref="H78:I78"/>
    <mergeCell ref="B75:G78"/>
    <mergeCell ref="H73:I73"/>
    <mergeCell ref="H74:I74"/>
    <mergeCell ref="B71:G74"/>
    <mergeCell ref="H75:I75"/>
    <mergeCell ref="H70:I70"/>
    <mergeCell ref="B67:G70"/>
    <mergeCell ref="H71:I71"/>
    <mergeCell ref="H72:I72"/>
    <mergeCell ref="H67:I67"/>
    <mergeCell ref="H68:I68"/>
    <mergeCell ref="H69:I69"/>
    <mergeCell ref="B83:K83"/>
    <mergeCell ref="H84:I84"/>
    <mergeCell ref="B84:G84"/>
    <mergeCell ref="H85:I85"/>
    <mergeCell ref="B85:G85"/>
    <mergeCell ref="H86:I86"/>
    <mergeCell ref="B86:G86"/>
    <mergeCell ref="B79:K79"/>
    <mergeCell ref="H80:I80"/>
    <mergeCell ref="H81:I81"/>
    <mergeCell ref="H82:I82"/>
    <mergeCell ref="B80:G82"/>
    <mergeCell ref="H91:I91"/>
    <mergeCell ref="B91:G91"/>
    <mergeCell ref="H92:I92"/>
    <mergeCell ref="B92:G92"/>
    <mergeCell ref="B93:K93"/>
    <mergeCell ref="H94:I94"/>
    <mergeCell ref="H87:I87"/>
    <mergeCell ref="B87:G87"/>
    <mergeCell ref="B88:K88"/>
    <mergeCell ref="H89:I89"/>
    <mergeCell ref="B89:G89"/>
    <mergeCell ref="H90:I90"/>
    <mergeCell ref="B90:G90"/>
    <mergeCell ref="H102:I102"/>
    <mergeCell ref="B99:G102"/>
    <mergeCell ref="B98:K98"/>
    <mergeCell ref="H99:I99"/>
    <mergeCell ref="H100:I100"/>
    <mergeCell ref="H101:I101"/>
    <mergeCell ref="H95:I95"/>
    <mergeCell ref="H96:I96"/>
    <mergeCell ref="H97:I97"/>
    <mergeCell ref="B94:G97"/>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2" manualBreakCount="2">
    <brk id="17" max="16383" man="1"/>
    <brk id="78" max="16383" man="1"/>
  </rowBreaks>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DC989-F35F-4F28-B3EA-5CBA1F65CF54}">
  <dimension ref="B1:M14"/>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2" width="61.7109375" style="7" customWidth="1"/>
    <col min="13" max="13" width="37.7109375" style="7" customWidth="1"/>
    <col min="14" max="16384" width="9.140625" style="7"/>
  </cols>
  <sheetData>
    <row r="1" spans="2:13" x14ac:dyDescent="0.15">
      <c r="B1" s="38" t="s">
        <v>1146</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101.25" customHeight="1" x14ac:dyDescent="0.15">
      <c r="B10" s="36" t="s">
        <v>1147</v>
      </c>
      <c r="C10" s="36"/>
      <c r="D10" s="36"/>
      <c r="E10" s="36"/>
      <c r="F10" s="36"/>
      <c r="G10" s="36"/>
      <c r="H10" s="36"/>
      <c r="I10" s="36" t="s">
        <v>724</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1148</v>
      </c>
      <c r="C14" s="25"/>
      <c r="D14" s="25"/>
      <c r="E14" s="34">
        <v>125</v>
      </c>
      <c r="F14" s="34"/>
      <c r="G14" s="11" t="s">
        <v>1149</v>
      </c>
      <c r="H14" s="11">
        <v>0</v>
      </c>
      <c r="I14" s="11" t="s">
        <v>1150</v>
      </c>
      <c r="J14" s="12">
        <v>444568</v>
      </c>
      <c r="K14" s="12">
        <f>ROUND(J14/100*(100-Содержание!$N$10),2)</f>
        <v>444568</v>
      </c>
    </row>
  </sheetData>
  <mergeCells count="10">
    <mergeCell ref="B13:D13"/>
    <mergeCell ref="E13:F13"/>
    <mergeCell ref="B14:D14"/>
    <mergeCell ref="E14:F14"/>
    <mergeCell ref="B1:K2"/>
    <mergeCell ref="B8:H8"/>
    <mergeCell ref="I8:K8"/>
    <mergeCell ref="B10:H10"/>
    <mergeCell ref="I10:K10"/>
    <mergeCell ref="B12:K12"/>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9CE21-27DC-4A07-AC70-3621EFA7E318}">
  <dimension ref="B1:M15"/>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2" width="61.7109375" style="7" customWidth="1"/>
    <col min="13" max="13" width="37.7109375" style="7" customWidth="1"/>
    <col min="14" max="16384" width="9.140625" style="7"/>
  </cols>
  <sheetData>
    <row r="1" spans="2:13" x14ac:dyDescent="0.15">
      <c r="B1" s="38" t="s">
        <v>1151</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67.5" customHeight="1" x14ac:dyDescent="0.15">
      <c r="B10" s="36" t="s">
        <v>1152</v>
      </c>
      <c r="C10" s="36"/>
      <c r="D10" s="36"/>
      <c r="E10" s="36"/>
      <c r="F10" s="36"/>
      <c r="G10" s="36"/>
      <c r="H10" s="36"/>
      <c r="I10" s="36" t="s">
        <v>724</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1153</v>
      </c>
      <c r="C14" s="25"/>
      <c r="D14" s="25"/>
      <c r="E14" s="34">
        <v>125</v>
      </c>
      <c r="F14" s="34"/>
      <c r="G14" s="11" t="s">
        <v>1154</v>
      </c>
      <c r="H14" s="11">
        <v>0</v>
      </c>
      <c r="I14" s="11" t="s">
        <v>1150</v>
      </c>
      <c r="J14" s="12">
        <v>471389</v>
      </c>
      <c r="K14" s="12">
        <f>ROUND(J14/100*(100-Содержание!$N$10),2)</f>
        <v>471389</v>
      </c>
    </row>
    <row r="15" spans="2:13" ht="22.5" customHeight="1" x14ac:dyDescent="0.15">
      <c r="B15" s="25" t="s">
        <v>1155</v>
      </c>
      <c r="C15" s="25"/>
      <c r="D15" s="25"/>
      <c r="E15" s="34">
        <v>60</v>
      </c>
      <c r="F15" s="34"/>
      <c r="G15" s="11" t="s">
        <v>1156</v>
      </c>
      <c r="H15" s="11">
        <v>0</v>
      </c>
      <c r="I15" s="11">
        <v>600</v>
      </c>
      <c r="J15" s="12">
        <v>267960</v>
      </c>
      <c r="K15" s="12">
        <f>ROUND(J15/100*(100-Содержание!$N$10),2)</f>
        <v>267960</v>
      </c>
    </row>
  </sheetData>
  <mergeCells count="12">
    <mergeCell ref="B12:K12"/>
    <mergeCell ref="B1:K2"/>
    <mergeCell ref="B8:H8"/>
    <mergeCell ref="I8:K8"/>
    <mergeCell ref="B10:H10"/>
    <mergeCell ref="I10:K10"/>
    <mergeCell ref="B13:D13"/>
    <mergeCell ref="E13:F13"/>
    <mergeCell ref="B14:D14"/>
    <mergeCell ref="E14:F14"/>
    <mergeCell ref="B15:D15"/>
    <mergeCell ref="E15:F15"/>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78030-03F2-4AE5-98FB-6E0EF4F8BDF7}">
  <dimension ref="B1:M14"/>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2" width="61.7109375" style="7" customWidth="1"/>
    <col min="13" max="13" width="37.7109375" style="7" customWidth="1"/>
    <col min="14" max="16384" width="9.140625" style="7"/>
  </cols>
  <sheetData>
    <row r="1" spans="2:13" x14ac:dyDescent="0.15">
      <c r="B1" s="38" t="s">
        <v>1158</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56.25" customHeight="1" x14ac:dyDescent="0.15">
      <c r="B10" s="36" t="s">
        <v>1159</v>
      </c>
      <c r="C10" s="36"/>
      <c r="D10" s="36"/>
      <c r="E10" s="36"/>
      <c r="F10" s="36"/>
      <c r="G10" s="36"/>
      <c r="H10" s="36"/>
      <c r="I10" s="36" t="s">
        <v>724</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1160</v>
      </c>
      <c r="C14" s="25"/>
      <c r="D14" s="25"/>
      <c r="E14" s="34">
        <v>125</v>
      </c>
      <c r="F14" s="34"/>
      <c r="G14" s="11" t="s">
        <v>1161</v>
      </c>
      <c r="H14" s="11">
        <v>0</v>
      </c>
      <c r="I14" s="11" t="s">
        <v>1150</v>
      </c>
      <c r="J14" s="12">
        <v>529451</v>
      </c>
      <c r="K14" s="12">
        <f>ROUND(J14/100*(100-Содержание!$N$10),2)</f>
        <v>529451</v>
      </c>
    </row>
  </sheetData>
  <mergeCells count="10">
    <mergeCell ref="B13:D13"/>
    <mergeCell ref="E13:F13"/>
    <mergeCell ref="B14:D14"/>
    <mergeCell ref="E14:F14"/>
    <mergeCell ref="B1:K2"/>
    <mergeCell ref="B8:H8"/>
    <mergeCell ref="I8:K8"/>
    <mergeCell ref="B10:H10"/>
    <mergeCell ref="I10:K10"/>
    <mergeCell ref="B12:K12"/>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70479-269A-4814-96A8-EB90566DEA31}">
  <dimension ref="B1:M178"/>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38" t="s">
        <v>1162</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123.75" customHeight="1" x14ac:dyDescent="0.15">
      <c r="B10" s="36" t="s">
        <v>1163</v>
      </c>
      <c r="C10" s="36"/>
      <c r="D10" s="36"/>
      <c r="E10" s="36"/>
      <c r="F10" s="36"/>
      <c r="G10" s="36"/>
      <c r="H10" s="36"/>
      <c r="I10" s="36" t="s">
        <v>11</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1164</v>
      </c>
      <c r="C14" s="25"/>
      <c r="D14" s="25"/>
      <c r="E14" s="34">
        <v>125</v>
      </c>
      <c r="F14" s="34"/>
      <c r="G14" s="11" t="s">
        <v>1165</v>
      </c>
      <c r="H14" s="11" t="s">
        <v>21</v>
      </c>
      <c r="I14" s="11" t="s">
        <v>324</v>
      </c>
      <c r="J14" s="12">
        <v>477879</v>
      </c>
      <c r="K14" s="12">
        <f>ROUND(J14/100*(100-Содержание!$N$10),2)</f>
        <v>477879</v>
      </c>
    </row>
    <row r="15" spans="2:13" ht="22.5" customHeight="1" x14ac:dyDescent="0.15">
      <c r="B15" s="25" t="s">
        <v>1166</v>
      </c>
      <c r="C15" s="25"/>
      <c r="D15" s="25"/>
      <c r="E15" s="34">
        <v>190</v>
      </c>
      <c r="F15" s="34"/>
      <c r="G15" s="11" t="s">
        <v>1167</v>
      </c>
      <c r="H15" s="11" t="s">
        <v>25</v>
      </c>
      <c r="I15" s="11" t="s">
        <v>327</v>
      </c>
      <c r="J15" s="12">
        <v>650798</v>
      </c>
      <c r="K15" s="12">
        <f>ROUND(J15/100*(100-Содержание!$N$10),2)</f>
        <v>650798</v>
      </c>
    </row>
    <row r="16" spans="2:13" ht="22.5" customHeight="1" x14ac:dyDescent="0.15">
      <c r="B16" s="25" t="s">
        <v>1168</v>
      </c>
      <c r="C16" s="25"/>
      <c r="D16" s="25"/>
      <c r="E16" s="34">
        <v>250</v>
      </c>
      <c r="F16" s="34"/>
      <c r="G16" s="11" t="s">
        <v>1169</v>
      </c>
      <c r="H16" s="11" t="s">
        <v>29</v>
      </c>
      <c r="I16" s="11" t="s">
        <v>330</v>
      </c>
      <c r="J16" s="12">
        <v>733637</v>
      </c>
      <c r="K16" s="12">
        <f>ROUND(J16/100*(100-Содержание!$N$10),2)</f>
        <v>733637</v>
      </c>
    </row>
    <row r="17" spans="2:13" ht="22.5" customHeight="1" x14ac:dyDescent="0.15">
      <c r="B17" s="25" t="s">
        <v>1170</v>
      </c>
      <c r="C17" s="25"/>
      <c r="D17" s="25"/>
      <c r="E17" s="34">
        <v>320</v>
      </c>
      <c r="F17" s="34"/>
      <c r="G17" s="11" t="s">
        <v>1171</v>
      </c>
      <c r="H17" s="11" t="s">
        <v>33</v>
      </c>
      <c r="I17" s="11" t="s">
        <v>333</v>
      </c>
      <c r="J17" s="12">
        <v>1004443</v>
      </c>
      <c r="K17" s="12">
        <f>ROUND(J17/100*(100-Содержание!$N$10),2)</f>
        <v>1004443</v>
      </c>
    </row>
    <row r="18" spans="2:13" ht="22.5" customHeight="1" x14ac:dyDescent="0.15">
      <c r="B18" s="25" t="s">
        <v>1172</v>
      </c>
      <c r="C18" s="25"/>
      <c r="D18" s="25"/>
      <c r="E18" s="34">
        <v>375</v>
      </c>
      <c r="F18" s="34"/>
      <c r="G18" s="11" t="s">
        <v>1173</v>
      </c>
      <c r="H18" s="11" t="s">
        <v>37</v>
      </c>
      <c r="I18" s="11" t="s">
        <v>336</v>
      </c>
      <c r="J18" s="12">
        <v>1122793</v>
      </c>
      <c r="K18" s="12">
        <f>ROUND(J18/100*(100-Содержание!$N$10),2)</f>
        <v>1122793</v>
      </c>
    </row>
    <row r="19" spans="2:13" ht="22.5" customHeight="1" x14ac:dyDescent="0.15">
      <c r="B19" s="25" t="s">
        <v>1174</v>
      </c>
      <c r="C19" s="25"/>
      <c r="D19" s="25"/>
      <c r="E19" s="34" t="s">
        <v>50</v>
      </c>
      <c r="F19" s="34"/>
      <c r="G19" s="11" t="s">
        <v>1175</v>
      </c>
      <c r="H19" s="11" t="s">
        <v>485</v>
      </c>
      <c r="I19" s="11" t="s">
        <v>229</v>
      </c>
      <c r="J19" s="12">
        <v>441558</v>
      </c>
      <c r="K19" s="12">
        <f>ROUND(J19/100*(100-Содержание!$N$10),2)</f>
        <v>441558</v>
      </c>
    </row>
    <row r="20" spans="2:13" ht="22.5" customHeight="1" x14ac:dyDescent="0.15">
      <c r="B20" s="25" t="s">
        <v>1176</v>
      </c>
      <c r="C20" s="25"/>
      <c r="D20" s="25"/>
      <c r="E20" s="34" t="s">
        <v>55</v>
      </c>
      <c r="F20" s="34"/>
      <c r="G20" s="11" t="s">
        <v>1177</v>
      </c>
      <c r="H20" s="11" t="s">
        <v>485</v>
      </c>
      <c r="I20" s="11" t="s">
        <v>229</v>
      </c>
      <c r="J20" s="12">
        <v>570882</v>
      </c>
      <c r="K20" s="12">
        <f>ROUND(J20/100*(100-Содержание!$N$10),2)</f>
        <v>570882</v>
      </c>
    </row>
    <row r="23" spans="2:13" x14ac:dyDescent="0.15">
      <c r="B23" s="35" t="s">
        <v>8</v>
      </c>
      <c r="C23" s="35"/>
      <c r="D23" s="35"/>
      <c r="E23" s="35"/>
      <c r="F23" s="35"/>
      <c r="G23" s="35"/>
      <c r="H23" s="35"/>
      <c r="I23" s="35" t="s">
        <v>9</v>
      </c>
      <c r="J23" s="35"/>
      <c r="K23" s="35"/>
    </row>
    <row r="25" spans="2:13" ht="112.5" customHeight="1" x14ac:dyDescent="0.15">
      <c r="B25" s="36" t="s">
        <v>1178</v>
      </c>
      <c r="C25" s="36"/>
      <c r="D25" s="36"/>
      <c r="E25" s="36"/>
      <c r="F25" s="36"/>
      <c r="G25" s="36"/>
      <c r="H25" s="36"/>
      <c r="I25" s="36" t="s">
        <v>60</v>
      </c>
      <c r="J25" s="36"/>
      <c r="K25" s="36"/>
      <c r="L25" s="9"/>
      <c r="M25" s="9"/>
    </row>
    <row r="27" spans="2:13" x14ac:dyDescent="0.15">
      <c r="B27" s="37" t="s">
        <v>12</v>
      </c>
      <c r="C27" s="37"/>
      <c r="D27" s="37"/>
      <c r="E27" s="37"/>
      <c r="F27" s="37"/>
      <c r="G27" s="37"/>
      <c r="H27" s="37"/>
      <c r="I27" s="37"/>
      <c r="J27" s="37"/>
      <c r="K27" s="37"/>
    </row>
    <row r="28" spans="2:13" ht="33.75" customHeight="1" x14ac:dyDescent="0.15">
      <c r="B28" s="31" t="s">
        <v>13</v>
      </c>
      <c r="C28" s="32"/>
      <c r="D28" s="33"/>
      <c r="E28" s="31" t="s">
        <v>14</v>
      </c>
      <c r="F28" s="33"/>
      <c r="G28" s="10" t="s">
        <v>15</v>
      </c>
      <c r="H28" s="10" t="s">
        <v>16</v>
      </c>
      <c r="I28" s="10" t="s">
        <v>17</v>
      </c>
      <c r="J28" s="10" t="s">
        <v>18</v>
      </c>
      <c r="K28" s="10" t="str">
        <f>CONCATENATE("Цена с учетом скидки ",Содержание!$N$10,"%")</f>
        <v>Цена с учетом скидки 0%</v>
      </c>
    </row>
    <row r="29" spans="2:13" ht="22.5" customHeight="1" x14ac:dyDescent="0.15">
      <c r="B29" s="25" t="s">
        <v>1179</v>
      </c>
      <c r="C29" s="25"/>
      <c r="D29" s="25"/>
      <c r="E29" s="34" t="s">
        <v>62</v>
      </c>
      <c r="F29" s="34"/>
      <c r="G29" s="11" t="s">
        <v>1180</v>
      </c>
      <c r="H29" s="11" t="s">
        <v>21</v>
      </c>
      <c r="I29" s="11" t="s">
        <v>324</v>
      </c>
      <c r="J29" s="12">
        <v>409941</v>
      </c>
      <c r="K29" s="12">
        <f>ROUND(J29/100*(100-Содержание!$N$10),2)</f>
        <v>409941</v>
      </c>
    </row>
    <row r="30" spans="2:13" ht="22.5" customHeight="1" x14ac:dyDescent="0.15">
      <c r="B30" s="25" t="s">
        <v>1181</v>
      </c>
      <c r="C30" s="25"/>
      <c r="D30" s="25"/>
      <c r="E30" s="34" t="s">
        <v>65</v>
      </c>
      <c r="F30" s="34"/>
      <c r="G30" s="11" t="s">
        <v>1182</v>
      </c>
      <c r="H30" s="11" t="s">
        <v>25</v>
      </c>
      <c r="I30" s="11" t="s">
        <v>327</v>
      </c>
      <c r="J30" s="12">
        <v>548805</v>
      </c>
      <c r="K30" s="12">
        <f>ROUND(J30/100*(100-Содержание!$N$10),2)</f>
        <v>548805</v>
      </c>
    </row>
    <row r="31" spans="2:13" ht="22.5" customHeight="1" x14ac:dyDescent="0.15">
      <c r="B31" s="25" t="s">
        <v>1183</v>
      </c>
      <c r="C31" s="25"/>
      <c r="D31" s="25"/>
      <c r="E31" s="34" t="s">
        <v>68</v>
      </c>
      <c r="F31" s="34"/>
      <c r="G31" s="11" t="s">
        <v>1184</v>
      </c>
      <c r="H31" s="11" t="s">
        <v>29</v>
      </c>
      <c r="I31" s="11" t="s">
        <v>330</v>
      </c>
      <c r="J31" s="12">
        <v>582114</v>
      </c>
      <c r="K31" s="12">
        <f>ROUND(J31/100*(100-Содержание!$N$10),2)</f>
        <v>582114</v>
      </c>
    </row>
    <row r="32" spans="2:13" ht="22.5" customHeight="1" x14ac:dyDescent="0.15">
      <c r="B32" s="25" t="s">
        <v>1185</v>
      </c>
      <c r="C32" s="25"/>
      <c r="D32" s="25"/>
      <c r="E32" s="34" t="s">
        <v>74</v>
      </c>
      <c r="F32" s="34"/>
      <c r="G32" s="11" t="s">
        <v>1186</v>
      </c>
      <c r="H32" s="11" t="s">
        <v>37</v>
      </c>
      <c r="I32" s="11" t="s">
        <v>336</v>
      </c>
      <c r="J32" s="12">
        <v>831362</v>
      </c>
      <c r="K32" s="12">
        <f>ROUND(J32/100*(100-Содержание!$N$10),2)</f>
        <v>831362</v>
      </c>
    </row>
    <row r="35" spans="2:13" x14ac:dyDescent="0.15">
      <c r="B35" s="35" t="s">
        <v>8</v>
      </c>
      <c r="C35" s="35"/>
      <c r="D35" s="35"/>
      <c r="E35" s="35"/>
      <c r="F35" s="35"/>
      <c r="G35" s="35"/>
      <c r="H35" s="35"/>
      <c r="I35" s="35" t="s">
        <v>9</v>
      </c>
      <c r="J35" s="35"/>
      <c r="K35" s="35"/>
    </row>
    <row r="37" spans="2:13" ht="123.75" customHeight="1" x14ac:dyDescent="0.15">
      <c r="B37" s="36" t="s">
        <v>1187</v>
      </c>
      <c r="C37" s="36"/>
      <c r="D37" s="36"/>
      <c r="E37" s="36"/>
      <c r="F37" s="36"/>
      <c r="G37" s="36"/>
      <c r="H37" s="36"/>
      <c r="I37" s="36" t="s">
        <v>86</v>
      </c>
      <c r="J37" s="36"/>
      <c r="K37" s="36"/>
      <c r="L37" s="9"/>
      <c r="M37" s="9"/>
    </row>
    <row r="39" spans="2:13" x14ac:dyDescent="0.15">
      <c r="B39" s="37" t="s">
        <v>12</v>
      </c>
      <c r="C39" s="37"/>
      <c r="D39" s="37"/>
      <c r="E39" s="37"/>
      <c r="F39" s="37"/>
      <c r="G39" s="37"/>
      <c r="H39" s="37"/>
      <c r="I39" s="37"/>
      <c r="J39" s="37"/>
      <c r="K39" s="37"/>
    </row>
    <row r="40" spans="2:13" ht="33.75" customHeight="1" x14ac:dyDescent="0.15">
      <c r="B40" s="31" t="s">
        <v>13</v>
      </c>
      <c r="C40" s="32"/>
      <c r="D40" s="33"/>
      <c r="E40" s="31" t="s">
        <v>14</v>
      </c>
      <c r="F40" s="33"/>
      <c r="G40" s="10" t="s">
        <v>15</v>
      </c>
      <c r="H40" s="10" t="s">
        <v>16</v>
      </c>
      <c r="I40" s="10" t="s">
        <v>17</v>
      </c>
      <c r="J40" s="10" t="s">
        <v>18</v>
      </c>
      <c r="K40" s="10" t="str">
        <f>CONCATENATE("Цена с учетом скидки ",Содержание!$N$10,"%")</f>
        <v>Цена с учетом скидки 0%</v>
      </c>
    </row>
    <row r="41" spans="2:13" ht="22.5" customHeight="1" x14ac:dyDescent="0.15">
      <c r="B41" s="25" t="s">
        <v>1188</v>
      </c>
      <c r="C41" s="25"/>
      <c r="D41" s="25"/>
      <c r="E41" s="34">
        <v>125</v>
      </c>
      <c r="F41" s="34"/>
      <c r="G41" s="11" t="s">
        <v>1189</v>
      </c>
      <c r="H41" s="11" t="s">
        <v>21</v>
      </c>
      <c r="I41" s="11" t="s">
        <v>324</v>
      </c>
      <c r="J41" s="12">
        <v>456271</v>
      </c>
      <c r="K41" s="12">
        <f>ROUND(J41/100*(100-Содержание!$N$10),2)</f>
        <v>456271</v>
      </c>
    </row>
    <row r="42" spans="2:13" ht="22.5" customHeight="1" x14ac:dyDescent="0.15">
      <c r="B42" s="25" t="s">
        <v>1190</v>
      </c>
      <c r="C42" s="25"/>
      <c r="D42" s="25"/>
      <c r="E42" s="34">
        <v>190</v>
      </c>
      <c r="F42" s="34"/>
      <c r="G42" s="11" t="s">
        <v>1191</v>
      </c>
      <c r="H42" s="11" t="s">
        <v>25</v>
      </c>
      <c r="I42" s="11" t="s">
        <v>26</v>
      </c>
      <c r="J42" s="12">
        <v>647478</v>
      </c>
      <c r="K42" s="12">
        <f>ROUND(J42/100*(100-Содержание!$N$10),2)</f>
        <v>647478</v>
      </c>
    </row>
    <row r="43" spans="2:13" ht="22.5" customHeight="1" x14ac:dyDescent="0.15">
      <c r="B43" s="25" t="s">
        <v>1192</v>
      </c>
      <c r="C43" s="25"/>
      <c r="D43" s="25"/>
      <c r="E43" s="34">
        <v>250</v>
      </c>
      <c r="F43" s="34"/>
      <c r="G43" s="11" t="s">
        <v>1193</v>
      </c>
      <c r="H43" s="11" t="s">
        <v>29</v>
      </c>
      <c r="I43" s="11" t="s">
        <v>330</v>
      </c>
      <c r="J43" s="12">
        <v>740429</v>
      </c>
      <c r="K43" s="12">
        <f>ROUND(J43/100*(100-Содержание!$N$10),2)</f>
        <v>740429</v>
      </c>
    </row>
    <row r="44" spans="2:13" ht="22.5" customHeight="1" x14ac:dyDescent="0.15">
      <c r="B44" s="25" t="s">
        <v>1194</v>
      </c>
      <c r="C44" s="25"/>
      <c r="D44" s="25"/>
      <c r="E44" s="34">
        <v>375</v>
      </c>
      <c r="F44" s="34"/>
      <c r="G44" s="11" t="s">
        <v>1195</v>
      </c>
      <c r="H44" s="11" t="s">
        <v>37</v>
      </c>
      <c r="I44" s="11" t="s">
        <v>1196</v>
      </c>
      <c r="J44" s="12">
        <v>1059126</v>
      </c>
      <c r="K44" s="12">
        <f>ROUND(J44/100*(100-Содержание!$N$10),2)</f>
        <v>1059126</v>
      </c>
    </row>
    <row r="47" spans="2:13" x14ac:dyDescent="0.15">
      <c r="B47" s="35" t="s">
        <v>8</v>
      </c>
      <c r="C47" s="35"/>
      <c r="D47" s="35"/>
      <c r="E47" s="35"/>
      <c r="F47" s="35"/>
      <c r="G47" s="35"/>
      <c r="H47" s="35"/>
      <c r="I47" s="35" t="s">
        <v>9</v>
      </c>
      <c r="J47" s="35"/>
      <c r="K47" s="35"/>
    </row>
    <row r="49" spans="2:13" ht="112.5" customHeight="1" x14ac:dyDescent="0.15">
      <c r="B49" s="36" t="s">
        <v>1197</v>
      </c>
      <c r="C49" s="36"/>
      <c r="D49" s="36"/>
      <c r="E49" s="36"/>
      <c r="F49" s="36"/>
      <c r="G49" s="36"/>
      <c r="H49" s="36"/>
      <c r="I49" s="36" t="s">
        <v>96</v>
      </c>
      <c r="J49" s="36"/>
      <c r="K49" s="36"/>
      <c r="L49" s="9"/>
      <c r="M49" s="9"/>
    </row>
    <row r="51" spans="2:13" x14ac:dyDescent="0.15">
      <c r="B51" s="37" t="s">
        <v>12</v>
      </c>
      <c r="C51" s="37"/>
      <c r="D51" s="37"/>
      <c r="E51" s="37"/>
      <c r="F51" s="37"/>
      <c r="G51" s="37"/>
      <c r="H51" s="37"/>
      <c r="I51" s="37"/>
      <c r="J51" s="37"/>
      <c r="K51" s="37"/>
    </row>
    <row r="52" spans="2:13" ht="33.75" customHeight="1" x14ac:dyDescent="0.15">
      <c r="B52" s="31" t="s">
        <v>13</v>
      </c>
      <c r="C52" s="32"/>
      <c r="D52" s="33"/>
      <c r="E52" s="31" t="s">
        <v>14</v>
      </c>
      <c r="F52" s="33"/>
      <c r="G52" s="10" t="s">
        <v>15</v>
      </c>
      <c r="H52" s="10" t="s">
        <v>16</v>
      </c>
      <c r="I52" s="10" t="s">
        <v>17</v>
      </c>
      <c r="J52" s="10" t="s">
        <v>18</v>
      </c>
      <c r="K52" s="10" t="str">
        <f>CONCATENATE("Цена с учетом скидки ",Содержание!$N$10,"%")</f>
        <v>Цена с учетом скидки 0%</v>
      </c>
    </row>
    <row r="53" spans="2:13" ht="22.5" customHeight="1" x14ac:dyDescent="0.15">
      <c r="B53" s="25" t="s">
        <v>1198</v>
      </c>
      <c r="C53" s="25"/>
      <c r="D53" s="25"/>
      <c r="E53" s="34" t="s">
        <v>62</v>
      </c>
      <c r="F53" s="34"/>
      <c r="G53" s="11" t="s">
        <v>1199</v>
      </c>
      <c r="H53" s="11" t="s">
        <v>21</v>
      </c>
      <c r="I53" s="11" t="s">
        <v>324</v>
      </c>
      <c r="J53" s="12">
        <v>448391</v>
      </c>
      <c r="K53" s="12">
        <f>ROUND(J53/100*(100-Содержание!$N$10),2)</f>
        <v>448391</v>
      </c>
    </row>
    <row r="54" spans="2:13" ht="22.5" customHeight="1" x14ac:dyDescent="0.15">
      <c r="B54" s="25" t="s">
        <v>1200</v>
      </c>
      <c r="C54" s="25"/>
      <c r="D54" s="25"/>
      <c r="E54" s="34" t="s">
        <v>65</v>
      </c>
      <c r="F54" s="34"/>
      <c r="G54" s="11" t="s">
        <v>1201</v>
      </c>
      <c r="H54" s="11" t="s">
        <v>25</v>
      </c>
      <c r="I54" s="11" t="s">
        <v>26</v>
      </c>
      <c r="J54" s="12">
        <v>618104</v>
      </c>
      <c r="K54" s="12">
        <f>ROUND(J54/100*(100-Содержание!$N$10),2)</f>
        <v>618104</v>
      </c>
    </row>
    <row r="55" spans="2:13" ht="22.5" customHeight="1" x14ac:dyDescent="0.15">
      <c r="B55" s="25" t="s">
        <v>1202</v>
      </c>
      <c r="C55" s="25"/>
      <c r="D55" s="25"/>
      <c r="E55" s="34" t="s">
        <v>68</v>
      </c>
      <c r="F55" s="34"/>
      <c r="G55" s="11" t="s">
        <v>1203</v>
      </c>
      <c r="H55" s="11" t="s">
        <v>29</v>
      </c>
      <c r="I55" s="11" t="s">
        <v>330</v>
      </c>
      <c r="J55" s="12">
        <v>660654</v>
      </c>
      <c r="K55" s="12">
        <f>ROUND(J55/100*(100-Содержание!$N$10),2)</f>
        <v>660654</v>
      </c>
    </row>
    <row r="56" spans="2:13" ht="22.5" customHeight="1" x14ac:dyDescent="0.15">
      <c r="B56" s="25" t="s">
        <v>1204</v>
      </c>
      <c r="C56" s="25"/>
      <c r="D56" s="25"/>
      <c r="E56" s="34" t="s">
        <v>74</v>
      </c>
      <c r="F56" s="34"/>
      <c r="G56" s="11" t="s">
        <v>1205</v>
      </c>
      <c r="H56" s="11" t="s">
        <v>37</v>
      </c>
      <c r="I56" s="11" t="s">
        <v>1196</v>
      </c>
      <c r="J56" s="12">
        <v>972869</v>
      </c>
      <c r="K56" s="12">
        <f>ROUND(J56/100*(100-Содержание!$N$10),2)</f>
        <v>972869</v>
      </c>
    </row>
    <row r="59" spans="2:13" x14ac:dyDescent="0.15">
      <c r="B59" s="35" t="s">
        <v>8</v>
      </c>
      <c r="C59" s="35"/>
      <c r="D59" s="35"/>
      <c r="E59" s="35"/>
      <c r="F59" s="35"/>
      <c r="G59" s="35"/>
      <c r="H59" s="35"/>
      <c r="I59" s="35" t="s">
        <v>9</v>
      </c>
      <c r="J59" s="35"/>
      <c r="K59" s="35"/>
    </row>
    <row r="61" spans="2:13" ht="135" customHeight="1" x14ac:dyDescent="0.15">
      <c r="B61" s="36" t="s">
        <v>1206</v>
      </c>
      <c r="C61" s="36"/>
      <c r="D61" s="36"/>
      <c r="E61" s="36"/>
      <c r="F61" s="36"/>
      <c r="G61" s="36"/>
      <c r="H61" s="36"/>
      <c r="I61" s="36" t="s">
        <v>1207</v>
      </c>
      <c r="J61" s="36"/>
      <c r="K61" s="36"/>
      <c r="L61" s="9"/>
      <c r="M61" s="9"/>
    </row>
    <row r="63" spans="2:13" x14ac:dyDescent="0.15">
      <c r="B63" s="37" t="s">
        <v>12</v>
      </c>
      <c r="C63" s="37"/>
      <c r="D63" s="37"/>
      <c r="E63" s="37"/>
      <c r="F63" s="37"/>
      <c r="G63" s="37"/>
      <c r="H63" s="37"/>
      <c r="I63" s="37"/>
      <c r="J63" s="37"/>
      <c r="K63" s="37"/>
    </row>
    <row r="64" spans="2:13" ht="33.75" customHeight="1" x14ac:dyDescent="0.15">
      <c r="B64" s="31" t="s">
        <v>13</v>
      </c>
      <c r="C64" s="32"/>
      <c r="D64" s="33"/>
      <c r="E64" s="31" t="s">
        <v>14</v>
      </c>
      <c r="F64" s="33"/>
      <c r="G64" s="10" t="s">
        <v>15</v>
      </c>
      <c r="H64" s="10" t="s">
        <v>16</v>
      </c>
      <c r="I64" s="10" t="s">
        <v>17</v>
      </c>
      <c r="J64" s="10" t="s">
        <v>18</v>
      </c>
      <c r="K64" s="10" t="str">
        <f>CONCATENATE("Цена с учетом скидки ",Содержание!$N$10,"%")</f>
        <v>Цена с учетом скидки 0%</v>
      </c>
    </row>
    <row r="65" spans="2:13" ht="22.5" customHeight="1" x14ac:dyDescent="0.15">
      <c r="B65" s="25" t="s">
        <v>1208</v>
      </c>
      <c r="C65" s="25"/>
      <c r="D65" s="25"/>
      <c r="E65" s="34">
        <v>125</v>
      </c>
      <c r="F65" s="34"/>
      <c r="G65" s="11" t="s">
        <v>1209</v>
      </c>
      <c r="H65" s="11" t="s">
        <v>21</v>
      </c>
      <c r="I65" s="11" t="s">
        <v>324</v>
      </c>
      <c r="J65" s="12">
        <v>416856</v>
      </c>
      <c r="K65" s="12">
        <f>ROUND(J65/100*(100-Содержание!$N$10),2)</f>
        <v>416856</v>
      </c>
    </row>
    <row r="66" spans="2:13" ht="22.5" customHeight="1" x14ac:dyDescent="0.15">
      <c r="B66" s="25" t="s">
        <v>1210</v>
      </c>
      <c r="C66" s="25"/>
      <c r="D66" s="25"/>
      <c r="E66" s="34">
        <v>190</v>
      </c>
      <c r="F66" s="34"/>
      <c r="G66" s="11" t="s">
        <v>1211</v>
      </c>
      <c r="H66" s="11" t="s">
        <v>25</v>
      </c>
      <c r="I66" s="11" t="s">
        <v>26</v>
      </c>
      <c r="J66" s="12">
        <v>539311</v>
      </c>
      <c r="K66" s="12">
        <f>ROUND(J66/100*(100-Содержание!$N$10),2)</f>
        <v>539311</v>
      </c>
    </row>
    <row r="67" spans="2:13" ht="22.5" customHeight="1" x14ac:dyDescent="0.15">
      <c r="B67" s="25" t="s">
        <v>1212</v>
      </c>
      <c r="C67" s="25"/>
      <c r="D67" s="25"/>
      <c r="E67" s="34">
        <v>250</v>
      </c>
      <c r="F67" s="34"/>
      <c r="G67" s="11" t="s">
        <v>1213</v>
      </c>
      <c r="H67" s="11" t="s">
        <v>29</v>
      </c>
      <c r="I67" s="11" t="s">
        <v>330</v>
      </c>
      <c r="J67" s="12">
        <v>824900</v>
      </c>
      <c r="K67" s="12">
        <f>ROUND(J67/100*(100-Содержание!$N$10),2)</f>
        <v>824900</v>
      </c>
    </row>
    <row r="68" spans="2:13" ht="22.5" customHeight="1" x14ac:dyDescent="0.15">
      <c r="B68" s="25" t="s">
        <v>1214</v>
      </c>
      <c r="C68" s="25"/>
      <c r="D68" s="25"/>
      <c r="E68" s="34">
        <v>375</v>
      </c>
      <c r="F68" s="34"/>
      <c r="G68" s="11" t="s">
        <v>1215</v>
      </c>
      <c r="H68" s="11" t="s">
        <v>37</v>
      </c>
      <c r="I68" s="11" t="s">
        <v>336</v>
      </c>
      <c r="J68" s="12">
        <v>1195514</v>
      </c>
      <c r="K68" s="12">
        <f>ROUND(J68/100*(100-Содержание!$N$10),2)</f>
        <v>1195514</v>
      </c>
    </row>
    <row r="71" spans="2:13" x14ac:dyDescent="0.15">
      <c r="B71" s="35" t="s">
        <v>8</v>
      </c>
      <c r="C71" s="35"/>
      <c r="D71" s="35"/>
      <c r="E71" s="35"/>
      <c r="F71" s="35"/>
      <c r="G71" s="35"/>
      <c r="H71" s="35"/>
      <c r="I71" s="35" t="s">
        <v>9</v>
      </c>
      <c r="J71" s="35"/>
      <c r="K71" s="35"/>
    </row>
    <row r="73" spans="2:13" ht="135" customHeight="1" x14ac:dyDescent="0.15">
      <c r="B73" s="36" t="s">
        <v>1216</v>
      </c>
      <c r="C73" s="36"/>
      <c r="D73" s="36"/>
      <c r="E73" s="36"/>
      <c r="F73" s="36"/>
      <c r="G73" s="36"/>
      <c r="H73" s="36"/>
      <c r="I73" s="36" t="s">
        <v>1217</v>
      </c>
      <c r="J73" s="36"/>
      <c r="K73" s="36"/>
      <c r="L73" s="9"/>
      <c r="M73" s="9"/>
    </row>
    <row r="75" spans="2:13" x14ac:dyDescent="0.15">
      <c r="B75" s="37" t="s">
        <v>12</v>
      </c>
      <c r="C75" s="37"/>
      <c r="D75" s="37"/>
      <c r="E75" s="37"/>
      <c r="F75" s="37"/>
      <c r="G75" s="37"/>
      <c r="H75" s="37"/>
      <c r="I75" s="37"/>
      <c r="J75" s="37"/>
      <c r="K75" s="37"/>
    </row>
    <row r="76" spans="2:13" ht="33.75" customHeight="1" x14ac:dyDescent="0.15">
      <c r="B76" s="31" t="s">
        <v>13</v>
      </c>
      <c r="C76" s="32"/>
      <c r="D76" s="33"/>
      <c r="E76" s="31" t="s">
        <v>14</v>
      </c>
      <c r="F76" s="33"/>
      <c r="G76" s="10" t="s">
        <v>15</v>
      </c>
      <c r="H76" s="10" t="s">
        <v>16</v>
      </c>
      <c r="I76" s="10" t="s">
        <v>17</v>
      </c>
      <c r="J76" s="10" t="s">
        <v>18</v>
      </c>
      <c r="K76" s="10" t="str">
        <f>CONCATENATE("Цена с учетом скидки ",Содержание!$N$10,"%")</f>
        <v>Цена с учетом скидки 0%</v>
      </c>
    </row>
    <row r="77" spans="2:13" ht="22.5" customHeight="1" x14ac:dyDescent="0.15">
      <c r="B77" s="25" t="s">
        <v>1218</v>
      </c>
      <c r="C77" s="25"/>
      <c r="D77" s="25"/>
      <c r="E77" s="34" t="s">
        <v>134</v>
      </c>
      <c r="F77" s="34"/>
      <c r="G77" s="11" t="s">
        <v>1219</v>
      </c>
      <c r="H77" s="11" t="s">
        <v>21</v>
      </c>
      <c r="I77" s="11" t="s">
        <v>324</v>
      </c>
      <c r="J77" s="12">
        <v>541457</v>
      </c>
      <c r="K77" s="12">
        <f>ROUND(J77/100*(100-Содержание!$N$10),2)</f>
        <v>541457</v>
      </c>
    </row>
    <row r="78" spans="2:13" ht="22.5" customHeight="1" x14ac:dyDescent="0.15">
      <c r="B78" s="25" t="s">
        <v>1220</v>
      </c>
      <c r="C78" s="25"/>
      <c r="D78" s="25"/>
      <c r="E78" s="34" t="s">
        <v>137</v>
      </c>
      <c r="F78" s="34"/>
      <c r="G78" s="11" t="s">
        <v>1221</v>
      </c>
      <c r="H78" s="11" t="s">
        <v>25</v>
      </c>
      <c r="I78" s="11" t="s">
        <v>26</v>
      </c>
      <c r="J78" s="12">
        <v>672210</v>
      </c>
      <c r="K78" s="12">
        <f>ROUND(J78/100*(100-Содержание!$N$10),2)</f>
        <v>672210</v>
      </c>
    </row>
    <row r="79" spans="2:13" ht="22.5" customHeight="1" x14ac:dyDescent="0.15">
      <c r="B79" s="27" t="s">
        <v>1222</v>
      </c>
      <c r="C79" s="27"/>
      <c r="D79" s="27"/>
      <c r="E79" s="28" t="s">
        <v>140</v>
      </c>
      <c r="F79" s="28"/>
      <c r="G79" s="13" t="s">
        <v>1223</v>
      </c>
      <c r="H79" s="13" t="s">
        <v>29</v>
      </c>
      <c r="I79" s="13" t="s">
        <v>330</v>
      </c>
      <c r="J79" s="14">
        <v>911605</v>
      </c>
      <c r="K79" s="14">
        <f>ROUND(J79/100*(100-Содержание!$N$10),2)</f>
        <v>911605</v>
      </c>
    </row>
    <row r="80" spans="2:13" ht="22.5" customHeight="1" x14ac:dyDescent="0.3">
      <c r="B80" s="29" t="s">
        <v>1224</v>
      </c>
      <c r="C80" s="29"/>
      <c r="D80" s="29"/>
      <c r="E80" s="29"/>
      <c r="F80" s="29"/>
      <c r="G80" s="29"/>
      <c r="H80" s="29"/>
      <c r="I80" s="29"/>
      <c r="J80" s="29"/>
      <c r="K80" s="29"/>
    </row>
    <row r="81" spans="2:12" ht="22.5" customHeight="1" x14ac:dyDescent="0.15">
      <c r="B81" s="30" t="s">
        <v>146</v>
      </c>
      <c r="C81" s="30"/>
      <c r="D81" s="30"/>
      <c r="E81" s="30"/>
      <c r="F81" s="30"/>
      <c r="G81" s="30"/>
      <c r="H81" s="30"/>
      <c r="I81" s="30"/>
      <c r="J81" s="30"/>
      <c r="K81" s="30"/>
    </row>
    <row r="82" spans="2:12" ht="33.75" customHeight="1" x14ac:dyDescent="0.15">
      <c r="B82" s="31" t="s">
        <v>147</v>
      </c>
      <c r="C82" s="32"/>
      <c r="D82" s="32"/>
      <c r="E82" s="32"/>
      <c r="F82" s="32"/>
      <c r="G82" s="33"/>
      <c r="H82" s="31" t="s">
        <v>148</v>
      </c>
      <c r="I82" s="33"/>
      <c r="J82" s="10" t="s">
        <v>18</v>
      </c>
      <c r="K82" s="10" t="str">
        <f>CONCATENATE("Цена с учетом скидки ",Содержание!$N$10,"%")</f>
        <v>Цена с учетом скидки 0%</v>
      </c>
    </row>
    <row r="83" spans="2:12" ht="12.75" x14ac:dyDescent="0.15">
      <c r="B83" s="26" t="s">
        <v>160</v>
      </c>
      <c r="C83" s="26"/>
      <c r="D83" s="26"/>
      <c r="E83" s="26"/>
      <c r="F83" s="26"/>
      <c r="G83" s="26"/>
      <c r="H83" s="26"/>
      <c r="I83" s="26"/>
      <c r="J83" s="26"/>
      <c r="K83" s="26"/>
    </row>
    <row r="84" spans="2:12" ht="11.25" customHeight="1" x14ac:dyDescent="0.15">
      <c r="B84" s="25" t="s">
        <v>161</v>
      </c>
      <c r="C84" s="25"/>
      <c r="D84" s="25"/>
      <c r="E84" s="25"/>
      <c r="F84" s="25"/>
      <c r="G84" s="25"/>
      <c r="H84" s="23" t="s">
        <v>159</v>
      </c>
      <c r="I84" s="23"/>
      <c r="J84" s="12">
        <v>4240</v>
      </c>
      <c r="K84" s="12">
        <f>ROUND(J84/100*(100-Содержание!$N$10),2)</f>
        <v>4240</v>
      </c>
      <c r="L84" s="9"/>
    </row>
    <row r="85" spans="2:12" ht="12.75" x14ac:dyDescent="0.15">
      <c r="B85" s="26" t="s">
        <v>163</v>
      </c>
      <c r="C85" s="26"/>
      <c r="D85" s="26"/>
      <c r="E85" s="26"/>
      <c r="F85" s="26"/>
      <c r="G85" s="26"/>
      <c r="H85" s="26"/>
      <c r="I85" s="26"/>
      <c r="J85" s="26"/>
      <c r="K85" s="26"/>
    </row>
    <row r="86" spans="2:12" ht="11.25" customHeight="1" x14ac:dyDescent="0.15">
      <c r="B86" s="25" t="s">
        <v>416</v>
      </c>
      <c r="C86" s="25"/>
      <c r="D86" s="25"/>
      <c r="E86" s="25"/>
      <c r="F86" s="25"/>
      <c r="G86" s="25"/>
      <c r="H86" s="23">
        <v>125</v>
      </c>
      <c r="I86" s="23"/>
      <c r="J86" s="12">
        <v>23200</v>
      </c>
      <c r="K86" s="12">
        <f>ROUND(J86/100*(100-Содержание!$N$10),2)</f>
        <v>23200</v>
      </c>
      <c r="L86" s="9"/>
    </row>
    <row r="87" spans="2:12" x14ac:dyDescent="0.15">
      <c r="B87" s="25"/>
      <c r="C87" s="25"/>
      <c r="D87" s="25"/>
      <c r="E87" s="25"/>
      <c r="F87" s="25"/>
      <c r="G87" s="25"/>
      <c r="H87" s="23" t="s">
        <v>62</v>
      </c>
      <c r="I87" s="23"/>
      <c r="J87" s="12">
        <v>18900</v>
      </c>
      <c r="K87" s="12">
        <f>ROUND(J87/100*(100-Содержание!$N$10),2)</f>
        <v>18900</v>
      </c>
    </row>
    <row r="88" spans="2:12" x14ac:dyDescent="0.15">
      <c r="B88" s="25"/>
      <c r="C88" s="25"/>
      <c r="D88" s="25"/>
      <c r="E88" s="25"/>
      <c r="F88" s="25"/>
      <c r="G88" s="25"/>
      <c r="H88" s="23" t="s">
        <v>134</v>
      </c>
      <c r="I88" s="23"/>
      <c r="J88" s="12">
        <v>24840</v>
      </c>
      <c r="K88" s="12">
        <f>ROUND(J88/100*(100-Содержание!$N$10),2)</f>
        <v>24840</v>
      </c>
    </row>
    <row r="89" spans="2:12" x14ac:dyDescent="0.15">
      <c r="B89" s="25"/>
      <c r="C89" s="25"/>
      <c r="D89" s="25"/>
      <c r="E89" s="25"/>
      <c r="F89" s="25"/>
      <c r="G89" s="25"/>
      <c r="H89" s="23">
        <v>190</v>
      </c>
      <c r="I89" s="23"/>
      <c r="J89" s="12">
        <v>23200</v>
      </c>
      <c r="K89" s="12">
        <f>ROUND(J89/100*(100-Содержание!$N$10),2)</f>
        <v>23200</v>
      </c>
    </row>
    <row r="90" spans="2:12" x14ac:dyDescent="0.15">
      <c r="B90" s="25"/>
      <c r="C90" s="25"/>
      <c r="D90" s="25"/>
      <c r="E90" s="25"/>
      <c r="F90" s="25"/>
      <c r="G90" s="25"/>
      <c r="H90" s="23" t="s">
        <v>65</v>
      </c>
      <c r="I90" s="23"/>
      <c r="J90" s="12">
        <v>18900</v>
      </c>
      <c r="K90" s="12">
        <f>ROUND(J90/100*(100-Содержание!$N$10),2)</f>
        <v>18900</v>
      </c>
    </row>
    <row r="91" spans="2:12" x14ac:dyDescent="0.15">
      <c r="B91" s="25"/>
      <c r="C91" s="25"/>
      <c r="D91" s="25"/>
      <c r="E91" s="25"/>
      <c r="F91" s="25"/>
      <c r="G91" s="25"/>
      <c r="H91" s="23" t="s">
        <v>137</v>
      </c>
      <c r="I91" s="23"/>
      <c r="J91" s="12">
        <v>24840</v>
      </c>
      <c r="K91" s="12">
        <f>ROUND(J91/100*(100-Содержание!$N$10),2)</f>
        <v>24840</v>
      </c>
    </row>
    <row r="92" spans="2:12" x14ac:dyDescent="0.15">
      <c r="B92" s="25"/>
      <c r="C92" s="25"/>
      <c r="D92" s="25"/>
      <c r="E92" s="25"/>
      <c r="F92" s="25"/>
      <c r="G92" s="25"/>
      <c r="H92" s="23">
        <v>250</v>
      </c>
      <c r="I92" s="23"/>
      <c r="J92" s="12">
        <v>23200</v>
      </c>
      <c r="K92" s="12">
        <f>ROUND(J92/100*(100-Содержание!$N$10),2)</f>
        <v>23200</v>
      </c>
    </row>
    <row r="93" spans="2:12" x14ac:dyDescent="0.15">
      <c r="B93" s="25"/>
      <c r="C93" s="25"/>
      <c r="D93" s="25"/>
      <c r="E93" s="25"/>
      <c r="F93" s="25"/>
      <c r="G93" s="25"/>
      <c r="H93" s="23" t="s">
        <v>140</v>
      </c>
      <c r="I93" s="23"/>
      <c r="J93" s="12">
        <v>24840</v>
      </c>
      <c r="K93" s="12">
        <f>ROUND(J93/100*(100-Содержание!$N$10),2)</f>
        <v>24840</v>
      </c>
    </row>
    <row r="94" spans="2:12" x14ac:dyDescent="0.15">
      <c r="B94" s="25"/>
      <c r="C94" s="25"/>
      <c r="D94" s="25"/>
      <c r="E94" s="25"/>
      <c r="F94" s="25"/>
      <c r="G94" s="25"/>
      <c r="H94" s="23">
        <v>320</v>
      </c>
      <c r="I94" s="23"/>
      <c r="J94" s="12">
        <v>23200</v>
      </c>
      <c r="K94" s="12">
        <f>ROUND(J94/100*(100-Содержание!$N$10),2)</f>
        <v>23200</v>
      </c>
    </row>
    <row r="95" spans="2:12" x14ac:dyDescent="0.15">
      <c r="B95" s="25"/>
      <c r="C95" s="25"/>
      <c r="D95" s="25"/>
      <c r="E95" s="25"/>
      <c r="F95" s="25"/>
      <c r="G95" s="25"/>
      <c r="H95" s="23">
        <v>375</v>
      </c>
      <c r="I95" s="23"/>
      <c r="J95" s="12">
        <v>23200</v>
      </c>
      <c r="K95" s="12">
        <f>ROUND(J95/100*(100-Содержание!$N$10),2)</f>
        <v>23200</v>
      </c>
    </row>
    <row r="96" spans="2:12" x14ac:dyDescent="0.15">
      <c r="B96" s="25"/>
      <c r="C96" s="25"/>
      <c r="D96" s="25"/>
      <c r="E96" s="25"/>
      <c r="F96" s="25"/>
      <c r="G96" s="25"/>
      <c r="H96" s="23" t="s">
        <v>50</v>
      </c>
      <c r="I96" s="23"/>
      <c r="J96" s="12">
        <v>23200</v>
      </c>
      <c r="K96" s="12">
        <f>ROUND(J96/100*(100-Содержание!$N$10),2)</f>
        <v>23200</v>
      </c>
    </row>
    <row r="97" spans="2:12" x14ac:dyDescent="0.15">
      <c r="B97" s="25"/>
      <c r="C97" s="25"/>
      <c r="D97" s="25"/>
      <c r="E97" s="25"/>
      <c r="F97" s="25"/>
      <c r="G97" s="25"/>
      <c r="H97" s="23" t="s">
        <v>55</v>
      </c>
      <c r="I97" s="23"/>
      <c r="J97" s="12">
        <v>23200</v>
      </c>
      <c r="K97" s="12">
        <f>ROUND(J97/100*(100-Содержание!$N$10),2)</f>
        <v>23200</v>
      </c>
    </row>
    <row r="98" spans="2:12" ht="11.25" customHeight="1" x14ac:dyDescent="0.15">
      <c r="B98" s="25" t="s">
        <v>168</v>
      </c>
      <c r="C98" s="25"/>
      <c r="D98" s="25"/>
      <c r="E98" s="25"/>
      <c r="F98" s="25"/>
      <c r="G98" s="25"/>
      <c r="H98" s="23" t="s">
        <v>159</v>
      </c>
      <c r="I98" s="23"/>
      <c r="J98" s="12">
        <v>3427</v>
      </c>
      <c r="K98" s="12">
        <f>ROUND(J98/100*(100-Содержание!$N$10),2)</f>
        <v>3427</v>
      </c>
      <c r="L98" s="9"/>
    </row>
    <row r="99" spans="2:12" ht="11.25" customHeight="1" x14ac:dyDescent="0.15">
      <c r="B99" s="25" t="s">
        <v>170</v>
      </c>
      <c r="C99" s="25"/>
      <c r="D99" s="25"/>
      <c r="E99" s="25"/>
      <c r="F99" s="25"/>
      <c r="G99" s="25"/>
      <c r="H99" s="23">
        <v>125</v>
      </c>
      <c r="I99" s="23"/>
      <c r="J99" s="12">
        <v>9462</v>
      </c>
      <c r="K99" s="12">
        <f>ROUND(J99/100*(100-Содержание!$N$10),2)</f>
        <v>9462</v>
      </c>
      <c r="L99" s="9"/>
    </row>
    <row r="100" spans="2:12" x14ac:dyDescent="0.15">
      <c r="B100" s="25"/>
      <c r="C100" s="25"/>
      <c r="D100" s="25"/>
      <c r="E100" s="25"/>
      <c r="F100" s="25"/>
      <c r="G100" s="25"/>
      <c r="H100" s="23" t="s">
        <v>62</v>
      </c>
      <c r="I100" s="23"/>
      <c r="J100" s="12">
        <v>7886</v>
      </c>
      <c r="K100" s="12">
        <f>ROUND(J100/100*(100-Содержание!$N$10),2)</f>
        <v>7886</v>
      </c>
    </row>
    <row r="101" spans="2:12" x14ac:dyDescent="0.15">
      <c r="B101" s="25"/>
      <c r="C101" s="25"/>
      <c r="D101" s="25"/>
      <c r="E101" s="25"/>
      <c r="F101" s="25"/>
      <c r="G101" s="25"/>
      <c r="H101" s="23">
        <v>190</v>
      </c>
      <c r="I101" s="23"/>
      <c r="J101" s="12">
        <v>9462</v>
      </c>
      <c r="K101" s="12">
        <f>ROUND(J101/100*(100-Содержание!$N$10),2)</f>
        <v>9462</v>
      </c>
    </row>
    <row r="102" spans="2:12" x14ac:dyDescent="0.15">
      <c r="B102" s="25"/>
      <c r="C102" s="25"/>
      <c r="D102" s="25"/>
      <c r="E102" s="25"/>
      <c r="F102" s="25"/>
      <c r="G102" s="25"/>
      <c r="H102" s="23" t="s">
        <v>65</v>
      </c>
      <c r="I102" s="23"/>
      <c r="J102" s="12">
        <v>7886</v>
      </c>
      <c r="K102" s="12">
        <f>ROUND(J102/100*(100-Содержание!$N$10),2)</f>
        <v>7886</v>
      </c>
    </row>
    <row r="103" spans="2:12" x14ac:dyDescent="0.15">
      <c r="B103" s="25"/>
      <c r="C103" s="25"/>
      <c r="D103" s="25"/>
      <c r="E103" s="25"/>
      <c r="F103" s="25"/>
      <c r="G103" s="25"/>
      <c r="H103" s="23">
        <v>250</v>
      </c>
      <c r="I103" s="23"/>
      <c r="J103" s="12">
        <v>9462</v>
      </c>
      <c r="K103" s="12">
        <f>ROUND(J103/100*(100-Содержание!$N$10),2)</f>
        <v>9462</v>
      </c>
    </row>
    <row r="104" spans="2:12" x14ac:dyDescent="0.15">
      <c r="B104" s="25"/>
      <c r="C104" s="25"/>
      <c r="D104" s="25"/>
      <c r="E104" s="25"/>
      <c r="F104" s="25"/>
      <c r="G104" s="25"/>
      <c r="H104" s="23">
        <v>320</v>
      </c>
      <c r="I104" s="23"/>
      <c r="J104" s="12">
        <v>9462</v>
      </c>
      <c r="K104" s="12">
        <f>ROUND(J104/100*(100-Содержание!$N$10),2)</f>
        <v>9462</v>
      </c>
    </row>
    <row r="105" spans="2:12" x14ac:dyDescent="0.15">
      <c r="B105" s="25"/>
      <c r="C105" s="25"/>
      <c r="D105" s="25"/>
      <c r="E105" s="25"/>
      <c r="F105" s="25"/>
      <c r="G105" s="25"/>
      <c r="H105" s="23">
        <v>375</v>
      </c>
      <c r="I105" s="23"/>
      <c r="J105" s="12">
        <v>9462</v>
      </c>
      <c r="K105" s="12">
        <f>ROUND(J105/100*(100-Содержание!$N$10),2)</f>
        <v>9462</v>
      </c>
    </row>
    <row r="106" spans="2:12" x14ac:dyDescent="0.15">
      <c r="B106" s="25"/>
      <c r="C106" s="25"/>
      <c r="D106" s="25"/>
      <c r="E106" s="25"/>
      <c r="F106" s="25"/>
      <c r="G106" s="25"/>
      <c r="H106" s="23" t="s">
        <v>50</v>
      </c>
      <c r="I106" s="23"/>
      <c r="J106" s="12">
        <v>9462</v>
      </c>
      <c r="K106" s="12">
        <f>ROUND(J106/100*(100-Содержание!$N$10),2)</f>
        <v>9462</v>
      </c>
    </row>
    <row r="107" spans="2:12" x14ac:dyDescent="0.15">
      <c r="B107" s="25"/>
      <c r="C107" s="25"/>
      <c r="D107" s="25"/>
      <c r="E107" s="25"/>
      <c r="F107" s="25"/>
      <c r="G107" s="25"/>
      <c r="H107" s="23" t="s">
        <v>55</v>
      </c>
      <c r="I107" s="23"/>
      <c r="J107" s="12">
        <v>9462</v>
      </c>
      <c r="K107" s="12">
        <f>ROUND(J107/100*(100-Содержание!$N$10),2)</f>
        <v>9462</v>
      </c>
    </row>
    <row r="108" spans="2:12" ht="11.25" customHeight="1" x14ac:dyDescent="0.15">
      <c r="B108" s="25" t="s">
        <v>171</v>
      </c>
      <c r="C108" s="25"/>
      <c r="D108" s="25"/>
      <c r="E108" s="25"/>
      <c r="F108" s="25"/>
      <c r="G108" s="25"/>
      <c r="H108" s="23" t="s">
        <v>159</v>
      </c>
      <c r="I108" s="23"/>
      <c r="J108" s="12">
        <v>3427</v>
      </c>
      <c r="K108" s="12">
        <f>ROUND(J108/100*(100-Содержание!$N$10),2)</f>
        <v>3427</v>
      </c>
      <c r="L108" s="9"/>
    </row>
    <row r="109" spans="2:12" ht="11.25" customHeight="1" x14ac:dyDescent="0.15">
      <c r="B109" s="25" t="s">
        <v>172</v>
      </c>
      <c r="C109" s="25"/>
      <c r="D109" s="25"/>
      <c r="E109" s="25"/>
      <c r="F109" s="25"/>
      <c r="G109" s="25"/>
      <c r="H109" s="23" t="s">
        <v>62</v>
      </c>
      <c r="I109" s="23"/>
      <c r="J109" s="12">
        <v>15062</v>
      </c>
      <c r="K109" s="12">
        <f>ROUND(J109/100*(100-Содержание!$N$10),2)</f>
        <v>15062</v>
      </c>
      <c r="L109" s="9"/>
    </row>
    <row r="110" spans="2:12" x14ac:dyDescent="0.15">
      <c r="B110" s="25"/>
      <c r="C110" s="25"/>
      <c r="D110" s="25"/>
      <c r="E110" s="25"/>
      <c r="F110" s="25"/>
      <c r="G110" s="25"/>
      <c r="H110" s="23" t="s">
        <v>65</v>
      </c>
      <c r="I110" s="23"/>
      <c r="J110" s="12">
        <v>15100</v>
      </c>
      <c r="K110" s="12">
        <f>ROUND(J110/100*(100-Содержание!$N$10),2)</f>
        <v>15100</v>
      </c>
    </row>
    <row r="111" spans="2:12" x14ac:dyDescent="0.15">
      <c r="B111" s="25"/>
      <c r="C111" s="25"/>
      <c r="D111" s="25"/>
      <c r="E111" s="25"/>
      <c r="F111" s="25"/>
      <c r="G111" s="25"/>
      <c r="H111" s="23" t="s">
        <v>50</v>
      </c>
      <c r="I111" s="23"/>
      <c r="J111" s="12">
        <v>15062</v>
      </c>
      <c r="K111" s="12">
        <f>ROUND(J111/100*(100-Содержание!$N$10),2)</f>
        <v>15062</v>
      </c>
    </row>
    <row r="112" spans="2:12" x14ac:dyDescent="0.15">
      <c r="B112" s="25"/>
      <c r="C112" s="25"/>
      <c r="D112" s="25"/>
      <c r="E112" s="25"/>
      <c r="F112" s="25"/>
      <c r="G112" s="25"/>
      <c r="H112" s="23" t="s">
        <v>55</v>
      </c>
      <c r="I112" s="23"/>
      <c r="J112" s="12">
        <v>15062</v>
      </c>
      <c r="K112" s="12">
        <f>ROUND(J112/100*(100-Содержание!$N$10),2)</f>
        <v>15062</v>
      </c>
    </row>
    <row r="113" spans="2:12" ht="11.25" customHeight="1" x14ac:dyDescent="0.15">
      <c r="B113" s="25" t="s">
        <v>173</v>
      </c>
      <c r="C113" s="25"/>
      <c r="D113" s="25"/>
      <c r="E113" s="25"/>
      <c r="F113" s="25"/>
      <c r="G113" s="25"/>
      <c r="H113" s="23" t="s">
        <v>134</v>
      </c>
      <c r="I113" s="23"/>
      <c r="J113" s="12">
        <v>27830</v>
      </c>
      <c r="K113" s="12">
        <f>ROUND(J113/100*(100-Содержание!$N$10),2)</f>
        <v>27830</v>
      </c>
      <c r="L113" s="9"/>
    </row>
    <row r="114" spans="2:12" x14ac:dyDescent="0.15">
      <c r="B114" s="25"/>
      <c r="C114" s="25"/>
      <c r="D114" s="25"/>
      <c r="E114" s="25"/>
      <c r="F114" s="25"/>
      <c r="G114" s="25"/>
      <c r="H114" s="23" t="s">
        <v>137</v>
      </c>
      <c r="I114" s="23"/>
      <c r="J114" s="12">
        <v>27830</v>
      </c>
      <c r="K114" s="12">
        <f>ROUND(J114/100*(100-Содержание!$N$10),2)</f>
        <v>27830</v>
      </c>
    </row>
    <row r="115" spans="2:12" x14ac:dyDescent="0.15">
      <c r="B115" s="25"/>
      <c r="C115" s="25"/>
      <c r="D115" s="25"/>
      <c r="E115" s="25"/>
      <c r="F115" s="25"/>
      <c r="G115" s="25"/>
      <c r="H115" s="23" t="s">
        <v>140</v>
      </c>
      <c r="I115" s="23"/>
      <c r="J115" s="12">
        <v>39277</v>
      </c>
      <c r="K115" s="12">
        <f>ROUND(J115/100*(100-Содержание!$N$10),2)</f>
        <v>39277</v>
      </c>
    </row>
    <row r="116" spans="2:12" ht="11.25" customHeight="1" x14ac:dyDescent="0.15">
      <c r="B116" s="25" t="s">
        <v>418</v>
      </c>
      <c r="C116" s="25"/>
      <c r="D116" s="25"/>
      <c r="E116" s="25"/>
      <c r="F116" s="25"/>
      <c r="G116" s="25"/>
      <c r="H116" s="23" t="s">
        <v>62</v>
      </c>
      <c r="I116" s="23"/>
      <c r="J116" s="12">
        <v>33447</v>
      </c>
      <c r="K116" s="12">
        <f>ROUND(J116/100*(100-Содержание!$N$10),2)</f>
        <v>33447</v>
      </c>
      <c r="L116" s="9"/>
    </row>
    <row r="117" spans="2:12" x14ac:dyDescent="0.15">
      <c r="B117" s="25"/>
      <c r="C117" s="25"/>
      <c r="D117" s="25"/>
      <c r="E117" s="25"/>
      <c r="F117" s="25"/>
      <c r="G117" s="25"/>
      <c r="H117" s="23" t="s">
        <v>65</v>
      </c>
      <c r="I117" s="23"/>
      <c r="J117" s="12">
        <v>33447</v>
      </c>
      <c r="K117" s="12">
        <f>ROUND(J117/100*(100-Содержание!$N$10),2)</f>
        <v>33447</v>
      </c>
    </row>
    <row r="118" spans="2:12" ht="12.75" x14ac:dyDescent="0.15">
      <c r="B118" s="26" t="s">
        <v>175</v>
      </c>
      <c r="C118" s="26"/>
      <c r="D118" s="26"/>
      <c r="E118" s="26"/>
      <c r="F118" s="26"/>
      <c r="G118" s="26"/>
      <c r="H118" s="26"/>
      <c r="I118" s="26"/>
      <c r="J118" s="26"/>
      <c r="K118" s="26"/>
    </row>
    <row r="119" spans="2:12" ht="11.25" customHeight="1" x14ac:dyDescent="0.15">
      <c r="B119" s="25" t="s">
        <v>416</v>
      </c>
      <c r="C119" s="25"/>
      <c r="D119" s="25"/>
      <c r="E119" s="25"/>
      <c r="F119" s="25"/>
      <c r="G119" s="25"/>
      <c r="H119" s="23">
        <v>125</v>
      </c>
      <c r="I119" s="23"/>
      <c r="J119" s="12">
        <v>23200</v>
      </c>
      <c r="K119" s="12">
        <f>ROUND(J119/100*(100-Содержание!$N$10),2)</f>
        <v>23200</v>
      </c>
      <c r="L119" s="9"/>
    </row>
    <row r="120" spans="2:12" x14ac:dyDescent="0.15">
      <c r="B120" s="25"/>
      <c r="C120" s="25"/>
      <c r="D120" s="25"/>
      <c r="E120" s="25"/>
      <c r="F120" s="25"/>
      <c r="G120" s="25"/>
      <c r="H120" s="23" t="s">
        <v>62</v>
      </c>
      <c r="I120" s="23"/>
      <c r="J120" s="12">
        <v>18900</v>
      </c>
      <c r="K120" s="12">
        <f>ROUND(J120/100*(100-Содержание!$N$10),2)</f>
        <v>18900</v>
      </c>
    </row>
    <row r="121" spans="2:12" x14ac:dyDescent="0.15">
      <c r="B121" s="25"/>
      <c r="C121" s="25"/>
      <c r="D121" s="25"/>
      <c r="E121" s="25"/>
      <c r="F121" s="25"/>
      <c r="G121" s="25"/>
      <c r="H121" s="23" t="s">
        <v>134</v>
      </c>
      <c r="I121" s="23"/>
      <c r="J121" s="12">
        <v>24840</v>
      </c>
      <c r="K121" s="12">
        <f>ROUND(J121/100*(100-Содержание!$N$10),2)</f>
        <v>24840</v>
      </c>
    </row>
    <row r="122" spans="2:12" x14ac:dyDescent="0.15">
      <c r="B122" s="25"/>
      <c r="C122" s="25"/>
      <c r="D122" s="25"/>
      <c r="E122" s="25"/>
      <c r="F122" s="25"/>
      <c r="G122" s="25"/>
      <c r="H122" s="23">
        <v>190</v>
      </c>
      <c r="I122" s="23"/>
      <c r="J122" s="12">
        <v>23200</v>
      </c>
      <c r="K122" s="12">
        <f>ROUND(J122/100*(100-Содержание!$N$10),2)</f>
        <v>23200</v>
      </c>
    </row>
    <row r="123" spans="2:12" x14ac:dyDescent="0.15">
      <c r="B123" s="25"/>
      <c r="C123" s="25"/>
      <c r="D123" s="25"/>
      <c r="E123" s="25"/>
      <c r="F123" s="25"/>
      <c r="G123" s="25"/>
      <c r="H123" s="23" t="s">
        <v>65</v>
      </c>
      <c r="I123" s="23"/>
      <c r="J123" s="12">
        <v>18900</v>
      </c>
      <c r="K123" s="12">
        <f>ROUND(J123/100*(100-Содержание!$N$10),2)</f>
        <v>18900</v>
      </c>
    </row>
    <row r="124" spans="2:12" x14ac:dyDescent="0.15">
      <c r="B124" s="25"/>
      <c r="C124" s="25"/>
      <c r="D124" s="25"/>
      <c r="E124" s="25"/>
      <c r="F124" s="25"/>
      <c r="G124" s="25"/>
      <c r="H124" s="23" t="s">
        <v>137</v>
      </c>
      <c r="I124" s="23"/>
      <c r="J124" s="12">
        <v>24840</v>
      </c>
      <c r="K124" s="12">
        <f>ROUND(J124/100*(100-Содержание!$N$10),2)</f>
        <v>24840</v>
      </c>
    </row>
    <row r="125" spans="2:12" x14ac:dyDescent="0.15">
      <c r="B125" s="25"/>
      <c r="C125" s="25"/>
      <c r="D125" s="25"/>
      <c r="E125" s="25"/>
      <c r="F125" s="25"/>
      <c r="G125" s="25"/>
      <c r="H125" s="23">
        <v>250</v>
      </c>
      <c r="I125" s="23"/>
      <c r="J125" s="12">
        <v>23200</v>
      </c>
      <c r="K125" s="12">
        <f>ROUND(J125/100*(100-Содержание!$N$10),2)</f>
        <v>23200</v>
      </c>
    </row>
    <row r="126" spans="2:12" x14ac:dyDescent="0.15">
      <c r="B126" s="25"/>
      <c r="C126" s="25"/>
      <c r="D126" s="25"/>
      <c r="E126" s="25"/>
      <c r="F126" s="25"/>
      <c r="G126" s="25"/>
      <c r="H126" s="23" t="s">
        <v>140</v>
      </c>
      <c r="I126" s="23"/>
      <c r="J126" s="12">
        <v>24840</v>
      </c>
      <c r="K126" s="12">
        <f>ROUND(J126/100*(100-Содержание!$N$10),2)</f>
        <v>24840</v>
      </c>
    </row>
    <row r="127" spans="2:12" x14ac:dyDescent="0.15">
      <c r="B127" s="25"/>
      <c r="C127" s="25"/>
      <c r="D127" s="25"/>
      <c r="E127" s="25"/>
      <c r="F127" s="25"/>
      <c r="G127" s="25"/>
      <c r="H127" s="23">
        <v>320</v>
      </c>
      <c r="I127" s="23"/>
      <c r="J127" s="12">
        <v>23200</v>
      </c>
      <c r="K127" s="12">
        <f>ROUND(J127/100*(100-Содержание!$N$10),2)</f>
        <v>23200</v>
      </c>
    </row>
    <row r="128" spans="2:12" x14ac:dyDescent="0.15">
      <c r="B128" s="25"/>
      <c r="C128" s="25"/>
      <c r="D128" s="25"/>
      <c r="E128" s="25"/>
      <c r="F128" s="25"/>
      <c r="G128" s="25"/>
      <c r="H128" s="23">
        <v>375</v>
      </c>
      <c r="I128" s="23"/>
      <c r="J128" s="12">
        <v>23200</v>
      </c>
      <c r="K128" s="12">
        <f>ROUND(J128/100*(100-Содержание!$N$10),2)</f>
        <v>23200</v>
      </c>
    </row>
    <row r="129" spans="2:12" x14ac:dyDescent="0.15">
      <c r="B129" s="25"/>
      <c r="C129" s="25"/>
      <c r="D129" s="25"/>
      <c r="E129" s="25"/>
      <c r="F129" s="25"/>
      <c r="G129" s="25"/>
      <c r="H129" s="23" t="s">
        <v>50</v>
      </c>
      <c r="I129" s="23"/>
      <c r="J129" s="12">
        <v>23200</v>
      </c>
      <c r="K129" s="12">
        <f>ROUND(J129/100*(100-Содержание!$N$10),2)</f>
        <v>23200</v>
      </c>
    </row>
    <row r="130" spans="2:12" x14ac:dyDescent="0.15">
      <c r="B130" s="25"/>
      <c r="C130" s="25"/>
      <c r="D130" s="25"/>
      <c r="E130" s="25"/>
      <c r="F130" s="25"/>
      <c r="G130" s="25"/>
      <c r="H130" s="23" t="s">
        <v>55</v>
      </c>
      <c r="I130" s="23"/>
      <c r="J130" s="12">
        <v>23200</v>
      </c>
      <c r="K130" s="12">
        <f>ROUND(J130/100*(100-Содержание!$N$10),2)</f>
        <v>23200</v>
      </c>
    </row>
    <row r="131" spans="2:12" ht="11.25" customHeight="1" x14ac:dyDescent="0.15">
      <c r="B131" s="25" t="s">
        <v>168</v>
      </c>
      <c r="C131" s="25"/>
      <c r="D131" s="25"/>
      <c r="E131" s="25"/>
      <c r="F131" s="25"/>
      <c r="G131" s="25"/>
      <c r="H131" s="23" t="s">
        <v>159</v>
      </c>
      <c r="I131" s="23"/>
      <c r="J131" s="12">
        <v>3427</v>
      </c>
      <c r="K131" s="12">
        <f>ROUND(J131/100*(100-Содержание!$N$10),2)</f>
        <v>3427</v>
      </c>
      <c r="L131" s="9"/>
    </row>
    <row r="132" spans="2:12" ht="11.25" customHeight="1" x14ac:dyDescent="0.15">
      <c r="B132" s="25" t="s">
        <v>170</v>
      </c>
      <c r="C132" s="25"/>
      <c r="D132" s="25"/>
      <c r="E132" s="25"/>
      <c r="F132" s="25"/>
      <c r="G132" s="25"/>
      <c r="H132" s="23">
        <v>125</v>
      </c>
      <c r="I132" s="23"/>
      <c r="J132" s="12">
        <v>9462</v>
      </c>
      <c r="K132" s="12">
        <f>ROUND(J132/100*(100-Содержание!$N$10),2)</f>
        <v>9462</v>
      </c>
      <c r="L132" s="9"/>
    </row>
    <row r="133" spans="2:12" x14ac:dyDescent="0.15">
      <c r="B133" s="25"/>
      <c r="C133" s="25"/>
      <c r="D133" s="25"/>
      <c r="E133" s="25"/>
      <c r="F133" s="25"/>
      <c r="G133" s="25"/>
      <c r="H133" s="23" t="s">
        <v>62</v>
      </c>
      <c r="I133" s="23"/>
      <c r="J133" s="12">
        <v>7886</v>
      </c>
      <c r="K133" s="12">
        <f>ROUND(J133/100*(100-Содержание!$N$10),2)</f>
        <v>7886</v>
      </c>
    </row>
    <row r="134" spans="2:12" x14ac:dyDescent="0.15">
      <c r="B134" s="25"/>
      <c r="C134" s="25"/>
      <c r="D134" s="25"/>
      <c r="E134" s="25"/>
      <c r="F134" s="25"/>
      <c r="G134" s="25"/>
      <c r="H134" s="23">
        <v>190</v>
      </c>
      <c r="I134" s="23"/>
      <c r="J134" s="12">
        <v>9462</v>
      </c>
      <c r="K134" s="12">
        <f>ROUND(J134/100*(100-Содержание!$N$10),2)</f>
        <v>9462</v>
      </c>
    </row>
    <row r="135" spans="2:12" x14ac:dyDescent="0.15">
      <c r="B135" s="25"/>
      <c r="C135" s="25"/>
      <c r="D135" s="25"/>
      <c r="E135" s="25"/>
      <c r="F135" s="25"/>
      <c r="G135" s="25"/>
      <c r="H135" s="23" t="s">
        <v>65</v>
      </c>
      <c r="I135" s="23"/>
      <c r="J135" s="12">
        <v>7886</v>
      </c>
      <c r="K135" s="12">
        <f>ROUND(J135/100*(100-Содержание!$N$10),2)</f>
        <v>7886</v>
      </c>
    </row>
    <row r="136" spans="2:12" x14ac:dyDescent="0.15">
      <c r="B136" s="25"/>
      <c r="C136" s="25"/>
      <c r="D136" s="25"/>
      <c r="E136" s="25"/>
      <c r="F136" s="25"/>
      <c r="G136" s="25"/>
      <c r="H136" s="23">
        <v>250</v>
      </c>
      <c r="I136" s="23"/>
      <c r="J136" s="12">
        <v>9462</v>
      </c>
      <c r="K136" s="12">
        <f>ROUND(J136/100*(100-Содержание!$N$10),2)</f>
        <v>9462</v>
      </c>
    </row>
    <row r="137" spans="2:12" x14ac:dyDescent="0.15">
      <c r="B137" s="25"/>
      <c r="C137" s="25"/>
      <c r="D137" s="25"/>
      <c r="E137" s="25"/>
      <c r="F137" s="25"/>
      <c r="G137" s="25"/>
      <c r="H137" s="23">
        <v>320</v>
      </c>
      <c r="I137" s="23"/>
      <c r="J137" s="12">
        <v>9462</v>
      </c>
      <c r="K137" s="12">
        <f>ROUND(J137/100*(100-Содержание!$N$10),2)</f>
        <v>9462</v>
      </c>
    </row>
    <row r="138" spans="2:12" x14ac:dyDescent="0.15">
      <c r="B138" s="25"/>
      <c r="C138" s="25"/>
      <c r="D138" s="25"/>
      <c r="E138" s="25"/>
      <c r="F138" s="25"/>
      <c r="G138" s="25"/>
      <c r="H138" s="23">
        <v>375</v>
      </c>
      <c r="I138" s="23"/>
      <c r="J138" s="12">
        <v>9462</v>
      </c>
      <c r="K138" s="12">
        <f>ROUND(J138/100*(100-Содержание!$N$10),2)</f>
        <v>9462</v>
      </c>
    </row>
    <row r="139" spans="2:12" x14ac:dyDescent="0.15">
      <c r="B139" s="25"/>
      <c r="C139" s="25"/>
      <c r="D139" s="25"/>
      <c r="E139" s="25"/>
      <c r="F139" s="25"/>
      <c r="G139" s="25"/>
      <c r="H139" s="23" t="s">
        <v>50</v>
      </c>
      <c r="I139" s="23"/>
      <c r="J139" s="12">
        <v>9462</v>
      </c>
      <c r="K139" s="12">
        <f>ROUND(J139/100*(100-Содержание!$N$10),2)</f>
        <v>9462</v>
      </c>
    </row>
    <row r="140" spans="2:12" x14ac:dyDescent="0.15">
      <c r="B140" s="25"/>
      <c r="C140" s="25"/>
      <c r="D140" s="25"/>
      <c r="E140" s="25"/>
      <c r="F140" s="25"/>
      <c r="G140" s="25"/>
      <c r="H140" s="23" t="s">
        <v>55</v>
      </c>
      <c r="I140" s="23"/>
      <c r="J140" s="12">
        <v>9462</v>
      </c>
      <c r="K140" s="12">
        <f>ROUND(J140/100*(100-Содержание!$N$10),2)</f>
        <v>9462</v>
      </c>
    </row>
    <row r="141" spans="2:12" ht="12.75" x14ac:dyDescent="0.15">
      <c r="B141" s="26" t="s">
        <v>175</v>
      </c>
      <c r="C141" s="26"/>
      <c r="D141" s="26"/>
      <c r="E141" s="26"/>
      <c r="F141" s="26"/>
      <c r="G141" s="26"/>
      <c r="H141" s="26"/>
      <c r="I141" s="26"/>
      <c r="J141" s="26"/>
      <c r="K141" s="26"/>
    </row>
    <row r="142" spans="2:12" ht="11.25" customHeight="1" x14ac:dyDescent="0.15">
      <c r="B142" s="25" t="s">
        <v>171</v>
      </c>
      <c r="C142" s="25"/>
      <c r="D142" s="25"/>
      <c r="E142" s="25"/>
      <c r="F142" s="25"/>
      <c r="G142" s="25"/>
      <c r="H142" s="23" t="s">
        <v>159</v>
      </c>
      <c r="I142" s="23"/>
      <c r="J142" s="12">
        <v>3427</v>
      </c>
      <c r="K142" s="12">
        <f>ROUND(J142/100*(100-Содержание!$N$10),2)</f>
        <v>3427</v>
      </c>
      <c r="L142" s="9"/>
    </row>
    <row r="143" spans="2:12" ht="11.25" customHeight="1" x14ac:dyDescent="0.15">
      <c r="B143" s="25" t="s">
        <v>172</v>
      </c>
      <c r="C143" s="25"/>
      <c r="D143" s="25"/>
      <c r="E143" s="25"/>
      <c r="F143" s="25"/>
      <c r="G143" s="25"/>
      <c r="H143" s="23" t="s">
        <v>62</v>
      </c>
      <c r="I143" s="23"/>
      <c r="J143" s="12">
        <v>15062</v>
      </c>
      <c r="K143" s="12">
        <f>ROUND(J143/100*(100-Содержание!$N$10),2)</f>
        <v>15062</v>
      </c>
      <c r="L143" s="9"/>
    </row>
    <row r="144" spans="2:12" x14ac:dyDescent="0.15">
      <c r="B144" s="25"/>
      <c r="C144" s="25"/>
      <c r="D144" s="25"/>
      <c r="E144" s="25"/>
      <c r="F144" s="25"/>
      <c r="G144" s="25"/>
      <c r="H144" s="23" t="s">
        <v>65</v>
      </c>
      <c r="I144" s="23"/>
      <c r="J144" s="12">
        <v>15100</v>
      </c>
      <c r="K144" s="12">
        <f>ROUND(J144/100*(100-Содержание!$N$10),2)</f>
        <v>15100</v>
      </c>
    </row>
    <row r="145" spans="2:12" x14ac:dyDescent="0.15">
      <c r="B145" s="25"/>
      <c r="C145" s="25"/>
      <c r="D145" s="25"/>
      <c r="E145" s="25"/>
      <c r="F145" s="25"/>
      <c r="G145" s="25"/>
      <c r="H145" s="23" t="s">
        <v>50</v>
      </c>
      <c r="I145" s="23"/>
      <c r="J145" s="12">
        <v>15062</v>
      </c>
      <c r="K145" s="12">
        <f>ROUND(J145/100*(100-Содержание!$N$10),2)</f>
        <v>15062</v>
      </c>
    </row>
    <row r="146" spans="2:12" x14ac:dyDescent="0.15">
      <c r="B146" s="25"/>
      <c r="C146" s="25"/>
      <c r="D146" s="25"/>
      <c r="E146" s="25"/>
      <c r="F146" s="25"/>
      <c r="G146" s="25"/>
      <c r="H146" s="23" t="s">
        <v>55</v>
      </c>
      <c r="I146" s="23"/>
      <c r="J146" s="12">
        <v>15062</v>
      </c>
      <c r="K146" s="12">
        <f>ROUND(J146/100*(100-Содержание!$N$10),2)</f>
        <v>15062</v>
      </c>
    </row>
    <row r="147" spans="2:12" ht="11.25" customHeight="1" x14ac:dyDescent="0.15">
      <c r="B147" s="25" t="s">
        <v>173</v>
      </c>
      <c r="C147" s="25"/>
      <c r="D147" s="25"/>
      <c r="E147" s="25"/>
      <c r="F147" s="25"/>
      <c r="G147" s="25"/>
      <c r="H147" s="23" t="s">
        <v>134</v>
      </c>
      <c r="I147" s="23"/>
      <c r="J147" s="12">
        <v>27830</v>
      </c>
      <c r="K147" s="12">
        <f>ROUND(J147/100*(100-Содержание!$N$10),2)</f>
        <v>27830</v>
      </c>
      <c r="L147" s="9"/>
    </row>
    <row r="148" spans="2:12" x14ac:dyDescent="0.15">
      <c r="B148" s="25"/>
      <c r="C148" s="25"/>
      <c r="D148" s="25"/>
      <c r="E148" s="25"/>
      <c r="F148" s="25"/>
      <c r="G148" s="25"/>
      <c r="H148" s="23" t="s">
        <v>137</v>
      </c>
      <c r="I148" s="23"/>
      <c r="J148" s="12">
        <v>27830</v>
      </c>
      <c r="K148" s="12">
        <f>ROUND(J148/100*(100-Содержание!$N$10),2)</f>
        <v>27830</v>
      </c>
    </row>
    <row r="149" spans="2:12" x14ac:dyDescent="0.15">
      <c r="B149" s="25"/>
      <c r="C149" s="25"/>
      <c r="D149" s="25"/>
      <c r="E149" s="25"/>
      <c r="F149" s="25"/>
      <c r="G149" s="25"/>
      <c r="H149" s="23" t="s">
        <v>140</v>
      </c>
      <c r="I149" s="23"/>
      <c r="J149" s="12">
        <v>39277</v>
      </c>
      <c r="K149" s="12">
        <f>ROUND(J149/100*(100-Содержание!$N$10),2)</f>
        <v>39277</v>
      </c>
    </row>
    <row r="150" spans="2:12" ht="12.75" x14ac:dyDescent="0.15">
      <c r="B150" s="26" t="s">
        <v>176</v>
      </c>
      <c r="C150" s="26"/>
      <c r="D150" s="26"/>
      <c r="E150" s="26"/>
      <c r="F150" s="26"/>
      <c r="G150" s="26"/>
      <c r="H150" s="26"/>
      <c r="I150" s="26"/>
      <c r="J150" s="26"/>
      <c r="K150" s="26"/>
    </row>
    <row r="151" spans="2:12" ht="11.25" customHeight="1" x14ac:dyDescent="0.15">
      <c r="B151" s="25" t="s">
        <v>176</v>
      </c>
      <c r="C151" s="25"/>
      <c r="D151" s="25"/>
      <c r="E151" s="25"/>
      <c r="F151" s="25"/>
      <c r="G151" s="25"/>
      <c r="H151" s="23">
        <v>125</v>
      </c>
      <c r="I151" s="23"/>
      <c r="J151" s="12">
        <v>10387</v>
      </c>
      <c r="K151" s="12">
        <f>ROUND(J151/100*(100-Содержание!$N$10),2)</f>
        <v>10387</v>
      </c>
      <c r="L151" s="9"/>
    </row>
    <row r="152" spans="2:12" x14ac:dyDescent="0.15">
      <c r="B152" s="25"/>
      <c r="C152" s="25"/>
      <c r="D152" s="25"/>
      <c r="E152" s="25"/>
      <c r="F152" s="25"/>
      <c r="G152" s="25"/>
      <c r="H152" s="23" t="s">
        <v>62</v>
      </c>
      <c r="I152" s="23"/>
      <c r="J152" s="12">
        <v>10387</v>
      </c>
      <c r="K152" s="12">
        <f>ROUND(J152/100*(100-Содержание!$N$10),2)</f>
        <v>10387</v>
      </c>
    </row>
    <row r="153" spans="2:12" x14ac:dyDescent="0.15">
      <c r="B153" s="25"/>
      <c r="C153" s="25"/>
      <c r="D153" s="25"/>
      <c r="E153" s="25"/>
      <c r="F153" s="25"/>
      <c r="G153" s="25"/>
      <c r="H153" s="23">
        <v>190</v>
      </c>
      <c r="I153" s="23"/>
      <c r="J153" s="12">
        <v>11307</v>
      </c>
      <c r="K153" s="12">
        <f>ROUND(J153/100*(100-Содержание!$N$10),2)</f>
        <v>11307</v>
      </c>
    </row>
    <row r="154" spans="2:12" x14ac:dyDescent="0.15">
      <c r="B154" s="25"/>
      <c r="C154" s="25"/>
      <c r="D154" s="25"/>
      <c r="E154" s="25"/>
      <c r="F154" s="25"/>
      <c r="G154" s="25"/>
      <c r="H154" s="23" t="s">
        <v>65</v>
      </c>
      <c r="I154" s="23"/>
      <c r="J154" s="12">
        <v>11307</v>
      </c>
      <c r="K154" s="12">
        <f>ROUND(J154/100*(100-Содержание!$N$10),2)</f>
        <v>11307</v>
      </c>
    </row>
    <row r="155" spans="2:12" x14ac:dyDescent="0.15">
      <c r="B155" s="25"/>
      <c r="C155" s="25"/>
      <c r="D155" s="25"/>
      <c r="E155" s="25"/>
      <c r="F155" s="25"/>
      <c r="G155" s="25"/>
      <c r="H155" s="23">
        <v>250</v>
      </c>
      <c r="I155" s="23"/>
      <c r="J155" s="12">
        <v>15491</v>
      </c>
      <c r="K155" s="12">
        <f>ROUND(J155/100*(100-Содержание!$N$10),2)</f>
        <v>15491</v>
      </c>
    </row>
    <row r="156" spans="2:12" x14ac:dyDescent="0.15">
      <c r="B156" s="25"/>
      <c r="C156" s="25"/>
      <c r="D156" s="25"/>
      <c r="E156" s="25"/>
      <c r="F156" s="25"/>
      <c r="G156" s="25"/>
      <c r="H156" s="23">
        <v>320</v>
      </c>
      <c r="I156" s="23"/>
      <c r="J156" s="12">
        <v>16312</v>
      </c>
      <c r="K156" s="12">
        <f>ROUND(J156/100*(100-Содержание!$N$10),2)</f>
        <v>16312</v>
      </c>
    </row>
    <row r="157" spans="2:12" x14ac:dyDescent="0.15">
      <c r="B157" s="25"/>
      <c r="C157" s="25"/>
      <c r="D157" s="25"/>
      <c r="E157" s="25"/>
      <c r="F157" s="25"/>
      <c r="G157" s="25"/>
      <c r="H157" s="23">
        <v>375</v>
      </c>
      <c r="I157" s="23"/>
      <c r="J157" s="12">
        <v>16434</v>
      </c>
      <c r="K157" s="12">
        <f>ROUND(J157/100*(100-Содержание!$N$10),2)</f>
        <v>16434</v>
      </c>
    </row>
    <row r="158" spans="2:12" x14ac:dyDescent="0.15">
      <c r="B158" s="25"/>
      <c r="C158" s="25"/>
      <c r="D158" s="25"/>
      <c r="E158" s="25"/>
      <c r="F158" s="25"/>
      <c r="G158" s="25"/>
      <c r="H158" s="23" t="s">
        <v>55</v>
      </c>
      <c r="I158" s="23"/>
      <c r="J158" s="12">
        <v>9423</v>
      </c>
      <c r="K158" s="12">
        <f>ROUND(J158/100*(100-Содержание!$N$10),2)</f>
        <v>9423</v>
      </c>
    </row>
    <row r="159" spans="2:12" ht="12.75" x14ac:dyDescent="0.15">
      <c r="B159" s="26" t="s">
        <v>181</v>
      </c>
      <c r="C159" s="26"/>
      <c r="D159" s="26"/>
      <c r="E159" s="26"/>
      <c r="F159" s="26"/>
      <c r="G159" s="26"/>
      <c r="H159" s="26"/>
      <c r="I159" s="26"/>
      <c r="J159" s="26"/>
      <c r="K159" s="26"/>
    </row>
    <row r="160" spans="2:12" ht="11.25" customHeight="1" x14ac:dyDescent="0.15">
      <c r="B160" s="25" t="s">
        <v>181</v>
      </c>
      <c r="C160" s="25"/>
      <c r="D160" s="25"/>
      <c r="E160" s="25"/>
      <c r="F160" s="25"/>
      <c r="G160" s="25"/>
      <c r="H160" s="23">
        <v>125</v>
      </c>
      <c r="I160" s="23"/>
      <c r="J160" s="12">
        <v>10431</v>
      </c>
      <c r="K160" s="12">
        <f>ROUND(J160/100*(100-Содержание!$N$10),2)</f>
        <v>10431</v>
      </c>
      <c r="L160" s="9"/>
    </row>
    <row r="161" spans="2:12" x14ac:dyDescent="0.15">
      <c r="B161" s="25"/>
      <c r="C161" s="25"/>
      <c r="D161" s="25"/>
      <c r="E161" s="25"/>
      <c r="F161" s="25"/>
      <c r="G161" s="25"/>
      <c r="H161" s="23">
        <v>190</v>
      </c>
      <c r="I161" s="23"/>
      <c r="J161" s="12">
        <v>20671</v>
      </c>
      <c r="K161" s="12">
        <f>ROUND(J161/100*(100-Содержание!$N$10),2)</f>
        <v>20671</v>
      </c>
    </row>
    <row r="162" spans="2:12" x14ac:dyDescent="0.15">
      <c r="B162" s="25"/>
      <c r="C162" s="25"/>
      <c r="D162" s="25"/>
      <c r="E162" s="25"/>
      <c r="F162" s="25"/>
      <c r="G162" s="25"/>
      <c r="H162" s="23">
        <v>250</v>
      </c>
      <c r="I162" s="23"/>
      <c r="J162" s="12">
        <v>21643</v>
      </c>
      <c r="K162" s="12">
        <f>ROUND(J162/100*(100-Содержание!$N$10),2)</f>
        <v>21643</v>
      </c>
    </row>
    <row r="163" spans="2:12" x14ac:dyDescent="0.15">
      <c r="B163" s="25"/>
      <c r="C163" s="25"/>
      <c r="D163" s="25"/>
      <c r="E163" s="25"/>
      <c r="F163" s="25"/>
      <c r="G163" s="25"/>
      <c r="H163" s="23">
        <v>320</v>
      </c>
      <c r="I163" s="23"/>
      <c r="J163" s="12">
        <v>25400</v>
      </c>
      <c r="K163" s="12">
        <f>ROUND(J163/100*(100-Содержание!$N$10),2)</f>
        <v>25400</v>
      </c>
    </row>
    <row r="164" spans="2:12" x14ac:dyDescent="0.15">
      <c r="B164" s="25"/>
      <c r="C164" s="25"/>
      <c r="D164" s="25"/>
      <c r="E164" s="25"/>
      <c r="F164" s="25"/>
      <c r="G164" s="25"/>
      <c r="H164" s="23">
        <v>375</v>
      </c>
      <c r="I164" s="23"/>
      <c r="J164" s="12">
        <v>32466</v>
      </c>
      <c r="K164" s="12">
        <f>ROUND(J164/100*(100-Содержание!$N$10),2)</f>
        <v>32466</v>
      </c>
    </row>
    <row r="165" spans="2:12" x14ac:dyDescent="0.15">
      <c r="B165" s="25"/>
      <c r="C165" s="25"/>
      <c r="D165" s="25"/>
      <c r="E165" s="25"/>
      <c r="F165" s="25"/>
      <c r="G165" s="25"/>
      <c r="H165" s="23" t="s">
        <v>50</v>
      </c>
      <c r="I165" s="23"/>
      <c r="J165" s="12">
        <v>9313</v>
      </c>
      <c r="K165" s="12">
        <f>ROUND(J165/100*(100-Содержание!$N$10),2)</f>
        <v>9313</v>
      </c>
    </row>
    <row r="166" spans="2:12" x14ac:dyDescent="0.15">
      <c r="B166" s="25"/>
      <c r="C166" s="25"/>
      <c r="D166" s="25"/>
      <c r="E166" s="25"/>
      <c r="F166" s="25"/>
      <c r="G166" s="25"/>
      <c r="H166" s="23" t="s">
        <v>55</v>
      </c>
      <c r="I166" s="23"/>
      <c r="J166" s="12">
        <v>9313</v>
      </c>
      <c r="K166" s="12">
        <f>ROUND(J166/100*(100-Содержание!$N$10),2)</f>
        <v>9313</v>
      </c>
    </row>
    <row r="167" spans="2:12" ht="12.75" x14ac:dyDescent="0.15">
      <c r="B167" s="26" t="s">
        <v>177</v>
      </c>
      <c r="C167" s="26"/>
      <c r="D167" s="26"/>
      <c r="E167" s="26"/>
      <c r="F167" s="26"/>
      <c r="G167" s="26"/>
      <c r="H167" s="26"/>
      <c r="I167" s="26"/>
      <c r="J167" s="26"/>
      <c r="K167" s="26"/>
    </row>
    <row r="168" spans="2:12" ht="11.25" customHeight="1" x14ac:dyDescent="0.15">
      <c r="B168" s="25" t="s">
        <v>178</v>
      </c>
      <c r="C168" s="25"/>
      <c r="D168" s="25"/>
      <c r="E168" s="25"/>
      <c r="F168" s="25"/>
      <c r="G168" s="25"/>
      <c r="H168" s="23">
        <v>125</v>
      </c>
      <c r="I168" s="23"/>
      <c r="J168" s="12">
        <v>4001</v>
      </c>
      <c r="K168" s="12">
        <f>ROUND(J168/100*(100-Содержание!$N$10),2)</f>
        <v>4001</v>
      </c>
      <c r="L168" s="9"/>
    </row>
    <row r="169" spans="2:12" x14ac:dyDescent="0.15">
      <c r="B169" s="25"/>
      <c r="C169" s="25"/>
      <c r="D169" s="25"/>
      <c r="E169" s="25"/>
      <c r="F169" s="25"/>
      <c r="G169" s="25"/>
      <c r="H169" s="23" t="s">
        <v>62</v>
      </c>
      <c r="I169" s="23"/>
      <c r="J169" s="12">
        <v>4001</v>
      </c>
      <c r="K169" s="12">
        <f>ROUND(J169/100*(100-Содержание!$N$10),2)</f>
        <v>4001</v>
      </c>
    </row>
    <row r="170" spans="2:12" x14ac:dyDescent="0.15">
      <c r="B170" s="25"/>
      <c r="C170" s="25"/>
      <c r="D170" s="25"/>
      <c r="E170" s="25"/>
      <c r="F170" s="25"/>
      <c r="G170" s="25"/>
      <c r="H170" s="23" t="s">
        <v>134</v>
      </c>
      <c r="I170" s="23"/>
      <c r="J170" s="12">
        <v>4001</v>
      </c>
      <c r="K170" s="12">
        <f>ROUND(J170/100*(100-Содержание!$N$10),2)</f>
        <v>4001</v>
      </c>
    </row>
    <row r="171" spans="2:12" x14ac:dyDescent="0.15">
      <c r="B171" s="25"/>
      <c r="C171" s="25"/>
      <c r="D171" s="25"/>
      <c r="E171" s="25"/>
      <c r="F171" s="25"/>
      <c r="G171" s="25"/>
      <c r="H171" s="23">
        <v>190</v>
      </c>
      <c r="I171" s="23"/>
      <c r="J171" s="12">
        <v>4001</v>
      </c>
      <c r="K171" s="12">
        <f>ROUND(J171/100*(100-Содержание!$N$10),2)</f>
        <v>4001</v>
      </c>
    </row>
    <row r="172" spans="2:12" x14ac:dyDescent="0.15">
      <c r="B172" s="25"/>
      <c r="C172" s="25"/>
      <c r="D172" s="25"/>
      <c r="E172" s="25"/>
      <c r="F172" s="25"/>
      <c r="G172" s="25"/>
      <c r="H172" s="23" t="s">
        <v>65</v>
      </c>
      <c r="I172" s="23"/>
      <c r="J172" s="12">
        <v>4001</v>
      </c>
      <c r="K172" s="12">
        <f>ROUND(J172/100*(100-Содержание!$N$10),2)</f>
        <v>4001</v>
      </c>
    </row>
    <row r="173" spans="2:12" x14ac:dyDescent="0.15">
      <c r="B173" s="25"/>
      <c r="C173" s="25"/>
      <c r="D173" s="25"/>
      <c r="E173" s="25"/>
      <c r="F173" s="25"/>
      <c r="G173" s="25"/>
      <c r="H173" s="23" t="s">
        <v>137</v>
      </c>
      <c r="I173" s="23"/>
      <c r="J173" s="12">
        <v>4001</v>
      </c>
      <c r="K173" s="12">
        <f>ROUND(J173/100*(100-Содержание!$N$10),2)</f>
        <v>4001</v>
      </c>
    </row>
    <row r="174" spans="2:12" x14ac:dyDescent="0.15">
      <c r="B174" s="25"/>
      <c r="C174" s="25"/>
      <c r="D174" s="25"/>
      <c r="E174" s="25"/>
      <c r="F174" s="25"/>
      <c r="G174" s="25"/>
      <c r="H174" s="23">
        <v>250</v>
      </c>
      <c r="I174" s="23"/>
      <c r="J174" s="12">
        <v>6912</v>
      </c>
      <c r="K174" s="12">
        <f>ROUND(J174/100*(100-Содержание!$N$10),2)</f>
        <v>6912</v>
      </c>
    </row>
    <row r="175" spans="2:12" x14ac:dyDescent="0.15">
      <c r="B175" s="25"/>
      <c r="C175" s="25"/>
      <c r="D175" s="25"/>
      <c r="E175" s="25"/>
      <c r="F175" s="25"/>
      <c r="G175" s="25"/>
      <c r="H175" s="23" t="s">
        <v>140</v>
      </c>
      <c r="I175" s="23"/>
      <c r="J175" s="12">
        <v>6912</v>
      </c>
      <c r="K175" s="12">
        <f>ROUND(J175/100*(100-Содержание!$N$10),2)</f>
        <v>6912</v>
      </c>
    </row>
    <row r="176" spans="2:12" x14ac:dyDescent="0.15">
      <c r="B176" s="25"/>
      <c r="C176" s="25"/>
      <c r="D176" s="25"/>
      <c r="E176" s="25"/>
      <c r="F176" s="25"/>
      <c r="G176" s="25"/>
      <c r="H176" s="23">
        <v>320</v>
      </c>
      <c r="I176" s="23"/>
      <c r="J176" s="12">
        <v>9178</v>
      </c>
      <c r="K176" s="12">
        <f>ROUND(J176/100*(100-Содержание!$N$10),2)</f>
        <v>9178</v>
      </c>
    </row>
    <row r="177" spans="2:11" x14ac:dyDescent="0.15">
      <c r="B177" s="25"/>
      <c r="C177" s="25"/>
      <c r="D177" s="25"/>
      <c r="E177" s="25"/>
      <c r="F177" s="25"/>
      <c r="G177" s="25"/>
      <c r="H177" s="23">
        <v>375</v>
      </c>
      <c r="I177" s="23"/>
      <c r="J177" s="12">
        <v>9178</v>
      </c>
      <c r="K177" s="12">
        <f>ROUND(J177/100*(100-Содержание!$N$10),2)</f>
        <v>9178</v>
      </c>
    </row>
    <row r="178" spans="2:11" x14ac:dyDescent="0.15">
      <c r="B178" s="25"/>
      <c r="C178" s="25"/>
      <c r="D178" s="25"/>
      <c r="E178" s="25"/>
      <c r="F178" s="25"/>
      <c r="G178" s="25"/>
      <c r="H178" s="23" t="s">
        <v>55</v>
      </c>
      <c r="I178" s="23"/>
      <c r="J178" s="12">
        <v>4001</v>
      </c>
      <c r="K178" s="12">
        <f>ROUND(J178/100*(100-Содержание!$N$10),2)</f>
        <v>4001</v>
      </c>
    </row>
  </sheetData>
  <mergeCells count="212">
    <mergeCell ref="B1:K2"/>
    <mergeCell ref="B8:H8"/>
    <mergeCell ref="I8:K8"/>
    <mergeCell ref="B10:H10"/>
    <mergeCell ref="I10:K10"/>
    <mergeCell ref="B12:K12"/>
    <mergeCell ref="B16:D16"/>
    <mergeCell ref="E16:F16"/>
    <mergeCell ref="B17:D17"/>
    <mergeCell ref="E17:F17"/>
    <mergeCell ref="B18:D18"/>
    <mergeCell ref="E18:F18"/>
    <mergeCell ref="B13:D13"/>
    <mergeCell ref="E13:F13"/>
    <mergeCell ref="B14:D14"/>
    <mergeCell ref="E14:F14"/>
    <mergeCell ref="B15:D15"/>
    <mergeCell ref="E15:F15"/>
    <mergeCell ref="B25:H25"/>
    <mergeCell ref="I25:K25"/>
    <mergeCell ref="B27:K27"/>
    <mergeCell ref="B28:D28"/>
    <mergeCell ref="E28:F28"/>
    <mergeCell ref="B29:D29"/>
    <mergeCell ref="E29:F29"/>
    <mergeCell ref="B19:D19"/>
    <mergeCell ref="E19:F19"/>
    <mergeCell ref="B20:D20"/>
    <mergeCell ref="E20:F20"/>
    <mergeCell ref="B23:H23"/>
    <mergeCell ref="I23:K23"/>
    <mergeCell ref="B35:H35"/>
    <mergeCell ref="I35:K35"/>
    <mergeCell ref="B37:H37"/>
    <mergeCell ref="I37:K37"/>
    <mergeCell ref="B39:K39"/>
    <mergeCell ref="B40:D40"/>
    <mergeCell ref="E40:F40"/>
    <mergeCell ref="B30:D30"/>
    <mergeCell ref="E30:F30"/>
    <mergeCell ref="B31:D31"/>
    <mergeCell ref="E31:F31"/>
    <mergeCell ref="B32:D32"/>
    <mergeCell ref="E32:F32"/>
    <mergeCell ref="B44:D44"/>
    <mergeCell ref="E44:F44"/>
    <mergeCell ref="B47:H47"/>
    <mergeCell ref="I47:K47"/>
    <mergeCell ref="B49:H49"/>
    <mergeCell ref="I49:K49"/>
    <mergeCell ref="B41:D41"/>
    <mergeCell ref="E41:F41"/>
    <mergeCell ref="B42:D42"/>
    <mergeCell ref="E42:F42"/>
    <mergeCell ref="B43:D43"/>
    <mergeCell ref="E43:F43"/>
    <mergeCell ref="B55:D55"/>
    <mergeCell ref="E55:F55"/>
    <mergeCell ref="B56:D56"/>
    <mergeCell ref="E56:F56"/>
    <mergeCell ref="B59:H59"/>
    <mergeCell ref="I59:K59"/>
    <mergeCell ref="B51:K51"/>
    <mergeCell ref="B52:D52"/>
    <mergeCell ref="E52:F52"/>
    <mergeCell ref="B53:D53"/>
    <mergeCell ref="E53:F53"/>
    <mergeCell ref="B54:D54"/>
    <mergeCell ref="E54:F54"/>
    <mergeCell ref="B66:D66"/>
    <mergeCell ref="E66:F66"/>
    <mergeCell ref="B67:D67"/>
    <mergeCell ref="E67:F67"/>
    <mergeCell ref="B68:D68"/>
    <mergeCell ref="E68:F68"/>
    <mergeCell ref="B61:H61"/>
    <mergeCell ref="I61:K61"/>
    <mergeCell ref="B63:K63"/>
    <mergeCell ref="B64:D64"/>
    <mergeCell ref="E64:F64"/>
    <mergeCell ref="B65:D65"/>
    <mergeCell ref="E65:F65"/>
    <mergeCell ref="B77:D77"/>
    <mergeCell ref="E77:F77"/>
    <mergeCell ref="B78:D78"/>
    <mergeCell ref="E78:F78"/>
    <mergeCell ref="B79:D79"/>
    <mergeCell ref="E79:F79"/>
    <mergeCell ref="B71:H71"/>
    <mergeCell ref="I71:K71"/>
    <mergeCell ref="B73:H73"/>
    <mergeCell ref="I73:K73"/>
    <mergeCell ref="B75:K75"/>
    <mergeCell ref="B76:D76"/>
    <mergeCell ref="E76:F76"/>
    <mergeCell ref="B85:K85"/>
    <mergeCell ref="H86:I86"/>
    <mergeCell ref="H87:I87"/>
    <mergeCell ref="H88:I88"/>
    <mergeCell ref="B80:K80"/>
    <mergeCell ref="B81:K81"/>
    <mergeCell ref="B82:G82"/>
    <mergeCell ref="H82:I82"/>
    <mergeCell ref="B83:K83"/>
    <mergeCell ref="H84:I84"/>
    <mergeCell ref="B84:G84"/>
    <mergeCell ref="H98:I98"/>
    <mergeCell ref="B98:G98"/>
    <mergeCell ref="H99:I99"/>
    <mergeCell ref="H100:I100"/>
    <mergeCell ref="H95:I95"/>
    <mergeCell ref="H96:I96"/>
    <mergeCell ref="H97:I97"/>
    <mergeCell ref="B86:G97"/>
    <mergeCell ref="H92:I92"/>
    <mergeCell ref="H93:I93"/>
    <mergeCell ref="H94:I94"/>
    <mergeCell ref="H89:I89"/>
    <mergeCell ref="H90:I90"/>
    <mergeCell ref="H91:I91"/>
    <mergeCell ref="H107:I107"/>
    <mergeCell ref="B99:G107"/>
    <mergeCell ref="H108:I108"/>
    <mergeCell ref="B108:G108"/>
    <mergeCell ref="H109:I109"/>
    <mergeCell ref="H104:I104"/>
    <mergeCell ref="H105:I105"/>
    <mergeCell ref="H106:I106"/>
    <mergeCell ref="H101:I101"/>
    <mergeCell ref="H102:I102"/>
    <mergeCell ref="H103:I103"/>
    <mergeCell ref="H116:I116"/>
    <mergeCell ref="H117:I117"/>
    <mergeCell ref="B116:G117"/>
    <mergeCell ref="B118:K118"/>
    <mergeCell ref="H113:I113"/>
    <mergeCell ref="H114:I114"/>
    <mergeCell ref="H115:I115"/>
    <mergeCell ref="B113:G115"/>
    <mergeCell ref="H110:I110"/>
    <mergeCell ref="H111:I111"/>
    <mergeCell ref="H112:I112"/>
    <mergeCell ref="B109:G112"/>
    <mergeCell ref="H131:I131"/>
    <mergeCell ref="B131:G131"/>
    <mergeCell ref="H132:I132"/>
    <mergeCell ref="H133:I133"/>
    <mergeCell ref="H128:I128"/>
    <mergeCell ref="H129:I129"/>
    <mergeCell ref="H130:I130"/>
    <mergeCell ref="B119:G130"/>
    <mergeCell ref="H125:I125"/>
    <mergeCell ref="H126:I126"/>
    <mergeCell ref="H127:I127"/>
    <mergeCell ref="H122:I122"/>
    <mergeCell ref="H123:I123"/>
    <mergeCell ref="H124:I124"/>
    <mergeCell ref="H119:I119"/>
    <mergeCell ref="H120:I120"/>
    <mergeCell ref="H121:I121"/>
    <mergeCell ref="H140:I140"/>
    <mergeCell ref="B132:G140"/>
    <mergeCell ref="H142:I142"/>
    <mergeCell ref="B142:G142"/>
    <mergeCell ref="B141:K141"/>
    <mergeCell ref="H137:I137"/>
    <mergeCell ref="H138:I138"/>
    <mergeCell ref="H139:I139"/>
    <mergeCell ref="H134:I134"/>
    <mergeCell ref="H135:I135"/>
    <mergeCell ref="H136:I136"/>
    <mergeCell ref="H149:I149"/>
    <mergeCell ref="B147:G149"/>
    <mergeCell ref="B150:K150"/>
    <mergeCell ref="H151:I151"/>
    <mergeCell ref="H146:I146"/>
    <mergeCell ref="B143:G146"/>
    <mergeCell ref="H147:I147"/>
    <mergeCell ref="H148:I148"/>
    <mergeCell ref="H143:I143"/>
    <mergeCell ref="H144:I144"/>
    <mergeCell ref="H145:I145"/>
    <mergeCell ref="H158:I158"/>
    <mergeCell ref="B151:G158"/>
    <mergeCell ref="B159:K159"/>
    <mergeCell ref="H160:I160"/>
    <mergeCell ref="H155:I155"/>
    <mergeCell ref="H156:I156"/>
    <mergeCell ref="H157:I157"/>
    <mergeCell ref="H152:I152"/>
    <mergeCell ref="H153:I153"/>
    <mergeCell ref="H154:I154"/>
    <mergeCell ref="B167:K167"/>
    <mergeCell ref="H168:I168"/>
    <mergeCell ref="H169:I169"/>
    <mergeCell ref="H170:I170"/>
    <mergeCell ref="H164:I164"/>
    <mergeCell ref="H165:I165"/>
    <mergeCell ref="H166:I166"/>
    <mergeCell ref="B160:G166"/>
    <mergeCell ref="H161:I161"/>
    <mergeCell ref="H162:I162"/>
    <mergeCell ref="H163:I163"/>
    <mergeCell ref="H177:I177"/>
    <mergeCell ref="H178:I178"/>
    <mergeCell ref="B168:G178"/>
    <mergeCell ref="H174:I174"/>
    <mergeCell ref="H175:I175"/>
    <mergeCell ref="H176:I176"/>
    <mergeCell ref="H171:I171"/>
    <mergeCell ref="H172:I172"/>
    <mergeCell ref="H173:I173"/>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5" manualBreakCount="5">
    <brk id="22" max="16383" man="1"/>
    <brk id="46" max="16383" man="1"/>
    <brk id="70" max="16383" man="1"/>
    <brk id="79" max="16383" man="1"/>
    <brk id="140" max="16383" man="1"/>
  </rowBreaks>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1F91E-65A0-4725-A0B7-C9C9B3BD29B9}">
  <dimension ref="B1:M203"/>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38" t="s">
        <v>1225</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123.75" customHeight="1" x14ac:dyDescent="0.15">
      <c r="B10" s="36" t="s">
        <v>1226</v>
      </c>
      <c r="C10" s="36"/>
      <c r="D10" s="36"/>
      <c r="E10" s="36"/>
      <c r="F10" s="36"/>
      <c r="G10" s="36"/>
      <c r="H10" s="36"/>
      <c r="I10" s="36" t="s">
        <v>11</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1227</v>
      </c>
      <c r="C14" s="25"/>
      <c r="D14" s="25"/>
      <c r="E14" s="34"/>
      <c r="F14" s="34"/>
      <c r="G14" s="11" t="s">
        <v>1228</v>
      </c>
      <c r="H14" s="11" t="s">
        <v>33</v>
      </c>
      <c r="I14" s="11" t="s">
        <v>333</v>
      </c>
      <c r="J14" s="12">
        <v>1088188</v>
      </c>
      <c r="K14" s="12">
        <f>ROUND(J14/100*(100-Содержание!$N$10),2)</f>
        <v>1088188</v>
      </c>
    </row>
    <row r="15" spans="2:13" ht="22.5" customHeight="1" x14ac:dyDescent="0.15">
      <c r="B15" s="25" t="s">
        <v>1229</v>
      </c>
      <c r="C15" s="25"/>
      <c r="D15" s="25"/>
      <c r="E15" s="34">
        <v>125</v>
      </c>
      <c r="F15" s="34"/>
      <c r="G15" s="11" t="s">
        <v>1230</v>
      </c>
      <c r="H15" s="11"/>
      <c r="I15" s="11"/>
      <c r="J15" s="12">
        <v>236763</v>
      </c>
      <c r="K15" s="12">
        <f>ROUND(J15/100*(100-Содержание!$N$10),2)</f>
        <v>236763</v>
      </c>
    </row>
    <row r="16" spans="2:13" ht="22.5" customHeight="1" x14ac:dyDescent="0.15">
      <c r="B16" s="25" t="s">
        <v>1231</v>
      </c>
      <c r="C16" s="25"/>
      <c r="D16" s="25"/>
      <c r="E16" s="34">
        <v>125</v>
      </c>
      <c r="F16" s="34"/>
      <c r="G16" s="11" t="s">
        <v>1232</v>
      </c>
      <c r="H16" s="11" t="s">
        <v>21</v>
      </c>
      <c r="I16" s="11" t="s">
        <v>324</v>
      </c>
      <c r="J16" s="12">
        <v>477879</v>
      </c>
      <c r="K16" s="12">
        <f>ROUND(J16/100*(100-Содержание!$N$10),2)</f>
        <v>477879</v>
      </c>
    </row>
    <row r="17" spans="2:13" ht="22.5" customHeight="1" x14ac:dyDescent="0.15">
      <c r="B17" s="25" t="s">
        <v>1233</v>
      </c>
      <c r="C17" s="25"/>
      <c r="D17" s="25"/>
      <c r="E17" s="34">
        <v>190</v>
      </c>
      <c r="F17" s="34"/>
      <c r="G17" s="11" t="s">
        <v>1234</v>
      </c>
      <c r="H17" s="11" t="s">
        <v>25</v>
      </c>
      <c r="I17" s="11" t="s">
        <v>327</v>
      </c>
      <c r="J17" s="12">
        <v>650798</v>
      </c>
      <c r="K17" s="12">
        <f>ROUND(J17/100*(100-Содержание!$N$10),2)</f>
        <v>650798</v>
      </c>
    </row>
    <row r="18" spans="2:13" ht="22.5" customHeight="1" x14ac:dyDescent="0.15">
      <c r="B18" s="25" t="s">
        <v>1235</v>
      </c>
      <c r="C18" s="25"/>
      <c r="D18" s="25"/>
      <c r="E18" s="34">
        <v>250</v>
      </c>
      <c r="F18" s="34"/>
      <c r="G18" s="11" t="s">
        <v>1236</v>
      </c>
      <c r="H18" s="11" t="s">
        <v>29</v>
      </c>
      <c r="I18" s="11" t="s">
        <v>29</v>
      </c>
      <c r="J18" s="12">
        <v>733637</v>
      </c>
      <c r="K18" s="12">
        <f>ROUND(J18/100*(100-Содержание!$N$10),2)</f>
        <v>733637</v>
      </c>
    </row>
    <row r="19" spans="2:13" ht="22.5" customHeight="1" x14ac:dyDescent="0.15">
      <c r="B19" s="25" t="s">
        <v>1237</v>
      </c>
      <c r="C19" s="25"/>
      <c r="D19" s="25"/>
      <c r="E19" s="34">
        <v>375</v>
      </c>
      <c r="F19" s="34"/>
      <c r="G19" s="11" t="s">
        <v>1238</v>
      </c>
      <c r="H19" s="11" t="s">
        <v>37</v>
      </c>
      <c r="I19" s="11" t="s">
        <v>336</v>
      </c>
      <c r="J19" s="12">
        <v>1122793</v>
      </c>
      <c r="K19" s="12">
        <f>ROUND(J19/100*(100-Содержание!$N$10),2)</f>
        <v>1122793</v>
      </c>
    </row>
    <row r="20" spans="2:13" ht="22.5" customHeight="1" x14ac:dyDescent="0.15">
      <c r="B20" s="25" t="s">
        <v>1239</v>
      </c>
      <c r="C20" s="25"/>
      <c r="D20" s="25"/>
      <c r="E20" s="34" t="s">
        <v>50</v>
      </c>
      <c r="F20" s="34"/>
      <c r="G20" s="11" t="s">
        <v>1240</v>
      </c>
      <c r="H20" s="11" t="s">
        <v>485</v>
      </c>
      <c r="I20" s="11" t="s">
        <v>229</v>
      </c>
      <c r="J20" s="12">
        <v>512207</v>
      </c>
      <c r="K20" s="12">
        <f>ROUND(J20/100*(100-Содержание!$N$10),2)</f>
        <v>512207</v>
      </c>
    </row>
    <row r="21" spans="2:13" ht="22.5" customHeight="1" x14ac:dyDescent="0.15">
      <c r="B21" s="25" t="s">
        <v>1241</v>
      </c>
      <c r="C21" s="25"/>
      <c r="D21" s="25"/>
      <c r="E21" s="34" t="s">
        <v>55</v>
      </c>
      <c r="F21" s="34"/>
      <c r="G21" s="11" t="s">
        <v>1242</v>
      </c>
      <c r="H21" s="11" t="s">
        <v>485</v>
      </c>
      <c r="I21" s="11" t="s">
        <v>229</v>
      </c>
      <c r="J21" s="12">
        <v>570882</v>
      </c>
      <c r="K21" s="12">
        <f>ROUND(J21/100*(100-Содержание!$N$10),2)</f>
        <v>570882</v>
      </c>
    </row>
    <row r="22" spans="2:13" ht="22.5" customHeight="1" x14ac:dyDescent="0.15">
      <c r="B22" s="25" t="s">
        <v>1243</v>
      </c>
      <c r="C22" s="25"/>
      <c r="D22" s="25"/>
      <c r="E22" s="34">
        <v>937</v>
      </c>
      <c r="F22" s="34"/>
      <c r="G22" s="11" t="s">
        <v>1244</v>
      </c>
      <c r="H22" s="11">
        <v>937</v>
      </c>
      <c r="I22" s="11" t="s">
        <v>1245</v>
      </c>
      <c r="J22" s="12">
        <v>339396</v>
      </c>
      <c r="K22" s="12">
        <f>ROUND(J22/100*(100-Содержание!$N$10),2)</f>
        <v>339396</v>
      </c>
    </row>
    <row r="23" spans="2:13" ht="22.5" customHeight="1" x14ac:dyDescent="0.15">
      <c r="B23" s="25" t="s">
        <v>1246</v>
      </c>
      <c r="C23" s="25"/>
      <c r="D23" s="25"/>
      <c r="E23" s="34">
        <v>937</v>
      </c>
      <c r="F23" s="34"/>
      <c r="G23" s="11" t="s">
        <v>1247</v>
      </c>
      <c r="H23" s="11">
        <v>937</v>
      </c>
      <c r="I23" s="11" t="s">
        <v>1245</v>
      </c>
      <c r="J23" s="12">
        <v>326644</v>
      </c>
      <c r="K23" s="12">
        <f>ROUND(J23/100*(100-Содержание!$N$10),2)</f>
        <v>326644</v>
      </c>
    </row>
    <row r="26" spans="2:13" x14ac:dyDescent="0.15">
      <c r="B26" s="35" t="s">
        <v>8</v>
      </c>
      <c r="C26" s="35"/>
      <c r="D26" s="35"/>
      <c r="E26" s="35"/>
      <c r="F26" s="35"/>
      <c r="G26" s="35"/>
      <c r="H26" s="35"/>
      <c r="I26" s="35" t="s">
        <v>9</v>
      </c>
      <c r="J26" s="35"/>
      <c r="K26" s="35"/>
    </row>
    <row r="28" spans="2:13" ht="112.5" customHeight="1" x14ac:dyDescent="0.15">
      <c r="B28" s="36" t="s">
        <v>1248</v>
      </c>
      <c r="C28" s="36"/>
      <c r="D28" s="36"/>
      <c r="E28" s="36"/>
      <c r="F28" s="36"/>
      <c r="G28" s="36"/>
      <c r="H28" s="36"/>
      <c r="I28" s="36" t="s">
        <v>60</v>
      </c>
      <c r="J28" s="36"/>
      <c r="K28" s="36"/>
      <c r="L28" s="9"/>
      <c r="M28" s="9"/>
    </row>
    <row r="30" spans="2:13" x14ac:dyDescent="0.15">
      <c r="B30" s="37" t="s">
        <v>12</v>
      </c>
      <c r="C30" s="37"/>
      <c r="D30" s="37"/>
      <c r="E30" s="37"/>
      <c r="F30" s="37"/>
      <c r="G30" s="37"/>
      <c r="H30" s="37"/>
      <c r="I30" s="37"/>
      <c r="J30" s="37"/>
      <c r="K30" s="37"/>
    </row>
    <row r="31" spans="2:13" ht="33.75" customHeight="1" x14ac:dyDescent="0.15">
      <c r="B31" s="31" t="s">
        <v>13</v>
      </c>
      <c r="C31" s="32"/>
      <c r="D31" s="33"/>
      <c r="E31" s="31" t="s">
        <v>14</v>
      </c>
      <c r="F31" s="33"/>
      <c r="G31" s="10" t="s">
        <v>15</v>
      </c>
      <c r="H31" s="10" t="s">
        <v>16</v>
      </c>
      <c r="I31" s="10" t="s">
        <v>17</v>
      </c>
      <c r="J31" s="10" t="s">
        <v>18</v>
      </c>
      <c r="K31" s="10" t="str">
        <f>CONCATENATE("Цена с учетом скидки ",Содержание!$N$10,"%")</f>
        <v>Цена с учетом скидки 0%</v>
      </c>
    </row>
    <row r="32" spans="2:13" ht="22.5" customHeight="1" x14ac:dyDescent="0.15">
      <c r="B32" s="25" t="s">
        <v>1249</v>
      </c>
      <c r="C32" s="25"/>
      <c r="D32" s="25"/>
      <c r="E32" s="34" t="s">
        <v>62</v>
      </c>
      <c r="F32" s="34"/>
      <c r="G32" s="11" t="s">
        <v>1250</v>
      </c>
      <c r="H32" s="11" t="s">
        <v>21</v>
      </c>
      <c r="I32" s="11" t="s">
        <v>324</v>
      </c>
      <c r="J32" s="12">
        <v>409941</v>
      </c>
      <c r="K32" s="12">
        <f>ROUND(J32/100*(100-Содержание!$N$10),2)</f>
        <v>409941</v>
      </c>
    </row>
    <row r="33" spans="2:13" ht="22.5" customHeight="1" x14ac:dyDescent="0.15">
      <c r="B33" s="25" t="s">
        <v>1251</v>
      </c>
      <c r="C33" s="25"/>
      <c r="D33" s="25"/>
      <c r="E33" s="34" t="s">
        <v>65</v>
      </c>
      <c r="F33" s="34"/>
      <c r="G33" s="11" t="s">
        <v>1252</v>
      </c>
      <c r="H33" s="11" t="s">
        <v>25</v>
      </c>
      <c r="I33" s="11" t="s">
        <v>26</v>
      </c>
      <c r="J33" s="12">
        <v>548805</v>
      </c>
      <c r="K33" s="12">
        <f>ROUND(J33/100*(100-Содержание!$N$10),2)</f>
        <v>548805</v>
      </c>
    </row>
    <row r="34" spans="2:13" ht="22.5" customHeight="1" x14ac:dyDescent="0.15">
      <c r="B34" s="25" t="s">
        <v>1253</v>
      </c>
      <c r="C34" s="25"/>
      <c r="D34" s="25"/>
      <c r="E34" s="34" t="s">
        <v>68</v>
      </c>
      <c r="F34" s="34"/>
      <c r="G34" s="11" t="s">
        <v>1254</v>
      </c>
      <c r="H34" s="11" t="s">
        <v>29</v>
      </c>
      <c r="I34" s="11" t="s">
        <v>330</v>
      </c>
      <c r="J34" s="12">
        <v>582114</v>
      </c>
      <c r="K34" s="12">
        <f>ROUND(J34/100*(100-Содержание!$N$10),2)</f>
        <v>582114</v>
      </c>
    </row>
    <row r="35" spans="2:13" ht="22.5" customHeight="1" x14ac:dyDescent="0.15">
      <c r="B35" s="25" t="s">
        <v>1255</v>
      </c>
      <c r="C35" s="25"/>
      <c r="D35" s="25"/>
      <c r="E35" s="34" t="s">
        <v>74</v>
      </c>
      <c r="F35" s="34"/>
      <c r="G35" s="11" t="s">
        <v>1256</v>
      </c>
      <c r="H35" s="11" t="s">
        <v>37</v>
      </c>
      <c r="I35" s="11" t="s">
        <v>336</v>
      </c>
      <c r="J35" s="12">
        <v>831362</v>
      </c>
      <c r="K35" s="12">
        <f>ROUND(J35/100*(100-Содержание!$N$10),2)</f>
        <v>831362</v>
      </c>
    </row>
    <row r="36" spans="2:13" ht="22.5" customHeight="1" x14ac:dyDescent="0.15">
      <c r="B36" s="25" t="s">
        <v>1257</v>
      </c>
      <c r="C36" s="25"/>
      <c r="D36" s="25"/>
      <c r="E36" s="34" t="s">
        <v>50</v>
      </c>
      <c r="F36" s="34"/>
      <c r="G36" s="11" t="s">
        <v>1258</v>
      </c>
      <c r="H36" s="11" t="s">
        <v>485</v>
      </c>
      <c r="I36" s="11" t="s">
        <v>229</v>
      </c>
      <c r="J36" s="12">
        <v>299386</v>
      </c>
      <c r="K36" s="12">
        <f>ROUND(J36/100*(100-Содержание!$N$10),2)</f>
        <v>299386</v>
      </c>
    </row>
    <row r="37" spans="2:13" ht="22.5" customHeight="1" x14ac:dyDescent="0.15">
      <c r="B37" s="25" t="s">
        <v>1259</v>
      </c>
      <c r="C37" s="25"/>
      <c r="D37" s="25"/>
      <c r="E37" s="34" t="s">
        <v>55</v>
      </c>
      <c r="F37" s="34"/>
      <c r="G37" s="11" t="s">
        <v>1260</v>
      </c>
      <c r="H37" s="11" t="s">
        <v>485</v>
      </c>
      <c r="I37" s="11" t="s">
        <v>229</v>
      </c>
      <c r="J37" s="12">
        <v>318603</v>
      </c>
      <c r="K37" s="12">
        <f>ROUND(J37/100*(100-Содержание!$N$10),2)</f>
        <v>318603</v>
      </c>
    </row>
    <row r="40" spans="2:13" x14ac:dyDescent="0.15">
      <c r="B40" s="35" t="s">
        <v>8</v>
      </c>
      <c r="C40" s="35"/>
      <c r="D40" s="35"/>
      <c r="E40" s="35"/>
      <c r="F40" s="35"/>
      <c r="G40" s="35"/>
      <c r="H40" s="35"/>
      <c r="I40" s="35" t="s">
        <v>9</v>
      </c>
      <c r="J40" s="35"/>
      <c r="K40" s="35"/>
    </row>
    <row r="42" spans="2:13" ht="135" customHeight="1" x14ac:dyDescent="0.15">
      <c r="B42" s="36" t="s">
        <v>1261</v>
      </c>
      <c r="C42" s="36"/>
      <c r="D42" s="36"/>
      <c r="E42" s="36"/>
      <c r="F42" s="36"/>
      <c r="G42" s="36"/>
      <c r="H42" s="36"/>
      <c r="I42" s="36" t="s">
        <v>1262</v>
      </c>
      <c r="J42" s="36"/>
      <c r="K42" s="36"/>
      <c r="L42" s="9"/>
      <c r="M42" s="9"/>
    </row>
    <row r="44" spans="2:13" x14ac:dyDescent="0.15">
      <c r="B44" s="37" t="s">
        <v>12</v>
      </c>
      <c r="C44" s="37"/>
      <c r="D44" s="37"/>
      <c r="E44" s="37"/>
      <c r="F44" s="37"/>
      <c r="G44" s="37"/>
      <c r="H44" s="37"/>
      <c r="I44" s="37"/>
      <c r="J44" s="37"/>
      <c r="K44" s="37"/>
    </row>
    <row r="45" spans="2:13" ht="33.75" customHeight="1" x14ac:dyDescent="0.15">
      <c r="B45" s="31" t="s">
        <v>13</v>
      </c>
      <c r="C45" s="32"/>
      <c r="D45" s="33"/>
      <c r="E45" s="31" t="s">
        <v>14</v>
      </c>
      <c r="F45" s="33"/>
      <c r="G45" s="10" t="s">
        <v>15</v>
      </c>
      <c r="H45" s="10" t="s">
        <v>16</v>
      </c>
      <c r="I45" s="10" t="s">
        <v>17</v>
      </c>
      <c r="J45" s="10" t="s">
        <v>18</v>
      </c>
      <c r="K45" s="10" t="str">
        <f>CONCATENATE("Цена с учетом скидки ",Содержание!$N$10,"%")</f>
        <v>Цена с учетом скидки 0%</v>
      </c>
    </row>
    <row r="46" spans="2:13" ht="22.5" customHeight="1" x14ac:dyDescent="0.15">
      <c r="B46" s="25" t="s">
        <v>1263</v>
      </c>
      <c r="C46" s="25"/>
      <c r="D46" s="25"/>
      <c r="E46" s="34">
        <v>125</v>
      </c>
      <c r="F46" s="34"/>
      <c r="G46" s="11" t="s">
        <v>1264</v>
      </c>
      <c r="H46" s="11" t="s">
        <v>21</v>
      </c>
      <c r="I46" s="11" t="s">
        <v>324</v>
      </c>
      <c r="J46" s="12">
        <v>529274</v>
      </c>
      <c r="K46" s="12">
        <f>ROUND(J46/100*(100-Содержание!$N$10),2)</f>
        <v>529274</v>
      </c>
    </row>
    <row r="47" spans="2:13" ht="22.5" customHeight="1" x14ac:dyDescent="0.15">
      <c r="B47" s="25" t="s">
        <v>1265</v>
      </c>
      <c r="C47" s="25"/>
      <c r="D47" s="25"/>
      <c r="E47" s="34">
        <v>190</v>
      </c>
      <c r="F47" s="34"/>
      <c r="G47" s="11" t="s">
        <v>1266</v>
      </c>
      <c r="H47" s="11" t="s">
        <v>25</v>
      </c>
      <c r="I47" s="11" t="s">
        <v>1267</v>
      </c>
      <c r="J47" s="12">
        <v>647478</v>
      </c>
      <c r="K47" s="12">
        <f>ROUND(J47/100*(100-Содержание!$N$10),2)</f>
        <v>647478</v>
      </c>
    </row>
    <row r="48" spans="2:13" ht="22.5" customHeight="1" x14ac:dyDescent="0.15">
      <c r="B48" s="25" t="s">
        <v>1268</v>
      </c>
      <c r="C48" s="25"/>
      <c r="D48" s="25"/>
      <c r="E48" s="34">
        <v>250</v>
      </c>
      <c r="F48" s="34"/>
      <c r="G48" s="11" t="s">
        <v>1269</v>
      </c>
      <c r="H48" s="11" t="s">
        <v>29</v>
      </c>
      <c r="I48" s="11" t="s">
        <v>330</v>
      </c>
      <c r="J48" s="12">
        <v>740429</v>
      </c>
      <c r="K48" s="12">
        <f>ROUND(J48/100*(100-Содержание!$N$10),2)</f>
        <v>740429</v>
      </c>
    </row>
    <row r="49" spans="2:13" ht="22.5" customHeight="1" x14ac:dyDescent="0.15">
      <c r="B49" s="25" t="s">
        <v>1270</v>
      </c>
      <c r="C49" s="25"/>
      <c r="D49" s="25"/>
      <c r="E49" s="34">
        <v>375</v>
      </c>
      <c r="F49" s="34"/>
      <c r="G49" s="11" t="s">
        <v>1271</v>
      </c>
      <c r="H49" s="11" t="s">
        <v>37</v>
      </c>
      <c r="I49" s="11" t="s">
        <v>336</v>
      </c>
      <c r="J49" s="12">
        <v>1059126</v>
      </c>
      <c r="K49" s="12">
        <f>ROUND(J49/100*(100-Содержание!$N$10),2)</f>
        <v>1059126</v>
      </c>
    </row>
    <row r="52" spans="2:13" x14ac:dyDescent="0.15">
      <c r="B52" s="35" t="s">
        <v>8</v>
      </c>
      <c r="C52" s="35"/>
      <c r="D52" s="35"/>
      <c r="E52" s="35"/>
      <c r="F52" s="35"/>
      <c r="G52" s="35"/>
      <c r="H52" s="35"/>
      <c r="I52" s="35" t="s">
        <v>9</v>
      </c>
      <c r="J52" s="35"/>
      <c r="K52" s="35"/>
    </row>
    <row r="54" spans="2:13" ht="123.75" customHeight="1" x14ac:dyDescent="0.15">
      <c r="B54" s="36" t="s">
        <v>1272</v>
      </c>
      <c r="C54" s="36"/>
      <c r="D54" s="36"/>
      <c r="E54" s="36"/>
      <c r="F54" s="36"/>
      <c r="G54" s="36"/>
      <c r="H54" s="36"/>
      <c r="I54" s="36" t="s">
        <v>1273</v>
      </c>
      <c r="J54" s="36"/>
      <c r="K54" s="36"/>
      <c r="L54" s="9"/>
      <c r="M54" s="9"/>
    </row>
    <row r="56" spans="2:13" x14ac:dyDescent="0.15">
      <c r="B56" s="37" t="s">
        <v>12</v>
      </c>
      <c r="C56" s="37"/>
      <c r="D56" s="37"/>
      <c r="E56" s="37"/>
      <c r="F56" s="37"/>
      <c r="G56" s="37"/>
      <c r="H56" s="37"/>
      <c r="I56" s="37"/>
      <c r="J56" s="37"/>
      <c r="K56" s="37"/>
    </row>
    <row r="57" spans="2:13" ht="33.75" customHeight="1" x14ac:dyDescent="0.15">
      <c r="B57" s="31" t="s">
        <v>13</v>
      </c>
      <c r="C57" s="32"/>
      <c r="D57" s="33"/>
      <c r="E57" s="31" t="s">
        <v>14</v>
      </c>
      <c r="F57" s="33"/>
      <c r="G57" s="10" t="s">
        <v>15</v>
      </c>
      <c r="H57" s="10" t="s">
        <v>16</v>
      </c>
      <c r="I57" s="10" t="s">
        <v>17</v>
      </c>
      <c r="J57" s="10" t="s">
        <v>18</v>
      </c>
      <c r="K57" s="10" t="str">
        <f>CONCATENATE("Цена с учетом скидки ",Содержание!$N$10,"%")</f>
        <v>Цена с учетом скидки 0%</v>
      </c>
    </row>
    <row r="58" spans="2:13" ht="22.5" customHeight="1" x14ac:dyDescent="0.15">
      <c r="B58" s="25" t="s">
        <v>1274</v>
      </c>
      <c r="C58" s="25"/>
      <c r="D58" s="25"/>
      <c r="E58" s="34" t="s">
        <v>62</v>
      </c>
      <c r="F58" s="34"/>
      <c r="G58" s="11" t="s">
        <v>1275</v>
      </c>
      <c r="H58" s="11" t="s">
        <v>21</v>
      </c>
      <c r="I58" s="11" t="s">
        <v>324</v>
      </c>
      <c r="J58" s="12">
        <v>448391</v>
      </c>
      <c r="K58" s="12">
        <f>ROUND(J58/100*(100-Содержание!$N$10),2)</f>
        <v>448391</v>
      </c>
    </row>
    <row r="59" spans="2:13" ht="22.5" customHeight="1" x14ac:dyDescent="0.15">
      <c r="B59" s="25" t="s">
        <v>1276</v>
      </c>
      <c r="C59" s="25"/>
      <c r="D59" s="25"/>
      <c r="E59" s="34" t="s">
        <v>65</v>
      </c>
      <c r="F59" s="34"/>
      <c r="G59" s="11" t="s">
        <v>1277</v>
      </c>
      <c r="H59" s="11" t="s">
        <v>25</v>
      </c>
      <c r="I59" s="11" t="s">
        <v>26</v>
      </c>
      <c r="J59" s="12">
        <v>532848</v>
      </c>
      <c r="K59" s="12">
        <f>ROUND(J59/100*(100-Содержание!$N$10),2)</f>
        <v>532848</v>
      </c>
    </row>
    <row r="60" spans="2:13" ht="22.5" customHeight="1" x14ac:dyDescent="0.15">
      <c r="B60" s="25" t="s">
        <v>1278</v>
      </c>
      <c r="C60" s="25"/>
      <c r="D60" s="25"/>
      <c r="E60" s="34" t="s">
        <v>68</v>
      </c>
      <c r="F60" s="34"/>
      <c r="G60" s="11" t="s">
        <v>1279</v>
      </c>
      <c r="H60" s="11" t="s">
        <v>29</v>
      </c>
      <c r="I60" s="11" t="s">
        <v>330</v>
      </c>
      <c r="J60" s="12">
        <v>660654</v>
      </c>
      <c r="K60" s="12">
        <f>ROUND(J60/100*(100-Содержание!$N$10),2)</f>
        <v>660654</v>
      </c>
    </row>
    <row r="61" spans="2:13" ht="22.5" customHeight="1" x14ac:dyDescent="0.15">
      <c r="B61" s="25" t="s">
        <v>1280</v>
      </c>
      <c r="C61" s="25"/>
      <c r="D61" s="25"/>
      <c r="E61" s="34" t="s">
        <v>74</v>
      </c>
      <c r="F61" s="34"/>
      <c r="G61" s="11" t="s">
        <v>1281</v>
      </c>
      <c r="H61" s="11" t="s">
        <v>37</v>
      </c>
      <c r="I61" s="11" t="s">
        <v>336</v>
      </c>
      <c r="J61" s="12">
        <v>972869</v>
      </c>
      <c r="K61" s="12">
        <f>ROUND(J61/100*(100-Содержание!$N$10),2)</f>
        <v>972869</v>
      </c>
    </row>
    <row r="64" spans="2:13" x14ac:dyDescent="0.15">
      <c r="B64" s="35" t="s">
        <v>8</v>
      </c>
      <c r="C64" s="35"/>
      <c r="D64" s="35"/>
      <c r="E64" s="35"/>
      <c r="F64" s="35"/>
      <c r="G64" s="35"/>
      <c r="H64" s="35"/>
      <c r="I64" s="35" t="s">
        <v>9</v>
      </c>
      <c r="J64" s="35"/>
      <c r="K64" s="35"/>
    </row>
    <row r="66" spans="2:13" ht="146.25" customHeight="1" x14ac:dyDescent="0.15">
      <c r="B66" s="36" t="s">
        <v>1282</v>
      </c>
      <c r="C66" s="36"/>
      <c r="D66" s="36"/>
      <c r="E66" s="36"/>
      <c r="F66" s="36"/>
      <c r="G66" s="36"/>
      <c r="H66" s="36"/>
      <c r="I66" s="36" t="s">
        <v>1207</v>
      </c>
      <c r="J66" s="36"/>
      <c r="K66" s="36"/>
      <c r="L66" s="9"/>
      <c r="M66" s="9"/>
    </row>
    <row r="68" spans="2:13" x14ac:dyDescent="0.15">
      <c r="B68" s="37" t="s">
        <v>12</v>
      </c>
      <c r="C68" s="37"/>
      <c r="D68" s="37"/>
      <c r="E68" s="37"/>
      <c r="F68" s="37"/>
      <c r="G68" s="37"/>
      <c r="H68" s="37"/>
      <c r="I68" s="37"/>
      <c r="J68" s="37"/>
      <c r="K68" s="37"/>
    </row>
    <row r="69" spans="2:13" ht="33.75" customHeight="1" x14ac:dyDescent="0.15">
      <c r="B69" s="31" t="s">
        <v>13</v>
      </c>
      <c r="C69" s="32"/>
      <c r="D69" s="33"/>
      <c r="E69" s="31" t="s">
        <v>14</v>
      </c>
      <c r="F69" s="33"/>
      <c r="G69" s="10" t="s">
        <v>15</v>
      </c>
      <c r="H69" s="10" t="s">
        <v>16</v>
      </c>
      <c r="I69" s="10" t="s">
        <v>17</v>
      </c>
      <c r="J69" s="10" t="s">
        <v>18</v>
      </c>
      <c r="K69" s="10" t="str">
        <f>CONCATENATE("Цена с учетом скидки ",Содержание!$N$10,"%")</f>
        <v>Цена с учетом скидки 0%</v>
      </c>
    </row>
    <row r="70" spans="2:13" ht="22.5" customHeight="1" x14ac:dyDescent="0.15">
      <c r="B70" s="25" t="s">
        <v>1283</v>
      </c>
      <c r="C70" s="25"/>
      <c r="D70" s="25"/>
      <c r="E70" s="34">
        <v>125</v>
      </c>
      <c r="F70" s="34"/>
      <c r="G70" s="11" t="s">
        <v>1284</v>
      </c>
      <c r="H70" s="11" t="s">
        <v>21</v>
      </c>
      <c r="I70" s="11" t="s">
        <v>324</v>
      </c>
      <c r="J70" s="12">
        <v>483553</v>
      </c>
      <c r="K70" s="12">
        <f>ROUND(J70/100*(100-Содержание!$N$10),2)</f>
        <v>483553</v>
      </c>
    </row>
    <row r="71" spans="2:13" ht="22.5" customHeight="1" x14ac:dyDescent="0.15">
      <c r="B71" s="25" t="s">
        <v>1285</v>
      </c>
      <c r="C71" s="25"/>
      <c r="D71" s="25"/>
      <c r="E71" s="34">
        <v>190</v>
      </c>
      <c r="F71" s="34"/>
      <c r="G71" s="11" t="s">
        <v>1286</v>
      </c>
      <c r="H71" s="11" t="s">
        <v>25</v>
      </c>
      <c r="I71" s="11" t="s">
        <v>26</v>
      </c>
      <c r="J71" s="12">
        <v>625601</v>
      </c>
      <c r="K71" s="12">
        <f>ROUND(J71/100*(100-Содержание!$N$10),2)</f>
        <v>625601</v>
      </c>
    </row>
    <row r="72" spans="2:13" ht="22.5" customHeight="1" x14ac:dyDescent="0.15">
      <c r="B72" s="25" t="s">
        <v>1287</v>
      </c>
      <c r="C72" s="25"/>
      <c r="D72" s="25"/>
      <c r="E72" s="34">
        <v>250</v>
      </c>
      <c r="F72" s="34"/>
      <c r="G72" s="11" t="s">
        <v>1288</v>
      </c>
      <c r="H72" s="11" t="s">
        <v>29</v>
      </c>
      <c r="I72" s="11" t="s">
        <v>330</v>
      </c>
      <c r="J72" s="12">
        <v>824900</v>
      </c>
      <c r="K72" s="12">
        <f>ROUND(J72/100*(100-Содержание!$N$10),2)</f>
        <v>824900</v>
      </c>
    </row>
    <row r="73" spans="2:13" ht="22.5" customHeight="1" x14ac:dyDescent="0.15">
      <c r="B73" s="25" t="s">
        <v>1289</v>
      </c>
      <c r="C73" s="25"/>
      <c r="D73" s="25"/>
      <c r="E73" s="34">
        <v>375</v>
      </c>
      <c r="F73" s="34"/>
      <c r="G73" s="11" t="s">
        <v>1290</v>
      </c>
      <c r="H73" s="11" t="s">
        <v>37</v>
      </c>
      <c r="I73" s="11" t="s">
        <v>336</v>
      </c>
      <c r="J73" s="12">
        <v>1195514</v>
      </c>
      <c r="K73" s="12">
        <f>ROUND(J73/100*(100-Содержание!$N$10),2)</f>
        <v>1195514</v>
      </c>
    </row>
    <row r="76" spans="2:13" x14ac:dyDescent="0.15">
      <c r="B76" s="35" t="s">
        <v>8</v>
      </c>
      <c r="C76" s="35"/>
      <c r="D76" s="35"/>
      <c r="E76" s="35"/>
      <c r="F76" s="35"/>
      <c r="G76" s="35"/>
      <c r="H76" s="35"/>
      <c r="I76" s="35" t="s">
        <v>9</v>
      </c>
      <c r="J76" s="35"/>
      <c r="K76" s="35"/>
    </row>
    <row r="78" spans="2:13" ht="146.25" customHeight="1" x14ac:dyDescent="0.15">
      <c r="B78" s="36" t="s">
        <v>1291</v>
      </c>
      <c r="C78" s="36"/>
      <c r="D78" s="36"/>
      <c r="E78" s="36"/>
      <c r="F78" s="36"/>
      <c r="G78" s="36"/>
      <c r="H78" s="36"/>
      <c r="I78" s="36" t="s">
        <v>1217</v>
      </c>
      <c r="J78" s="36"/>
      <c r="K78" s="36"/>
      <c r="L78" s="9"/>
      <c r="M78" s="9"/>
    </row>
    <row r="80" spans="2:13" x14ac:dyDescent="0.15">
      <c r="B80" s="37" t="s">
        <v>12</v>
      </c>
      <c r="C80" s="37"/>
      <c r="D80" s="37"/>
      <c r="E80" s="37"/>
      <c r="F80" s="37"/>
      <c r="G80" s="37"/>
      <c r="H80" s="37"/>
      <c r="I80" s="37"/>
      <c r="J80" s="37"/>
      <c r="K80" s="37"/>
    </row>
    <row r="81" spans="2:12" ht="33.75" customHeight="1" x14ac:dyDescent="0.15">
      <c r="B81" s="31" t="s">
        <v>13</v>
      </c>
      <c r="C81" s="32"/>
      <c r="D81" s="33"/>
      <c r="E81" s="31" t="s">
        <v>14</v>
      </c>
      <c r="F81" s="33"/>
      <c r="G81" s="10" t="s">
        <v>15</v>
      </c>
      <c r="H81" s="10" t="s">
        <v>16</v>
      </c>
      <c r="I81" s="10" t="s">
        <v>17</v>
      </c>
      <c r="J81" s="10" t="s">
        <v>18</v>
      </c>
      <c r="K81" s="10" t="str">
        <f>CONCATENATE("Цена с учетом скидки ",Содержание!$N$10,"%")</f>
        <v>Цена с учетом скидки 0%</v>
      </c>
    </row>
    <row r="82" spans="2:12" ht="22.5" customHeight="1" x14ac:dyDescent="0.15">
      <c r="B82" s="25" t="s">
        <v>1292</v>
      </c>
      <c r="C82" s="25"/>
      <c r="D82" s="25"/>
      <c r="E82" s="34" t="s">
        <v>134</v>
      </c>
      <c r="F82" s="34"/>
      <c r="G82" s="11" t="s">
        <v>1293</v>
      </c>
      <c r="H82" s="11" t="s">
        <v>21</v>
      </c>
      <c r="I82" s="11" t="s">
        <v>324</v>
      </c>
      <c r="J82" s="12">
        <v>541457</v>
      </c>
      <c r="K82" s="12">
        <f>ROUND(J82/100*(100-Содержание!$N$10),2)</f>
        <v>541457</v>
      </c>
    </row>
    <row r="83" spans="2:12" ht="22.5" customHeight="1" x14ac:dyDescent="0.15">
      <c r="B83" s="25" t="s">
        <v>1294</v>
      </c>
      <c r="C83" s="25"/>
      <c r="D83" s="25"/>
      <c r="E83" s="34" t="s">
        <v>137</v>
      </c>
      <c r="F83" s="34"/>
      <c r="G83" s="11" t="s">
        <v>1295</v>
      </c>
      <c r="H83" s="11" t="s">
        <v>25</v>
      </c>
      <c r="I83" s="11" t="s">
        <v>26</v>
      </c>
      <c r="J83" s="12">
        <v>672210</v>
      </c>
      <c r="K83" s="12">
        <f>ROUND(J83/100*(100-Содержание!$N$10),2)</f>
        <v>672210</v>
      </c>
    </row>
    <row r="84" spans="2:12" ht="22.5" customHeight="1" x14ac:dyDescent="0.15">
      <c r="B84" s="25" t="s">
        <v>1296</v>
      </c>
      <c r="C84" s="25"/>
      <c r="D84" s="25"/>
      <c r="E84" s="34" t="s">
        <v>140</v>
      </c>
      <c r="F84" s="34"/>
      <c r="G84" s="11" t="s">
        <v>1297</v>
      </c>
      <c r="H84" s="11" t="s">
        <v>29</v>
      </c>
      <c r="I84" s="11" t="s">
        <v>330</v>
      </c>
      <c r="J84" s="12">
        <v>785866</v>
      </c>
      <c r="K84" s="12">
        <f>ROUND(J84/100*(100-Содержание!$N$10),2)</f>
        <v>785866</v>
      </c>
    </row>
    <row r="85" spans="2:12" ht="22.5" customHeight="1" x14ac:dyDescent="0.15">
      <c r="B85" s="27" t="s">
        <v>1298</v>
      </c>
      <c r="C85" s="27"/>
      <c r="D85" s="27"/>
      <c r="E85" s="28" t="s">
        <v>143</v>
      </c>
      <c r="F85" s="28"/>
      <c r="G85" s="13" t="s">
        <v>1299</v>
      </c>
      <c r="H85" s="13" t="s">
        <v>37</v>
      </c>
      <c r="I85" s="13" t="s">
        <v>336</v>
      </c>
      <c r="J85" s="14">
        <v>692109</v>
      </c>
      <c r="K85" s="14">
        <f>ROUND(J85/100*(100-Содержание!$N$10),2)</f>
        <v>692109</v>
      </c>
    </row>
    <row r="86" spans="2:12" ht="22.5" customHeight="1" x14ac:dyDescent="0.3">
      <c r="B86" s="29" t="s">
        <v>1300</v>
      </c>
      <c r="C86" s="29"/>
      <c r="D86" s="29"/>
      <c r="E86" s="29"/>
      <c r="F86" s="29"/>
      <c r="G86" s="29"/>
      <c r="H86" s="29"/>
      <c r="I86" s="29"/>
      <c r="J86" s="29"/>
      <c r="K86" s="29"/>
    </row>
    <row r="87" spans="2:12" ht="22.5" customHeight="1" x14ac:dyDescent="0.15">
      <c r="B87" s="30" t="s">
        <v>146</v>
      </c>
      <c r="C87" s="30"/>
      <c r="D87" s="30"/>
      <c r="E87" s="30"/>
      <c r="F87" s="30"/>
      <c r="G87" s="30"/>
      <c r="H87" s="30"/>
      <c r="I87" s="30"/>
      <c r="J87" s="30"/>
      <c r="K87" s="30"/>
    </row>
    <row r="88" spans="2:12" ht="33.75" customHeight="1" x14ac:dyDescent="0.15">
      <c r="B88" s="31" t="s">
        <v>147</v>
      </c>
      <c r="C88" s="32"/>
      <c r="D88" s="32"/>
      <c r="E88" s="32"/>
      <c r="F88" s="32"/>
      <c r="G88" s="33"/>
      <c r="H88" s="31" t="s">
        <v>148</v>
      </c>
      <c r="I88" s="33"/>
      <c r="J88" s="10" t="s">
        <v>18</v>
      </c>
      <c r="K88" s="10" t="str">
        <f>CONCATENATE("Цена с учетом скидки ",Содержание!$N$10,"%")</f>
        <v>Цена с учетом скидки 0%</v>
      </c>
    </row>
    <row r="89" spans="2:12" ht="12.75" x14ac:dyDescent="0.15">
      <c r="B89" s="26" t="s">
        <v>160</v>
      </c>
      <c r="C89" s="26"/>
      <c r="D89" s="26"/>
      <c r="E89" s="26"/>
      <c r="F89" s="26"/>
      <c r="G89" s="26"/>
      <c r="H89" s="26"/>
      <c r="I89" s="26"/>
      <c r="J89" s="26"/>
      <c r="K89" s="26"/>
    </row>
    <row r="90" spans="2:12" ht="11.25" customHeight="1" x14ac:dyDescent="0.15">
      <c r="B90" s="25" t="s">
        <v>161</v>
      </c>
      <c r="C90" s="25"/>
      <c r="D90" s="25"/>
      <c r="E90" s="25"/>
      <c r="F90" s="25"/>
      <c r="G90" s="25"/>
      <c r="H90" s="23" t="s">
        <v>159</v>
      </c>
      <c r="I90" s="23"/>
      <c r="J90" s="12">
        <v>4240</v>
      </c>
      <c r="K90" s="12">
        <f>ROUND(J90/100*(100-Содержание!$N$10),2)</f>
        <v>4240</v>
      </c>
      <c r="L90" s="9"/>
    </row>
    <row r="91" spans="2:12" ht="12.75" x14ac:dyDescent="0.15">
      <c r="B91" s="26" t="s">
        <v>163</v>
      </c>
      <c r="C91" s="26"/>
      <c r="D91" s="26"/>
      <c r="E91" s="26"/>
      <c r="F91" s="26"/>
      <c r="G91" s="26"/>
      <c r="H91" s="26"/>
      <c r="I91" s="26"/>
      <c r="J91" s="26"/>
      <c r="K91" s="26"/>
    </row>
    <row r="92" spans="2:12" ht="11.25" customHeight="1" x14ac:dyDescent="0.15">
      <c r="B92" s="25" t="s">
        <v>416</v>
      </c>
      <c r="C92" s="25"/>
      <c r="D92" s="25"/>
      <c r="E92" s="25"/>
      <c r="F92" s="25"/>
      <c r="G92" s="25"/>
      <c r="H92" s="23"/>
      <c r="I92" s="23"/>
      <c r="J92" s="12">
        <v>23200</v>
      </c>
      <c r="K92" s="12">
        <f>ROUND(J92/100*(100-Содержание!$N$10),2)</f>
        <v>23200</v>
      </c>
      <c r="L92" s="9"/>
    </row>
    <row r="93" spans="2:12" x14ac:dyDescent="0.15">
      <c r="B93" s="25"/>
      <c r="C93" s="25"/>
      <c r="D93" s="25"/>
      <c r="E93" s="25"/>
      <c r="F93" s="25"/>
      <c r="G93" s="25"/>
      <c r="H93" s="23">
        <v>125</v>
      </c>
      <c r="I93" s="23"/>
      <c r="J93" s="12">
        <v>23200</v>
      </c>
      <c r="K93" s="12">
        <f>ROUND(J93/100*(100-Содержание!$N$10),2)</f>
        <v>23200</v>
      </c>
    </row>
    <row r="94" spans="2:12" x14ac:dyDescent="0.15">
      <c r="B94" s="25"/>
      <c r="C94" s="25"/>
      <c r="D94" s="25"/>
      <c r="E94" s="25"/>
      <c r="F94" s="25"/>
      <c r="G94" s="25"/>
      <c r="H94" s="23" t="s">
        <v>62</v>
      </c>
      <c r="I94" s="23"/>
      <c r="J94" s="12">
        <v>20150</v>
      </c>
      <c r="K94" s="12">
        <f>ROUND(J94/100*(100-Содержание!$N$10),2)</f>
        <v>20150</v>
      </c>
    </row>
    <row r="95" spans="2:12" x14ac:dyDescent="0.15">
      <c r="B95" s="25"/>
      <c r="C95" s="25"/>
      <c r="D95" s="25"/>
      <c r="E95" s="25"/>
      <c r="F95" s="25"/>
      <c r="G95" s="25"/>
      <c r="H95" s="23" t="s">
        <v>134</v>
      </c>
      <c r="I95" s="23"/>
      <c r="J95" s="12">
        <v>24840</v>
      </c>
      <c r="K95" s="12">
        <f>ROUND(J95/100*(100-Содержание!$N$10),2)</f>
        <v>24840</v>
      </c>
    </row>
    <row r="96" spans="2:12" x14ac:dyDescent="0.15">
      <c r="B96" s="25"/>
      <c r="C96" s="25"/>
      <c r="D96" s="25"/>
      <c r="E96" s="25"/>
      <c r="F96" s="25"/>
      <c r="G96" s="25"/>
      <c r="H96" s="23">
        <v>190</v>
      </c>
      <c r="I96" s="23"/>
      <c r="J96" s="12">
        <v>23200</v>
      </c>
      <c r="K96" s="12">
        <f>ROUND(J96/100*(100-Содержание!$N$10),2)</f>
        <v>23200</v>
      </c>
    </row>
    <row r="97" spans="2:12" x14ac:dyDescent="0.15">
      <c r="B97" s="25"/>
      <c r="C97" s="25"/>
      <c r="D97" s="25"/>
      <c r="E97" s="25"/>
      <c r="F97" s="25"/>
      <c r="G97" s="25"/>
      <c r="H97" s="23" t="s">
        <v>65</v>
      </c>
      <c r="I97" s="23"/>
      <c r="J97" s="12">
        <v>20150</v>
      </c>
      <c r="K97" s="12">
        <f>ROUND(J97/100*(100-Содержание!$N$10),2)</f>
        <v>20150</v>
      </c>
    </row>
    <row r="98" spans="2:12" x14ac:dyDescent="0.15">
      <c r="B98" s="25"/>
      <c r="C98" s="25"/>
      <c r="D98" s="25"/>
      <c r="E98" s="25"/>
      <c r="F98" s="25"/>
      <c r="G98" s="25"/>
      <c r="H98" s="23" t="s">
        <v>137</v>
      </c>
      <c r="I98" s="23"/>
      <c r="J98" s="12">
        <v>24840</v>
      </c>
      <c r="K98" s="12">
        <f>ROUND(J98/100*(100-Содержание!$N$10),2)</f>
        <v>24840</v>
      </c>
    </row>
    <row r="99" spans="2:12" x14ac:dyDescent="0.15">
      <c r="B99" s="25"/>
      <c r="C99" s="25"/>
      <c r="D99" s="25"/>
      <c r="E99" s="25"/>
      <c r="F99" s="25"/>
      <c r="G99" s="25"/>
      <c r="H99" s="23">
        <v>250</v>
      </c>
      <c r="I99" s="23"/>
      <c r="J99" s="12">
        <v>23200</v>
      </c>
      <c r="K99" s="12">
        <f>ROUND(J99/100*(100-Содержание!$N$10),2)</f>
        <v>23200</v>
      </c>
    </row>
    <row r="100" spans="2:12" x14ac:dyDescent="0.15">
      <c r="B100" s="25"/>
      <c r="C100" s="25"/>
      <c r="D100" s="25"/>
      <c r="E100" s="25"/>
      <c r="F100" s="25"/>
      <c r="G100" s="25"/>
      <c r="H100" s="23">
        <v>375</v>
      </c>
      <c r="I100" s="23"/>
      <c r="J100" s="12">
        <v>23200</v>
      </c>
      <c r="K100" s="12">
        <f>ROUND(J100/100*(100-Содержание!$N$10),2)</f>
        <v>23200</v>
      </c>
    </row>
    <row r="101" spans="2:12" x14ac:dyDescent="0.15">
      <c r="B101" s="25"/>
      <c r="C101" s="25"/>
      <c r="D101" s="25"/>
      <c r="E101" s="25"/>
      <c r="F101" s="25"/>
      <c r="G101" s="25"/>
      <c r="H101" s="23" t="s">
        <v>50</v>
      </c>
      <c r="I101" s="23"/>
      <c r="J101" s="12">
        <v>23200</v>
      </c>
      <c r="K101" s="12">
        <f>ROUND(J101/100*(100-Содержание!$N$10),2)</f>
        <v>23200</v>
      </c>
    </row>
    <row r="102" spans="2:12" x14ac:dyDescent="0.15">
      <c r="B102" s="25"/>
      <c r="C102" s="25"/>
      <c r="D102" s="25"/>
      <c r="E102" s="25"/>
      <c r="F102" s="25"/>
      <c r="G102" s="25"/>
      <c r="H102" s="23" t="s">
        <v>55</v>
      </c>
      <c r="I102" s="23"/>
      <c r="J102" s="12">
        <v>23200</v>
      </c>
      <c r="K102" s="12">
        <f>ROUND(J102/100*(100-Содержание!$N$10),2)</f>
        <v>23200</v>
      </c>
    </row>
    <row r="103" spans="2:12" x14ac:dyDescent="0.15">
      <c r="B103" s="25"/>
      <c r="C103" s="25"/>
      <c r="D103" s="25"/>
      <c r="E103" s="25"/>
      <c r="F103" s="25"/>
      <c r="G103" s="25"/>
      <c r="H103" s="23">
        <v>937</v>
      </c>
      <c r="I103" s="23"/>
      <c r="J103" s="12">
        <v>23200</v>
      </c>
      <c r="K103" s="12">
        <f>ROUND(J103/100*(100-Содержание!$N$10),2)</f>
        <v>23200</v>
      </c>
    </row>
    <row r="104" spans="2:12" ht="11.25" customHeight="1" x14ac:dyDescent="0.15">
      <c r="B104" s="25" t="s">
        <v>167</v>
      </c>
      <c r="C104" s="25"/>
      <c r="D104" s="25"/>
      <c r="E104" s="25"/>
      <c r="F104" s="25"/>
      <c r="G104" s="25"/>
      <c r="H104" s="23" t="s">
        <v>159</v>
      </c>
      <c r="I104" s="23"/>
      <c r="J104" s="12">
        <v>32005</v>
      </c>
      <c r="K104" s="12">
        <f>ROUND(J104/100*(100-Содержание!$N$10),2)</f>
        <v>32005</v>
      </c>
      <c r="L104" s="9"/>
    </row>
    <row r="105" spans="2:12" ht="11.25" customHeight="1" x14ac:dyDescent="0.15">
      <c r="B105" s="25" t="s">
        <v>168</v>
      </c>
      <c r="C105" s="25"/>
      <c r="D105" s="25"/>
      <c r="E105" s="25"/>
      <c r="F105" s="25"/>
      <c r="G105" s="25"/>
      <c r="H105" s="23" t="s">
        <v>159</v>
      </c>
      <c r="I105" s="23"/>
      <c r="J105" s="12">
        <v>3427</v>
      </c>
      <c r="K105" s="12">
        <f>ROUND(J105/100*(100-Содержание!$N$10),2)</f>
        <v>3427</v>
      </c>
      <c r="L105" s="9"/>
    </row>
    <row r="106" spans="2:12" ht="11.25" customHeight="1" x14ac:dyDescent="0.15">
      <c r="B106" s="25" t="s">
        <v>170</v>
      </c>
      <c r="C106" s="25"/>
      <c r="D106" s="25"/>
      <c r="E106" s="25"/>
      <c r="F106" s="25"/>
      <c r="G106" s="25"/>
      <c r="H106" s="23"/>
      <c r="I106" s="23"/>
      <c r="J106" s="12">
        <v>9462</v>
      </c>
      <c r="K106" s="12">
        <f>ROUND(J106/100*(100-Содержание!$N$10),2)</f>
        <v>9462</v>
      </c>
      <c r="L106" s="9"/>
    </row>
    <row r="107" spans="2:12" x14ac:dyDescent="0.15">
      <c r="B107" s="25"/>
      <c r="C107" s="25"/>
      <c r="D107" s="25"/>
      <c r="E107" s="25"/>
      <c r="F107" s="25"/>
      <c r="G107" s="25"/>
      <c r="H107" s="23">
        <v>125</v>
      </c>
      <c r="I107" s="23"/>
      <c r="J107" s="12">
        <v>9462</v>
      </c>
      <c r="K107" s="12">
        <f>ROUND(J107/100*(100-Содержание!$N$10),2)</f>
        <v>9462</v>
      </c>
    </row>
    <row r="108" spans="2:12" x14ac:dyDescent="0.15">
      <c r="B108" s="25"/>
      <c r="C108" s="25"/>
      <c r="D108" s="25"/>
      <c r="E108" s="25"/>
      <c r="F108" s="25"/>
      <c r="G108" s="25"/>
      <c r="H108" s="23" t="s">
        <v>62</v>
      </c>
      <c r="I108" s="23"/>
      <c r="J108" s="12">
        <v>7886</v>
      </c>
      <c r="K108" s="12">
        <f>ROUND(J108/100*(100-Содержание!$N$10),2)</f>
        <v>7886</v>
      </c>
    </row>
    <row r="109" spans="2:12" x14ac:dyDescent="0.15">
      <c r="B109" s="25"/>
      <c r="C109" s="25"/>
      <c r="D109" s="25"/>
      <c r="E109" s="25"/>
      <c r="F109" s="25"/>
      <c r="G109" s="25"/>
      <c r="H109" s="23">
        <v>190</v>
      </c>
      <c r="I109" s="23"/>
      <c r="J109" s="12">
        <v>9462</v>
      </c>
      <c r="K109" s="12">
        <f>ROUND(J109/100*(100-Содержание!$N$10),2)</f>
        <v>9462</v>
      </c>
    </row>
    <row r="110" spans="2:12" x14ac:dyDescent="0.15">
      <c r="B110" s="25"/>
      <c r="C110" s="25"/>
      <c r="D110" s="25"/>
      <c r="E110" s="25"/>
      <c r="F110" s="25"/>
      <c r="G110" s="25"/>
      <c r="H110" s="23" t="s">
        <v>65</v>
      </c>
      <c r="I110" s="23"/>
      <c r="J110" s="12">
        <v>7886</v>
      </c>
      <c r="K110" s="12">
        <f>ROUND(J110/100*(100-Содержание!$N$10),2)</f>
        <v>7886</v>
      </c>
    </row>
    <row r="111" spans="2:12" x14ac:dyDescent="0.15">
      <c r="B111" s="25"/>
      <c r="C111" s="25"/>
      <c r="D111" s="25"/>
      <c r="E111" s="25"/>
      <c r="F111" s="25"/>
      <c r="G111" s="25"/>
      <c r="H111" s="23">
        <v>250</v>
      </c>
      <c r="I111" s="23"/>
      <c r="J111" s="12">
        <v>9462</v>
      </c>
      <c r="K111" s="12">
        <f>ROUND(J111/100*(100-Содержание!$N$10),2)</f>
        <v>9462</v>
      </c>
    </row>
    <row r="112" spans="2:12" x14ac:dyDescent="0.15">
      <c r="B112" s="25"/>
      <c r="C112" s="25"/>
      <c r="D112" s="25"/>
      <c r="E112" s="25"/>
      <c r="F112" s="25"/>
      <c r="G112" s="25"/>
      <c r="H112" s="23">
        <v>375</v>
      </c>
      <c r="I112" s="23"/>
      <c r="J112" s="12">
        <v>9462</v>
      </c>
      <c r="K112" s="12">
        <f>ROUND(J112/100*(100-Содержание!$N$10),2)</f>
        <v>9462</v>
      </c>
    </row>
    <row r="113" spans="2:12" x14ac:dyDescent="0.15">
      <c r="B113" s="25"/>
      <c r="C113" s="25"/>
      <c r="D113" s="25"/>
      <c r="E113" s="25"/>
      <c r="F113" s="25"/>
      <c r="G113" s="25"/>
      <c r="H113" s="23" t="s">
        <v>50</v>
      </c>
      <c r="I113" s="23"/>
      <c r="J113" s="12">
        <v>9462</v>
      </c>
      <c r="K113" s="12">
        <f>ROUND(J113/100*(100-Содержание!$N$10),2)</f>
        <v>9462</v>
      </c>
    </row>
    <row r="114" spans="2:12" x14ac:dyDescent="0.15">
      <c r="B114" s="25"/>
      <c r="C114" s="25"/>
      <c r="D114" s="25"/>
      <c r="E114" s="25"/>
      <c r="F114" s="25"/>
      <c r="G114" s="25"/>
      <c r="H114" s="23" t="s">
        <v>55</v>
      </c>
      <c r="I114" s="23"/>
      <c r="J114" s="12">
        <v>9462</v>
      </c>
      <c r="K114" s="12">
        <f>ROUND(J114/100*(100-Содержание!$N$10),2)</f>
        <v>9462</v>
      </c>
    </row>
    <row r="115" spans="2:12" x14ac:dyDescent="0.15">
      <c r="B115" s="25"/>
      <c r="C115" s="25"/>
      <c r="D115" s="25"/>
      <c r="E115" s="25"/>
      <c r="F115" s="25"/>
      <c r="G115" s="25"/>
      <c r="H115" s="23">
        <v>937</v>
      </c>
      <c r="I115" s="23"/>
      <c r="J115" s="12">
        <v>9462</v>
      </c>
      <c r="K115" s="12">
        <f>ROUND(J115/100*(100-Содержание!$N$10),2)</f>
        <v>9462</v>
      </c>
    </row>
    <row r="116" spans="2:12" x14ac:dyDescent="0.15">
      <c r="B116" s="25"/>
      <c r="C116" s="25"/>
      <c r="D116" s="25"/>
      <c r="E116" s="25"/>
      <c r="F116" s="25"/>
      <c r="G116" s="25"/>
      <c r="H116" s="23">
        <v>937</v>
      </c>
      <c r="I116" s="23"/>
      <c r="J116" s="12">
        <v>7886</v>
      </c>
      <c r="K116" s="12">
        <f>ROUND(J116/100*(100-Содержание!$N$10),2)</f>
        <v>7886</v>
      </c>
    </row>
    <row r="117" spans="2:12" ht="22.5" customHeight="1" x14ac:dyDescent="0.15">
      <c r="B117" s="25" t="s">
        <v>171</v>
      </c>
      <c r="C117" s="25"/>
      <c r="D117" s="25"/>
      <c r="E117" s="25"/>
      <c r="F117" s="25"/>
      <c r="G117" s="25"/>
      <c r="H117" s="23" t="s">
        <v>159</v>
      </c>
      <c r="I117" s="23"/>
      <c r="J117" s="12">
        <v>3427</v>
      </c>
      <c r="K117" s="12">
        <f>ROUND(J117/100*(100-Содержание!$N$10),2)</f>
        <v>3427</v>
      </c>
      <c r="L117" s="9"/>
    </row>
    <row r="118" spans="2:12" ht="11.25" customHeight="1" x14ac:dyDescent="0.15">
      <c r="B118" s="25" t="s">
        <v>173</v>
      </c>
      <c r="C118" s="25"/>
      <c r="D118" s="25"/>
      <c r="E118" s="25"/>
      <c r="F118" s="25"/>
      <c r="G118" s="25"/>
      <c r="H118" s="23" t="s">
        <v>159</v>
      </c>
      <c r="I118" s="23"/>
      <c r="J118" s="12">
        <v>27830</v>
      </c>
      <c r="K118" s="12">
        <f>ROUND(J118/100*(100-Содержание!$N$10),2)</f>
        <v>27830</v>
      </c>
      <c r="L118" s="9"/>
    </row>
    <row r="119" spans="2:12" ht="11.25" customHeight="1" x14ac:dyDescent="0.15">
      <c r="B119" s="25" t="s">
        <v>172</v>
      </c>
      <c r="C119" s="25"/>
      <c r="D119" s="25"/>
      <c r="E119" s="25"/>
      <c r="F119" s="25"/>
      <c r="G119" s="25"/>
      <c r="H119" s="23" t="s">
        <v>62</v>
      </c>
      <c r="I119" s="23"/>
      <c r="J119" s="12">
        <v>15062</v>
      </c>
      <c r="K119" s="12">
        <f>ROUND(J119/100*(100-Содержание!$N$10),2)</f>
        <v>15062</v>
      </c>
      <c r="L119" s="9"/>
    </row>
    <row r="120" spans="2:12" x14ac:dyDescent="0.15">
      <c r="B120" s="25"/>
      <c r="C120" s="25"/>
      <c r="D120" s="25"/>
      <c r="E120" s="25"/>
      <c r="F120" s="25"/>
      <c r="G120" s="25"/>
      <c r="H120" s="23" t="s">
        <v>62</v>
      </c>
      <c r="I120" s="23"/>
      <c r="J120" s="12">
        <v>15100</v>
      </c>
      <c r="K120" s="12">
        <f>ROUND(J120/100*(100-Содержание!$N$10),2)</f>
        <v>15100</v>
      </c>
    </row>
    <row r="121" spans="2:12" x14ac:dyDescent="0.15">
      <c r="B121" s="25"/>
      <c r="C121" s="25"/>
      <c r="D121" s="25"/>
      <c r="E121" s="25"/>
      <c r="F121" s="25"/>
      <c r="G121" s="25"/>
      <c r="H121" s="23" t="s">
        <v>65</v>
      </c>
      <c r="I121" s="23"/>
      <c r="J121" s="12">
        <v>15062</v>
      </c>
      <c r="K121" s="12">
        <f>ROUND(J121/100*(100-Содержание!$N$10),2)</f>
        <v>15062</v>
      </c>
    </row>
    <row r="122" spans="2:12" x14ac:dyDescent="0.15">
      <c r="B122" s="25"/>
      <c r="C122" s="25"/>
      <c r="D122" s="25"/>
      <c r="E122" s="25"/>
      <c r="F122" s="25"/>
      <c r="G122" s="25"/>
      <c r="H122" s="23" t="s">
        <v>50</v>
      </c>
      <c r="I122" s="23"/>
      <c r="J122" s="12">
        <v>15062</v>
      </c>
      <c r="K122" s="12">
        <f>ROUND(J122/100*(100-Содержание!$N$10),2)</f>
        <v>15062</v>
      </c>
    </row>
    <row r="123" spans="2:12" x14ac:dyDescent="0.15">
      <c r="B123" s="25"/>
      <c r="C123" s="25"/>
      <c r="D123" s="25"/>
      <c r="E123" s="25"/>
      <c r="F123" s="25"/>
      <c r="G123" s="25"/>
      <c r="H123" s="23" t="s">
        <v>55</v>
      </c>
      <c r="I123" s="23"/>
      <c r="J123" s="12">
        <v>15062</v>
      </c>
      <c r="K123" s="12">
        <f>ROUND(J123/100*(100-Содержание!$N$10),2)</f>
        <v>15062</v>
      </c>
    </row>
    <row r="124" spans="2:12" ht="11.25" customHeight="1" x14ac:dyDescent="0.15">
      <c r="B124" s="25" t="s">
        <v>418</v>
      </c>
      <c r="C124" s="25"/>
      <c r="D124" s="25"/>
      <c r="E124" s="25"/>
      <c r="F124" s="25"/>
      <c r="G124" s="25"/>
      <c r="H124" s="23">
        <v>125</v>
      </c>
      <c r="I124" s="23"/>
      <c r="J124" s="12">
        <v>33447</v>
      </c>
      <c r="K124" s="12">
        <f>ROUND(J124/100*(100-Содержание!$N$10),2)</f>
        <v>33447</v>
      </c>
      <c r="L124" s="9"/>
    </row>
    <row r="125" spans="2:12" x14ac:dyDescent="0.15">
      <c r="B125" s="25"/>
      <c r="C125" s="25"/>
      <c r="D125" s="25"/>
      <c r="E125" s="25"/>
      <c r="F125" s="25"/>
      <c r="G125" s="25"/>
      <c r="H125" s="23" t="s">
        <v>62</v>
      </c>
      <c r="I125" s="23"/>
      <c r="J125" s="12">
        <v>33447</v>
      </c>
      <c r="K125" s="12">
        <f>ROUND(J125/100*(100-Содержание!$N$10),2)</f>
        <v>33447</v>
      </c>
    </row>
    <row r="126" spans="2:12" ht="12.75" x14ac:dyDescent="0.15">
      <c r="B126" s="26" t="s">
        <v>175</v>
      </c>
      <c r="C126" s="26"/>
      <c r="D126" s="26"/>
      <c r="E126" s="26"/>
      <c r="F126" s="26"/>
      <c r="G126" s="26"/>
      <c r="H126" s="26"/>
      <c r="I126" s="26"/>
      <c r="J126" s="26"/>
      <c r="K126" s="26"/>
    </row>
    <row r="127" spans="2:12" ht="11.25" customHeight="1" x14ac:dyDescent="0.15">
      <c r="B127" s="25" t="s">
        <v>416</v>
      </c>
      <c r="C127" s="25"/>
      <c r="D127" s="25"/>
      <c r="E127" s="25"/>
      <c r="F127" s="25"/>
      <c r="G127" s="25"/>
      <c r="H127" s="23"/>
      <c r="I127" s="23"/>
      <c r="J127" s="12">
        <v>23200</v>
      </c>
      <c r="K127" s="12">
        <f>ROUND(J127/100*(100-Содержание!$N$10),2)</f>
        <v>23200</v>
      </c>
      <c r="L127" s="9"/>
    </row>
    <row r="128" spans="2:12" x14ac:dyDescent="0.15">
      <c r="B128" s="25"/>
      <c r="C128" s="25"/>
      <c r="D128" s="25"/>
      <c r="E128" s="25"/>
      <c r="F128" s="25"/>
      <c r="G128" s="25"/>
      <c r="H128" s="23">
        <v>125</v>
      </c>
      <c r="I128" s="23"/>
      <c r="J128" s="12">
        <v>23200</v>
      </c>
      <c r="K128" s="12">
        <f>ROUND(J128/100*(100-Содержание!$N$10),2)</f>
        <v>23200</v>
      </c>
    </row>
    <row r="129" spans="2:12" x14ac:dyDescent="0.15">
      <c r="B129" s="25"/>
      <c r="C129" s="25"/>
      <c r="D129" s="25"/>
      <c r="E129" s="25"/>
      <c r="F129" s="25"/>
      <c r="G129" s="25"/>
      <c r="H129" s="23" t="s">
        <v>62</v>
      </c>
      <c r="I129" s="23"/>
      <c r="J129" s="12">
        <v>20150</v>
      </c>
      <c r="K129" s="12">
        <f>ROUND(J129/100*(100-Содержание!$N$10),2)</f>
        <v>20150</v>
      </c>
    </row>
    <row r="130" spans="2:12" x14ac:dyDescent="0.15">
      <c r="B130" s="25"/>
      <c r="C130" s="25"/>
      <c r="D130" s="25"/>
      <c r="E130" s="25"/>
      <c r="F130" s="25"/>
      <c r="G130" s="25"/>
      <c r="H130" s="23" t="s">
        <v>134</v>
      </c>
      <c r="I130" s="23"/>
      <c r="J130" s="12">
        <v>24840</v>
      </c>
      <c r="K130" s="12">
        <f>ROUND(J130/100*(100-Содержание!$N$10),2)</f>
        <v>24840</v>
      </c>
    </row>
    <row r="131" spans="2:12" x14ac:dyDescent="0.15">
      <c r="B131" s="25"/>
      <c r="C131" s="25"/>
      <c r="D131" s="25"/>
      <c r="E131" s="25"/>
      <c r="F131" s="25"/>
      <c r="G131" s="25"/>
      <c r="H131" s="23">
        <v>190</v>
      </c>
      <c r="I131" s="23"/>
      <c r="J131" s="12">
        <v>23200</v>
      </c>
      <c r="K131" s="12">
        <f>ROUND(J131/100*(100-Содержание!$N$10),2)</f>
        <v>23200</v>
      </c>
    </row>
    <row r="132" spans="2:12" x14ac:dyDescent="0.15">
      <c r="B132" s="25"/>
      <c r="C132" s="25"/>
      <c r="D132" s="25"/>
      <c r="E132" s="25"/>
      <c r="F132" s="25"/>
      <c r="G132" s="25"/>
      <c r="H132" s="23" t="s">
        <v>65</v>
      </c>
      <c r="I132" s="23"/>
      <c r="J132" s="12">
        <v>20150</v>
      </c>
      <c r="K132" s="12">
        <f>ROUND(J132/100*(100-Содержание!$N$10),2)</f>
        <v>20150</v>
      </c>
    </row>
    <row r="133" spans="2:12" x14ac:dyDescent="0.15">
      <c r="B133" s="25"/>
      <c r="C133" s="25"/>
      <c r="D133" s="25"/>
      <c r="E133" s="25"/>
      <c r="F133" s="25"/>
      <c r="G133" s="25"/>
      <c r="H133" s="23" t="s">
        <v>137</v>
      </c>
      <c r="I133" s="23"/>
      <c r="J133" s="12">
        <v>24840</v>
      </c>
      <c r="K133" s="12">
        <f>ROUND(J133/100*(100-Содержание!$N$10),2)</f>
        <v>24840</v>
      </c>
    </row>
    <row r="134" spans="2:12" x14ac:dyDescent="0.15">
      <c r="B134" s="25"/>
      <c r="C134" s="25"/>
      <c r="D134" s="25"/>
      <c r="E134" s="25"/>
      <c r="F134" s="25"/>
      <c r="G134" s="25"/>
      <c r="H134" s="23">
        <v>250</v>
      </c>
      <c r="I134" s="23"/>
      <c r="J134" s="12">
        <v>23200</v>
      </c>
      <c r="K134" s="12">
        <f>ROUND(J134/100*(100-Содержание!$N$10),2)</f>
        <v>23200</v>
      </c>
    </row>
    <row r="135" spans="2:12" x14ac:dyDescent="0.15">
      <c r="B135" s="25"/>
      <c r="C135" s="25"/>
      <c r="D135" s="25"/>
      <c r="E135" s="25"/>
      <c r="F135" s="25"/>
      <c r="G135" s="25"/>
      <c r="H135" s="23">
        <v>375</v>
      </c>
      <c r="I135" s="23"/>
      <c r="J135" s="12">
        <v>23200</v>
      </c>
      <c r="K135" s="12">
        <f>ROUND(J135/100*(100-Содержание!$N$10),2)</f>
        <v>23200</v>
      </c>
    </row>
    <row r="136" spans="2:12" x14ac:dyDescent="0.15">
      <c r="B136" s="25"/>
      <c r="C136" s="25"/>
      <c r="D136" s="25"/>
      <c r="E136" s="25"/>
      <c r="F136" s="25"/>
      <c r="G136" s="25"/>
      <c r="H136" s="23" t="s">
        <v>50</v>
      </c>
      <c r="I136" s="23"/>
      <c r="J136" s="12">
        <v>23200</v>
      </c>
      <c r="K136" s="12">
        <f>ROUND(J136/100*(100-Содержание!$N$10),2)</f>
        <v>23200</v>
      </c>
    </row>
    <row r="137" spans="2:12" x14ac:dyDescent="0.15">
      <c r="B137" s="25"/>
      <c r="C137" s="25"/>
      <c r="D137" s="25"/>
      <c r="E137" s="25"/>
      <c r="F137" s="25"/>
      <c r="G137" s="25"/>
      <c r="H137" s="23" t="s">
        <v>55</v>
      </c>
      <c r="I137" s="23"/>
      <c r="J137" s="12">
        <v>23200</v>
      </c>
      <c r="K137" s="12">
        <f>ROUND(J137/100*(100-Содержание!$N$10),2)</f>
        <v>23200</v>
      </c>
    </row>
    <row r="138" spans="2:12" x14ac:dyDescent="0.15">
      <c r="B138" s="25"/>
      <c r="C138" s="25"/>
      <c r="D138" s="25"/>
      <c r="E138" s="25"/>
      <c r="F138" s="25"/>
      <c r="G138" s="25"/>
      <c r="H138" s="23">
        <v>937</v>
      </c>
      <c r="I138" s="23"/>
      <c r="J138" s="12">
        <v>23200</v>
      </c>
      <c r="K138" s="12">
        <f>ROUND(J138/100*(100-Содержание!$N$10),2)</f>
        <v>23200</v>
      </c>
    </row>
    <row r="139" spans="2:12" ht="11.25" customHeight="1" x14ac:dyDescent="0.15">
      <c r="B139" s="25" t="s">
        <v>167</v>
      </c>
      <c r="C139" s="25"/>
      <c r="D139" s="25"/>
      <c r="E139" s="25"/>
      <c r="F139" s="25"/>
      <c r="G139" s="25"/>
      <c r="H139" s="23" t="s">
        <v>159</v>
      </c>
      <c r="I139" s="23"/>
      <c r="J139" s="12">
        <v>32005</v>
      </c>
      <c r="K139" s="12">
        <f>ROUND(J139/100*(100-Содержание!$N$10),2)</f>
        <v>32005</v>
      </c>
      <c r="L139" s="9"/>
    </row>
    <row r="140" spans="2:12" ht="11.25" customHeight="1" x14ac:dyDescent="0.15">
      <c r="B140" s="25" t="s">
        <v>168</v>
      </c>
      <c r="C140" s="25"/>
      <c r="D140" s="25"/>
      <c r="E140" s="25"/>
      <c r="F140" s="25"/>
      <c r="G140" s="25"/>
      <c r="H140" s="23" t="s">
        <v>159</v>
      </c>
      <c r="I140" s="23"/>
      <c r="J140" s="12">
        <v>3427</v>
      </c>
      <c r="K140" s="12">
        <f>ROUND(J140/100*(100-Содержание!$N$10),2)</f>
        <v>3427</v>
      </c>
      <c r="L140" s="9"/>
    </row>
    <row r="141" spans="2:12" ht="11.25" customHeight="1" x14ac:dyDescent="0.15">
      <c r="B141" s="25" t="s">
        <v>170</v>
      </c>
      <c r="C141" s="25"/>
      <c r="D141" s="25"/>
      <c r="E141" s="25"/>
      <c r="F141" s="25"/>
      <c r="G141" s="25"/>
      <c r="H141" s="23"/>
      <c r="I141" s="23"/>
      <c r="J141" s="12">
        <v>9462</v>
      </c>
      <c r="K141" s="12">
        <f>ROUND(J141/100*(100-Содержание!$N$10),2)</f>
        <v>9462</v>
      </c>
      <c r="L141" s="9"/>
    </row>
    <row r="142" spans="2:12" x14ac:dyDescent="0.15">
      <c r="B142" s="25"/>
      <c r="C142" s="25"/>
      <c r="D142" s="25"/>
      <c r="E142" s="25"/>
      <c r="F142" s="25"/>
      <c r="G142" s="25"/>
      <c r="H142" s="23">
        <v>125</v>
      </c>
      <c r="I142" s="23"/>
      <c r="J142" s="12">
        <v>9462</v>
      </c>
      <c r="K142" s="12">
        <f>ROUND(J142/100*(100-Содержание!$N$10),2)</f>
        <v>9462</v>
      </c>
    </row>
    <row r="143" spans="2:12" x14ac:dyDescent="0.15">
      <c r="B143" s="25"/>
      <c r="C143" s="25"/>
      <c r="D143" s="25"/>
      <c r="E143" s="25"/>
      <c r="F143" s="25"/>
      <c r="G143" s="25"/>
      <c r="H143" s="23" t="s">
        <v>62</v>
      </c>
      <c r="I143" s="23"/>
      <c r="J143" s="12">
        <v>7886</v>
      </c>
      <c r="K143" s="12">
        <f>ROUND(J143/100*(100-Содержание!$N$10),2)</f>
        <v>7886</v>
      </c>
    </row>
    <row r="144" spans="2:12" x14ac:dyDescent="0.15">
      <c r="B144" s="25"/>
      <c r="C144" s="25"/>
      <c r="D144" s="25"/>
      <c r="E144" s="25"/>
      <c r="F144" s="25"/>
      <c r="G144" s="25"/>
      <c r="H144" s="23">
        <v>190</v>
      </c>
      <c r="I144" s="23"/>
      <c r="J144" s="12">
        <v>9462</v>
      </c>
      <c r="K144" s="12">
        <f>ROUND(J144/100*(100-Содержание!$N$10),2)</f>
        <v>9462</v>
      </c>
    </row>
    <row r="145" spans="2:12" x14ac:dyDescent="0.15">
      <c r="B145" s="25"/>
      <c r="C145" s="25"/>
      <c r="D145" s="25"/>
      <c r="E145" s="25"/>
      <c r="F145" s="25"/>
      <c r="G145" s="25"/>
      <c r="H145" s="23" t="s">
        <v>65</v>
      </c>
      <c r="I145" s="23"/>
      <c r="J145" s="12">
        <v>7886</v>
      </c>
      <c r="K145" s="12">
        <f>ROUND(J145/100*(100-Содержание!$N$10),2)</f>
        <v>7886</v>
      </c>
    </row>
    <row r="146" spans="2:12" ht="12.75" x14ac:dyDescent="0.15">
      <c r="B146" s="26" t="s">
        <v>175</v>
      </c>
      <c r="C146" s="26"/>
      <c r="D146" s="26"/>
      <c r="E146" s="26"/>
      <c r="F146" s="26"/>
      <c r="G146" s="26"/>
      <c r="H146" s="26"/>
      <c r="I146" s="26"/>
      <c r="J146" s="26"/>
      <c r="K146" s="26"/>
    </row>
    <row r="147" spans="2:12" ht="11.25" customHeight="1" x14ac:dyDescent="0.15">
      <c r="B147" s="25" t="s">
        <v>170</v>
      </c>
      <c r="C147" s="25"/>
      <c r="D147" s="25"/>
      <c r="E147" s="25"/>
      <c r="F147" s="25"/>
      <c r="G147" s="25"/>
      <c r="H147" s="23">
        <v>250</v>
      </c>
      <c r="I147" s="23"/>
      <c r="J147" s="12">
        <v>9462</v>
      </c>
      <c r="K147" s="12">
        <f>ROUND(J147/100*(100-Содержание!$N$10),2)</f>
        <v>9462</v>
      </c>
    </row>
    <row r="148" spans="2:12" x14ac:dyDescent="0.15">
      <c r="B148" s="25"/>
      <c r="C148" s="25"/>
      <c r="D148" s="25"/>
      <c r="E148" s="25"/>
      <c r="F148" s="25"/>
      <c r="G148" s="25"/>
      <c r="H148" s="23">
        <v>375</v>
      </c>
      <c r="I148" s="23"/>
      <c r="J148" s="12">
        <v>9462</v>
      </c>
      <c r="K148" s="12">
        <f>ROUND(J148/100*(100-Содержание!$N$10),2)</f>
        <v>9462</v>
      </c>
    </row>
    <row r="149" spans="2:12" x14ac:dyDescent="0.15">
      <c r="B149" s="25"/>
      <c r="C149" s="25"/>
      <c r="D149" s="25"/>
      <c r="E149" s="25"/>
      <c r="F149" s="25"/>
      <c r="G149" s="25"/>
      <c r="H149" s="23" t="s">
        <v>50</v>
      </c>
      <c r="I149" s="23"/>
      <c r="J149" s="12">
        <v>9462</v>
      </c>
      <c r="K149" s="12">
        <f>ROUND(J149/100*(100-Содержание!$N$10),2)</f>
        <v>9462</v>
      </c>
    </row>
    <row r="150" spans="2:12" x14ac:dyDescent="0.15">
      <c r="B150" s="25"/>
      <c r="C150" s="25"/>
      <c r="D150" s="25"/>
      <c r="E150" s="25"/>
      <c r="F150" s="25"/>
      <c r="G150" s="25"/>
      <c r="H150" s="23" t="s">
        <v>55</v>
      </c>
      <c r="I150" s="23"/>
      <c r="J150" s="12">
        <v>9462</v>
      </c>
      <c r="K150" s="12">
        <f>ROUND(J150/100*(100-Содержание!$N$10),2)</f>
        <v>9462</v>
      </c>
    </row>
    <row r="151" spans="2:12" x14ac:dyDescent="0.15">
      <c r="B151" s="25"/>
      <c r="C151" s="25"/>
      <c r="D151" s="25"/>
      <c r="E151" s="25"/>
      <c r="F151" s="25"/>
      <c r="G151" s="25"/>
      <c r="H151" s="23">
        <v>937</v>
      </c>
      <c r="I151" s="23"/>
      <c r="J151" s="12">
        <v>9462</v>
      </c>
      <c r="K151" s="12">
        <f>ROUND(J151/100*(100-Содержание!$N$10),2)</f>
        <v>9462</v>
      </c>
    </row>
    <row r="152" spans="2:12" x14ac:dyDescent="0.15">
      <c r="B152" s="25"/>
      <c r="C152" s="25"/>
      <c r="D152" s="25"/>
      <c r="E152" s="25"/>
      <c r="F152" s="25"/>
      <c r="G152" s="25"/>
      <c r="H152" s="23">
        <v>937</v>
      </c>
      <c r="I152" s="23"/>
      <c r="J152" s="12">
        <v>7886</v>
      </c>
      <c r="K152" s="12">
        <f>ROUND(J152/100*(100-Содержание!$N$10),2)</f>
        <v>7886</v>
      </c>
    </row>
    <row r="153" spans="2:12" ht="22.5" customHeight="1" x14ac:dyDescent="0.15">
      <c r="B153" s="25" t="s">
        <v>171</v>
      </c>
      <c r="C153" s="25"/>
      <c r="D153" s="25"/>
      <c r="E153" s="25"/>
      <c r="F153" s="25"/>
      <c r="G153" s="25"/>
      <c r="H153" s="23" t="s">
        <v>159</v>
      </c>
      <c r="I153" s="23"/>
      <c r="J153" s="12">
        <v>3427</v>
      </c>
      <c r="K153" s="12">
        <f>ROUND(J153/100*(100-Содержание!$N$10),2)</f>
        <v>3427</v>
      </c>
      <c r="L153" s="9"/>
    </row>
    <row r="154" spans="2:12" ht="11.25" customHeight="1" x14ac:dyDescent="0.15">
      <c r="B154" s="25" t="s">
        <v>173</v>
      </c>
      <c r="C154" s="25"/>
      <c r="D154" s="25"/>
      <c r="E154" s="25"/>
      <c r="F154" s="25"/>
      <c r="G154" s="25"/>
      <c r="H154" s="23" t="s">
        <v>159</v>
      </c>
      <c r="I154" s="23"/>
      <c r="J154" s="12">
        <v>27830</v>
      </c>
      <c r="K154" s="12">
        <f>ROUND(J154/100*(100-Содержание!$N$10),2)</f>
        <v>27830</v>
      </c>
      <c r="L154" s="9"/>
    </row>
    <row r="155" spans="2:12" ht="11.25" customHeight="1" x14ac:dyDescent="0.15">
      <c r="B155" s="25" t="s">
        <v>581</v>
      </c>
      <c r="C155" s="25"/>
      <c r="D155" s="25"/>
      <c r="E155" s="25"/>
      <c r="F155" s="25"/>
      <c r="G155" s="25"/>
      <c r="H155" s="23" t="s">
        <v>62</v>
      </c>
      <c r="I155" s="23"/>
      <c r="J155" s="12">
        <v>17915</v>
      </c>
      <c r="K155" s="12">
        <f>ROUND(J155/100*(100-Содержание!$N$10),2)</f>
        <v>17915</v>
      </c>
      <c r="L155" s="9"/>
    </row>
    <row r="156" spans="2:12" x14ac:dyDescent="0.15">
      <c r="B156" s="25"/>
      <c r="C156" s="25"/>
      <c r="D156" s="25"/>
      <c r="E156" s="25"/>
      <c r="F156" s="25"/>
      <c r="G156" s="25"/>
      <c r="H156" s="23" t="s">
        <v>134</v>
      </c>
      <c r="I156" s="23"/>
      <c r="J156" s="12">
        <v>19714</v>
      </c>
      <c r="K156" s="12">
        <f>ROUND(J156/100*(100-Содержание!$N$10),2)</f>
        <v>19714</v>
      </c>
    </row>
    <row r="157" spans="2:12" x14ac:dyDescent="0.15">
      <c r="B157" s="25"/>
      <c r="C157" s="25"/>
      <c r="D157" s="25"/>
      <c r="E157" s="25"/>
      <c r="F157" s="25"/>
      <c r="G157" s="25"/>
      <c r="H157" s="23" t="s">
        <v>137</v>
      </c>
      <c r="I157" s="23"/>
      <c r="J157" s="12">
        <v>19714</v>
      </c>
      <c r="K157" s="12">
        <f>ROUND(J157/100*(100-Содержание!$N$10),2)</f>
        <v>19714</v>
      </c>
    </row>
    <row r="158" spans="2:12" x14ac:dyDescent="0.15">
      <c r="B158" s="25"/>
      <c r="C158" s="25"/>
      <c r="D158" s="25"/>
      <c r="E158" s="25"/>
      <c r="F158" s="25"/>
      <c r="G158" s="25"/>
      <c r="H158" s="23" t="s">
        <v>143</v>
      </c>
      <c r="I158" s="23"/>
      <c r="J158" s="12">
        <v>19714</v>
      </c>
      <c r="K158" s="12">
        <f>ROUND(J158/100*(100-Содержание!$N$10),2)</f>
        <v>19714</v>
      </c>
    </row>
    <row r="159" spans="2:12" ht="11.25" customHeight="1" x14ac:dyDescent="0.15">
      <c r="B159" s="25" t="s">
        <v>172</v>
      </c>
      <c r="C159" s="25"/>
      <c r="D159" s="25"/>
      <c r="E159" s="25"/>
      <c r="F159" s="25"/>
      <c r="G159" s="25"/>
      <c r="H159" s="23" t="s">
        <v>62</v>
      </c>
      <c r="I159" s="23"/>
      <c r="J159" s="12">
        <v>15062</v>
      </c>
      <c r="K159" s="12">
        <f>ROUND(J159/100*(100-Содержание!$N$10),2)</f>
        <v>15062</v>
      </c>
      <c r="L159" s="9"/>
    </row>
    <row r="160" spans="2:12" x14ac:dyDescent="0.15">
      <c r="B160" s="25"/>
      <c r="C160" s="25"/>
      <c r="D160" s="25"/>
      <c r="E160" s="25"/>
      <c r="F160" s="25"/>
      <c r="G160" s="25"/>
      <c r="H160" s="23" t="s">
        <v>62</v>
      </c>
      <c r="I160" s="23"/>
      <c r="J160" s="12">
        <v>15100</v>
      </c>
      <c r="K160" s="12">
        <f>ROUND(J160/100*(100-Содержание!$N$10),2)</f>
        <v>15100</v>
      </c>
    </row>
    <row r="161" spans="2:12" x14ac:dyDescent="0.15">
      <c r="B161" s="25"/>
      <c r="C161" s="25"/>
      <c r="D161" s="25"/>
      <c r="E161" s="25"/>
      <c r="F161" s="25"/>
      <c r="G161" s="25"/>
      <c r="H161" s="23" t="s">
        <v>65</v>
      </c>
      <c r="I161" s="23"/>
      <c r="J161" s="12">
        <v>15062</v>
      </c>
      <c r="K161" s="12">
        <f>ROUND(J161/100*(100-Содержание!$N$10),2)</f>
        <v>15062</v>
      </c>
    </row>
    <row r="162" spans="2:12" x14ac:dyDescent="0.15">
      <c r="B162" s="25"/>
      <c r="C162" s="25"/>
      <c r="D162" s="25"/>
      <c r="E162" s="25"/>
      <c r="F162" s="25"/>
      <c r="G162" s="25"/>
      <c r="H162" s="23" t="s">
        <v>50</v>
      </c>
      <c r="I162" s="23"/>
      <c r="J162" s="12">
        <v>15062</v>
      </c>
      <c r="K162" s="12">
        <f>ROUND(J162/100*(100-Содержание!$N$10),2)</f>
        <v>15062</v>
      </c>
    </row>
    <row r="163" spans="2:12" x14ac:dyDescent="0.15">
      <c r="B163" s="25"/>
      <c r="C163" s="25"/>
      <c r="D163" s="25"/>
      <c r="E163" s="25"/>
      <c r="F163" s="25"/>
      <c r="G163" s="25"/>
      <c r="H163" s="23" t="s">
        <v>55</v>
      </c>
      <c r="I163" s="23"/>
      <c r="J163" s="12">
        <v>15062</v>
      </c>
      <c r="K163" s="12">
        <f>ROUND(J163/100*(100-Содержание!$N$10),2)</f>
        <v>15062</v>
      </c>
    </row>
    <row r="164" spans="2:12" x14ac:dyDescent="0.15">
      <c r="B164" s="25"/>
      <c r="C164" s="25"/>
      <c r="D164" s="25"/>
      <c r="E164" s="25"/>
      <c r="F164" s="25"/>
      <c r="G164" s="25"/>
      <c r="H164" s="23">
        <v>937</v>
      </c>
      <c r="I164" s="23"/>
      <c r="J164" s="12">
        <v>15062</v>
      </c>
      <c r="K164" s="12">
        <f>ROUND(J164/100*(100-Содержание!$N$10),2)</f>
        <v>15062</v>
      </c>
    </row>
    <row r="165" spans="2:12" ht="11.25" customHeight="1" x14ac:dyDescent="0.15">
      <c r="B165" s="25" t="s">
        <v>422</v>
      </c>
      <c r="C165" s="25"/>
      <c r="D165" s="25"/>
      <c r="E165" s="25"/>
      <c r="F165" s="25"/>
      <c r="G165" s="25"/>
      <c r="H165" s="23">
        <v>125</v>
      </c>
      <c r="I165" s="23"/>
      <c r="J165" s="12">
        <v>34371</v>
      </c>
      <c r="K165" s="12">
        <f>ROUND(J165/100*(100-Содержание!$N$10),2)</f>
        <v>34371</v>
      </c>
      <c r="L165" s="9"/>
    </row>
    <row r="166" spans="2:12" ht="11.25" customHeight="1" x14ac:dyDescent="0.15">
      <c r="B166" s="25" t="s">
        <v>418</v>
      </c>
      <c r="C166" s="25"/>
      <c r="D166" s="25"/>
      <c r="E166" s="25"/>
      <c r="F166" s="25"/>
      <c r="G166" s="25"/>
      <c r="H166" s="23" t="s">
        <v>159</v>
      </c>
      <c r="I166" s="23"/>
      <c r="J166" s="12">
        <v>33447</v>
      </c>
      <c r="K166" s="12">
        <f>ROUND(J166/100*(100-Содержание!$N$10),2)</f>
        <v>33447</v>
      </c>
      <c r="L166" s="9"/>
    </row>
    <row r="167" spans="2:12" ht="12.75" x14ac:dyDescent="0.15">
      <c r="B167" s="26" t="s">
        <v>176</v>
      </c>
      <c r="C167" s="26"/>
      <c r="D167" s="26"/>
      <c r="E167" s="26"/>
      <c r="F167" s="26"/>
      <c r="G167" s="26"/>
      <c r="H167" s="26"/>
      <c r="I167" s="26"/>
      <c r="J167" s="26"/>
      <c r="K167" s="26"/>
    </row>
    <row r="168" spans="2:12" ht="11.25" customHeight="1" x14ac:dyDescent="0.15">
      <c r="B168" s="25" t="s">
        <v>176</v>
      </c>
      <c r="C168" s="25"/>
      <c r="D168" s="25"/>
      <c r="E168" s="25"/>
      <c r="F168" s="25"/>
      <c r="G168" s="25"/>
      <c r="H168" s="23"/>
      <c r="I168" s="23"/>
      <c r="J168" s="12">
        <v>25576</v>
      </c>
      <c r="K168" s="12">
        <f>ROUND(J168/100*(100-Содержание!$N$10),2)</f>
        <v>25576</v>
      </c>
      <c r="L168" s="9"/>
    </row>
    <row r="169" spans="2:12" x14ac:dyDescent="0.15">
      <c r="B169" s="25"/>
      <c r="C169" s="25"/>
      <c r="D169" s="25"/>
      <c r="E169" s="25"/>
      <c r="F169" s="25"/>
      <c r="G169" s="25"/>
      <c r="H169" s="23">
        <v>125</v>
      </c>
      <c r="I169" s="23"/>
      <c r="J169" s="12">
        <v>6441</v>
      </c>
      <c r="K169" s="12">
        <f>ROUND(J169/100*(100-Содержание!$N$10),2)</f>
        <v>6441</v>
      </c>
    </row>
    <row r="170" spans="2:12" x14ac:dyDescent="0.15">
      <c r="B170" s="25"/>
      <c r="C170" s="25"/>
      <c r="D170" s="25"/>
      <c r="E170" s="25"/>
      <c r="F170" s="25"/>
      <c r="G170" s="25"/>
      <c r="H170" s="23">
        <v>125</v>
      </c>
      <c r="I170" s="23"/>
      <c r="J170" s="12">
        <v>10387</v>
      </c>
      <c r="K170" s="12">
        <f>ROUND(J170/100*(100-Содержание!$N$10),2)</f>
        <v>10387</v>
      </c>
    </row>
    <row r="171" spans="2:12" x14ac:dyDescent="0.15">
      <c r="B171" s="25"/>
      <c r="C171" s="25"/>
      <c r="D171" s="25"/>
      <c r="E171" s="25"/>
      <c r="F171" s="25"/>
      <c r="G171" s="25"/>
      <c r="H171" s="23" t="s">
        <v>62</v>
      </c>
      <c r="I171" s="23"/>
      <c r="J171" s="12">
        <v>10387</v>
      </c>
      <c r="K171" s="12">
        <f>ROUND(J171/100*(100-Содержание!$N$10),2)</f>
        <v>10387</v>
      </c>
    </row>
    <row r="172" spans="2:12" x14ac:dyDescent="0.15">
      <c r="B172" s="25"/>
      <c r="C172" s="25"/>
      <c r="D172" s="25"/>
      <c r="E172" s="25"/>
      <c r="F172" s="25"/>
      <c r="G172" s="25"/>
      <c r="H172" s="23">
        <v>190</v>
      </c>
      <c r="I172" s="23"/>
      <c r="J172" s="12">
        <v>11307</v>
      </c>
      <c r="K172" s="12">
        <f>ROUND(J172/100*(100-Содержание!$N$10),2)</f>
        <v>11307</v>
      </c>
    </row>
    <row r="173" spans="2:12" x14ac:dyDescent="0.15">
      <c r="B173" s="25"/>
      <c r="C173" s="25"/>
      <c r="D173" s="25"/>
      <c r="E173" s="25"/>
      <c r="F173" s="25"/>
      <c r="G173" s="25"/>
      <c r="H173" s="23" t="s">
        <v>65</v>
      </c>
      <c r="I173" s="23"/>
      <c r="J173" s="12">
        <v>11307</v>
      </c>
      <c r="K173" s="12">
        <f>ROUND(J173/100*(100-Содержание!$N$10),2)</f>
        <v>11307</v>
      </c>
    </row>
    <row r="174" spans="2:12" x14ac:dyDescent="0.15">
      <c r="B174" s="25"/>
      <c r="C174" s="25"/>
      <c r="D174" s="25"/>
      <c r="E174" s="25"/>
      <c r="F174" s="25"/>
      <c r="G174" s="25"/>
      <c r="H174" s="23">
        <v>250</v>
      </c>
      <c r="I174" s="23"/>
      <c r="J174" s="12">
        <v>15491</v>
      </c>
      <c r="K174" s="12">
        <f>ROUND(J174/100*(100-Содержание!$N$10),2)</f>
        <v>15491</v>
      </c>
    </row>
    <row r="175" spans="2:12" x14ac:dyDescent="0.15">
      <c r="B175" s="25"/>
      <c r="C175" s="25"/>
      <c r="D175" s="25"/>
      <c r="E175" s="25"/>
      <c r="F175" s="25"/>
      <c r="G175" s="25"/>
      <c r="H175" s="23">
        <v>375</v>
      </c>
      <c r="I175" s="23"/>
      <c r="J175" s="12">
        <v>16434</v>
      </c>
      <c r="K175" s="12">
        <f>ROUND(J175/100*(100-Содержание!$N$10),2)</f>
        <v>16434</v>
      </c>
    </row>
    <row r="176" spans="2:12" x14ac:dyDescent="0.15">
      <c r="B176" s="25"/>
      <c r="C176" s="25"/>
      <c r="D176" s="25"/>
      <c r="E176" s="25"/>
      <c r="F176" s="25"/>
      <c r="G176" s="25"/>
      <c r="H176" s="23" t="s">
        <v>50</v>
      </c>
      <c r="I176" s="23"/>
      <c r="J176" s="12">
        <v>11475</v>
      </c>
      <c r="K176" s="12">
        <f>ROUND(J176/100*(100-Содержание!$N$10),2)</f>
        <v>11475</v>
      </c>
    </row>
    <row r="177" spans="2:12" x14ac:dyDescent="0.15">
      <c r="B177" s="25"/>
      <c r="C177" s="25"/>
      <c r="D177" s="25"/>
      <c r="E177" s="25"/>
      <c r="F177" s="25"/>
      <c r="G177" s="25"/>
      <c r="H177" s="23" t="s">
        <v>55</v>
      </c>
      <c r="I177" s="23"/>
      <c r="J177" s="12">
        <v>9423</v>
      </c>
      <c r="K177" s="12">
        <f>ROUND(J177/100*(100-Содержание!$N$10),2)</f>
        <v>9423</v>
      </c>
    </row>
    <row r="178" spans="2:12" x14ac:dyDescent="0.15">
      <c r="B178" s="25"/>
      <c r="C178" s="25"/>
      <c r="D178" s="25"/>
      <c r="E178" s="25"/>
      <c r="F178" s="25"/>
      <c r="G178" s="25"/>
      <c r="H178" s="23">
        <v>937</v>
      </c>
      <c r="I178" s="23"/>
      <c r="J178" s="12">
        <v>10341</v>
      </c>
      <c r="K178" s="12">
        <f>ROUND(J178/100*(100-Содержание!$N$10),2)</f>
        <v>10341</v>
      </c>
    </row>
    <row r="179" spans="2:12" ht="12.75" x14ac:dyDescent="0.15">
      <c r="B179" s="26" t="s">
        <v>181</v>
      </c>
      <c r="C179" s="26"/>
      <c r="D179" s="26"/>
      <c r="E179" s="26"/>
      <c r="F179" s="26"/>
      <c r="G179" s="26"/>
      <c r="H179" s="26"/>
      <c r="I179" s="26"/>
      <c r="J179" s="26"/>
      <c r="K179" s="26"/>
    </row>
    <row r="180" spans="2:12" ht="11.25" customHeight="1" x14ac:dyDescent="0.15">
      <c r="B180" s="25" t="s">
        <v>181</v>
      </c>
      <c r="C180" s="25"/>
      <c r="D180" s="25"/>
      <c r="E180" s="25"/>
      <c r="F180" s="25"/>
      <c r="G180" s="25"/>
      <c r="H180" s="23"/>
      <c r="I180" s="23"/>
      <c r="J180" s="12">
        <v>25400</v>
      </c>
      <c r="K180" s="12">
        <f>ROUND(J180/100*(100-Содержание!$N$10),2)</f>
        <v>25400</v>
      </c>
      <c r="L180" s="9"/>
    </row>
    <row r="181" spans="2:12" x14ac:dyDescent="0.15">
      <c r="B181" s="25"/>
      <c r="C181" s="25"/>
      <c r="D181" s="25"/>
      <c r="E181" s="25"/>
      <c r="F181" s="25"/>
      <c r="G181" s="25"/>
      <c r="H181" s="23">
        <v>125</v>
      </c>
      <c r="I181" s="23"/>
      <c r="J181" s="12">
        <v>7875</v>
      </c>
      <c r="K181" s="12">
        <f>ROUND(J181/100*(100-Содержание!$N$10),2)</f>
        <v>7875</v>
      </c>
    </row>
    <row r="182" spans="2:12" x14ac:dyDescent="0.15">
      <c r="B182" s="25"/>
      <c r="C182" s="25"/>
      <c r="D182" s="25"/>
      <c r="E182" s="25"/>
      <c r="F182" s="25"/>
      <c r="G182" s="25"/>
      <c r="H182" s="23">
        <v>125</v>
      </c>
      <c r="I182" s="23"/>
      <c r="J182" s="12">
        <v>10431</v>
      </c>
      <c r="K182" s="12">
        <f>ROUND(J182/100*(100-Содержание!$N$10),2)</f>
        <v>10431</v>
      </c>
    </row>
    <row r="183" spans="2:12" x14ac:dyDescent="0.15">
      <c r="B183" s="25"/>
      <c r="C183" s="25"/>
      <c r="D183" s="25"/>
      <c r="E183" s="25"/>
      <c r="F183" s="25"/>
      <c r="G183" s="25"/>
      <c r="H183" s="23">
        <v>190</v>
      </c>
      <c r="I183" s="23"/>
      <c r="J183" s="12">
        <v>20671</v>
      </c>
      <c r="K183" s="12">
        <f>ROUND(J183/100*(100-Содержание!$N$10),2)</f>
        <v>20671</v>
      </c>
    </row>
    <row r="184" spans="2:12" x14ac:dyDescent="0.15">
      <c r="B184" s="25"/>
      <c r="C184" s="25"/>
      <c r="D184" s="25"/>
      <c r="E184" s="25"/>
      <c r="F184" s="25"/>
      <c r="G184" s="25"/>
      <c r="H184" s="23">
        <v>250</v>
      </c>
      <c r="I184" s="23"/>
      <c r="J184" s="12">
        <v>21643</v>
      </c>
      <c r="K184" s="12">
        <f>ROUND(J184/100*(100-Содержание!$N$10),2)</f>
        <v>21643</v>
      </c>
    </row>
    <row r="185" spans="2:12" x14ac:dyDescent="0.15">
      <c r="B185" s="25"/>
      <c r="C185" s="25"/>
      <c r="D185" s="25"/>
      <c r="E185" s="25"/>
      <c r="F185" s="25"/>
      <c r="G185" s="25"/>
      <c r="H185" s="23">
        <v>375</v>
      </c>
      <c r="I185" s="23"/>
      <c r="J185" s="12">
        <v>32466</v>
      </c>
      <c r="K185" s="12">
        <f>ROUND(J185/100*(100-Содержание!$N$10),2)</f>
        <v>32466</v>
      </c>
    </row>
    <row r="186" spans="2:12" x14ac:dyDescent="0.15">
      <c r="B186" s="25"/>
      <c r="C186" s="25"/>
      <c r="D186" s="25"/>
      <c r="E186" s="25"/>
      <c r="F186" s="25"/>
      <c r="G186" s="25"/>
      <c r="H186" s="23" t="s">
        <v>50</v>
      </c>
      <c r="I186" s="23"/>
      <c r="J186" s="12">
        <v>27119</v>
      </c>
      <c r="K186" s="12">
        <f>ROUND(J186/100*(100-Содержание!$N$10),2)</f>
        <v>27119</v>
      </c>
    </row>
    <row r="187" spans="2:12" x14ac:dyDescent="0.15">
      <c r="B187" s="25"/>
      <c r="C187" s="25"/>
      <c r="D187" s="25"/>
      <c r="E187" s="25"/>
      <c r="F187" s="25"/>
      <c r="G187" s="25"/>
      <c r="H187" s="23" t="s">
        <v>55</v>
      </c>
      <c r="I187" s="23"/>
      <c r="J187" s="12">
        <v>9313</v>
      </c>
      <c r="K187" s="12">
        <f>ROUND(J187/100*(100-Содержание!$N$10),2)</f>
        <v>9313</v>
      </c>
    </row>
    <row r="188" spans="2:12" x14ac:dyDescent="0.15">
      <c r="B188" s="25"/>
      <c r="C188" s="25"/>
      <c r="D188" s="25"/>
      <c r="E188" s="25"/>
      <c r="F188" s="25"/>
      <c r="G188" s="25"/>
      <c r="H188" s="23">
        <v>937</v>
      </c>
      <c r="I188" s="23"/>
      <c r="J188" s="12">
        <v>8116</v>
      </c>
      <c r="K188" s="12">
        <f>ROUND(J188/100*(100-Содержание!$N$10),2)</f>
        <v>8116</v>
      </c>
    </row>
    <row r="189" spans="2:12" ht="12.75" x14ac:dyDescent="0.15">
      <c r="B189" s="26" t="s">
        <v>177</v>
      </c>
      <c r="C189" s="26"/>
      <c r="D189" s="26"/>
      <c r="E189" s="26"/>
      <c r="F189" s="26"/>
      <c r="G189" s="26"/>
      <c r="H189" s="26"/>
      <c r="I189" s="26"/>
      <c r="J189" s="26"/>
      <c r="K189" s="26"/>
    </row>
    <row r="190" spans="2:12" ht="11.25" customHeight="1" x14ac:dyDescent="0.15">
      <c r="B190" s="25" t="s">
        <v>178</v>
      </c>
      <c r="C190" s="25"/>
      <c r="D190" s="25"/>
      <c r="E190" s="25"/>
      <c r="F190" s="25"/>
      <c r="G190" s="25"/>
      <c r="H190" s="23"/>
      <c r="I190" s="23"/>
      <c r="J190" s="12">
        <v>9178</v>
      </c>
      <c r="K190" s="12">
        <f>ROUND(J190/100*(100-Содержание!$N$10),2)</f>
        <v>9178</v>
      </c>
      <c r="L190" s="9"/>
    </row>
    <row r="191" spans="2:12" x14ac:dyDescent="0.15">
      <c r="B191" s="25"/>
      <c r="C191" s="25"/>
      <c r="D191" s="25"/>
      <c r="E191" s="25"/>
      <c r="F191" s="25"/>
      <c r="G191" s="25"/>
      <c r="H191" s="23">
        <v>125</v>
      </c>
      <c r="I191" s="23"/>
      <c r="J191" s="12">
        <v>4001</v>
      </c>
      <c r="K191" s="12">
        <f>ROUND(J191/100*(100-Содержание!$N$10),2)</f>
        <v>4001</v>
      </c>
    </row>
    <row r="192" spans="2:12" x14ac:dyDescent="0.15">
      <c r="B192" s="25"/>
      <c r="C192" s="25"/>
      <c r="D192" s="25"/>
      <c r="E192" s="25"/>
      <c r="F192" s="25"/>
      <c r="G192" s="25"/>
      <c r="H192" s="23" t="s">
        <v>62</v>
      </c>
      <c r="I192" s="23"/>
      <c r="J192" s="12">
        <v>4001</v>
      </c>
      <c r="K192" s="12">
        <f>ROUND(J192/100*(100-Содержание!$N$10),2)</f>
        <v>4001</v>
      </c>
    </row>
    <row r="193" spans="2:12" x14ac:dyDescent="0.15">
      <c r="B193" s="25"/>
      <c r="C193" s="25"/>
      <c r="D193" s="25"/>
      <c r="E193" s="25"/>
      <c r="F193" s="25"/>
      <c r="G193" s="25"/>
      <c r="H193" s="23" t="s">
        <v>134</v>
      </c>
      <c r="I193" s="23"/>
      <c r="J193" s="12">
        <v>4001</v>
      </c>
      <c r="K193" s="12">
        <f>ROUND(J193/100*(100-Содержание!$N$10),2)</f>
        <v>4001</v>
      </c>
    </row>
    <row r="194" spans="2:12" x14ac:dyDescent="0.15">
      <c r="B194" s="25"/>
      <c r="C194" s="25"/>
      <c r="D194" s="25"/>
      <c r="E194" s="25"/>
      <c r="F194" s="25"/>
      <c r="G194" s="25"/>
      <c r="H194" s="23">
        <v>190</v>
      </c>
      <c r="I194" s="23"/>
      <c r="J194" s="12">
        <v>4001</v>
      </c>
      <c r="K194" s="12">
        <f>ROUND(J194/100*(100-Содержание!$N$10),2)</f>
        <v>4001</v>
      </c>
    </row>
    <row r="195" spans="2:12" x14ac:dyDescent="0.15">
      <c r="B195" s="25"/>
      <c r="C195" s="25"/>
      <c r="D195" s="25"/>
      <c r="E195" s="25"/>
      <c r="F195" s="25"/>
      <c r="G195" s="25"/>
      <c r="H195" s="23" t="s">
        <v>65</v>
      </c>
      <c r="I195" s="23"/>
      <c r="J195" s="12">
        <v>4001</v>
      </c>
      <c r="K195" s="12">
        <f>ROUND(J195/100*(100-Содержание!$N$10),2)</f>
        <v>4001</v>
      </c>
    </row>
    <row r="196" spans="2:12" x14ac:dyDescent="0.15">
      <c r="B196" s="25"/>
      <c r="C196" s="25"/>
      <c r="D196" s="25"/>
      <c r="E196" s="25"/>
      <c r="F196" s="25"/>
      <c r="G196" s="25"/>
      <c r="H196" s="23" t="s">
        <v>137</v>
      </c>
      <c r="I196" s="23"/>
      <c r="J196" s="12">
        <v>4001</v>
      </c>
      <c r="K196" s="12">
        <f>ROUND(J196/100*(100-Содержание!$N$10),2)</f>
        <v>4001</v>
      </c>
    </row>
    <row r="197" spans="2:12" x14ac:dyDescent="0.15">
      <c r="B197" s="25"/>
      <c r="C197" s="25"/>
      <c r="D197" s="25"/>
      <c r="E197" s="25"/>
      <c r="F197" s="25"/>
      <c r="G197" s="25"/>
      <c r="H197" s="23">
        <v>250</v>
      </c>
      <c r="I197" s="23"/>
      <c r="J197" s="12">
        <v>6912</v>
      </c>
      <c r="K197" s="12">
        <f>ROUND(J197/100*(100-Содержание!$N$10),2)</f>
        <v>6912</v>
      </c>
    </row>
    <row r="198" spans="2:12" x14ac:dyDescent="0.15">
      <c r="B198" s="25"/>
      <c r="C198" s="25"/>
      <c r="D198" s="25"/>
      <c r="E198" s="25"/>
      <c r="F198" s="25"/>
      <c r="G198" s="25"/>
      <c r="H198" s="23">
        <v>375</v>
      </c>
      <c r="I198" s="23"/>
      <c r="J198" s="12">
        <v>9178</v>
      </c>
      <c r="K198" s="12">
        <f>ROUND(J198/100*(100-Содержание!$N$10),2)</f>
        <v>9178</v>
      </c>
    </row>
    <row r="199" spans="2:12" x14ac:dyDescent="0.15">
      <c r="B199" s="25"/>
      <c r="C199" s="25"/>
      <c r="D199" s="25"/>
      <c r="E199" s="25"/>
      <c r="F199" s="25"/>
      <c r="G199" s="25"/>
      <c r="H199" s="23" t="s">
        <v>143</v>
      </c>
      <c r="I199" s="23"/>
      <c r="J199" s="12">
        <v>9178</v>
      </c>
      <c r="K199" s="12">
        <f>ROUND(J199/100*(100-Содержание!$N$10),2)</f>
        <v>9178</v>
      </c>
    </row>
    <row r="200" spans="2:12" x14ac:dyDescent="0.15">
      <c r="B200" s="25"/>
      <c r="C200" s="25"/>
      <c r="D200" s="25"/>
      <c r="E200" s="25"/>
      <c r="F200" s="25"/>
      <c r="G200" s="25"/>
      <c r="H200" s="23" t="s">
        <v>55</v>
      </c>
      <c r="I200" s="23"/>
      <c r="J200" s="12">
        <v>4001</v>
      </c>
      <c r="K200" s="12">
        <f>ROUND(J200/100*(100-Содержание!$N$10),2)</f>
        <v>4001</v>
      </c>
    </row>
    <row r="201" spans="2:12" x14ac:dyDescent="0.15">
      <c r="B201" s="25"/>
      <c r="C201" s="25"/>
      <c r="D201" s="25"/>
      <c r="E201" s="25"/>
      <c r="F201" s="25"/>
      <c r="G201" s="25"/>
      <c r="H201" s="23">
        <v>937</v>
      </c>
      <c r="I201" s="23"/>
      <c r="J201" s="12">
        <v>4001</v>
      </c>
      <c r="K201" s="12">
        <f>ROUND(J201/100*(100-Содержание!$N$10),2)</f>
        <v>4001</v>
      </c>
    </row>
    <row r="202" spans="2:12" ht="12.75" x14ac:dyDescent="0.15">
      <c r="B202" s="26" t="s">
        <v>542</v>
      </c>
      <c r="C202" s="26"/>
      <c r="D202" s="26"/>
      <c r="E202" s="26"/>
      <c r="F202" s="26"/>
      <c r="G202" s="26"/>
      <c r="H202" s="26"/>
      <c r="I202" s="26"/>
      <c r="J202" s="26"/>
      <c r="K202" s="26"/>
    </row>
    <row r="203" spans="2:12" ht="11.25" customHeight="1" x14ac:dyDescent="0.15">
      <c r="B203" s="39" t="s">
        <v>542</v>
      </c>
      <c r="C203" s="39"/>
      <c r="D203" s="39"/>
      <c r="E203" s="39"/>
      <c r="F203" s="39"/>
      <c r="G203" s="39"/>
      <c r="H203" s="23" t="s">
        <v>65</v>
      </c>
      <c r="I203" s="23"/>
      <c r="J203" s="12">
        <v>10750</v>
      </c>
      <c r="K203" s="12">
        <f>ROUND(J203/100*(100-Содержание!$N$10),2)</f>
        <v>10750</v>
      </c>
      <c r="L203" s="9"/>
    </row>
  </sheetData>
  <mergeCells count="250">
    <mergeCell ref="B1:K2"/>
    <mergeCell ref="B8:H8"/>
    <mergeCell ref="I8:K8"/>
    <mergeCell ref="B10:H10"/>
    <mergeCell ref="I10:K10"/>
    <mergeCell ref="B12:K12"/>
    <mergeCell ref="B16:D16"/>
    <mergeCell ref="E16:F16"/>
    <mergeCell ref="B17:D17"/>
    <mergeCell ref="E17:F17"/>
    <mergeCell ref="B18:D18"/>
    <mergeCell ref="E18:F18"/>
    <mergeCell ref="B13:D13"/>
    <mergeCell ref="E13:F13"/>
    <mergeCell ref="B14:D14"/>
    <mergeCell ref="E14:F14"/>
    <mergeCell ref="B15:D15"/>
    <mergeCell ref="E15:F15"/>
    <mergeCell ref="B22:D22"/>
    <mergeCell ref="E22:F22"/>
    <mergeCell ref="B23:D23"/>
    <mergeCell ref="E23:F23"/>
    <mergeCell ref="B26:H26"/>
    <mergeCell ref="I26:K26"/>
    <mergeCell ref="B19:D19"/>
    <mergeCell ref="E19:F19"/>
    <mergeCell ref="B20:D20"/>
    <mergeCell ref="E20:F20"/>
    <mergeCell ref="B21:D21"/>
    <mergeCell ref="E21:F21"/>
    <mergeCell ref="B33:D33"/>
    <mergeCell ref="E33:F33"/>
    <mergeCell ref="B34:D34"/>
    <mergeCell ref="E34:F34"/>
    <mergeCell ref="B35:D35"/>
    <mergeCell ref="E35:F35"/>
    <mergeCell ref="B28:H28"/>
    <mergeCell ref="I28:K28"/>
    <mergeCell ref="B30:K30"/>
    <mergeCell ref="B31:D31"/>
    <mergeCell ref="E31:F31"/>
    <mergeCell ref="B32:D32"/>
    <mergeCell ref="E32:F32"/>
    <mergeCell ref="B42:H42"/>
    <mergeCell ref="I42:K42"/>
    <mergeCell ref="B44:K44"/>
    <mergeCell ref="B45:D45"/>
    <mergeCell ref="E45:F45"/>
    <mergeCell ref="B46:D46"/>
    <mergeCell ref="E46:F46"/>
    <mergeCell ref="B36:D36"/>
    <mergeCell ref="E36:F36"/>
    <mergeCell ref="B37:D37"/>
    <mergeCell ref="E37:F37"/>
    <mergeCell ref="B40:H40"/>
    <mergeCell ref="I40:K40"/>
    <mergeCell ref="B52:H52"/>
    <mergeCell ref="I52:K52"/>
    <mergeCell ref="B54:H54"/>
    <mergeCell ref="I54:K54"/>
    <mergeCell ref="B56:K56"/>
    <mergeCell ref="B57:D57"/>
    <mergeCell ref="E57:F57"/>
    <mergeCell ref="B47:D47"/>
    <mergeCell ref="E47:F47"/>
    <mergeCell ref="B48:D48"/>
    <mergeCell ref="E48:F48"/>
    <mergeCell ref="B49:D49"/>
    <mergeCell ref="E49:F49"/>
    <mergeCell ref="B61:D61"/>
    <mergeCell ref="E61:F61"/>
    <mergeCell ref="B64:H64"/>
    <mergeCell ref="I64:K64"/>
    <mergeCell ref="B66:H66"/>
    <mergeCell ref="I66:K66"/>
    <mergeCell ref="B58:D58"/>
    <mergeCell ref="E58:F58"/>
    <mergeCell ref="B59:D59"/>
    <mergeCell ref="E59:F59"/>
    <mergeCell ref="B60:D60"/>
    <mergeCell ref="E60:F60"/>
    <mergeCell ref="B72:D72"/>
    <mergeCell ref="E72:F72"/>
    <mergeCell ref="B73:D73"/>
    <mergeCell ref="E73:F73"/>
    <mergeCell ref="B76:H76"/>
    <mergeCell ref="I76:K76"/>
    <mergeCell ref="B68:K68"/>
    <mergeCell ref="B69:D69"/>
    <mergeCell ref="E69:F69"/>
    <mergeCell ref="B70:D70"/>
    <mergeCell ref="E70:F70"/>
    <mergeCell ref="B71:D71"/>
    <mergeCell ref="E71:F71"/>
    <mergeCell ref="B83:D83"/>
    <mergeCell ref="E83:F83"/>
    <mergeCell ref="B84:D84"/>
    <mergeCell ref="E84:F84"/>
    <mergeCell ref="B85:D85"/>
    <mergeCell ref="E85:F85"/>
    <mergeCell ref="B78:H78"/>
    <mergeCell ref="I78:K78"/>
    <mergeCell ref="B80:K80"/>
    <mergeCell ref="B81:D81"/>
    <mergeCell ref="E81:F81"/>
    <mergeCell ref="B82:D82"/>
    <mergeCell ref="E82:F82"/>
    <mergeCell ref="B91:K91"/>
    <mergeCell ref="H92:I92"/>
    <mergeCell ref="H93:I93"/>
    <mergeCell ref="H94:I94"/>
    <mergeCell ref="B86:K86"/>
    <mergeCell ref="B87:K87"/>
    <mergeCell ref="B88:G88"/>
    <mergeCell ref="H88:I88"/>
    <mergeCell ref="B89:K89"/>
    <mergeCell ref="H90:I90"/>
    <mergeCell ref="B90:G90"/>
    <mergeCell ref="H104:I104"/>
    <mergeCell ref="B104:G104"/>
    <mergeCell ref="H105:I105"/>
    <mergeCell ref="B105:G105"/>
    <mergeCell ref="H106:I106"/>
    <mergeCell ref="H101:I101"/>
    <mergeCell ref="H102:I102"/>
    <mergeCell ref="H103:I103"/>
    <mergeCell ref="B92:G103"/>
    <mergeCell ref="H98:I98"/>
    <mergeCell ref="H99:I99"/>
    <mergeCell ref="H100:I100"/>
    <mergeCell ref="H95:I95"/>
    <mergeCell ref="H96:I96"/>
    <mergeCell ref="H97:I97"/>
    <mergeCell ref="H116:I116"/>
    <mergeCell ref="B106:G116"/>
    <mergeCell ref="H117:I117"/>
    <mergeCell ref="B117:G117"/>
    <mergeCell ref="H118:I118"/>
    <mergeCell ref="B118:G118"/>
    <mergeCell ref="H113:I113"/>
    <mergeCell ref="H114:I114"/>
    <mergeCell ref="H115:I115"/>
    <mergeCell ref="H110:I110"/>
    <mergeCell ref="H111:I111"/>
    <mergeCell ref="H112:I112"/>
    <mergeCell ref="H107:I107"/>
    <mergeCell ref="H108:I108"/>
    <mergeCell ref="H109:I109"/>
    <mergeCell ref="H125:I125"/>
    <mergeCell ref="B124:G125"/>
    <mergeCell ref="B126:K126"/>
    <mergeCell ref="H127:I127"/>
    <mergeCell ref="H122:I122"/>
    <mergeCell ref="H123:I123"/>
    <mergeCell ref="B119:G123"/>
    <mergeCell ref="H124:I124"/>
    <mergeCell ref="H119:I119"/>
    <mergeCell ref="H120:I120"/>
    <mergeCell ref="H121:I121"/>
    <mergeCell ref="H137:I137"/>
    <mergeCell ref="H138:I138"/>
    <mergeCell ref="B127:G138"/>
    <mergeCell ref="H139:I139"/>
    <mergeCell ref="B139:G139"/>
    <mergeCell ref="H134:I134"/>
    <mergeCell ref="H135:I135"/>
    <mergeCell ref="H136:I136"/>
    <mergeCell ref="H131:I131"/>
    <mergeCell ref="H132:I132"/>
    <mergeCell ref="H133:I133"/>
    <mergeCell ref="H128:I128"/>
    <mergeCell ref="H129:I129"/>
    <mergeCell ref="H130:I130"/>
    <mergeCell ref="B141:G145"/>
    <mergeCell ref="B146:K146"/>
    <mergeCell ref="H148:I148"/>
    <mergeCell ref="H143:I143"/>
    <mergeCell ref="H144:I144"/>
    <mergeCell ref="H145:I145"/>
    <mergeCell ref="H140:I140"/>
    <mergeCell ref="B140:G140"/>
    <mergeCell ref="H141:I141"/>
    <mergeCell ref="H142:I142"/>
    <mergeCell ref="H158:I158"/>
    <mergeCell ref="B155:G158"/>
    <mergeCell ref="H159:I159"/>
    <mergeCell ref="H160:I160"/>
    <mergeCell ref="H155:I155"/>
    <mergeCell ref="H156:I156"/>
    <mergeCell ref="H157:I157"/>
    <mergeCell ref="H152:I152"/>
    <mergeCell ref="B147:G152"/>
    <mergeCell ref="H153:I153"/>
    <mergeCell ref="B153:G153"/>
    <mergeCell ref="H154:I154"/>
    <mergeCell ref="B154:G154"/>
    <mergeCell ref="H149:I149"/>
    <mergeCell ref="H150:I150"/>
    <mergeCell ref="H151:I151"/>
    <mergeCell ref="H147:I147"/>
    <mergeCell ref="B167:K167"/>
    <mergeCell ref="H168:I168"/>
    <mergeCell ref="H169:I169"/>
    <mergeCell ref="H170:I170"/>
    <mergeCell ref="H164:I164"/>
    <mergeCell ref="B159:G164"/>
    <mergeCell ref="H165:I165"/>
    <mergeCell ref="B165:G165"/>
    <mergeCell ref="H166:I166"/>
    <mergeCell ref="B166:G166"/>
    <mergeCell ref="H161:I161"/>
    <mergeCell ref="H162:I162"/>
    <mergeCell ref="H163:I163"/>
    <mergeCell ref="H177:I177"/>
    <mergeCell ref="H178:I178"/>
    <mergeCell ref="B168:G178"/>
    <mergeCell ref="B179:K179"/>
    <mergeCell ref="H174:I174"/>
    <mergeCell ref="H175:I175"/>
    <mergeCell ref="H176:I176"/>
    <mergeCell ref="H171:I171"/>
    <mergeCell ref="H172:I172"/>
    <mergeCell ref="H173:I173"/>
    <mergeCell ref="B189:K189"/>
    <mergeCell ref="H190:I190"/>
    <mergeCell ref="H191:I191"/>
    <mergeCell ref="H192:I192"/>
    <mergeCell ref="H186:I186"/>
    <mergeCell ref="H187:I187"/>
    <mergeCell ref="H188:I188"/>
    <mergeCell ref="B180:G188"/>
    <mergeCell ref="H183:I183"/>
    <mergeCell ref="H184:I184"/>
    <mergeCell ref="H185:I185"/>
    <mergeCell ref="H180:I180"/>
    <mergeCell ref="H181:I181"/>
    <mergeCell ref="H182:I182"/>
    <mergeCell ref="B202:K202"/>
    <mergeCell ref="H203:I203"/>
    <mergeCell ref="B203:G203"/>
    <mergeCell ref="H199:I199"/>
    <mergeCell ref="H200:I200"/>
    <mergeCell ref="H201:I201"/>
    <mergeCell ref="B190:G201"/>
    <mergeCell ref="H196:I196"/>
    <mergeCell ref="H197:I197"/>
    <mergeCell ref="H198:I198"/>
    <mergeCell ref="H193:I193"/>
    <mergeCell ref="H194:I194"/>
    <mergeCell ref="H195:I195"/>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5" manualBreakCount="5">
    <brk id="25" max="16383" man="1"/>
    <brk id="51" max="16383" man="1"/>
    <brk id="75" max="16383" man="1"/>
    <brk id="85" max="16383" man="1"/>
    <brk id="145" max="16383" man="1"/>
  </rowBreaks>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D83F0-CE6D-42BA-9BF1-BA0E679E3ADA}">
  <dimension ref="B1:M24"/>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38" t="s">
        <v>1301</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90" customHeight="1" x14ac:dyDescent="0.15">
      <c r="B10" s="36" t="s">
        <v>1302</v>
      </c>
      <c r="C10" s="36"/>
      <c r="D10" s="36"/>
      <c r="E10" s="36"/>
      <c r="F10" s="36"/>
      <c r="G10" s="36"/>
      <c r="H10" s="36"/>
      <c r="I10" s="36" t="s">
        <v>286</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1303</v>
      </c>
      <c r="C14" s="25"/>
      <c r="D14" s="25"/>
      <c r="E14" s="34">
        <v>190</v>
      </c>
      <c r="F14" s="34"/>
      <c r="G14" s="11" t="s">
        <v>1304</v>
      </c>
      <c r="H14" s="11"/>
      <c r="I14" s="11" t="s">
        <v>1305</v>
      </c>
      <c r="J14" s="12">
        <v>908587</v>
      </c>
      <c r="K14" s="12">
        <f>ROUND(J14/100*(100-Содержание!$N$10),2)</f>
        <v>908587</v>
      </c>
    </row>
    <row r="15" spans="2:13" ht="22.5" customHeight="1" x14ac:dyDescent="0.15">
      <c r="B15" s="27" t="s">
        <v>1306</v>
      </c>
      <c r="C15" s="27"/>
      <c r="D15" s="27"/>
      <c r="E15" s="28">
        <v>250</v>
      </c>
      <c r="F15" s="28"/>
      <c r="G15" s="13" t="s">
        <v>1307</v>
      </c>
      <c r="H15" s="13"/>
      <c r="I15" s="13" t="s">
        <v>1308</v>
      </c>
      <c r="J15" s="14">
        <v>938771</v>
      </c>
      <c r="K15" s="14">
        <f>ROUND(J15/100*(100-Содержание!$N$10),2)</f>
        <v>938771</v>
      </c>
    </row>
    <row r="16" spans="2:13" ht="22.5" customHeight="1" x14ac:dyDescent="0.3">
      <c r="B16" s="29" t="s">
        <v>1309</v>
      </c>
      <c r="C16" s="29"/>
      <c r="D16" s="29"/>
      <c r="E16" s="29"/>
      <c r="F16" s="29"/>
      <c r="G16" s="29"/>
      <c r="H16" s="29"/>
      <c r="I16" s="29"/>
      <c r="J16" s="29"/>
      <c r="K16" s="29"/>
    </row>
    <row r="17" spans="2:12" ht="22.5" customHeight="1" x14ac:dyDescent="0.15">
      <c r="B17" s="30" t="s">
        <v>146</v>
      </c>
      <c r="C17" s="30"/>
      <c r="D17" s="30"/>
      <c r="E17" s="30"/>
      <c r="F17" s="30"/>
      <c r="G17" s="30"/>
      <c r="H17" s="30"/>
      <c r="I17" s="30"/>
      <c r="J17" s="30"/>
      <c r="K17" s="30"/>
    </row>
    <row r="18" spans="2:12" ht="33.75" customHeight="1" x14ac:dyDescent="0.15">
      <c r="B18" s="31" t="s">
        <v>147</v>
      </c>
      <c r="C18" s="32"/>
      <c r="D18" s="32"/>
      <c r="E18" s="32"/>
      <c r="F18" s="32"/>
      <c r="G18" s="33"/>
      <c r="H18" s="31" t="s">
        <v>148</v>
      </c>
      <c r="I18" s="33"/>
      <c r="J18" s="10" t="s">
        <v>18</v>
      </c>
      <c r="K18" s="10" t="str">
        <f>CONCATENATE("Цена с учетом скидки ",Содержание!$N$10,"%")</f>
        <v>Цена с учетом скидки 0%</v>
      </c>
    </row>
    <row r="19" spans="2:12" ht="12.75" x14ac:dyDescent="0.15">
      <c r="B19" s="26" t="s">
        <v>179</v>
      </c>
      <c r="C19" s="26"/>
      <c r="D19" s="26"/>
      <c r="E19" s="26"/>
      <c r="F19" s="26"/>
      <c r="G19" s="26"/>
      <c r="H19" s="26"/>
      <c r="I19" s="26"/>
      <c r="J19" s="26"/>
      <c r="K19" s="26"/>
    </row>
    <row r="20" spans="2:12" ht="11.25" customHeight="1" x14ac:dyDescent="0.15">
      <c r="B20" s="25" t="s">
        <v>180</v>
      </c>
      <c r="C20" s="25"/>
      <c r="D20" s="25"/>
      <c r="E20" s="25"/>
      <c r="F20" s="25"/>
      <c r="G20" s="25"/>
      <c r="H20" s="23">
        <v>190</v>
      </c>
      <c r="I20" s="23"/>
      <c r="J20" s="12">
        <v>7600</v>
      </c>
      <c r="K20" s="12">
        <f>ROUND(J20/100*(100-Содержание!$N$10),2)</f>
        <v>7600</v>
      </c>
      <c r="L20" s="9"/>
    </row>
    <row r="21" spans="2:12" x14ac:dyDescent="0.15">
      <c r="B21" s="25"/>
      <c r="C21" s="25"/>
      <c r="D21" s="25"/>
      <c r="E21" s="25"/>
      <c r="F21" s="25"/>
      <c r="G21" s="25"/>
      <c r="H21" s="23">
        <v>250</v>
      </c>
      <c r="I21" s="23"/>
      <c r="J21" s="12">
        <v>9400</v>
      </c>
      <c r="K21" s="12">
        <f>ROUND(J21/100*(100-Содержание!$N$10),2)</f>
        <v>9400</v>
      </c>
    </row>
    <row r="22" spans="2:12" ht="12.75" x14ac:dyDescent="0.15">
      <c r="B22" s="26" t="s">
        <v>619</v>
      </c>
      <c r="C22" s="26"/>
      <c r="D22" s="26"/>
      <c r="E22" s="26"/>
      <c r="F22" s="26"/>
      <c r="G22" s="26"/>
      <c r="H22" s="26"/>
      <c r="I22" s="26"/>
      <c r="J22" s="26"/>
      <c r="K22" s="26"/>
    </row>
    <row r="23" spans="2:12" ht="11.25" customHeight="1" x14ac:dyDescent="0.15">
      <c r="B23" s="25" t="s">
        <v>620</v>
      </c>
      <c r="C23" s="25"/>
      <c r="D23" s="25"/>
      <c r="E23" s="25"/>
      <c r="F23" s="25"/>
      <c r="G23" s="25"/>
      <c r="H23" s="23">
        <v>190</v>
      </c>
      <c r="I23" s="23"/>
      <c r="J23" s="12">
        <v>2960</v>
      </c>
      <c r="K23" s="12">
        <f>ROUND(J23/100*(100-Содержание!$N$10),2)</f>
        <v>2960</v>
      </c>
      <c r="L23" s="9"/>
    </row>
    <row r="24" spans="2:12" x14ac:dyDescent="0.15">
      <c r="B24" s="25"/>
      <c r="C24" s="25"/>
      <c r="D24" s="25"/>
      <c r="E24" s="25"/>
      <c r="F24" s="25"/>
      <c r="G24" s="25"/>
      <c r="H24" s="23">
        <v>250</v>
      </c>
      <c r="I24" s="23"/>
      <c r="J24" s="12">
        <v>3900</v>
      </c>
      <c r="K24" s="12">
        <f>ROUND(J24/100*(100-Содержание!$N$10),2)</f>
        <v>3900</v>
      </c>
    </row>
  </sheetData>
  <mergeCells count="24">
    <mergeCell ref="B12:K12"/>
    <mergeCell ref="B1:K2"/>
    <mergeCell ref="B8:H8"/>
    <mergeCell ref="I8:K8"/>
    <mergeCell ref="B10:H10"/>
    <mergeCell ref="I10:K10"/>
    <mergeCell ref="B13:D13"/>
    <mergeCell ref="E13:F13"/>
    <mergeCell ref="B14:D14"/>
    <mergeCell ref="E14:F14"/>
    <mergeCell ref="B15:D15"/>
    <mergeCell ref="E15:F15"/>
    <mergeCell ref="B16:K16"/>
    <mergeCell ref="B17:K17"/>
    <mergeCell ref="B18:G18"/>
    <mergeCell ref="H18:I18"/>
    <mergeCell ref="B19:K19"/>
    <mergeCell ref="H24:I24"/>
    <mergeCell ref="B23:G24"/>
    <mergeCell ref="H21:I21"/>
    <mergeCell ref="B20:G21"/>
    <mergeCell ref="B22:K22"/>
    <mergeCell ref="H23:I23"/>
    <mergeCell ref="H20:I2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5" max="16383" man="1"/>
  </rowBreaks>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F0BD5-619D-49D1-B9FF-CD46193014B6}">
  <dimension ref="B1:O39"/>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38" t="s">
        <v>1311</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101.25" customHeight="1" x14ac:dyDescent="0.15">
      <c r="B10" s="36" t="s">
        <v>1312</v>
      </c>
      <c r="C10" s="36"/>
      <c r="D10" s="36"/>
      <c r="E10" s="36"/>
      <c r="F10" s="36"/>
      <c r="G10" s="36"/>
      <c r="H10" s="36"/>
      <c r="I10" s="36" t="s">
        <v>1313</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1314</v>
      </c>
      <c r="C14" s="25"/>
      <c r="D14" s="25"/>
      <c r="E14" s="34">
        <v>120</v>
      </c>
      <c r="F14" s="34"/>
      <c r="G14" s="11" t="s">
        <v>1315</v>
      </c>
      <c r="H14" s="11"/>
      <c r="I14" s="11" t="s">
        <v>1316</v>
      </c>
      <c r="J14" s="12">
        <v>535519</v>
      </c>
      <c r="K14" s="12">
        <f>ROUND(J14/100*(100-Содержание!$N$10),2)</f>
        <v>535519</v>
      </c>
    </row>
    <row r="15" spans="2:13" ht="22.5" customHeight="1" x14ac:dyDescent="0.15">
      <c r="B15" s="25" t="s">
        <v>1317</v>
      </c>
      <c r="C15" s="25"/>
      <c r="D15" s="25"/>
      <c r="E15" s="34">
        <v>180</v>
      </c>
      <c r="F15" s="34"/>
      <c r="G15" s="11" t="s">
        <v>1318</v>
      </c>
      <c r="H15" s="11"/>
      <c r="I15" s="11" t="s">
        <v>1319</v>
      </c>
      <c r="J15" s="12">
        <v>776720</v>
      </c>
      <c r="K15" s="12">
        <f>ROUND(J15/100*(100-Содержание!$N$10),2)</f>
        <v>776720</v>
      </c>
    </row>
    <row r="16" spans="2:13" ht="22.5" customHeight="1" x14ac:dyDescent="0.15">
      <c r="B16" s="27" t="s">
        <v>1320</v>
      </c>
      <c r="C16" s="27"/>
      <c r="D16" s="27"/>
      <c r="E16" s="28">
        <v>240</v>
      </c>
      <c r="F16" s="28"/>
      <c r="G16" s="13" t="s">
        <v>1321</v>
      </c>
      <c r="H16" s="13"/>
      <c r="I16" s="13" t="s">
        <v>1322</v>
      </c>
      <c r="J16" s="14">
        <v>895484</v>
      </c>
      <c r="K16" s="14">
        <f>ROUND(J16/100*(100-Содержание!$N$10),2)</f>
        <v>895484</v>
      </c>
    </row>
    <row r="17" spans="2:12" ht="22.5" customHeight="1" x14ac:dyDescent="0.3">
      <c r="B17" s="29" t="s">
        <v>1323</v>
      </c>
      <c r="C17" s="29"/>
      <c r="D17" s="29"/>
      <c r="E17" s="29"/>
      <c r="F17" s="29"/>
      <c r="G17" s="29"/>
      <c r="H17" s="29"/>
      <c r="I17" s="29"/>
      <c r="J17" s="29"/>
      <c r="K17" s="29"/>
    </row>
    <row r="18" spans="2:12" ht="22.5" customHeight="1" x14ac:dyDescent="0.15">
      <c r="B18" s="30" t="s">
        <v>146</v>
      </c>
      <c r="C18" s="30"/>
      <c r="D18" s="30"/>
      <c r="E18" s="30"/>
      <c r="F18" s="30"/>
      <c r="G18" s="30"/>
      <c r="H18" s="30"/>
      <c r="I18" s="30"/>
      <c r="J18" s="30"/>
      <c r="K18" s="30"/>
    </row>
    <row r="19" spans="2:12" ht="31.5" x14ac:dyDescent="0.15">
      <c r="B19" s="31" t="s">
        <v>147</v>
      </c>
      <c r="C19" s="32"/>
      <c r="D19" s="32"/>
      <c r="E19" s="32"/>
      <c r="F19" s="32"/>
      <c r="G19" s="33"/>
      <c r="H19" s="31" t="s">
        <v>148</v>
      </c>
      <c r="I19" s="33"/>
      <c r="J19" s="10" t="s">
        <v>18</v>
      </c>
      <c r="K19" s="10" t="str">
        <f>CONCATENATE("Цена с учетом скидки ",Содержание!$N$10,"%")</f>
        <v>Цена с учетом скидки 0%</v>
      </c>
    </row>
    <row r="20" spans="2:12" ht="12.75" x14ac:dyDescent="0.15">
      <c r="B20" s="26" t="s">
        <v>179</v>
      </c>
      <c r="C20" s="26"/>
      <c r="D20" s="26"/>
      <c r="E20" s="26"/>
      <c r="F20" s="26"/>
      <c r="G20" s="26"/>
      <c r="H20" s="26"/>
      <c r="I20" s="26"/>
      <c r="J20" s="26"/>
      <c r="K20" s="26"/>
    </row>
    <row r="21" spans="2:12" ht="11.25" customHeight="1" x14ac:dyDescent="0.15">
      <c r="B21" s="25" t="s">
        <v>932</v>
      </c>
      <c r="C21" s="25"/>
      <c r="D21" s="25"/>
      <c r="E21" s="25"/>
      <c r="F21" s="25"/>
      <c r="G21" s="25"/>
      <c r="H21" s="23">
        <v>120</v>
      </c>
      <c r="I21" s="23"/>
      <c r="J21" s="12">
        <v>21450</v>
      </c>
      <c r="K21" s="12">
        <f>ROUND(J21/100*(100-Содержание!$N$10),2)</f>
        <v>21450</v>
      </c>
      <c r="L21" s="9"/>
    </row>
    <row r="22" spans="2:12" x14ac:dyDescent="0.15">
      <c r="B22" s="25"/>
      <c r="C22" s="25"/>
      <c r="D22" s="25"/>
      <c r="E22" s="25"/>
      <c r="F22" s="25"/>
      <c r="G22" s="25"/>
      <c r="H22" s="23">
        <v>180</v>
      </c>
      <c r="I22" s="23"/>
      <c r="J22" s="12">
        <v>29150</v>
      </c>
      <c r="K22" s="12">
        <f>ROUND(J22/100*(100-Содержание!$N$10),2)</f>
        <v>29150</v>
      </c>
    </row>
    <row r="23" spans="2:12" x14ac:dyDescent="0.15">
      <c r="B23" s="25"/>
      <c r="C23" s="25"/>
      <c r="D23" s="25"/>
      <c r="E23" s="25"/>
      <c r="F23" s="25"/>
      <c r="G23" s="25"/>
      <c r="H23" s="23">
        <v>240</v>
      </c>
      <c r="I23" s="23"/>
      <c r="J23" s="12">
        <v>35750</v>
      </c>
      <c r="K23" s="12">
        <f>ROUND(J23/100*(100-Содержание!$N$10),2)</f>
        <v>35750</v>
      </c>
    </row>
    <row r="24" spans="2:12" ht="11.25" customHeight="1" x14ac:dyDescent="0.15">
      <c r="B24" s="25" t="s">
        <v>933</v>
      </c>
      <c r="C24" s="25"/>
      <c r="D24" s="25"/>
      <c r="E24" s="25"/>
      <c r="F24" s="25"/>
      <c r="G24" s="25"/>
      <c r="H24" s="23">
        <v>120</v>
      </c>
      <c r="I24" s="23"/>
      <c r="J24" s="12">
        <v>21450</v>
      </c>
      <c r="K24" s="12">
        <f>ROUND(J24/100*(100-Содержание!$N$10),2)</f>
        <v>21450</v>
      </c>
      <c r="L24" s="9"/>
    </row>
    <row r="25" spans="2:12" x14ac:dyDescent="0.15">
      <c r="B25" s="25"/>
      <c r="C25" s="25"/>
      <c r="D25" s="25"/>
      <c r="E25" s="25"/>
      <c r="F25" s="25"/>
      <c r="G25" s="25"/>
      <c r="H25" s="23">
        <v>180</v>
      </c>
      <c r="I25" s="23"/>
      <c r="J25" s="12">
        <v>29150</v>
      </c>
      <c r="K25" s="12">
        <f>ROUND(J25/100*(100-Содержание!$N$10),2)</f>
        <v>29150</v>
      </c>
    </row>
    <row r="26" spans="2:12" x14ac:dyDescent="0.15">
      <c r="B26" s="25"/>
      <c r="C26" s="25"/>
      <c r="D26" s="25"/>
      <c r="E26" s="25"/>
      <c r="F26" s="25"/>
      <c r="G26" s="25"/>
      <c r="H26" s="23">
        <v>240</v>
      </c>
      <c r="I26" s="23"/>
      <c r="J26" s="12">
        <v>35750</v>
      </c>
      <c r="K26" s="12">
        <f>ROUND(J26/100*(100-Содержание!$N$10),2)</f>
        <v>35750</v>
      </c>
    </row>
    <row r="27" spans="2:12" ht="11.25" customHeight="1" x14ac:dyDescent="0.15">
      <c r="B27" s="25" t="s">
        <v>934</v>
      </c>
      <c r="C27" s="25"/>
      <c r="D27" s="25"/>
      <c r="E27" s="25"/>
      <c r="F27" s="25"/>
      <c r="G27" s="25"/>
      <c r="H27" s="23">
        <v>120</v>
      </c>
      <c r="I27" s="23"/>
      <c r="J27" s="12">
        <v>21450</v>
      </c>
      <c r="K27" s="12">
        <f>ROUND(J27/100*(100-Содержание!$N$10),2)</f>
        <v>21450</v>
      </c>
      <c r="L27" s="9"/>
    </row>
    <row r="28" spans="2:12" x14ac:dyDescent="0.15">
      <c r="B28" s="25"/>
      <c r="C28" s="25"/>
      <c r="D28" s="25"/>
      <c r="E28" s="25"/>
      <c r="F28" s="25"/>
      <c r="G28" s="25"/>
      <c r="H28" s="23">
        <v>180</v>
      </c>
      <c r="I28" s="23"/>
      <c r="J28" s="12">
        <v>29150</v>
      </c>
      <c r="K28" s="12">
        <f>ROUND(J28/100*(100-Содержание!$N$10),2)</f>
        <v>29150</v>
      </c>
    </row>
    <row r="29" spans="2:12" x14ac:dyDescent="0.15">
      <c r="B29" s="25"/>
      <c r="C29" s="25"/>
      <c r="D29" s="25"/>
      <c r="E29" s="25"/>
      <c r="F29" s="25"/>
      <c r="G29" s="25"/>
      <c r="H29" s="23">
        <v>240</v>
      </c>
      <c r="I29" s="23"/>
      <c r="J29" s="12">
        <v>35750</v>
      </c>
      <c r="K29" s="12">
        <f>ROUND(J29/100*(100-Содержание!$N$10),2)</f>
        <v>35750</v>
      </c>
    </row>
    <row r="30" spans="2:12" ht="12.75" x14ac:dyDescent="0.15">
      <c r="B30" s="26" t="s">
        <v>1018</v>
      </c>
      <c r="C30" s="26"/>
      <c r="D30" s="26"/>
      <c r="E30" s="26"/>
      <c r="F30" s="26"/>
      <c r="G30" s="26"/>
      <c r="H30" s="26"/>
      <c r="I30" s="26"/>
      <c r="J30" s="26"/>
      <c r="K30" s="26"/>
    </row>
    <row r="31" spans="2:12" ht="11.25" customHeight="1" x14ac:dyDescent="0.15">
      <c r="B31" s="25" t="s">
        <v>1018</v>
      </c>
      <c r="C31" s="25"/>
      <c r="D31" s="25"/>
      <c r="E31" s="25"/>
      <c r="F31" s="25"/>
      <c r="G31" s="25"/>
      <c r="H31" s="23">
        <v>120</v>
      </c>
      <c r="I31" s="23"/>
      <c r="J31" s="12">
        <v>14900</v>
      </c>
      <c r="K31" s="12">
        <f>ROUND(J31/100*(100-Содержание!$N$10),2)</f>
        <v>14900</v>
      </c>
      <c r="L31" s="9"/>
    </row>
    <row r="32" spans="2:12" x14ac:dyDescent="0.15">
      <c r="B32" s="25"/>
      <c r="C32" s="25"/>
      <c r="D32" s="25"/>
      <c r="E32" s="25"/>
      <c r="F32" s="25"/>
      <c r="G32" s="25"/>
      <c r="H32" s="23">
        <v>180</v>
      </c>
      <c r="I32" s="23"/>
      <c r="J32" s="12">
        <v>18900</v>
      </c>
      <c r="K32" s="12">
        <f>ROUND(J32/100*(100-Содержание!$N$10),2)</f>
        <v>18900</v>
      </c>
    </row>
    <row r="33" spans="2:15" x14ac:dyDescent="0.15">
      <c r="B33" s="25"/>
      <c r="C33" s="25"/>
      <c r="D33" s="25"/>
      <c r="E33" s="25"/>
      <c r="F33" s="25"/>
      <c r="G33" s="25"/>
      <c r="H33" s="23">
        <v>240</v>
      </c>
      <c r="I33" s="23"/>
      <c r="J33" s="12">
        <v>22600</v>
      </c>
      <c r="K33" s="12">
        <f>ROUND(J33/100*(100-Содержание!$N$10),2)</f>
        <v>22600</v>
      </c>
    </row>
    <row r="34" spans="2:15" ht="12.75" x14ac:dyDescent="0.15">
      <c r="B34" s="26" t="s">
        <v>1324</v>
      </c>
      <c r="C34" s="26"/>
      <c r="D34" s="26"/>
      <c r="E34" s="26"/>
      <c r="F34" s="26"/>
      <c r="G34" s="26"/>
      <c r="H34" s="26"/>
      <c r="I34" s="26"/>
      <c r="J34" s="26"/>
      <c r="K34" s="26"/>
    </row>
    <row r="35" spans="2:15" ht="11.25" customHeight="1" x14ac:dyDescent="0.15">
      <c r="B35" s="39" t="s">
        <v>161</v>
      </c>
      <c r="C35" s="39"/>
      <c r="D35" s="39"/>
      <c r="E35" s="39"/>
      <c r="F35" s="39"/>
      <c r="G35" s="39"/>
      <c r="H35" s="23" t="s">
        <v>159</v>
      </c>
      <c r="I35" s="23"/>
      <c r="J35" s="12">
        <v>19150</v>
      </c>
      <c r="K35" s="12">
        <f>ROUND(J35/100*(100-Содержание!$N$10),2)</f>
        <v>19150</v>
      </c>
      <c r="L35" s="9"/>
    </row>
    <row r="36" spans="2:15" x14ac:dyDescent="0.15">
      <c r="B36" s="24" t="s">
        <v>1325</v>
      </c>
      <c r="C36" s="24"/>
      <c r="D36" s="24"/>
      <c r="E36" s="24"/>
      <c r="F36" s="24"/>
      <c r="G36" s="24"/>
      <c r="H36" s="24"/>
      <c r="I36" s="24"/>
      <c r="J36" s="24"/>
      <c r="K36" s="24"/>
    </row>
    <row r="37" spans="2:15" ht="11.25" customHeight="1" x14ac:dyDescent="0.15">
      <c r="B37" s="11" t="s">
        <v>1326</v>
      </c>
      <c r="C37" s="22" t="s">
        <v>1327</v>
      </c>
      <c r="D37" s="22"/>
      <c r="E37" s="22"/>
      <c r="F37" s="22"/>
      <c r="G37" s="22"/>
      <c r="H37" s="23">
        <v>120</v>
      </c>
      <c r="I37" s="23"/>
      <c r="J37" s="12">
        <v>43606</v>
      </c>
      <c r="K37" s="12">
        <f>ROUND(J37/100*(100-Содержание!$N$10),2)</f>
        <v>43606</v>
      </c>
      <c r="O37" s="9"/>
    </row>
    <row r="38" spans="2:15" ht="11.25" customHeight="1" x14ac:dyDescent="0.15">
      <c r="B38" s="11" t="s">
        <v>1328</v>
      </c>
      <c r="C38" s="22" t="s">
        <v>1329</v>
      </c>
      <c r="D38" s="22"/>
      <c r="E38" s="22"/>
      <c r="F38" s="22"/>
      <c r="G38" s="22"/>
      <c r="H38" s="23">
        <v>180</v>
      </c>
      <c r="I38" s="23"/>
      <c r="J38" s="12">
        <v>54318</v>
      </c>
      <c r="K38" s="12">
        <f>ROUND(J38/100*(100-Содержание!$N$10),2)</f>
        <v>54318</v>
      </c>
      <c r="O38" s="9"/>
    </row>
    <row r="39" spans="2:15" ht="11.25" customHeight="1" x14ac:dyDescent="0.15">
      <c r="B39" s="11" t="s">
        <v>1330</v>
      </c>
      <c r="C39" s="22" t="s">
        <v>1331</v>
      </c>
      <c r="D39" s="22"/>
      <c r="E39" s="22"/>
      <c r="F39" s="22"/>
      <c r="G39" s="22"/>
      <c r="H39" s="23">
        <v>240</v>
      </c>
      <c r="I39" s="23"/>
      <c r="J39" s="12">
        <v>70158</v>
      </c>
      <c r="K39" s="12">
        <f>ROUND(J39/100*(100-Содержание!$N$10),2)</f>
        <v>70158</v>
      </c>
      <c r="O39" s="9"/>
    </row>
  </sheetData>
  <mergeCells count="46">
    <mergeCell ref="B12:K12"/>
    <mergeCell ref="B1:K2"/>
    <mergeCell ref="B8:H8"/>
    <mergeCell ref="I8:K8"/>
    <mergeCell ref="B10:H10"/>
    <mergeCell ref="I10:K10"/>
    <mergeCell ref="B13:D13"/>
    <mergeCell ref="E13:F13"/>
    <mergeCell ref="B14:D14"/>
    <mergeCell ref="E14:F14"/>
    <mergeCell ref="B15:D15"/>
    <mergeCell ref="E15:F15"/>
    <mergeCell ref="B16:D16"/>
    <mergeCell ref="E16:F16"/>
    <mergeCell ref="B17:K17"/>
    <mergeCell ref="B18:K18"/>
    <mergeCell ref="B19:G19"/>
    <mergeCell ref="H19:I19"/>
    <mergeCell ref="B20:K20"/>
    <mergeCell ref="H21:I21"/>
    <mergeCell ref="H22:I22"/>
    <mergeCell ref="H23:I23"/>
    <mergeCell ref="B21:G23"/>
    <mergeCell ref="H27:I27"/>
    <mergeCell ref="H28:I28"/>
    <mergeCell ref="H29:I29"/>
    <mergeCell ref="B27:G29"/>
    <mergeCell ref="H24:I24"/>
    <mergeCell ref="H25:I25"/>
    <mergeCell ref="H26:I26"/>
    <mergeCell ref="B24:G26"/>
    <mergeCell ref="B30:K30"/>
    <mergeCell ref="H31:I31"/>
    <mergeCell ref="H32:I32"/>
    <mergeCell ref="H33:I33"/>
    <mergeCell ref="B31:G33"/>
    <mergeCell ref="C38:G38"/>
    <mergeCell ref="H38:I38"/>
    <mergeCell ref="C39:G39"/>
    <mergeCell ref="H39:I39"/>
    <mergeCell ref="B34:K34"/>
    <mergeCell ref="H35:I35"/>
    <mergeCell ref="B35:G35"/>
    <mergeCell ref="B36:K36"/>
    <mergeCell ref="C37:G37"/>
    <mergeCell ref="H37:I37"/>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6" max="16383" man="1"/>
  </rowBreaks>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7CFEC-F088-41CC-8B63-187762CB0DBA}">
  <dimension ref="B1:O23"/>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2" width="61.7109375" style="7" customWidth="1"/>
    <col min="13" max="13" width="37.7109375" style="7" customWidth="1"/>
    <col min="14" max="14" width="9.140625" style="7"/>
    <col min="15" max="15" width="9.140625" style="7" customWidth="1"/>
    <col min="16" max="16384" width="9.140625" style="7"/>
  </cols>
  <sheetData>
    <row r="1" spans="2:13" x14ac:dyDescent="0.15">
      <c r="B1" s="38" t="s">
        <v>1332</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78.75" customHeight="1" x14ac:dyDescent="0.15">
      <c r="B10" s="36" t="s">
        <v>1333</v>
      </c>
      <c r="C10" s="36"/>
      <c r="D10" s="36"/>
      <c r="E10" s="36"/>
      <c r="F10" s="36"/>
      <c r="G10" s="36"/>
      <c r="H10" s="36"/>
      <c r="I10" s="36" t="s">
        <v>1334</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1335</v>
      </c>
      <c r="C14" s="25"/>
      <c r="D14" s="25"/>
      <c r="E14" s="34">
        <v>120</v>
      </c>
      <c r="F14" s="34"/>
      <c r="G14" s="11" t="s">
        <v>1336</v>
      </c>
      <c r="H14" s="11"/>
      <c r="I14" s="11" t="s">
        <v>1316</v>
      </c>
      <c r="J14" s="12">
        <v>450288</v>
      </c>
      <c r="K14" s="12">
        <f>ROUND(J14/100*(100-Содержание!$N$10),2)</f>
        <v>450288</v>
      </c>
    </row>
    <row r="15" spans="2:13" ht="22.5" customHeight="1" x14ac:dyDescent="0.15">
      <c r="B15" s="25" t="s">
        <v>1337</v>
      </c>
      <c r="C15" s="25"/>
      <c r="D15" s="25"/>
      <c r="E15" s="34">
        <v>180</v>
      </c>
      <c r="F15" s="34"/>
      <c r="G15" s="11" t="s">
        <v>1338</v>
      </c>
      <c r="H15" s="11"/>
      <c r="I15" s="11" t="s">
        <v>1319</v>
      </c>
      <c r="J15" s="12">
        <v>609322</v>
      </c>
      <c r="K15" s="12">
        <f>ROUND(J15/100*(100-Содержание!$N$10),2)</f>
        <v>609322</v>
      </c>
    </row>
    <row r="16" spans="2:13" ht="22.5" customHeight="1" x14ac:dyDescent="0.15">
      <c r="B16" s="27" t="s">
        <v>1339</v>
      </c>
      <c r="C16" s="27"/>
      <c r="D16" s="27"/>
      <c r="E16" s="28">
        <v>240</v>
      </c>
      <c r="F16" s="28"/>
      <c r="G16" s="13" t="s">
        <v>1340</v>
      </c>
      <c r="H16" s="13"/>
      <c r="I16" s="13" t="s">
        <v>1322</v>
      </c>
      <c r="J16" s="14">
        <v>680393</v>
      </c>
      <c r="K16" s="14">
        <f>ROUND(J16/100*(100-Содержание!$N$10),2)</f>
        <v>680393</v>
      </c>
    </row>
    <row r="17" spans="2:15" ht="22.5" x14ac:dyDescent="0.3">
      <c r="B17" s="29" t="s">
        <v>1341</v>
      </c>
      <c r="C17" s="29"/>
      <c r="D17" s="29"/>
      <c r="E17" s="29"/>
      <c r="F17" s="29"/>
      <c r="G17" s="29"/>
      <c r="H17" s="29"/>
      <c r="I17" s="29"/>
      <c r="J17" s="29"/>
      <c r="K17" s="29"/>
    </row>
    <row r="18" spans="2:15" ht="22.5" customHeight="1" x14ac:dyDescent="0.15">
      <c r="B18" s="30" t="s">
        <v>146</v>
      </c>
      <c r="C18" s="30"/>
      <c r="D18" s="30"/>
      <c r="E18" s="30"/>
      <c r="F18" s="30"/>
      <c r="G18" s="30"/>
      <c r="H18" s="30"/>
      <c r="I18" s="30"/>
      <c r="J18" s="30"/>
      <c r="K18" s="30"/>
    </row>
    <row r="19" spans="2:15" ht="33.75" customHeight="1" x14ac:dyDescent="0.15">
      <c r="B19" s="31" t="s">
        <v>147</v>
      </c>
      <c r="C19" s="32"/>
      <c r="D19" s="32"/>
      <c r="E19" s="32"/>
      <c r="F19" s="32"/>
      <c r="G19" s="33"/>
      <c r="H19" s="31" t="s">
        <v>148</v>
      </c>
      <c r="I19" s="33"/>
      <c r="J19" s="10" t="s">
        <v>18</v>
      </c>
      <c r="K19" s="10" t="str">
        <f>CONCATENATE("Цена с учетом скидки ",Содержание!$N$10,"%")</f>
        <v>Цена с учетом скидки 0%</v>
      </c>
    </row>
    <row r="20" spans="2:15" x14ac:dyDescent="0.15">
      <c r="B20" s="24" t="s">
        <v>1342</v>
      </c>
      <c r="C20" s="24"/>
      <c r="D20" s="24"/>
      <c r="E20" s="24"/>
      <c r="F20" s="24"/>
      <c r="G20" s="24"/>
      <c r="H20" s="24"/>
      <c r="I20" s="24"/>
      <c r="J20" s="24"/>
      <c r="K20" s="24"/>
    </row>
    <row r="21" spans="2:15" ht="11.25" customHeight="1" x14ac:dyDescent="0.15">
      <c r="B21" s="11" t="s">
        <v>1326</v>
      </c>
      <c r="C21" s="22" t="s">
        <v>1327</v>
      </c>
      <c r="D21" s="22"/>
      <c r="E21" s="22"/>
      <c r="F21" s="22"/>
      <c r="G21" s="22"/>
      <c r="H21" s="23">
        <v>120</v>
      </c>
      <c r="I21" s="23"/>
      <c r="J21" s="12">
        <v>43606</v>
      </c>
      <c r="K21" s="12">
        <f>ROUND(J21/100*(100-Содержание!$N$10),2)</f>
        <v>43606</v>
      </c>
      <c r="O21" s="9"/>
    </row>
    <row r="22" spans="2:15" ht="11.25" customHeight="1" x14ac:dyDescent="0.15">
      <c r="B22" s="11" t="s">
        <v>1328</v>
      </c>
      <c r="C22" s="22" t="s">
        <v>1329</v>
      </c>
      <c r="D22" s="22"/>
      <c r="E22" s="22"/>
      <c r="F22" s="22"/>
      <c r="G22" s="22"/>
      <c r="H22" s="23">
        <v>180</v>
      </c>
      <c r="I22" s="23"/>
      <c r="J22" s="12">
        <v>54318</v>
      </c>
      <c r="K22" s="12">
        <f>ROUND(J22/100*(100-Содержание!$N$10),2)</f>
        <v>54318</v>
      </c>
      <c r="O22" s="9"/>
    </row>
    <row r="23" spans="2:15" ht="11.25" customHeight="1" x14ac:dyDescent="0.15">
      <c r="B23" s="11" t="s">
        <v>1330</v>
      </c>
      <c r="C23" s="22" t="s">
        <v>1331</v>
      </c>
      <c r="D23" s="22"/>
      <c r="E23" s="22"/>
      <c r="F23" s="22"/>
      <c r="G23" s="22"/>
      <c r="H23" s="23">
        <v>240</v>
      </c>
      <c r="I23" s="23"/>
      <c r="J23" s="12">
        <v>70158</v>
      </c>
      <c r="K23" s="12">
        <f>ROUND(J23/100*(100-Содержание!$N$10),2)</f>
        <v>70158</v>
      </c>
      <c r="O23" s="9"/>
    </row>
  </sheetData>
  <mergeCells count="25">
    <mergeCell ref="B12:K12"/>
    <mergeCell ref="B1:K2"/>
    <mergeCell ref="B8:H8"/>
    <mergeCell ref="I8:K8"/>
    <mergeCell ref="B10:H10"/>
    <mergeCell ref="I10:K10"/>
    <mergeCell ref="B13:D13"/>
    <mergeCell ref="E13:F13"/>
    <mergeCell ref="B14:D14"/>
    <mergeCell ref="E14:F14"/>
    <mergeCell ref="B15:D15"/>
    <mergeCell ref="E15:F15"/>
    <mergeCell ref="C23:G23"/>
    <mergeCell ref="H23:I23"/>
    <mergeCell ref="B16:D16"/>
    <mergeCell ref="E16:F16"/>
    <mergeCell ref="B17:K17"/>
    <mergeCell ref="B18:K18"/>
    <mergeCell ref="B19:G19"/>
    <mergeCell ref="H19:I19"/>
    <mergeCell ref="B20:K20"/>
    <mergeCell ref="C21:G21"/>
    <mergeCell ref="H21:I21"/>
    <mergeCell ref="C22:G22"/>
    <mergeCell ref="H22:I22"/>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6" max="16383" man="1"/>
  </rowBreaks>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11F64-5AF5-458B-9F81-8A880E8AF606}">
  <dimension ref="B1:M21"/>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38" t="s">
        <v>1343</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123.75" customHeight="1" x14ac:dyDescent="0.15">
      <c r="B10" s="36" t="s">
        <v>1344</v>
      </c>
      <c r="C10" s="36"/>
      <c r="D10" s="36"/>
      <c r="E10" s="36"/>
      <c r="F10" s="36"/>
      <c r="G10" s="36"/>
      <c r="H10" s="36"/>
      <c r="I10" s="36" t="s">
        <v>976</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1345</v>
      </c>
      <c r="C14" s="25"/>
      <c r="D14" s="25"/>
      <c r="E14" s="34">
        <v>190</v>
      </c>
      <c r="F14" s="34"/>
      <c r="G14" s="11" t="s">
        <v>1346</v>
      </c>
      <c r="H14" s="11"/>
      <c r="I14" s="11" t="s">
        <v>25</v>
      </c>
      <c r="J14" s="12">
        <v>1467881</v>
      </c>
      <c r="K14" s="12">
        <f>ROUND(J14/100*(100-Содержание!$N$10),2)</f>
        <v>1467881</v>
      </c>
    </row>
    <row r="15" spans="2:13" ht="22.5" customHeight="1" x14ac:dyDescent="0.15">
      <c r="B15" s="27" t="s">
        <v>1347</v>
      </c>
      <c r="C15" s="27"/>
      <c r="D15" s="27"/>
      <c r="E15" s="28">
        <v>250</v>
      </c>
      <c r="F15" s="28"/>
      <c r="G15" s="13" t="s">
        <v>1348</v>
      </c>
      <c r="H15" s="13"/>
      <c r="I15" s="13" t="s">
        <v>29</v>
      </c>
      <c r="J15" s="14">
        <v>1679613</v>
      </c>
      <c r="K15" s="14">
        <f>ROUND(J15/100*(100-Содержание!$N$10),2)</f>
        <v>1679613</v>
      </c>
    </row>
    <row r="16" spans="2:13" ht="22.5" customHeight="1" x14ac:dyDescent="0.3">
      <c r="B16" s="29" t="s">
        <v>1349</v>
      </c>
      <c r="C16" s="29"/>
      <c r="D16" s="29"/>
      <c r="E16" s="29"/>
      <c r="F16" s="29"/>
      <c r="G16" s="29"/>
      <c r="H16" s="29"/>
      <c r="I16" s="29"/>
      <c r="J16" s="29"/>
      <c r="K16" s="29"/>
    </row>
    <row r="17" spans="2:12" ht="22.5" customHeight="1" x14ac:dyDescent="0.15">
      <c r="B17" s="30" t="s">
        <v>146</v>
      </c>
      <c r="C17" s="30"/>
      <c r="D17" s="30"/>
      <c r="E17" s="30"/>
      <c r="F17" s="30"/>
      <c r="G17" s="30"/>
      <c r="H17" s="30"/>
      <c r="I17" s="30"/>
      <c r="J17" s="30"/>
      <c r="K17" s="30"/>
    </row>
    <row r="18" spans="2:12" ht="33.75" customHeight="1" x14ac:dyDescent="0.15">
      <c r="B18" s="31" t="s">
        <v>147</v>
      </c>
      <c r="C18" s="32"/>
      <c r="D18" s="32"/>
      <c r="E18" s="32"/>
      <c r="F18" s="32"/>
      <c r="G18" s="33"/>
      <c r="H18" s="31" t="s">
        <v>148</v>
      </c>
      <c r="I18" s="33"/>
      <c r="J18" s="10" t="s">
        <v>18</v>
      </c>
      <c r="K18" s="10" t="str">
        <f>CONCATENATE("Цена с учетом скидки ",Содержание!$N$10,"%")</f>
        <v>Цена с учетом скидки 0%</v>
      </c>
    </row>
    <row r="19" spans="2:12" ht="12.75" x14ac:dyDescent="0.15">
      <c r="B19" s="26" t="s">
        <v>423</v>
      </c>
      <c r="C19" s="26"/>
      <c r="D19" s="26"/>
      <c r="E19" s="26"/>
      <c r="F19" s="26"/>
      <c r="G19" s="26"/>
      <c r="H19" s="26"/>
      <c r="I19" s="26"/>
      <c r="J19" s="26"/>
      <c r="K19" s="26"/>
    </row>
    <row r="20" spans="2:12" ht="11.25" customHeight="1" x14ac:dyDescent="0.15">
      <c r="B20" s="25" t="s">
        <v>1350</v>
      </c>
      <c r="C20" s="25"/>
      <c r="D20" s="25"/>
      <c r="E20" s="25"/>
      <c r="F20" s="25"/>
      <c r="G20" s="25"/>
      <c r="H20" s="23">
        <v>190</v>
      </c>
      <c r="I20" s="23"/>
      <c r="J20" s="12">
        <v>-13600</v>
      </c>
      <c r="K20" s="12">
        <f>ROUND(J20/100*(100-Содержание!$N$10),2)</f>
        <v>-13600</v>
      </c>
      <c r="L20" s="9"/>
    </row>
    <row r="21" spans="2:12" ht="11.25" customHeight="1" x14ac:dyDescent="0.15">
      <c r="B21" s="39" t="s">
        <v>990</v>
      </c>
      <c r="C21" s="39"/>
      <c r="D21" s="39"/>
      <c r="E21" s="39"/>
      <c r="F21" s="39"/>
      <c r="G21" s="39"/>
      <c r="H21" s="23">
        <v>190</v>
      </c>
      <c r="I21" s="23"/>
      <c r="J21" s="12">
        <v>13600</v>
      </c>
      <c r="K21" s="12">
        <f>ROUND(J21/100*(100-Содержание!$N$10),2)</f>
        <v>13600</v>
      </c>
      <c r="L21" s="9"/>
    </row>
  </sheetData>
  <mergeCells count="21">
    <mergeCell ref="B12:K12"/>
    <mergeCell ref="B1:K2"/>
    <mergeCell ref="B8:H8"/>
    <mergeCell ref="I8:K8"/>
    <mergeCell ref="B10:H10"/>
    <mergeCell ref="I10:K10"/>
    <mergeCell ref="B13:D13"/>
    <mergeCell ref="E13:F13"/>
    <mergeCell ref="B14:D14"/>
    <mergeCell ref="E14:F14"/>
    <mergeCell ref="B15:D15"/>
    <mergeCell ref="E15:F15"/>
    <mergeCell ref="H21:I21"/>
    <mergeCell ref="B21:G21"/>
    <mergeCell ref="B16:K16"/>
    <mergeCell ref="B17:K17"/>
    <mergeCell ref="B18:G18"/>
    <mergeCell ref="H18:I18"/>
    <mergeCell ref="B19:K19"/>
    <mergeCell ref="H20:I20"/>
    <mergeCell ref="B20:G2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5" max="16383" man="1"/>
  </rowBreaks>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EEE1F-0297-488D-A18F-DF953657CE1F}">
  <dimension ref="B1:M14"/>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2" width="61.7109375" style="7" customWidth="1"/>
    <col min="13" max="13" width="37.7109375" style="7" customWidth="1"/>
    <col min="14" max="16384" width="9.140625" style="7"/>
  </cols>
  <sheetData>
    <row r="1" spans="2:13" x14ac:dyDescent="0.15">
      <c r="B1" s="38" t="s">
        <v>1351</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123.75" customHeight="1" x14ac:dyDescent="0.15">
      <c r="B10" s="36" t="s">
        <v>1344</v>
      </c>
      <c r="C10" s="36"/>
      <c r="D10" s="36"/>
      <c r="E10" s="36"/>
      <c r="F10" s="36"/>
      <c r="G10" s="36"/>
      <c r="H10" s="36"/>
      <c r="I10" s="36" t="s">
        <v>976</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1352</v>
      </c>
      <c r="C14" s="25"/>
      <c r="D14" s="25"/>
      <c r="E14" s="34">
        <v>250</v>
      </c>
      <c r="F14" s="34"/>
      <c r="G14" s="11" t="s">
        <v>1353</v>
      </c>
      <c r="H14" s="11"/>
      <c r="I14" s="11" t="s">
        <v>29</v>
      </c>
      <c r="J14" s="12">
        <v>1748706</v>
      </c>
      <c r="K14" s="12">
        <f>ROUND(J14/100*(100-Содержание!$N$10),2)</f>
        <v>1748706</v>
      </c>
    </row>
  </sheetData>
  <mergeCells count="10">
    <mergeCell ref="B13:D13"/>
    <mergeCell ref="E13:F13"/>
    <mergeCell ref="B14:D14"/>
    <mergeCell ref="E14:F14"/>
    <mergeCell ref="B1:K2"/>
    <mergeCell ref="B8:H8"/>
    <mergeCell ref="I8:K8"/>
    <mergeCell ref="B10:H10"/>
    <mergeCell ref="I10:K10"/>
    <mergeCell ref="B12:K12"/>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drawing r:id="rId2"/>
  <legacyDrawingHF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05A2A-FA17-4248-882D-E006A70430A1}">
  <dimension ref="B1:M39"/>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38" t="s">
        <v>1355</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112.5" customHeight="1" x14ac:dyDescent="0.15">
      <c r="B10" s="36" t="s">
        <v>1356</v>
      </c>
      <c r="C10" s="36"/>
      <c r="D10" s="36"/>
      <c r="E10" s="36"/>
      <c r="F10" s="36"/>
      <c r="G10" s="36"/>
      <c r="H10" s="36"/>
      <c r="I10" s="36" t="s">
        <v>901</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1357</v>
      </c>
      <c r="C14" s="25"/>
      <c r="D14" s="25"/>
      <c r="E14" s="34">
        <v>125</v>
      </c>
      <c r="F14" s="34"/>
      <c r="G14" s="11" t="s">
        <v>1358</v>
      </c>
      <c r="H14" s="11" t="s">
        <v>21</v>
      </c>
      <c r="I14" s="11" t="s">
        <v>1359</v>
      </c>
      <c r="J14" s="12">
        <v>1153862</v>
      </c>
      <c r="K14" s="12">
        <f>ROUND(J14/100*(100-Содержание!$N$10),2)</f>
        <v>1153862</v>
      </c>
    </row>
    <row r="15" spans="2:13" ht="22.5" customHeight="1" x14ac:dyDescent="0.15">
      <c r="B15" s="25" t="s">
        <v>1360</v>
      </c>
      <c r="C15" s="25"/>
      <c r="D15" s="25"/>
      <c r="E15" s="34">
        <v>190</v>
      </c>
      <c r="F15" s="34"/>
      <c r="G15" s="11" t="s">
        <v>1361</v>
      </c>
      <c r="H15" s="11" t="s">
        <v>1025</v>
      </c>
      <c r="I15" s="11" t="s">
        <v>1362</v>
      </c>
      <c r="J15" s="12">
        <v>1609157</v>
      </c>
      <c r="K15" s="12">
        <f>ROUND(J15/100*(100-Содержание!$N$10),2)</f>
        <v>1609157</v>
      </c>
    </row>
    <row r="16" spans="2:13" ht="22.5" customHeight="1" x14ac:dyDescent="0.15">
      <c r="B16" s="27" t="s">
        <v>1363</v>
      </c>
      <c r="C16" s="27"/>
      <c r="D16" s="27"/>
      <c r="E16" s="28">
        <v>250</v>
      </c>
      <c r="F16" s="28"/>
      <c r="G16" s="13" t="s">
        <v>1364</v>
      </c>
      <c r="H16" s="13" t="s">
        <v>29</v>
      </c>
      <c r="I16" s="13" t="s">
        <v>1365</v>
      </c>
      <c r="J16" s="14">
        <v>1899398</v>
      </c>
      <c r="K16" s="14">
        <f>ROUND(J16/100*(100-Содержание!$N$10),2)</f>
        <v>1899398</v>
      </c>
    </row>
    <row r="17" spans="2:12" ht="22.5" customHeight="1" x14ac:dyDescent="0.3">
      <c r="B17" s="29" t="s">
        <v>1366</v>
      </c>
      <c r="C17" s="29"/>
      <c r="D17" s="29"/>
      <c r="E17" s="29"/>
      <c r="F17" s="29"/>
      <c r="G17" s="29"/>
      <c r="H17" s="29"/>
      <c r="I17" s="29"/>
      <c r="J17" s="29"/>
      <c r="K17" s="29"/>
    </row>
    <row r="18" spans="2:12" ht="22.5" customHeight="1" x14ac:dyDescent="0.15">
      <c r="B18" s="30" t="s">
        <v>146</v>
      </c>
      <c r="C18" s="30"/>
      <c r="D18" s="30"/>
      <c r="E18" s="30"/>
      <c r="F18" s="30"/>
      <c r="G18" s="30"/>
      <c r="H18" s="30"/>
      <c r="I18" s="30"/>
      <c r="J18" s="30"/>
      <c r="K18" s="30"/>
    </row>
    <row r="19" spans="2:12" ht="33.75" customHeight="1" x14ac:dyDescent="0.15">
      <c r="B19" s="31" t="s">
        <v>147</v>
      </c>
      <c r="C19" s="32"/>
      <c r="D19" s="32"/>
      <c r="E19" s="32"/>
      <c r="F19" s="32"/>
      <c r="G19" s="33"/>
      <c r="H19" s="31" t="s">
        <v>148</v>
      </c>
      <c r="I19" s="33"/>
      <c r="J19" s="10" t="s">
        <v>18</v>
      </c>
      <c r="K19" s="10" t="str">
        <f>CONCATENATE("Цена с учетом скидки ",Содержание!$N$10,"%")</f>
        <v>Цена с учетом скидки 0%</v>
      </c>
    </row>
    <row r="20" spans="2:12" ht="12.75" x14ac:dyDescent="0.15">
      <c r="B20" s="26" t="s">
        <v>1014</v>
      </c>
      <c r="C20" s="26"/>
      <c r="D20" s="26"/>
      <c r="E20" s="26"/>
      <c r="F20" s="26"/>
      <c r="G20" s="26"/>
      <c r="H20" s="26"/>
      <c r="I20" s="26"/>
      <c r="J20" s="26"/>
      <c r="K20" s="26"/>
    </row>
    <row r="21" spans="2:12" ht="11.25" customHeight="1" x14ac:dyDescent="0.15">
      <c r="B21" s="25" t="s">
        <v>1014</v>
      </c>
      <c r="C21" s="25"/>
      <c r="D21" s="25"/>
      <c r="E21" s="25"/>
      <c r="F21" s="25"/>
      <c r="G21" s="25"/>
      <c r="H21" s="23">
        <v>125</v>
      </c>
      <c r="I21" s="23"/>
      <c r="J21" s="12">
        <v>11900</v>
      </c>
      <c r="K21" s="12">
        <f>ROUND(J21/100*(100-Содержание!$N$10),2)</f>
        <v>11900</v>
      </c>
      <c r="L21" s="9"/>
    </row>
    <row r="22" spans="2:12" x14ac:dyDescent="0.15">
      <c r="B22" s="25"/>
      <c r="C22" s="25"/>
      <c r="D22" s="25"/>
      <c r="E22" s="25"/>
      <c r="F22" s="25"/>
      <c r="G22" s="25"/>
      <c r="H22" s="23">
        <v>190</v>
      </c>
      <c r="I22" s="23"/>
      <c r="J22" s="12">
        <v>15450</v>
      </c>
      <c r="K22" s="12">
        <f>ROUND(J22/100*(100-Содержание!$N$10),2)</f>
        <v>15450</v>
      </c>
    </row>
    <row r="23" spans="2:12" x14ac:dyDescent="0.15">
      <c r="B23" s="25"/>
      <c r="C23" s="25"/>
      <c r="D23" s="25"/>
      <c r="E23" s="25"/>
      <c r="F23" s="25"/>
      <c r="G23" s="25"/>
      <c r="H23" s="23">
        <v>250</v>
      </c>
      <c r="I23" s="23"/>
      <c r="J23" s="12">
        <v>16600</v>
      </c>
      <c r="K23" s="12">
        <f>ROUND(J23/100*(100-Содержание!$N$10),2)</f>
        <v>16600</v>
      </c>
    </row>
    <row r="24" spans="2:12" ht="12.75" x14ac:dyDescent="0.15">
      <c r="B24" s="26" t="s">
        <v>160</v>
      </c>
      <c r="C24" s="26"/>
      <c r="D24" s="26"/>
      <c r="E24" s="26"/>
      <c r="F24" s="26"/>
      <c r="G24" s="26"/>
      <c r="H24" s="26"/>
      <c r="I24" s="26"/>
      <c r="J24" s="26"/>
      <c r="K24" s="26"/>
    </row>
    <row r="25" spans="2:12" ht="11.25" customHeight="1" x14ac:dyDescent="0.15">
      <c r="B25" s="25" t="s">
        <v>161</v>
      </c>
      <c r="C25" s="25"/>
      <c r="D25" s="25"/>
      <c r="E25" s="25"/>
      <c r="F25" s="25"/>
      <c r="G25" s="25"/>
      <c r="H25" s="23" t="s">
        <v>159</v>
      </c>
      <c r="I25" s="23"/>
      <c r="J25" s="12">
        <v>3900</v>
      </c>
      <c r="K25" s="12">
        <f>ROUND(J25/100*(100-Содержание!$N$10),2)</f>
        <v>3900</v>
      </c>
      <c r="L25" s="9"/>
    </row>
    <row r="26" spans="2:12" ht="12.75" x14ac:dyDescent="0.15">
      <c r="B26" s="26" t="s">
        <v>542</v>
      </c>
      <c r="C26" s="26"/>
      <c r="D26" s="26"/>
      <c r="E26" s="26"/>
      <c r="F26" s="26"/>
      <c r="G26" s="26"/>
      <c r="H26" s="26"/>
      <c r="I26" s="26"/>
      <c r="J26" s="26"/>
      <c r="K26" s="26"/>
    </row>
    <row r="27" spans="2:12" ht="11.25" customHeight="1" x14ac:dyDescent="0.15">
      <c r="B27" s="25" t="s">
        <v>542</v>
      </c>
      <c r="C27" s="25"/>
      <c r="D27" s="25"/>
      <c r="E27" s="25"/>
      <c r="F27" s="25"/>
      <c r="G27" s="25"/>
      <c r="H27" s="23">
        <v>125</v>
      </c>
      <c r="I27" s="23"/>
      <c r="J27" s="12">
        <v>12900</v>
      </c>
      <c r="K27" s="12">
        <f>ROUND(J27/100*(100-Содержание!$N$10),2)</f>
        <v>12900</v>
      </c>
      <c r="L27" s="9"/>
    </row>
    <row r="28" spans="2:12" x14ac:dyDescent="0.15">
      <c r="B28" s="25"/>
      <c r="C28" s="25"/>
      <c r="D28" s="25"/>
      <c r="E28" s="25"/>
      <c r="F28" s="25"/>
      <c r="G28" s="25"/>
      <c r="H28" s="23">
        <v>190</v>
      </c>
      <c r="I28" s="23"/>
      <c r="J28" s="12">
        <v>24300</v>
      </c>
      <c r="K28" s="12">
        <f>ROUND(J28/100*(100-Содержание!$N$10),2)</f>
        <v>24300</v>
      </c>
    </row>
    <row r="29" spans="2:12" x14ac:dyDescent="0.15">
      <c r="B29" s="25"/>
      <c r="C29" s="25"/>
      <c r="D29" s="25"/>
      <c r="E29" s="25"/>
      <c r="F29" s="25"/>
      <c r="G29" s="25"/>
      <c r="H29" s="23">
        <v>250</v>
      </c>
      <c r="I29" s="23"/>
      <c r="J29" s="12">
        <v>24300</v>
      </c>
      <c r="K29" s="12">
        <f>ROUND(J29/100*(100-Содержание!$N$10),2)</f>
        <v>24300</v>
      </c>
    </row>
    <row r="30" spans="2:12" ht="12.75" x14ac:dyDescent="0.15">
      <c r="B30" s="26" t="s">
        <v>163</v>
      </c>
      <c r="C30" s="26"/>
      <c r="D30" s="26"/>
      <c r="E30" s="26"/>
      <c r="F30" s="26"/>
      <c r="G30" s="26"/>
      <c r="H30" s="26"/>
      <c r="I30" s="26"/>
      <c r="J30" s="26"/>
      <c r="K30" s="26"/>
    </row>
    <row r="31" spans="2:12" ht="11.25" customHeight="1" x14ac:dyDescent="0.15">
      <c r="B31" s="25" t="s">
        <v>1367</v>
      </c>
      <c r="C31" s="25"/>
      <c r="D31" s="25"/>
      <c r="E31" s="25"/>
      <c r="F31" s="25"/>
      <c r="G31" s="25"/>
      <c r="H31" s="23" t="s">
        <v>159</v>
      </c>
      <c r="I31" s="23"/>
      <c r="J31" s="12">
        <v>-30827</v>
      </c>
      <c r="K31" s="12">
        <f>ROUND(J31/100*(100-Содержание!$N$10),2)</f>
        <v>-30827</v>
      </c>
      <c r="L31" s="9"/>
    </row>
    <row r="32" spans="2:12" ht="11.25" customHeight="1" x14ac:dyDescent="0.15">
      <c r="B32" s="25" t="s">
        <v>170</v>
      </c>
      <c r="C32" s="25"/>
      <c r="D32" s="25"/>
      <c r="E32" s="25"/>
      <c r="F32" s="25"/>
      <c r="G32" s="25"/>
      <c r="H32" s="23" t="s">
        <v>159</v>
      </c>
      <c r="I32" s="23"/>
      <c r="J32" s="12">
        <v>-6363</v>
      </c>
      <c r="K32" s="12">
        <f>ROUND(J32/100*(100-Содержание!$N$10),2)</f>
        <v>-6363</v>
      </c>
      <c r="L32" s="9"/>
    </row>
    <row r="33" spans="2:12" ht="12.75" x14ac:dyDescent="0.15">
      <c r="B33" s="26" t="s">
        <v>175</v>
      </c>
      <c r="C33" s="26"/>
      <c r="D33" s="26"/>
      <c r="E33" s="26"/>
      <c r="F33" s="26"/>
      <c r="G33" s="26"/>
      <c r="H33" s="26"/>
      <c r="I33" s="26"/>
      <c r="J33" s="26"/>
      <c r="K33" s="26"/>
    </row>
    <row r="34" spans="2:12" ht="11.25" customHeight="1" x14ac:dyDescent="0.15">
      <c r="B34" s="25" t="s">
        <v>1367</v>
      </c>
      <c r="C34" s="25"/>
      <c r="D34" s="25"/>
      <c r="E34" s="25"/>
      <c r="F34" s="25"/>
      <c r="G34" s="25"/>
      <c r="H34" s="23" t="s">
        <v>159</v>
      </c>
      <c r="I34" s="23"/>
      <c r="J34" s="12">
        <v>-30827</v>
      </c>
      <c r="K34" s="12">
        <f>ROUND(J34/100*(100-Содержание!$N$10),2)</f>
        <v>-30827</v>
      </c>
      <c r="L34" s="9"/>
    </row>
    <row r="35" spans="2:12" ht="11.25" customHeight="1" x14ac:dyDescent="0.15">
      <c r="B35" s="25" t="s">
        <v>168</v>
      </c>
      <c r="C35" s="25"/>
      <c r="D35" s="25"/>
      <c r="E35" s="25"/>
      <c r="F35" s="25"/>
      <c r="G35" s="25"/>
      <c r="H35" s="23">
        <v>190</v>
      </c>
      <c r="I35" s="23"/>
      <c r="J35" s="12">
        <v>-21962</v>
      </c>
      <c r="K35" s="12">
        <f>ROUND(J35/100*(100-Содержание!$N$10),2)</f>
        <v>-21962</v>
      </c>
      <c r="L35" s="9"/>
    </row>
    <row r="36" spans="2:12" ht="12.75" x14ac:dyDescent="0.15">
      <c r="B36" s="26" t="s">
        <v>630</v>
      </c>
      <c r="C36" s="26"/>
      <c r="D36" s="26"/>
      <c r="E36" s="26"/>
      <c r="F36" s="26"/>
      <c r="G36" s="26"/>
      <c r="H36" s="26"/>
      <c r="I36" s="26"/>
      <c r="J36" s="26"/>
      <c r="K36" s="26"/>
    </row>
    <row r="37" spans="2:12" ht="11.25" customHeight="1" x14ac:dyDescent="0.15">
      <c r="B37" s="25" t="s">
        <v>1368</v>
      </c>
      <c r="C37" s="25"/>
      <c r="D37" s="25"/>
      <c r="E37" s="25"/>
      <c r="F37" s="25"/>
      <c r="G37" s="25"/>
      <c r="H37" s="23">
        <v>125</v>
      </c>
      <c r="I37" s="23"/>
      <c r="J37" s="12">
        <v>13754</v>
      </c>
      <c r="K37" s="12">
        <f>ROUND(J37/100*(100-Содержание!$N$10),2)</f>
        <v>13754</v>
      </c>
      <c r="L37" s="9"/>
    </row>
    <row r="38" spans="2:12" x14ac:dyDescent="0.15">
      <c r="B38" s="25"/>
      <c r="C38" s="25"/>
      <c r="D38" s="25"/>
      <c r="E38" s="25"/>
      <c r="F38" s="25"/>
      <c r="G38" s="25"/>
      <c r="H38" s="23">
        <v>190</v>
      </c>
      <c r="I38" s="23"/>
      <c r="J38" s="12">
        <v>15287</v>
      </c>
      <c r="K38" s="12">
        <f>ROUND(J38/100*(100-Содержание!$N$10),2)</f>
        <v>15287</v>
      </c>
    </row>
    <row r="39" spans="2:12" x14ac:dyDescent="0.15">
      <c r="B39" s="25"/>
      <c r="C39" s="25"/>
      <c r="D39" s="25"/>
      <c r="E39" s="25"/>
      <c r="F39" s="25"/>
      <c r="G39" s="25"/>
      <c r="H39" s="23">
        <v>250</v>
      </c>
      <c r="I39" s="23"/>
      <c r="J39" s="12">
        <v>17943</v>
      </c>
      <c r="K39" s="12">
        <f>ROUND(J39/100*(100-Содержание!$N$10),2)</f>
        <v>17943</v>
      </c>
    </row>
  </sheetData>
  <mergeCells count="46">
    <mergeCell ref="B12:K12"/>
    <mergeCell ref="B1:K2"/>
    <mergeCell ref="B8:H8"/>
    <mergeCell ref="I8:K8"/>
    <mergeCell ref="B10:H10"/>
    <mergeCell ref="I10:K10"/>
    <mergeCell ref="B13:D13"/>
    <mergeCell ref="E13:F13"/>
    <mergeCell ref="B14:D14"/>
    <mergeCell ref="E14:F14"/>
    <mergeCell ref="B15:D15"/>
    <mergeCell ref="E15:F15"/>
    <mergeCell ref="B16:D16"/>
    <mergeCell ref="E16:F16"/>
    <mergeCell ref="B17:K17"/>
    <mergeCell ref="B18:K18"/>
    <mergeCell ref="B19:G19"/>
    <mergeCell ref="H19:I19"/>
    <mergeCell ref="B20:K20"/>
    <mergeCell ref="H21:I21"/>
    <mergeCell ref="H22:I22"/>
    <mergeCell ref="H23:I23"/>
    <mergeCell ref="B21:G23"/>
    <mergeCell ref="B24:K24"/>
    <mergeCell ref="H25:I25"/>
    <mergeCell ref="B25:G25"/>
    <mergeCell ref="B26:K26"/>
    <mergeCell ref="H27:I27"/>
    <mergeCell ref="H34:I34"/>
    <mergeCell ref="B34:G34"/>
    <mergeCell ref="H28:I28"/>
    <mergeCell ref="H29:I29"/>
    <mergeCell ref="B27:G29"/>
    <mergeCell ref="B30:K30"/>
    <mergeCell ref="H31:I31"/>
    <mergeCell ref="B31:G31"/>
    <mergeCell ref="H32:I32"/>
    <mergeCell ref="B32:G32"/>
    <mergeCell ref="B33:K33"/>
    <mergeCell ref="H39:I39"/>
    <mergeCell ref="B37:G39"/>
    <mergeCell ref="H35:I35"/>
    <mergeCell ref="B35:G35"/>
    <mergeCell ref="B36:K36"/>
    <mergeCell ref="H37:I37"/>
    <mergeCell ref="H38:I38"/>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6" max="16383" man="1"/>
  </rowBreaks>
  <drawing r:id="rId2"/>
  <legacyDrawingHF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6527-C855-4D6C-BE9B-D74720F0B2DC}">
  <dimension ref="B1:O50"/>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2" width="61.7109375" style="7" customWidth="1"/>
    <col min="13" max="13" width="37.7109375" style="7" customWidth="1"/>
    <col min="14" max="14" width="9.140625" style="7"/>
    <col min="15" max="15" width="9.140625" style="7" customWidth="1"/>
    <col min="16" max="16384" width="9.140625" style="7"/>
  </cols>
  <sheetData>
    <row r="1" spans="2:13" x14ac:dyDescent="0.15">
      <c r="B1" s="38" t="s">
        <v>1369</v>
      </c>
      <c r="C1" s="38"/>
      <c r="D1" s="38"/>
      <c r="E1" s="38"/>
      <c r="F1" s="38"/>
      <c r="G1" s="38"/>
      <c r="H1" s="38"/>
      <c r="I1" s="38"/>
      <c r="J1" s="38"/>
      <c r="K1" s="38"/>
    </row>
    <row r="2" spans="2:13" x14ac:dyDescent="0.15">
      <c r="B2" s="38"/>
      <c r="C2" s="38"/>
      <c r="D2" s="38"/>
      <c r="E2" s="38"/>
      <c r="F2" s="38"/>
      <c r="G2" s="38"/>
      <c r="H2" s="38"/>
      <c r="I2" s="38"/>
      <c r="J2" s="38"/>
      <c r="K2" s="38"/>
    </row>
    <row r="3" spans="2:13" ht="12.75" x14ac:dyDescent="0.2">
      <c r="B3" s="8"/>
      <c r="C3" s="8"/>
      <c r="D3" s="8"/>
      <c r="E3" s="8"/>
      <c r="F3" s="8"/>
      <c r="G3" s="8"/>
      <c r="H3" s="8"/>
      <c r="I3" s="8"/>
      <c r="J3" s="8"/>
      <c r="K3" s="8"/>
    </row>
    <row r="4" spans="2:13" ht="170.1" customHeight="1" x14ac:dyDescent="0.15"/>
    <row r="8" spans="2:13" x14ac:dyDescent="0.15">
      <c r="B8" s="35" t="s">
        <v>8</v>
      </c>
      <c r="C8" s="35"/>
      <c r="D8" s="35"/>
      <c r="E8" s="35"/>
      <c r="F8" s="35"/>
      <c r="G8" s="35"/>
      <c r="H8" s="35"/>
      <c r="I8" s="35" t="s">
        <v>9</v>
      </c>
      <c r="J8" s="35"/>
      <c r="K8" s="35"/>
    </row>
    <row r="10" spans="2:13" ht="101.25" customHeight="1" x14ac:dyDescent="0.15">
      <c r="B10" s="36" t="s">
        <v>1370</v>
      </c>
      <c r="C10" s="36"/>
      <c r="D10" s="36"/>
      <c r="E10" s="36"/>
      <c r="F10" s="36"/>
      <c r="G10" s="36"/>
      <c r="H10" s="36"/>
      <c r="I10" s="36" t="s">
        <v>1371</v>
      </c>
      <c r="J10" s="36"/>
      <c r="K10" s="36"/>
      <c r="L10" s="9"/>
      <c r="M10" s="9"/>
    </row>
    <row r="12" spans="2:13" x14ac:dyDescent="0.15">
      <c r="B12" s="37" t="s">
        <v>12</v>
      </c>
      <c r="C12" s="37"/>
      <c r="D12" s="37"/>
      <c r="E12" s="37"/>
      <c r="F12" s="37"/>
      <c r="G12" s="37"/>
      <c r="H12" s="37"/>
      <c r="I12" s="37"/>
      <c r="J12" s="37"/>
      <c r="K12" s="37"/>
    </row>
    <row r="13" spans="2:13" ht="33.75" customHeight="1" x14ac:dyDescent="0.15">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5" t="s">
        <v>1372</v>
      </c>
      <c r="C14" s="25"/>
      <c r="D14" s="25"/>
      <c r="E14" s="34">
        <v>190</v>
      </c>
      <c r="F14" s="34"/>
      <c r="G14" s="11" t="s">
        <v>1373</v>
      </c>
      <c r="H14" s="11"/>
      <c r="I14" s="11" t="s">
        <v>1374</v>
      </c>
      <c r="J14" s="12">
        <v>358413</v>
      </c>
      <c r="K14" s="12">
        <f>ROUND(J14/100*(100-Содержание!$N$10),2)</f>
        <v>358413</v>
      </c>
    </row>
    <row r="15" spans="2:13" ht="22.5" customHeight="1" x14ac:dyDescent="0.15">
      <c r="B15" s="25" t="s">
        <v>1375</v>
      </c>
      <c r="C15" s="25"/>
      <c r="D15" s="25"/>
      <c r="E15" s="34" t="s">
        <v>1376</v>
      </c>
      <c r="F15" s="34"/>
      <c r="G15" s="11" t="s">
        <v>1377</v>
      </c>
      <c r="H15" s="11"/>
      <c r="I15" s="11" t="s">
        <v>1374</v>
      </c>
      <c r="J15" s="12">
        <v>358413</v>
      </c>
      <c r="K15" s="12">
        <f>ROUND(J15/100*(100-Содержание!$N$10),2)</f>
        <v>358413</v>
      </c>
    </row>
    <row r="16" spans="2:13" ht="22.5" customHeight="1" x14ac:dyDescent="0.15">
      <c r="B16" s="25" t="s">
        <v>1378</v>
      </c>
      <c r="C16" s="25"/>
      <c r="D16" s="25"/>
      <c r="E16" s="34">
        <v>210</v>
      </c>
      <c r="F16" s="34"/>
      <c r="G16" s="11" t="s">
        <v>1379</v>
      </c>
      <c r="H16" s="11"/>
      <c r="I16" s="11" t="s">
        <v>979</v>
      </c>
      <c r="J16" s="12">
        <v>366411</v>
      </c>
      <c r="K16" s="12">
        <f>ROUND(J16/100*(100-Содержание!$N$10),2)</f>
        <v>366411</v>
      </c>
    </row>
    <row r="17" spans="2:15" ht="22.5" customHeight="1" x14ac:dyDescent="0.15">
      <c r="B17" s="27" t="s">
        <v>1380</v>
      </c>
      <c r="C17" s="27"/>
      <c r="D17" s="27"/>
      <c r="E17" s="28">
        <v>250</v>
      </c>
      <c r="F17" s="28"/>
      <c r="G17" s="13" t="s">
        <v>1381</v>
      </c>
      <c r="H17" s="13"/>
      <c r="I17" s="13" t="s">
        <v>29</v>
      </c>
      <c r="J17" s="14">
        <v>395900</v>
      </c>
      <c r="K17" s="14">
        <f>ROUND(J17/100*(100-Содержание!$N$10),2)</f>
        <v>395900</v>
      </c>
    </row>
    <row r="18" spans="2:15" ht="22.5" x14ac:dyDescent="0.3">
      <c r="B18" s="29" t="s">
        <v>1382</v>
      </c>
      <c r="C18" s="29"/>
      <c r="D18" s="29"/>
      <c r="E18" s="29"/>
      <c r="F18" s="29"/>
      <c r="G18" s="29"/>
      <c r="H18" s="29"/>
      <c r="I18" s="29"/>
      <c r="J18" s="29"/>
      <c r="K18" s="29"/>
    </row>
    <row r="19" spans="2:15" ht="22.5" customHeight="1" x14ac:dyDescent="0.15">
      <c r="B19" s="30" t="s">
        <v>146</v>
      </c>
      <c r="C19" s="30"/>
      <c r="D19" s="30"/>
      <c r="E19" s="30"/>
      <c r="F19" s="30"/>
      <c r="G19" s="30"/>
      <c r="H19" s="30"/>
      <c r="I19" s="30"/>
      <c r="J19" s="30"/>
      <c r="K19" s="30"/>
    </row>
    <row r="20" spans="2:15" ht="33.75" customHeight="1" x14ac:dyDescent="0.15">
      <c r="B20" s="31" t="s">
        <v>147</v>
      </c>
      <c r="C20" s="32"/>
      <c r="D20" s="32"/>
      <c r="E20" s="32"/>
      <c r="F20" s="32"/>
      <c r="G20" s="33"/>
      <c r="H20" s="31" t="s">
        <v>148</v>
      </c>
      <c r="I20" s="33"/>
      <c r="J20" s="10" t="s">
        <v>18</v>
      </c>
      <c r="K20" s="10" t="str">
        <f>CONCATENATE("Цена с учетом скидки ",Содержание!$N$10,"%")</f>
        <v>Цена с учетом скидки 0%</v>
      </c>
    </row>
    <row r="21" spans="2:15" x14ac:dyDescent="0.15">
      <c r="B21" s="24" t="s">
        <v>1383</v>
      </c>
      <c r="C21" s="24"/>
      <c r="D21" s="24"/>
      <c r="E21" s="24"/>
      <c r="F21" s="24"/>
      <c r="G21" s="24"/>
      <c r="H21" s="24"/>
      <c r="I21" s="24"/>
      <c r="J21" s="24"/>
      <c r="K21" s="24"/>
    </row>
    <row r="22" spans="2:15" ht="22.5" customHeight="1" x14ac:dyDescent="0.15">
      <c r="B22" s="11" t="s">
        <v>1384</v>
      </c>
      <c r="C22" s="22" t="s">
        <v>1385</v>
      </c>
      <c r="D22" s="22"/>
      <c r="E22" s="22"/>
      <c r="F22" s="22"/>
      <c r="G22" s="22"/>
      <c r="H22" s="23">
        <v>200</v>
      </c>
      <c r="I22" s="23"/>
      <c r="J22" s="12">
        <v>2701</v>
      </c>
      <c r="K22" s="12">
        <f>ROUND(J22/100*(100-Содержание!$N$10),2)</f>
        <v>2701</v>
      </c>
      <c r="O22" s="9"/>
    </row>
    <row r="23" spans="2:15" ht="22.5" customHeight="1" x14ac:dyDescent="0.15">
      <c r="B23" s="11" t="s">
        <v>1386</v>
      </c>
      <c r="C23" s="22" t="s">
        <v>1387</v>
      </c>
      <c r="D23" s="22"/>
      <c r="E23" s="22"/>
      <c r="F23" s="22"/>
      <c r="G23" s="22"/>
      <c r="H23" s="23">
        <v>200</v>
      </c>
      <c r="I23" s="23"/>
      <c r="J23" s="12">
        <v>1742</v>
      </c>
      <c r="K23" s="12">
        <f>ROUND(J23/100*(100-Содержание!$N$10),2)</f>
        <v>1742</v>
      </c>
      <c r="O23" s="9"/>
    </row>
    <row r="24" spans="2:15" ht="22.5" customHeight="1" x14ac:dyDescent="0.15">
      <c r="B24" s="11" t="s">
        <v>1388</v>
      </c>
      <c r="C24" s="22" t="s">
        <v>1389</v>
      </c>
      <c r="D24" s="22"/>
      <c r="E24" s="22"/>
      <c r="F24" s="22"/>
      <c r="G24" s="22"/>
      <c r="H24" s="23">
        <v>200</v>
      </c>
      <c r="I24" s="23"/>
      <c r="J24" s="12">
        <v>734</v>
      </c>
      <c r="K24" s="12">
        <f>ROUND(J24/100*(100-Содержание!$N$10),2)</f>
        <v>734</v>
      </c>
      <c r="O24" s="9"/>
    </row>
    <row r="25" spans="2:15" ht="22.5" customHeight="1" x14ac:dyDescent="0.15">
      <c r="B25" s="11" t="s">
        <v>1390</v>
      </c>
      <c r="C25" s="22" t="s">
        <v>1391</v>
      </c>
      <c r="D25" s="22"/>
      <c r="E25" s="22"/>
      <c r="F25" s="22"/>
      <c r="G25" s="22"/>
      <c r="H25" s="23">
        <v>200</v>
      </c>
      <c r="I25" s="23"/>
      <c r="J25" s="12">
        <v>77086</v>
      </c>
      <c r="K25" s="12">
        <f>ROUND(J25/100*(100-Содержание!$N$10),2)</f>
        <v>77086</v>
      </c>
      <c r="O25" s="9"/>
    </row>
    <row r="26" spans="2:15" ht="22.5" customHeight="1" x14ac:dyDescent="0.15">
      <c r="B26" s="11" t="s">
        <v>1392</v>
      </c>
      <c r="C26" s="22" t="s">
        <v>1393</v>
      </c>
      <c r="D26" s="22"/>
      <c r="E26" s="22"/>
      <c r="F26" s="22"/>
      <c r="G26" s="22"/>
      <c r="H26" s="23">
        <v>200</v>
      </c>
      <c r="I26" s="23"/>
      <c r="J26" s="12">
        <v>55486</v>
      </c>
      <c r="K26" s="12">
        <f>ROUND(J26/100*(100-Содержание!$N$10),2)</f>
        <v>55486</v>
      </c>
      <c r="O26" s="9"/>
    </row>
    <row r="27" spans="2:15" ht="22.5" customHeight="1" x14ac:dyDescent="0.15">
      <c r="B27" s="11" t="s">
        <v>1394</v>
      </c>
      <c r="C27" s="22" t="s">
        <v>1395</v>
      </c>
      <c r="D27" s="22"/>
      <c r="E27" s="22"/>
      <c r="F27" s="22"/>
      <c r="G27" s="22"/>
      <c r="H27" s="23">
        <v>200</v>
      </c>
      <c r="I27" s="23"/>
      <c r="J27" s="12">
        <v>102303</v>
      </c>
      <c r="K27" s="12">
        <f>ROUND(J27/100*(100-Содержание!$N$10),2)</f>
        <v>102303</v>
      </c>
      <c r="O27" s="9"/>
    </row>
    <row r="28" spans="2:15" ht="22.5" customHeight="1" x14ac:dyDescent="0.15">
      <c r="B28" s="11" t="s">
        <v>1396</v>
      </c>
      <c r="C28" s="22" t="s">
        <v>1397</v>
      </c>
      <c r="D28" s="22"/>
      <c r="E28" s="22"/>
      <c r="F28" s="22"/>
      <c r="G28" s="22"/>
      <c r="H28" s="23">
        <v>200</v>
      </c>
      <c r="I28" s="23"/>
      <c r="J28" s="12">
        <v>68504</v>
      </c>
      <c r="K28" s="12">
        <f>ROUND(J28/100*(100-Содержание!$N$10),2)</f>
        <v>68504</v>
      </c>
      <c r="O28" s="9"/>
    </row>
    <row r="29" spans="2:15" ht="22.5" customHeight="1" x14ac:dyDescent="0.15">
      <c r="B29" s="11" t="s">
        <v>1398</v>
      </c>
      <c r="C29" s="22" t="s">
        <v>1399</v>
      </c>
      <c r="D29" s="22"/>
      <c r="E29" s="22"/>
      <c r="F29" s="22"/>
      <c r="G29" s="22"/>
      <c r="H29" s="23" t="s">
        <v>1400</v>
      </c>
      <c r="I29" s="23"/>
      <c r="J29" s="12">
        <v>1643</v>
      </c>
      <c r="K29" s="12">
        <f>ROUND(J29/100*(100-Содержание!$N$10),2)</f>
        <v>1643</v>
      </c>
      <c r="O29" s="9"/>
    </row>
    <row r="30" spans="2:15" ht="22.5" customHeight="1" x14ac:dyDescent="0.15">
      <c r="B30" s="11" t="s">
        <v>1401</v>
      </c>
      <c r="C30" s="22" t="s">
        <v>1402</v>
      </c>
      <c r="D30" s="22"/>
      <c r="E30" s="22"/>
      <c r="F30" s="22"/>
      <c r="G30" s="22"/>
      <c r="H30" s="23">
        <v>210</v>
      </c>
      <c r="I30" s="23"/>
      <c r="J30" s="12">
        <v>2937</v>
      </c>
      <c r="K30" s="12">
        <f>ROUND(J30/100*(100-Содержание!$N$10),2)</f>
        <v>2937</v>
      </c>
      <c r="O30" s="9"/>
    </row>
    <row r="31" spans="2:15" ht="22.5" customHeight="1" x14ac:dyDescent="0.15">
      <c r="B31" s="11" t="s">
        <v>1403</v>
      </c>
      <c r="C31" s="22" t="s">
        <v>1404</v>
      </c>
      <c r="D31" s="22"/>
      <c r="E31" s="22"/>
      <c r="F31" s="22"/>
      <c r="G31" s="22"/>
      <c r="H31" s="23">
        <v>210</v>
      </c>
      <c r="I31" s="23"/>
      <c r="J31" s="12">
        <v>1874</v>
      </c>
      <c r="K31" s="12">
        <f>ROUND(J31/100*(100-Содержание!$N$10),2)</f>
        <v>1874</v>
      </c>
      <c r="O31" s="9"/>
    </row>
    <row r="32" spans="2:15" ht="22.5" customHeight="1" x14ac:dyDescent="0.15">
      <c r="B32" s="11" t="s">
        <v>1405</v>
      </c>
      <c r="C32" s="22" t="s">
        <v>1406</v>
      </c>
      <c r="D32" s="22"/>
      <c r="E32" s="22"/>
      <c r="F32" s="22"/>
      <c r="G32" s="22"/>
      <c r="H32" s="23">
        <v>210</v>
      </c>
      <c r="I32" s="23"/>
      <c r="J32" s="12">
        <v>745</v>
      </c>
      <c r="K32" s="12">
        <f>ROUND(J32/100*(100-Содержание!$N$10),2)</f>
        <v>745</v>
      </c>
      <c r="O32" s="9"/>
    </row>
    <row r="33" spans="2:15" ht="22.5" customHeight="1" x14ac:dyDescent="0.15">
      <c r="B33" s="11" t="s">
        <v>1407</v>
      </c>
      <c r="C33" s="22" t="s">
        <v>1408</v>
      </c>
      <c r="D33" s="22"/>
      <c r="E33" s="22"/>
      <c r="F33" s="22"/>
      <c r="G33" s="22"/>
      <c r="H33" s="23">
        <v>210</v>
      </c>
      <c r="I33" s="23"/>
      <c r="J33" s="12">
        <v>79212</v>
      </c>
      <c r="K33" s="12">
        <f>ROUND(J33/100*(100-Содержание!$N$10),2)</f>
        <v>79212</v>
      </c>
      <c r="O33" s="9"/>
    </row>
    <row r="34" spans="2:15" ht="22.5" customHeight="1" x14ac:dyDescent="0.15">
      <c r="B34" s="11" t="s">
        <v>1409</v>
      </c>
      <c r="C34" s="22" t="s">
        <v>1410</v>
      </c>
      <c r="D34" s="22"/>
      <c r="E34" s="22"/>
      <c r="F34" s="22"/>
      <c r="G34" s="22"/>
      <c r="H34" s="23">
        <v>210</v>
      </c>
      <c r="I34" s="23"/>
      <c r="J34" s="12">
        <v>56610</v>
      </c>
      <c r="K34" s="12">
        <f>ROUND(J34/100*(100-Содержание!$N$10),2)</f>
        <v>56610</v>
      </c>
      <c r="O34" s="9"/>
    </row>
    <row r="35" spans="2:15" ht="22.5" customHeight="1" x14ac:dyDescent="0.15">
      <c r="B35" s="11" t="s">
        <v>1411</v>
      </c>
      <c r="C35" s="22" t="s">
        <v>1412</v>
      </c>
      <c r="D35" s="22"/>
      <c r="E35" s="22"/>
      <c r="F35" s="22"/>
      <c r="G35" s="22"/>
      <c r="H35" s="23">
        <v>210</v>
      </c>
      <c r="I35" s="23"/>
      <c r="J35" s="12">
        <v>104317</v>
      </c>
      <c r="K35" s="12">
        <f>ROUND(J35/100*(100-Содержание!$N$10),2)</f>
        <v>104317</v>
      </c>
      <c r="O35" s="9"/>
    </row>
    <row r="36" spans="2:15" ht="22.5" customHeight="1" x14ac:dyDescent="0.15">
      <c r="B36" s="11" t="s">
        <v>1413</v>
      </c>
      <c r="C36" s="22" t="s">
        <v>1414</v>
      </c>
      <c r="D36" s="22"/>
      <c r="E36" s="22"/>
      <c r="F36" s="22"/>
      <c r="G36" s="22"/>
      <c r="H36" s="23">
        <v>210</v>
      </c>
      <c r="I36" s="23"/>
      <c r="J36" s="12">
        <v>70330</v>
      </c>
      <c r="K36" s="12">
        <f>ROUND(J36/100*(100-Содержание!$N$10),2)</f>
        <v>70330</v>
      </c>
      <c r="O36" s="9"/>
    </row>
    <row r="37" spans="2:15" ht="22.5" customHeight="1" x14ac:dyDescent="0.15">
      <c r="B37" s="11" t="s">
        <v>1415</v>
      </c>
      <c r="C37" s="22" t="s">
        <v>1416</v>
      </c>
      <c r="D37" s="22"/>
      <c r="E37" s="22"/>
      <c r="F37" s="22"/>
      <c r="G37" s="22"/>
      <c r="H37" s="23">
        <v>250</v>
      </c>
      <c r="I37" s="23"/>
      <c r="J37" s="12">
        <v>3722</v>
      </c>
      <c r="K37" s="12">
        <f>ROUND(J37/100*(100-Содержание!$N$10),2)</f>
        <v>3722</v>
      </c>
      <c r="O37" s="9"/>
    </row>
    <row r="38" spans="2:15" ht="22.5" customHeight="1" x14ac:dyDescent="0.15">
      <c r="B38" s="11" t="s">
        <v>1417</v>
      </c>
      <c r="C38" s="22" t="s">
        <v>1418</v>
      </c>
      <c r="D38" s="22"/>
      <c r="E38" s="22"/>
      <c r="F38" s="22"/>
      <c r="G38" s="22"/>
      <c r="H38" s="23">
        <v>250</v>
      </c>
      <c r="I38" s="23"/>
      <c r="J38" s="12">
        <v>2674</v>
      </c>
      <c r="K38" s="12">
        <f>ROUND(J38/100*(100-Содержание!$N$10),2)</f>
        <v>2674</v>
      </c>
      <c r="O38" s="9"/>
    </row>
    <row r="39" spans="2:15" ht="22.5" customHeight="1" x14ac:dyDescent="0.15">
      <c r="B39" s="11" t="s">
        <v>1419</v>
      </c>
      <c r="C39" s="22" t="s">
        <v>1420</v>
      </c>
      <c r="D39" s="22"/>
      <c r="E39" s="22"/>
      <c r="F39" s="22"/>
      <c r="G39" s="22"/>
      <c r="H39" s="23">
        <v>250</v>
      </c>
      <c r="I39" s="23"/>
      <c r="J39" s="12">
        <v>1089</v>
      </c>
      <c r="K39" s="12">
        <f>ROUND(J39/100*(100-Содержание!$N$10),2)</f>
        <v>1089</v>
      </c>
      <c r="O39" s="9"/>
    </row>
    <row r="40" spans="2:15" ht="22.5" customHeight="1" x14ac:dyDescent="0.15">
      <c r="B40" s="11" t="s">
        <v>1421</v>
      </c>
      <c r="C40" s="22" t="s">
        <v>1422</v>
      </c>
      <c r="D40" s="22"/>
      <c r="E40" s="22"/>
      <c r="F40" s="22"/>
      <c r="G40" s="22"/>
      <c r="H40" s="23">
        <v>250</v>
      </c>
      <c r="I40" s="23"/>
      <c r="J40" s="12">
        <v>85344</v>
      </c>
      <c r="K40" s="12">
        <f>ROUND(J40/100*(100-Содержание!$N$10),2)</f>
        <v>85344</v>
      </c>
      <c r="O40" s="9"/>
    </row>
    <row r="41" spans="2:15" ht="22.5" customHeight="1" x14ac:dyDescent="0.15">
      <c r="B41" s="11" t="s">
        <v>1423</v>
      </c>
      <c r="C41" s="22" t="s">
        <v>1424</v>
      </c>
      <c r="D41" s="22"/>
      <c r="E41" s="22"/>
      <c r="F41" s="22"/>
      <c r="G41" s="22"/>
      <c r="H41" s="23">
        <v>250</v>
      </c>
      <c r="I41" s="23"/>
      <c r="J41" s="12">
        <v>60268</v>
      </c>
      <c r="K41" s="12">
        <f>ROUND(J41/100*(100-Содержание!$N$10),2)</f>
        <v>60268</v>
      </c>
      <c r="O41" s="9"/>
    </row>
    <row r="42" spans="2:15" ht="22.5" customHeight="1" x14ac:dyDescent="0.15">
      <c r="B42" s="11" t="s">
        <v>1425</v>
      </c>
      <c r="C42" s="22" t="s">
        <v>1426</v>
      </c>
      <c r="D42" s="22"/>
      <c r="E42" s="22"/>
      <c r="F42" s="22"/>
      <c r="G42" s="22"/>
      <c r="H42" s="23">
        <v>250</v>
      </c>
      <c r="I42" s="23"/>
      <c r="J42" s="12">
        <v>59774</v>
      </c>
      <c r="K42" s="12">
        <f>ROUND(J42/100*(100-Содержание!$N$10),2)</f>
        <v>59774</v>
      </c>
      <c r="O42" s="9"/>
    </row>
    <row r="43" spans="2:15" ht="22.5" customHeight="1" x14ac:dyDescent="0.15">
      <c r="B43" s="11" t="s">
        <v>1427</v>
      </c>
      <c r="C43" s="22" t="s">
        <v>1428</v>
      </c>
      <c r="D43" s="22"/>
      <c r="E43" s="22"/>
      <c r="F43" s="22"/>
      <c r="G43" s="22"/>
      <c r="H43" s="23">
        <v>250</v>
      </c>
      <c r="I43" s="23"/>
      <c r="J43" s="12">
        <v>113193</v>
      </c>
      <c r="K43" s="12">
        <f>ROUND(J43/100*(100-Содержание!$N$10),2)</f>
        <v>113193</v>
      </c>
      <c r="O43" s="9"/>
    </row>
    <row r="44" spans="2:15" ht="22.5" customHeight="1" x14ac:dyDescent="0.15">
      <c r="B44" s="11" t="s">
        <v>1429</v>
      </c>
      <c r="C44" s="22" t="s">
        <v>1430</v>
      </c>
      <c r="D44" s="22"/>
      <c r="E44" s="22"/>
      <c r="F44" s="22"/>
      <c r="G44" s="22"/>
      <c r="H44" s="23">
        <v>250</v>
      </c>
      <c r="I44" s="23"/>
      <c r="J44" s="12">
        <v>76441</v>
      </c>
      <c r="K44" s="12">
        <f>ROUND(J44/100*(100-Содержание!$N$10),2)</f>
        <v>76441</v>
      </c>
      <c r="O44" s="9"/>
    </row>
    <row r="45" spans="2:15" ht="22.5" customHeight="1" x14ac:dyDescent="0.15">
      <c r="B45" s="11" t="s">
        <v>1431</v>
      </c>
      <c r="C45" s="22" t="s">
        <v>1432</v>
      </c>
      <c r="D45" s="22"/>
      <c r="E45" s="22"/>
      <c r="F45" s="22"/>
      <c r="G45" s="22"/>
      <c r="H45" s="23" t="s">
        <v>602</v>
      </c>
      <c r="I45" s="23"/>
      <c r="J45" s="12">
        <v>4580</v>
      </c>
      <c r="K45" s="12">
        <f>ROUND(J45/100*(100-Содержание!$N$10),2)</f>
        <v>4580</v>
      </c>
      <c r="O45" s="9"/>
    </row>
    <row r="46" spans="2:15" ht="11.25" customHeight="1" x14ac:dyDescent="0.15">
      <c r="B46" s="11" t="s">
        <v>1433</v>
      </c>
      <c r="C46" s="22" t="s">
        <v>1434</v>
      </c>
      <c r="D46" s="22"/>
      <c r="E46" s="22"/>
      <c r="F46" s="22"/>
      <c r="G46" s="22"/>
      <c r="H46" s="23"/>
      <c r="I46" s="23"/>
      <c r="J46" s="12">
        <v>899</v>
      </c>
      <c r="K46" s="12">
        <f>ROUND(J46/100*(100-Содержание!$N$10),2)</f>
        <v>899</v>
      </c>
      <c r="O46" s="9"/>
    </row>
    <row r="47" spans="2:15" ht="11.25" customHeight="1" x14ac:dyDescent="0.15">
      <c r="B47" s="11" t="s">
        <v>1435</v>
      </c>
      <c r="C47" s="22" t="s">
        <v>1436</v>
      </c>
      <c r="D47" s="22"/>
      <c r="E47" s="22"/>
      <c r="F47" s="22"/>
      <c r="G47" s="22"/>
      <c r="H47" s="23"/>
      <c r="I47" s="23"/>
      <c r="J47" s="12">
        <v>39306</v>
      </c>
      <c r="K47" s="12">
        <f>ROUND(J47/100*(100-Содержание!$N$10),2)</f>
        <v>39306</v>
      </c>
      <c r="O47" s="9"/>
    </row>
    <row r="48" spans="2:15" ht="22.5" customHeight="1" x14ac:dyDescent="0.15">
      <c r="B48" s="11" t="s">
        <v>1437</v>
      </c>
      <c r="C48" s="22" t="s">
        <v>1438</v>
      </c>
      <c r="D48" s="22"/>
      <c r="E48" s="22"/>
      <c r="F48" s="22"/>
      <c r="G48" s="22"/>
      <c r="H48" s="23"/>
      <c r="I48" s="23"/>
      <c r="J48" s="12">
        <v>31445</v>
      </c>
      <c r="K48" s="12">
        <f>ROUND(J48/100*(100-Содержание!$N$10),2)</f>
        <v>31445</v>
      </c>
      <c r="O48" s="9"/>
    </row>
    <row r="49" spans="2:15" ht="11.25" customHeight="1" x14ac:dyDescent="0.15">
      <c r="B49" s="11" t="s">
        <v>1439</v>
      </c>
      <c r="C49" s="22" t="s">
        <v>1440</v>
      </c>
      <c r="D49" s="22"/>
      <c r="E49" s="22"/>
      <c r="F49" s="22"/>
      <c r="G49" s="22"/>
      <c r="H49" s="23"/>
      <c r="I49" s="23"/>
      <c r="J49" s="12">
        <v>39306</v>
      </c>
      <c r="K49" s="12">
        <f>ROUND(J49/100*(100-Содержание!$N$10),2)</f>
        <v>39306</v>
      </c>
      <c r="O49" s="9"/>
    </row>
    <row r="50" spans="2:15" ht="11.25" customHeight="1" x14ac:dyDescent="0.15">
      <c r="B50" s="11" t="s">
        <v>1441</v>
      </c>
      <c r="C50" s="22" t="s">
        <v>1442</v>
      </c>
      <c r="D50" s="22"/>
      <c r="E50" s="22"/>
      <c r="F50" s="22"/>
      <c r="G50" s="22"/>
      <c r="H50" s="23"/>
      <c r="I50" s="23"/>
      <c r="J50" s="12">
        <v>39306</v>
      </c>
      <c r="K50" s="12">
        <f>ROUND(J50/100*(100-Содержание!$N$10),2)</f>
        <v>39306</v>
      </c>
      <c r="O50" s="9"/>
    </row>
  </sheetData>
  <mergeCells count="79">
    <mergeCell ref="B12:K12"/>
    <mergeCell ref="B1:K2"/>
    <mergeCell ref="B8:H8"/>
    <mergeCell ref="I8:K8"/>
    <mergeCell ref="B10:H10"/>
    <mergeCell ref="I10:K10"/>
    <mergeCell ref="B13:D13"/>
    <mergeCell ref="E13:F13"/>
    <mergeCell ref="B14:D14"/>
    <mergeCell ref="E14:F14"/>
    <mergeCell ref="B15:D15"/>
    <mergeCell ref="E15:F15"/>
    <mergeCell ref="C23:G23"/>
    <mergeCell ref="H23:I23"/>
    <mergeCell ref="B16:D16"/>
    <mergeCell ref="E16:F16"/>
    <mergeCell ref="B17:D17"/>
    <mergeCell ref="E17:F17"/>
    <mergeCell ref="B18:K18"/>
    <mergeCell ref="B19:K19"/>
    <mergeCell ref="B20:G20"/>
    <mergeCell ref="H20:I20"/>
    <mergeCell ref="B21:K21"/>
    <mergeCell ref="C22:G22"/>
    <mergeCell ref="H22:I22"/>
    <mergeCell ref="C24:G24"/>
    <mergeCell ref="H24:I24"/>
    <mergeCell ref="C25:G25"/>
    <mergeCell ref="H25:I25"/>
    <mergeCell ref="C26:G26"/>
    <mergeCell ref="H26:I26"/>
    <mergeCell ref="C27:G27"/>
    <mergeCell ref="H27:I27"/>
    <mergeCell ref="C28:G28"/>
    <mergeCell ref="H28:I28"/>
    <mergeCell ref="C29:G29"/>
    <mergeCell ref="H29:I29"/>
    <mergeCell ref="C30:G30"/>
    <mergeCell ref="H30:I30"/>
    <mergeCell ref="C31:G31"/>
    <mergeCell ref="H31:I31"/>
    <mergeCell ref="C32:G32"/>
    <mergeCell ref="H32:I32"/>
    <mergeCell ref="C33:G33"/>
    <mergeCell ref="H33:I33"/>
    <mergeCell ref="C34:G34"/>
    <mergeCell ref="H34:I34"/>
    <mergeCell ref="C35:G35"/>
    <mergeCell ref="H35:I35"/>
    <mergeCell ref="C36:G36"/>
    <mergeCell ref="H36:I36"/>
    <mergeCell ref="C37:G37"/>
    <mergeCell ref="H37:I37"/>
    <mergeCell ref="C38:G38"/>
    <mergeCell ref="H38:I38"/>
    <mergeCell ref="C39:G39"/>
    <mergeCell ref="H39:I39"/>
    <mergeCell ref="C40:G40"/>
    <mergeCell ref="H40:I40"/>
    <mergeCell ref="C41:G41"/>
    <mergeCell ref="H41:I41"/>
    <mergeCell ref="C42:G42"/>
    <mergeCell ref="H42:I42"/>
    <mergeCell ref="C43:G43"/>
    <mergeCell ref="H43:I43"/>
    <mergeCell ref="C44:G44"/>
    <mergeCell ref="H44:I44"/>
    <mergeCell ref="C45:G45"/>
    <mergeCell ref="H45:I45"/>
    <mergeCell ref="C46:G46"/>
    <mergeCell ref="H46:I46"/>
    <mergeCell ref="C47:G47"/>
    <mergeCell ref="H47:I47"/>
    <mergeCell ref="C48:G48"/>
    <mergeCell ref="H48:I48"/>
    <mergeCell ref="C49:G49"/>
    <mergeCell ref="H49:I49"/>
    <mergeCell ref="C50:G50"/>
    <mergeCell ref="H50:I5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7"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48</vt:i4>
      </vt:variant>
      <vt:variant>
        <vt:lpstr>Именованные диапазоны</vt:lpstr>
      </vt:variant>
      <vt:variant>
        <vt:i4>41</vt:i4>
      </vt:variant>
    </vt:vector>
  </HeadingPairs>
  <TitlesOfParts>
    <vt:vector size="89" baseType="lpstr">
      <vt:lpstr>Содержание</vt:lpstr>
      <vt:lpstr>Стандартные цвета</vt:lpstr>
      <vt:lpstr>Calypso</vt:lpstr>
      <vt:lpstr>Calypso Slim</vt:lpstr>
      <vt:lpstr>Calypso Top Light</vt:lpstr>
      <vt:lpstr>Aurora</vt:lpstr>
      <vt:lpstr>Aurora Slim</vt:lpstr>
      <vt:lpstr>Aurora Top Light</vt:lpstr>
      <vt:lpstr>Tesey</vt:lpstr>
      <vt:lpstr>Tesey Portable</vt:lpstr>
      <vt:lpstr>Tesey Compact</vt:lpstr>
      <vt:lpstr>Tesey Compact Portable </vt:lpstr>
      <vt:lpstr>Tesey Slim</vt:lpstr>
      <vt:lpstr>Tesey Slim Portable</vt:lpstr>
      <vt:lpstr>Ikar</vt:lpstr>
      <vt:lpstr>Ikar Slim</vt:lpstr>
      <vt:lpstr>Ikar Slim SQ</vt:lpstr>
      <vt:lpstr>VR2240.950</vt:lpstr>
      <vt:lpstr>VR2080.950</vt:lpstr>
      <vt:lpstr>VR2080.800</vt:lpstr>
      <vt:lpstr>VR2080.700</vt:lpstr>
      <vt:lpstr>VR2240.800  </vt:lpstr>
      <vt:lpstr>Krios</vt:lpstr>
      <vt:lpstr>Jason</vt:lpstr>
      <vt:lpstr>Jason SE</vt:lpstr>
      <vt:lpstr>Odissey</vt:lpstr>
      <vt:lpstr>Odissey Compact</vt:lpstr>
      <vt:lpstr>Odissey Slim</vt:lpstr>
      <vt:lpstr>Odissey Slim Portable</vt:lpstr>
      <vt:lpstr>Cronox 2080.950</vt:lpstr>
      <vt:lpstr>Cronox 2080.800</vt:lpstr>
      <vt:lpstr>Cronox 2080.700</vt:lpstr>
      <vt:lpstr>VR2080 ESC Plug-in</vt:lpstr>
      <vt:lpstr>Shkaff</vt:lpstr>
      <vt:lpstr>Tesey Plug-In</vt:lpstr>
      <vt:lpstr>Ikar Plug-In</vt:lpstr>
      <vt:lpstr>Aura</vt:lpstr>
      <vt:lpstr>Aura SQ</vt:lpstr>
      <vt:lpstr>Aura SQ H120  </vt:lpstr>
      <vt:lpstr>Aurora Slim Plug-in</vt:lpstr>
      <vt:lpstr>Aurora Slim SQ Plug-in</vt:lpstr>
      <vt:lpstr>Galaxy</vt:lpstr>
      <vt:lpstr>Aquarius </vt:lpstr>
      <vt:lpstr>Aquarius Open Top</vt:lpstr>
      <vt:lpstr>Atlas</vt:lpstr>
      <vt:lpstr>Atlas Portable</vt:lpstr>
      <vt:lpstr>Odissey Plug-In </vt:lpstr>
      <vt:lpstr>Polo</vt:lpstr>
      <vt:lpstr>'Aquarius '!Заголовки_для_печати</vt:lpstr>
      <vt:lpstr>'Aquarius Open Top'!Заголовки_для_печати</vt:lpstr>
      <vt:lpstr>Atlas!Заголовки_для_печати</vt:lpstr>
      <vt:lpstr>Aurora!Заголовки_для_печати</vt:lpstr>
      <vt:lpstr>'Aurora Slim'!Заголовки_для_печати</vt:lpstr>
      <vt:lpstr>'Aurora Slim Plug-in'!Заголовки_для_печати</vt:lpstr>
      <vt:lpstr>'Aurora Slim SQ Plug-in'!Заголовки_для_печати</vt:lpstr>
      <vt:lpstr>'Aurora Top Light'!Заголовки_для_печати</vt:lpstr>
      <vt:lpstr>Calypso!Заголовки_для_печати</vt:lpstr>
      <vt:lpstr>'Calypso Slim'!Заголовки_для_печати</vt:lpstr>
      <vt:lpstr>'Calypso Top Light'!Заголовки_для_печати</vt:lpstr>
      <vt:lpstr>'Cronox 2080.700'!Заголовки_для_печати</vt:lpstr>
      <vt:lpstr>'Cronox 2080.800'!Заголовки_для_печати</vt:lpstr>
      <vt:lpstr>'Cronox 2080.950'!Заголовки_для_печати</vt:lpstr>
      <vt:lpstr>Galaxy!Заголовки_для_печати</vt:lpstr>
      <vt:lpstr>Ikar!Заголовки_для_печати</vt:lpstr>
      <vt:lpstr>'Ikar Plug-In'!Заголовки_для_печати</vt:lpstr>
      <vt:lpstr>'Ikar Slim'!Заголовки_для_печати</vt:lpstr>
      <vt:lpstr>'Ikar Slim SQ'!Заголовки_для_печати</vt:lpstr>
      <vt:lpstr>Jason!Заголовки_для_печати</vt:lpstr>
      <vt:lpstr>'Jason SE'!Заголовки_для_печати</vt:lpstr>
      <vt:lpstr>Krios!Заголовки_для_печати</vt:lpstr>
      <vt:lpstr>Odissey!Заголовки_для_печати</vt:lpstr>
      <vt:lpstr>'Odissey Compact'!Заголовки_для_печати</vt:lpstr>
      <vt:lpstr>'Odissey Plug-In '!Заголовки_для_печати</vt:lpstr>
      <vt:lpstr>'Odissey Slim'!Заголовки_для_печати</vt:lpstr>
      <vt:lpstr>'Odissey Slim Portable'!Заголовки_для_печати</vt:lpstr>
      <vt:lpstr>Polo!Заголовки_для_печати</vt:lpstr>
      <vt:lpstr>Tesey!Заголовки_для_печати</vt:lpstr>
      <vt:lpstr>'Tesey Compact'!Заголовки_для_печати</vt:lpstr>
      <vt:lpstr>'Tesey Compact Portable '!Заголовки_для_печати</vt:lpstr>
      <vt:lpstr>'Tesey Plug-In'!Заголовки_для_печати</vt:lpstr>
      <vt:lpstr>'Tesey Portable'!Заголовки_для_печати</vt:lpstr>
      <vt:lpstr>'Tesey Slim'!Заголовки_для_печати</vt:lpstr>
      <vt:lpstr>'Tesey Slim Portable'!Заголовки_для_печати</vt:lpstr>
      <vt:lpstr>'VR2080 ESC Plug-in'!Заголовки_для_печати</vt:lpstr>
      <vt:lpstr>VR2080.700!Заголовки_для_печати</vt:lpstr>
      <vt:lpstr>VR2080.800!Заголовки_для_печати</vt:lpstr>
      <vt:lpstr>VR2080.950!Заголовки_для_печати</vt:lpstr>
      <vt:lpstr>'VR2240.800  '!Заголовки_для_печати</vt:lpstr>
      <vt:lpstr>VR2240.950!Заголовки_для_печати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Второва Ксения</dc:creator>
  <cp:lastModifiedBy>Второва Ксения</cp:lastModifiedBy>
  <dcterms:created xsi:type="dcterms:W3CDTF">2025-03-12T08:36:24Z</dcterms:created>
  <dcterms:modified xsi:type="dcterms:W3CDTF">2025-03-12T11:49:08Z</dcterms:modified>
</cp:coreProperties>
</file>