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romova\Desktop\"/>
    </mc:Choice>
  </mc:AlternateContent>
  <xr:revisionPtr revIDLastSave="0" documentId="13_ncr:1_{3FAE11E8-EBE0-4F06-8FE1-285A0F65A9C5}" xr6:coauthVersionLast="47" xr6:coauthVersionMax="47" xr10:uidLastSave="{00000000-0000-0000-0000-000000000000}"/>
  <bookViews>
    <workbookView xWindow="-120" yWindow="-120" windowWidth="29040" windowHeight="15840" tabRatio="754" xr2:uid="{00000000-000D-0000-FFFF-FFFF00000000}"/>
  </bookViews>
  <sheets>
    <sheet name="Главная" sheetId="18" r:id="rId1"/>
    <sheet name="Brandford" sheetId="13" r:id="rId2"/>
    <sheet name="Инженерное оборудование" sheetId="15" r:id="rId3"/>
    <sheet name="Сторонний ассортимент" sheetId="20" r:id="rId4"/>
    <sheet name="Стеллажи и Аксессуары" sheetId="21" r:id="rId5"/>
  </sheets>
  <definedNames>
    <definedName name="_xlnm._FilterDatabase" localSheetId="1" hidden="1">Brandford!$A$3:$H$12</definedName>
    <definedName name="_xlnm._FilterDatabase" localSheetId="2" hidden="1">'Инженерное оборудование'!$A$3:$G$26</definedName>
    <definedName name="_xlnm._FilterDatabase" localSheetId="3" hidden="1">'Сторонний ассортимент'!$A$3:$H$76</definedName>
  </definedNames>
  <calcPr calcId="181029"/>
</workbook>
</file>

<file path=xl/calcChain.xml><?xml version="1.0" encoding="utf-8"?>
<calcChain xmlns="http://schemas.openxmlformats.org/spreadsheetml/2006/main">
  <c r="F5" i="21" l="1"/>
  <c r="F5" i="20"/>
  <c r="G5" i="15"/>
  <c r="C1" i="21"/>
  <c r="C1" i="20"/>
  <c r="C1" i="15" l="1"/>
  <c r="G5" i="13" l="1"/>
</calcChain>
</file>

<file path=xl/sharedStrings.xml><?xml version="1.0" encoding="utf-8"?>
<sst xmlns="http://schemas.openxmlformats.org/spreadsheetml/2006/main" count="2603" uniqueCount="1131">
  <si>
    <t>Артикул</t>
  </si>
  <si>
    <t>Brand</t>
  </si>
  <si>
    <t>Характеристика.Наименование</t>
  </si>
  <si>
    <t>Московская_ГП_Распродажа</t>
  </si>
  <si>
    <t>Итого</t>
  </si>
  <si>
    <t>Brandford</t>
  </si>
  <si>
    <t>Витрина (встройка)</t>
  </si>
  <si>
    <t>Горка (вынос)</t>
  </si>
  <si>
    <t>Витрина (вынос)</t>
  </si>
  <si>
    <t>Горка (встройка)</t>
  </si>
  <si>
    <t>IKAR 375</t>
  </si>
  <si>
    <t>IKAR II.EC.375</t>
  </si>
  <si>
    <t>TESEY Slim VE 125</t>
  </si>
  <si>
    <t>VTUP.J5S.DTНет.IMT.M5Zn.K-DN.TV-DN.ESCDG19V.O60.SL-1.FSНет.E (T7043.V9005.B7043.F4.HC60P)</t>
  </si>
  <si>
    <t>ГХ774</t>
  </si>
  <si>
    <t>TESEY Portable 190</t>
  </si>
  <si>
    <t>Шкаф температурный</t>
  </si>
  <si>
    <t>ГХ605</t>
  </si>
  <si>
    <t>Odissey 375 Разборный</t>
  </si>
  <si>
    <t>ODISSEY PORTABLE.EC.L.375</t>
  </si>
  <si>
    <t>VTUP.DTНет.M31.L3.K-DN.TV-DN.SL-1.R3 (T7043.V9005.B7043.F4.HC60P)</t>
  </si>
  <si>
    <t>ГХ730</t>
  </si>
  <si>
    <t>ODISSEY Slim 250</t>
  </si>
  <si>
    <t>ODISSEY-II SLIM.EC.L.250</t>
  </si>
  <si>
    <t>Be Bloks</t>
  </si>
  <si>
    <t>CHILZ</t>
  </si>
  <si>
    <t>Весы</t>
  </si>
  <si>
    <t>РО305</t>
  </si>
  <si>
    <t>Celme</t>
  </si>
  <si>
    <t>Слайсер</t>
  </si>
  <si>
    <t>РО306</t>
  </si>
  <si>
    <t>Rock Kitchen</t>
  </si>
  <si>
    <t>ЗИП</t>
  </si>
  <si>
    <t>MEC</t>
  </si>
  <si>
    <t>ОБ079</t>
  </si>
  <si>
    <t>Аксессуары (Технологичка)</t>
  </si>
  <si>
    <t>ОТ786</t>
  </si>
  <si>
    <t>Льдогенератор</t>
  </si>
  <si>
    <t>ВМ263</t>
  </si>
  <si>
    <t>SIMAG</t>
  </si>
  <si>
    <t>FROSTOR</t>
  </si>
  <si>
    <t>ATESY</t>
  </si>
  <si>
    <t>АГ300</t>
  </si>
  <si>
    <t>Dixell</t>
  </si>
  <si>
    <t>Cryspi</t>
  </si>
  <si>
    <t>VENIX</t>
  </si>
  <si>
    <t>ОП508</t>
  </si>
  <si>
    <t>Прилавок для мороженого</t>
  </si>
  <si>
    <t>МТО</t>
  </si>
  <si>
    <t>Системы ограждений</t>
  </si>
  <si>
    <t>МИ067</t>
  </si>
  <si>
    <t>UNIT</t>
  </si>
  <si>
    <t>КУ176</t>
  </si>
  <si>
    <t>EL</t>
  </si>
  <si>
    <t>Кассовый бокс</t>
  </si>
  <si>
    <t>КБ026</t>
  </si>
  <si>
    <t>КБ616</t>
  </si>
  <si>
    <t>КБ617</t>
  </si>
  <si>
    <t>Технологичка</t>
  </si>
  <si>
    <t>КС252</t>
  </si>
  <si>
    <t>КС254</t>
  </si>
  <si>
    <t>Агрегат</t>
  </si>
  <si>
    <t>МТ141</t>
  </si>
  <si>
    <t>Русь</t>
  </si>
  <si>
    <t>Комплектующие</t>
  </si>
  <si>
    <t>Комплектующие (торг.оборуд.)</t>
  </si>
  <si>
    <t>Печь конвекционная</t>
  </si>
  <si>
    <t>ТО736</t>
  </si>
  <si>
    <t>STA</t>
  </si>
  <si>
    <t>Корзина покупательская</t>
  </si>
  <si>
    <t>SHOLS</t>
  </si>
  <si>
    <t>МИ079</t>
  </si>
  <si>
    <t>Ларь холодильный</t>
  </si>
  <si>
    <t>КС257</t>
  </si>
  <si>
    <t>МХМ</t>
  </si>
  <si>
    <t>КБ066</t>
  </si>
  <si>
    <t>МИ166</t>
  </si>
  <si>
    <t>МИ085</t>
  </si>
  <si>
    <t>МИ087</t>
  </si>
  <si>
    <t>МИ185</t>
  </si>
  <si>
    <t>Стол</t>
  </si>
  <si>
    <t>АИ304</t>
  </si>
  <si>
    <t>ОТ614</t>
  </si>
  <si>
    <t>АК395</t>
  </si>
  <si>
    <t>MS</t>
  </si>
  <si>
    <t>Сумочные</t>
  </si>
  <si>
    <t>Тележка покупательская</t>
  </si>
  <si>
    <t>АЛ098</t>
  </si>
  <si>
    <t>РО808</t>
  </si>
  <si>
    <t>Miwe</t>
  </si>
  <si>
    <t>НСК</t>
  </si>
  <si>
    <t>Полюс-Сар</t>
  </si>
  <si>
    <t>Воздухоохладитель</t>
  </si>
  <si>
    <t>CWC</t>
  </si>
  <si>
    <t>ВО334</t>
  </si>
  <si>
    <t>КК103</t>
  </si>
  <si>
    <t>Конденсатор</t>
  </si>
  <si>
    <t>АГ438</t>
  </si>
  <si>
    <t>ECO</t>
  </si>
  <si>
    <t>ХР039</t>
  </si>
  <si>
    <t>Unitcold</t>
  </si>
  <si>
    <t>Rivacold</t>
  </si>
  <si>
    <t>ВС935</t>
  </si>
  <si>
    <t>КК110</t>
  </si>
  <si>
    <t>БР739</t>
  </si>
  <si>
    <t>Пароконвектомат</t>
  </si>
  <si>
    <t>ВЕ003</t>
  </si>
  <si>
    <t>УЦ527</t>
  </si>
  <si>
    <t>УЦ474</t>
  </si>
  <si>
    <t>УЦ468</t>
  </si>
  <si>
    <t>Овощерезка</t>
  </si>
  <si>
    <t>Stefani</t>
  </si>
  <si>
    <t>УЦ727</t>
  </si>
  <si>
    <t>Ларь-бонета</t>
  </si>
  <si>
    <t>УЦ693</t>
  </si>
  <si>
    <t>СКЛАД Распродажа Brandford</t>
  </si>
  <si>
    <t>Артикул ТиС</t>
  </si>
  <si>
    <t>Вид номенклатуры</t>
  </si>
  <si>
    <t>Заводской код</t>
  </si>
  <si>
    <t>Кол-во</t>
  </si>
  <si>
    <t>TESEY SLIM.EC.VE.125</t>
  </si>
  <si>
    <t>TESEY II PORTABLE.EC.GR.190</t>
  </si>
  <si>
    <t>Наименование для печати</t>
  </si>
  <si>
    <t>Цена распродажи</t>
  </si>
  <si>
    <t>СКЛАД Распродажа Инженерное оборудование</t>
  </si>
  <si>
    <t>AG185</t>
  </si>
  <si>
    <t>FPU0.VTUP.DD1.DTНет.M31.K-DNS.TV-DN.SL-8.CVDN.FSДа.TL (T9010.V9010.B9010.F4.HC60P)</t>
  </si>
  <si>
    <t>ГХ753</t>
  </si>
  <si>
    <t>ODISSEY Slim 375</t>
  </si>
  <si>
    <t>ODISSEY-II SLIM.EC.L.375</t>
  </si>
  <si>
    <t>RU-TO</t>
  </si>
  <si>
    <t>ЕЛ009</t>
  </si>
  <si>
    <t>ЕЛ010</t>
  </si>
  <si>
    <t>Unit</t>
  </si>
  <si>
    <t>кассовый бокс</t>
  </si>
  <si>
    <t>УЦ755</t>
  </si>
  <si>
    <t>Коптильня</t>
  </si>
  <si>
    <t>УЦ495</t>
  </si>
  <si>
    <t>Лоток торговый трапециевидный</t>
  </si>
  <si>
    <t>УЦ694</t>
  </si>
  <si>
    <t>УЦ534</t>
  </si>
  <si>
    <t>УЦ501</t>
  </si>
  <si>
    <t>Компрессор</t>
  </si>
  <si>
    <t>Кассовая зона</t>
  </si>
  <si>
    <t>Корзины из лозы</t>
  </si>
  <si>
    <t>be bloks! Аксессуары Дерево</t>
  </si>
  <si>
    <t>УЦ500</t>
  </si>
  <si>
    <t>УЦ462</t>
  </si>
  <si>
    <t>УЦ508</t>
  </si>
  <si>
    <t>Овощной развал</t>
  </si>
  <si>
    <t>УЦ524</t>
  </si>
  <si>
    <t>Вентилятор A8D 630 New</t>
  </si>
  <si>
    <t>УЦ837</t>
  </si>
  <si>
    <t>УЦ835</t>
  </si>
  <si>
    <t>УЦ836</t>
  </si>
  <si>
    <t>УЦ838</t>
  </si>
  <si>
    <t>УЦ493</t>
  </si>
  <si>
    <t>Gros</t>
  </si>
  <si>
    <t>ФАМ</t>
  </si>
  <si>
    <t>Danfoss</t>
  </si>
  <si>
    <t>Тумба ЛДСП Be Shelf S80 400 (под декоративные стойки)</t>
  </si>
  <si>
    <t>Тумба ЛДСП Be Shelf S 400</t>
  </si>
  <si>
    <t>Тумба ЛДСП Be Shelf S 400 (под декоративные стойки)</t>
  </si>
  <si>
    <t>Полка Be Shelf 40 S  400 ЛДСП с усилителем (Ясень Наварра)</t>
  </si>
  <si>
    <t>Развал овощной Роттердам (1000х800х1500)</t>
  </si>
  <si>
    <t>Тумба хлебная Be Shelf S 1000*400</t>
  </si>
  <si>
    <t>Лоток плетеный Be Shelf 40 400 Ф*400 Б*100*200 мм</t>
  </si>
  <si>
    <t>Каркас food to go! Hotdog M островной ЛДСП (Дуб Вотан)</t>
  </si>
  <si>
    <t>Каркас food to go! Hotdog M стыковка с кассой справа ЭП (Ясень Наварра)</t>
  </si>
  <si>
    <t>Тумба кофе-модуль Be Coffee M 600 h=900 на остров  ЛДСП (Ясень Наварра)</t>
  </si>
  <si>
    <t>Тумба ЛДСП Be Shelf M 400</t>
  </si>
  <si>
    <t>ВК235</t>
  </si>
  <si>
    <t>Гигиеническая станция</t>
  </si>
  <si>
    <t>КУ392</t>
  </si>
  <si>
    <t>КУ393</t>
  </si>
  <si>
    <t>ВЭ318</t>
  </si>
  <si>
    <t>Гермес</t>
  </si>
  <si>
    <t>Атол</t>
  </si>
  <si>
    <t>Бесконтактная гигиеническая станция REN.R05</t>
  </si>
  <si>
    <t>Кассовый бокс ГЕРМЕС с широким накопителем 900 мм, транспортером 1400 мм, общая длина 2850 мм</t>
  </si>
  <si>
    <t>Кассовый бокс RU-TO КАРАТ 300 П, 50/150, Шлифовка, КРАСНЫЙ  RAL 3020, УНИВЕРСАЛЬНЫЙ</t>
  </si>
  <si>
    <t>Электронные весы с печатью этикеток АТОЛ LS5X (38 409, без стойки)</t>
  </si>
  <si>
    <t>ВЭ563</t>
  </si>
  <si>
    <t>ВЭ562</t>
  </si>
  <si>
    <t>DoCash</t>
  </si>
  <si>
    <t>ЕО048</t>
  </si>
  <si>
    <t>КП244</t>
  </si>
  <si>
    <t>ОЕ140</t>
  </si>
  <si>
    <t>ОЕ141</t>
  </si>
  <si>
    <t>Copeland</t>
  </si>
  <si>
    <t>Компрессор спиральный ZF18 КVЕ-TFD-551 EVI</t>
  </si>
  <si>
    <t>Компрессор TL4,5CLX 102U211100</t>
  </si>
  <si>
    <t>ХМ508</t>
  </si>
  <si>
    <t>AURORA SQ 375 вентилируемая SELF</t>
  </si>
  <si>
    <t>AURORA.EC.VS.375SQ</t>
  </si>
  <si>
    <t>DTДа.LSS.K-МХ30М25.TV-AKVC0.MSSAL.NJ0.BO1.F4.E (VS.B9010.С9010.Y2)</t>
  </si>
  <si>
    <t>АГ477</t>
  </si>
  <si>
    <t>АГ445</t>
  </si>
  <si>
    <t>АГ454</t>
  </si>
  <si>
    <t>УЦ265</t>
  </si>
  <si>
    <t>УЦ884</t>
  </si>
  <si>
    <t>Enteco Master</t>
  </si>
  <si>
    <t>УЦ886</t>
  </si>
  <si>
    <t>УЦ887</t>
  </si>
  <si>
    <t>УЦ259</t>
  </si>
  <si>
    <t>УЦ927</t>
  </si>
  <si>
    <t>IKAR Compact 375</t>
  </si>
  <si>
    <t>Наружный блок Chigo CU-100НЗА-Х155АТ2В</t>
  </si>
  <si>
    <t>УЦ930</t>
  </si>
  <si>
    <t>Кондиционер DAIKIN RR100B8W1B</t>
  </si>
  <si>
    <t>УЦ928</t>
  </si>
  <si>
    <t>DAIKIN</t>
  </si>
  <si>
    <t>Chigo</t>
  </si>
  <si>
    <t>Кондиционер</t>
  </si>
  <si>
    <t>Стол ATESY СР-С-3- 950.600-02 (СР-4/950/600)</t>
  </si>
  <si>
    <t>Камень заточной крупнозернистый D51 00000000720 для слайсеров серий DOLLY, LADY</t>
  </si>
  <si>
    <t>Защита сканера UNIT MAXI 250х446</t>
  </si>
  <si>
    <t>Защита сканера UNIT MINI 258х256</t>
  </si>
  <si>
    <t>Стол ATESY СР-П-1- 950.600-02 (СП-3/950/600)</t>
  </si>
  <si>
    <t>Корзина-тележка покупательская пластиковая STA 34 л 2 ручки 2 колеса желтый</t>
  </si>
  <si>
    <t>Диск нарезка H8 8мм (работает в паре с КО056)</t>
  </si>
  <si>
    <t>Витрина среднетемпературная МХМ Илеть конд. ВХСд-1,5 стат., без фронт. пан.,</t>
  </si>
  <si>
    <t>Блок мониторинга Dixell XWEB500D-8Q000 100ADR (2MOT CRO) 110/230V</t>
  </si>
  <si>
    <t>Сторонний ассортимент*</t>
  </si>
  <si>
    <t>*Более подробную информацию по состоянию и дополнительные фото уцененных товаров (префикс УЦ) можете запросить у вашего менеджера</t>
  </si>
  <si>
    <t>Инженерное оборудование*</t>
  </si>
  <si>
    <t>Холодильное оборудование BRANDFORD*</t>
  </si>
  <si>
    <t>Прайс-лист Распродажа</t>
  </si>
  <si>
    <t>Гастроемкость к Top/Rumba/X/Tango 5л</t>
  </si>
  <si>
    <t>Ларь низкотемпературный с гнутым стеклом Frostor GELLAR FG 600 E серый</t>
  </si>
  <si>
    <t>ЛМ428</t>
  </si>
  <si>
    <t>УЦ933</t>
  </si>
  <si>
    <t>Haier</t>
  </si>
  <si>
    <t>АВ966</t>
  </si>
  <si>
    <t>Корзина цинк овощ. 1000*500*300 +Кронштейны</t>
  </si>
  <si>
    <t>Gefest</t>
  </si>
  <si>
    <t>ЗТ001</t>
  </si>
  <si>
    <t>Корзина (на Русь с шагом 40мм) цинк овощ. 1000*500*300 +Кронштейны</t>
  </si>
  <si>
    <t>ГФ003</t>
  </si>
  <si>
    <t>Корзина H=320 G=500 L=1000 на раму, цинк</t>
  </si>
  <si>
    <t>ВЭ363</t>
  </si>
  <si>
    <t>CSI</t>
  </si>
  <si>
    <t>ВЭ540</t>
  </si>
  <si>
    <t>Фискальный регистратор VikiPrint 80 с ФН</t>
  </si>
  <si>
    <t>Pirit</t>
  </si>
  <si>
    <t>ВЭ485</t>
  </si>
  <si>
    <t>Сканер Magellan 9300 биоптический, сапфировое стекло, 2D, короткий, RS232 комплект</t>
  </si>
  <si>
    <t>Magellan</t>
  </si>
  <si>
    <t>ВЭ288</t>
  </si>
  <si>
    <t>Viki</t>
  </si>
  <si>
    <t>ВЭ361</t>
  </si>
  <si>
    <t>Дисплей покупателя CSI</t>
  </si>
  <si>
    <t>ПС138</t>
  </si>
  <si>
    <t>СО540</t>
  </si>
  <si>
    <t>Опора регулируемая М10 с пластиковой головкой</t>
  </si>
  <si>
    <t>Kayman</t>
  </si>
  <si>
    <t>Зонт вытяжной</t>
  </si>
  <si>
    <t>УЦ257</t>
  </si>
  <si>
    <t>УГ367</t>
  </si>
  <si>
    <t>Расходники</t>
  </si>
  <si>
    <t>NTZ048A4LR1B</t>
  </si>
  <si>
    <t>УЦ858</t>
  </si>
  <si>
    <t>Витрина среднетемпературная Cryspi Octava K 1200, RAL 3002, +1...+10</t>
  </si>
  <si>
    <t>Инвентарь</t>
  </si>
  <si>
    <t>Классика Серый Пыльный</t>
  </si>
  <si>
    <t>Egger Вишня Верона</t>
  </si>
  <si>
    <t>Надстройка для моноблока Be Cash 400х200х300</t>
  </si>
  <si>
    <t>Детектор валюты Автоматический детектор DoCash Golf T без АКБ</t>
  </si>
  <si>
    <t>Счетчик банкнот DoCash 3040 UMi (new)</t>
  </si>
  <si>
    <t>КУ177</t>
  </si>
  <si>
    <t xml:space="preserve">Разделитель покупок EL "Следующий покупатель" </t>
  </si>
  <si>
    <t>Ларь низкотемпературный с глухой крышкой Frostor F 400 S</t>
  </si>
  <si>
    <t>Тележка покупательская SHOLS 180 л с детским сиденьем красный (с лого Светофор)</t>
  </si>
  <si>
    <t>Кассовый бокс EL MINI EK-29 C3-1 с дверцами RAL 7016 (Ясень Наварра)</t>
  </si>
  <si>
    <t>Кассовый бокс EL MINI EK-29 C3-1 с дверцами RAL 7043</t>
  </si>
  <si>
    <t>UNOX</t>
  </si>
  <si>
    <t>АФ037</t>
  </si>
  <si>
    <t xml:space="preserve">Противень для пиццы TG440  </t>
  </si>
  <si>
    <t>ТО863</t>
  </si>
  <si>
    <t>Стойка ограждения МТО D=25 мм двухуровневая угловая (135 гр) хром</t>
  </si>
  <si>
    <t>Стойка ограждения МТО D=32 мм двухуровневая угловая (135гр) хром</t>
  </si>
  <si>
    <t>ТО454</t>
  </si>
  <si>
    <t xml:space="preserve">Дисплей кассира  CSI 10" </t>
  </si>
  <si>
    <t xml:space="preserve">Дисплей покупателя Viki Start CDK-3100 </t>
  </si>
  <si>
    <t>БШ409</t>
  </si>
  <si>
    <t>Полка ступенчатая Be Cash XS 650х400х200</t>
  </si>
  <si>
    <t>Egger Ясень Наварра</t>
  </si>
  <si>
    <t>БШ413</t>
  </si>
  <si>
    <t>БШ252</t>
  </si>
  <si>
    <t>Касса самообслуживания be scan! M</t>
  </si>
  <si>
    <t>Egger Дуб Канзас</t>
  </si>
  <si>
    <t>БШ361</t>
  </si>
  <si>
    <t>Тумба напольная ЛДСП Be Shelf XS 500 (под мусороное ведро)</t>
  </si>
  <si>
    <t>БШ321</t>
  </si>
  <si>
    <t>Тумба ЛДСП Be Shelf M 500 (под декоративные стойки)</t>
  </si>
  <si>
    <t>УЦ875</t>
  </si>
  <si>
    <t>УЦ876</t>
  </si>
  <si>
    <t>Тумба напольная ЛДСП</t>
  </si>
  <si>
    <t>Egger Пихта Брамберг</t>
  </si>
  <si>
    <t>БШ246</t>
  </si>
  <si>
    <t>БШ281</t>
  </si>
  <si>
    <t xml:space="preserve">Тумба ЛДСП Be Shelf M 500 </t>
  </si>
  <si>
    <t>БШ259</t>
  </si>
  <si>
    <t xml:space="preserve">Тумба ЛДСП Be Shelf XS 400 </t>
  </si>
  <si>
    <t>БШ261</t>
  </si>
  <si>
    <t xml:space="preserve">Тумба ЛДСП Be Shelf S80 400 тумба </t>
  </si>
  <si>
    <t>Egger Титан</t>
  </si>
  <si>
    <t>БШ179</t>
  </si>
  <si>
    <t xml:space="preserve">Полка Be Shelf XS 500 ЛДСП </t>
  </si>
  <si>
    <t>БШ181</t>
  </si>
  <si>
    <t>Полка Be Shelf S80  400 ЛДСП</t>
  </si>
  <si>
    <t>БШ184</t>
  </si>
  <si>
    <t xml:space="preserve">Полка Be Shelf S 400 ЛДСП </t>
  </si>
  <si>
    <t>БШ240</t>
  </si>
  <si>
    <t>Стойка передняя Be Shelf 40 деревянная  1900*500</t>
  </si>
  <si>
    <t>БШ402</t>
  </si>
  <si>
    <t>Барная стойка Be Coffee  М c ограничителем</t>
  </si>
  <si>
    <t>БШ249</t>
  </si>
  <si>
    <t xml:space="preserve">Барная стойка Be Coffee L c ограничителем </t>
  </si>
  <si>
    <t>БШ250</t>
  </si>
  <si>
    <t xml:space="preserve">Стул Be Coffee к барной стойке </t>
  </si>
  <si>
    <t>БФ041</t>
  </si>
  <si>
    <t>Тумба кофе-модуль Be Coffee S80 600 ЛДСП (без вырезов под  диспенсеры)</t>
  </si>
  <si>
    <t>БФ043</t>
  </si>
  <si>
    <t>Тумба кофе-модуль Be Coffee S 500  ЛДСП (без вырезов под  диспенсеры)</t>
  </si>
  <si>
    <t>БФ029</t>
  </si>
  <si>
    <t>Тумба кофе-модуль Be Coffee M 600 ЛДСП (с вырезами под  диспенсеры)</t>
  </si>
  <si>
    <t>БШ348</t>
  </si>
  <si>
    <t>Стойка передняя П-образная Be Shelf 40 деревянная  2200*500</t>
  </si>
  <si>
    <t>БШ297</t>
  </si>
  <si>
    <t>БШ299</t>
  </si>
  <si>
    <t>БШ247</t>
  </si>
  <si>
    <t>Экономпанель Be Cash 40 Торцевая 1400*400  с метал. вставками</t>
  </si>
  <si>
    <t>БШ284</t>
  </si>
  <si>
    <t>Полка Be Cash 40 для денежного ящика flip-top</t>
  </si>
  <si>
    <t>БШ275</t>
  </si>
  <si>
    <t>Столешница Be Cash 40 XS 900 33х535х650 в сборе под денеж. ящик</t>
  </si>
  <si>
    <t>БШ277</t>
  </si>
  <si>
    <t xml:space="preserve">Столешница Be Cash 40 УН 900 левая XSхS L </t>
  </si>
  <si>
    <t>БШ278</t>
  </si>
  <si>
    <t xml:space="preserve">Столешница Be Cash 40 УН 900 правая XSхS R </t>
  </si>
  <si>
    <t>БШ172</t>
  </si>
  <si>
    <t>Панель Be Shelf 40 S задняя h=480 ЛДСП</t>
  </si>
  <si>
    <t>БШ174</t>
  </si>
  <si>
    <t xml:space="preserve">Панель Be Shelf 40 XS задняя h=160 ЛДСП </t>
  </si>
  <si>
    <t>БШ176</t>
  </si>
  <si>
    <t xml:space="preserve">Панель Be Shelf 40 S задняя h=160 ЛДСП </t>
  </si>
  <si>
    <t>МД675</t>
  </si>
  <si>
    <t>Ящик бук Be Shelf 400*400*200/250</t>
  </si>
  <si>
    <t>БШ452</t>
  </si>
  <si>
    <t>Дверца для хлебного короба БШ 335</t>
  </si>
  <si>
    <t>ББ361</t>
  </si>
  <si>
    <t>Столешница Be Cash 40 XS 900 33х535х650 с отверстием под денежный ящик flip-top и провода (сер.7040)</t>
  </si>
  <si>
    <t>МД731</t>
  </si>
  <si>
    <t>Ящик бук Be Shelf 500*400*90/140</t>
  </si>
  <si>
    <t>БК064</t>
  </si>
  <si>
    <t>Кассовый модуль Be Cash 40 S h=900 линейный ЭП (упаковка)(Ясень Наварра)</t>
  </si>
  <si>
    <t>ББ991</t>
  </si>
  <si>
    <t>Столешница Be Cash 40 S 900 33х535х1000 RAL 7047 (светло-сер.)</t>
  </si>
  <si>
    <t>БК110</t>
  </si>
  <si>
    <t>Столешница Be Cash 40 XS 1200 33х510х650 RAL 7047 (светло-сер.)</t>
  </si>
  <si>
    <t>МИ071</t>
  </si>
  <si>
    <t>Подставка метал. на 3 ящика 710 (940)*310*370 мм</t>
  </si>
  <si>
    <t>СС036</t>
  </si>
  <si>
    <t>Балка ГТС СЕТП 2700/3000 (130.40.1.5) (оранж.)</t>
  </si>
  <si>
    <t>ГорТоргСнаб</t>
  </si>
  <si>
    <t>СС037</t>
  </si>
  <si>
    <t>Выравнивающая пластина  ГТС СЕТО 140/150</t>
  </si>
  <si>
    <t>СС046</t>
  </si>
  <si>
    <t>СС047</t>
  </si>
  <si>
    <t>СС048</t>
  </si>
  <si>
    <t>СС050</t>
  </si>
  <si>
    <t>СС049</t>
  </si>
  <si>
    <t>Стойка ГТС Стойка СЕТП 2500 (100.1.5.305)</t>
  </si>
  <si>
    <t>СС056</t>
  </si>
  <si>
    <t>Стойка ГТС Стойка СЕТП 2500 (70.2.0) краш.</t>
  </si>
  <si>
    <t>СС057</t>
  </si>
  <si>
    <t>Раскос ГТС Раскос СЕТП 1135 (к)</t>
  </si>
  <si>
    <t>СС058</t>
  </si>
  <si>
    <t>Раскос ГТС Раскос СЕТП 956 (пр)</t>
  </si>
  <si>
    <t>СС059</t>
  </si>
  <si>
    <t>Подпятник ГТС Подпятник СЕТП 80х90</t>
  </si>
  <si>
    <t>СС084</t>
  </si>
  <si>
    <t>Выравнивающая пластина ГТС СЕТО 80/90</t>
  </si>
  <si>
    <t>СС010</t>
  </si>
  <si>
    <t>СС052</t>
  </si>
  <si>
    <t>Раскос ГТС Раскос СЕТО 1091 (к) оцинк</t>
  </si>
  <si>
    <t>СС053</t>
  </si>
  <si>
    <t>Раскос ГТС Раскос СЕТО 903 (пр) оцинк</t>
  </si>
  <si>
    <t>СС054</t>
  </si>
  <si>
    <t>МП951</t>
  </si>
  <si>
    <t>Деревянная панель на развал ОР Деревянная панель на развал ОР</t>
  </si>
  <si>
    <t>ММ939</t>
  </si>
  <si>
    <t>Стойка средняя в сборе хром. Русь ОГ3 стойка средняя  (хром.)</t>
  </si>
  <si>
    <t>ММ940</t>
  </si>
  <si>
    <t>Стойка угловая в сборе хром. Русь ОГ3 стойка угловая (хром.)</t>
  </si>
  <si>
    <t>КР479</t>
  </si>
  <si>
    <t>КР676</t>
  </si>
  <si>
    <t>КР761</t>
  </si>
  <si>
    <t>КР804</t>
  </si>
  <si>
    <t>КР524</t>
  </si>
  <si>
    <t>МД634</t>
  </si>
  <si>
    <t>Полка Be Cash S/2 наклонная 30° на ЭП 490х300</t>
  </si>
  <si>
    <t>МД635</t>
  </si>
  <si>
    <t>Полка Be Cash S/2 корзина малая на ЭП 490*300*100</t>
  </si>
  <si>
    <t>МД552</t>
  </si>
  <si>
    <t>Полка Be Cash XS прямая на ЭП 600*300*50</t>
  </si>
  <si>
    <t>МД553</t>
  </si>
  <si>
    <t>Полка Be Cash XS наклонная 30° на ЭП 600*300</t>
  </si>
  <si>
    <t>МД554</t>
  </si>
  <si>
    <t>Полка Be Cash XS корзина  на ЭП 600*300*100</t>
  </si>
  <si>
    <t>МД750</t>
  </si>
  <si>
    <t>Полка Be Cash S/2  прямая на ЭП 490х300*50</t>
  </si>
  <si>
    <t>РО760</t>
  </si>
  <si>
    <t>Ящик деревянный 600х300х250/200, бук (покрытие под цвет Дуб Канзас)</t>
  </si>
  <si>
    <t>РО761</t>
  </si>
  <si>
    <t>Ящик деревянный 600х300х100/150, бук (покрытие под цвет Дуб Канзас)</t>
  </si>
  <si>
    <t>РО200</t>
  </si>
  <si>
    <t>Ящик деревянный 380*400*100 (сосна)</t>
  </si>
  <si>
    <t>РО777</t>
  </si>
  <si>
    <t>Барная стойка Угол 1100*1100*900 (Дуб Канзас коричневый)</t>
  </si>
  <si>
    <t>РО778</t>
  </si>
  <si>
    <t>Прилавок 600*600*900 (Дуб Канзас коричневый)</t>
  </si>
  <si>
    <t>РО407</t>
  </si>
  <si>
    <t>Комплект роликов SKM 30</t>
  </si>
  <si>
    <t>МД967</t>
  </si>
  <si>
    <t>Обшивка регала (для горки 2500 мм) (Дуб Гамильтон)</t>
  </si>
  <si>
    <t>РО341</t>
  </si>
  <si>
    <t xml:space="preserve">Барная стойка с забором 2400*450*1100 (Ясень Наварра) ЛДСП, сварной каркас </t>
  </si>
  <si>
    <t>БФ011</t>
  </si>
  <si>
    <t>Имидж-панель Be Coffee S h=1900 без фриза 1000х1080</t>
  </si>
  <si>
    <t>ГГ762</t>
  </si>
  <si>
    <t>ГГ763</t>
  </si>
  <si>
    <t>ГГ766</t>
  </si>
  <si>
    <t>ГГ767</t>
  </si>
  <si>
    <t>ГГ768</t>
  </si>
  <si>
    <t>СА001</t>
  </si>
  <si>
    <t>Авето</t>
  </si>
  <si>
    <t>МД357</t>
  </si>
  <si>
    <t>Лоток плетеный Be Shelf 400 Ф*400 Б*100*200 мм</t>
  </si>
  <si>
    <t>МД428</t>
  </si>
  <si>
    <t>МД625</t>
  </si>
  <si>
    <t>Экономпанель Be Shelf 40 S h=1055 1055*1000 с метал. вставками (Ясень Наварра)</t>
  </si>
  <si>
    <t>ББ287</t>
  </si>
  <si>
    <t>Столешница Be Cash 40 XS 1200 33х425х650 (сер.7040)</t>
  </si>
  <si>
    <t>МВ402</t>
  </si>
  <si>
    <t>Ограничитель фронтальный оргстекло 632х50х5</t>
  </si>
  <si>
    <t>Лазер-Сервис</t>
  </si>
  <si>
    <t>МВ404</t>
  </si>
  <si>
    <t>Ограничитель фронтальный оргстекло 982х50х5</t>
  </si>
  <si>
    <t>МВ405</t>
  </si>
  <si>
    <t>Ограничитель фронтальный оргстекло 1232х50х5</t>
  </si>
  <si>
    <t>АВ519</t>
  </si>
  <si>
    <t>Ограничитель фронтальный оргстекло 1232х63х5</t>
  </si>
  <si>
    <t>АВ520</t>
  </si>
  <si>
    <t>Ограничитель фронтальный оргстекло 982х63х5</t>
  </si>
  <si>
    <t>МВ403</t>
  </si>
  <si>
    <t>Ограничитель фронтальный оргстекло 782х50х5</t>
  </si>
  <si>
    <t>АВ792</t>
  </si>
  <si>
    <t>Ограничитель фронтальный оргстекло 1323х50х5</t>
  </si>
  <si>
    <t>АВ794</t>
  </si>
  <si>
    <t>Ограничитель фронтальный оргстекло 1323х86х5</t>
  </si>
  <si>
    <t>ЛК007</t>
  </si>
  <si>
    <t>Ограничитель фронтальный оргстекло 962х86х5</t>
  </si>
  <si>
    <t>ВА069</t>
  </si>
  <si>
    <t>Ограничитель фронтальный оргстекло 870х63х5</t>
  </si>
  <si>
    <t>ВА059</t>
  </si>
  <si>
    <t>Ограничитель фронтальный оргстекло 370х50х5</t>
  </si>
  <si>
    <t>ВА115</t>
  </si>
  <si>
    <t>Ограничитель фронтальный оргстекло 921х50х5</t>
  </si>
  <si>
    <t>ВА073</t>
  </si>
  <si>
    <t>Ограничитель фронтальный оргстекло 1250х30х5</t>
  </si>
  <si>
    <t>ВА089</t>
  </si>
  <si>
    <t>Ограничитель фронтальный оргстекло 1232х100х5</t>
  </si>
  <si>
    <t>ВА129</t>
  </si>
  <si>
    <t>Ограничитель фронтальный оргстекло 921х63х5</t>
  </si>
  <si>
    <t>АВ805</t>
  </si>
  <si>
    <t>Ограничитель фронтальный оргстекло 1232х123х5</t>
  </si>
  <si>
    <t>АВ806</t>
  </si>
  <si>
    <t>Ограничитель фронтальный оргстекло 933х123х5</t>
  </si>
  <si>
    <t>СА003</t>
  </si>
  <si>
    <t>Складские Металлоизделия</t>
  </si>
  <si>
    <t>РУ625</t>
  </si>
  <si>
    <t>Стойка СТ6 Стойка 500*1400</t>
  </si>
  <si>
    <t>Комплектующие Русь</t>
  </si>
  <si>
    <t>9016ВГП</t>
  </si>
  <si>
    <t>РУ634</t>
  </si>
  <si>
    <t>Стойка СТ6 Стойка 400*1800</t>
  </si>
  <si>
    <t>РУ635</t>
  </si>
  <si>
    <t>Стойка СТ6 Стойка 500*1800</t>
  </si>
  <si>
    <t>РУ654</t>
  </si>
  <si>
    <t>Полка СТ6 Полка 200 х 400</t>
  </si>
  <si>
    <t>РУ492</t>
  </si>
  <si>
    <t>Стойка СМС1 Стойка 160</t>
  </si>
  <si>
    <t>7021ВГГ</t>
  </si>
  <si>
    <t>СД021</t>
  </si>
  <si>
    <t>Стойка СД Стойка 120*8 замкнут.</t>
  </si>
  <si>
    <t>7040ВГГ</t>
  </si>
  <si>
    <t>СД167</t>
  </si>
  <si>
    <t>Боковина СД Боковина 300</t>
  </si>
  <si>
    <t>СД174</t>
  </si>
  <si>
    <t>Полка СД 65 Полка 300</t>
  </si>
  <si>
    <t>СД333</t>
  </si>
  <si>
    <t>Панель СД 65 Панель задняя, сетка 450</t>
  </si>
  <si>
    <t>СД338</t>
  </si>
  <si>
    <t>Панель СД 65 Панель задняя, сетка 300</t>
  </si>
  <si>
    <t>СД556</t>
  </si>
  <si>
    <t>СД536</t>
  </si>
  <si>
    <t>БШ226</t>
  </si>
  <si>
    <t xml:space="preserve">Боковина Be Shelf 40 200 </t>
  </si>
  <si>
    <t>БШ227</t>
  </si>
  <si>
    <t>Боковина Be Shelf 40 300</t>
  </si>
  <si>
    <t>БШ107</t>
  </si>
  <si>
    <t>Боковина Be Shelf 40 400</t>
  </si>
  <si>
    <t>1013ВГГ</t>
  </si>
  <si>
    <t>БШ109</t>
  </si>
  <si>
    <t>Панель Be Shelf 40 S задняя h=480</t>
  </si>
  <si>
    <t>БШ110</t>
  </si>
  <si>
    <t>Панель Be Shelf 40 S задняя низкая h=160</t>
  </si>
  <si>
    <t>3020ВГГ</t>
  </si>
  <si>
    <t>БШ112</t>
  </si>
  <si>
    <t>Панель Be Shelf 40 XS задняя низкая h=160</t>
  </si>
  <si>
    <t>БШ113</t>
  </si>
  <si>
    <t>Панель Be Shelf 40 XS задняя h=480</t>
  </si>
  <si>
    <t>БШ115</t>
  </si>
  <si>
    <t>Панель Be Shelf 40 УН задняя h=160</t>
  </si>
  <si>
    <t>2008ВГГ</t>
  </si>
  <si>
    <t>БШ116</t>
  </si>
  <si>
    <t>Стойка Be Cash 40 23х80х788</t>
  </si>
  <si>
    <t>РУ018</t>
  </si>
  <si>
    <t>Нащельник СК 65 Нащельник средний к стеллажу двухстороннему (на стойку 80)</t>
  </si>
  <si>
    <t>РУ020</t>
  </si>
  <si>
    <t>Панель СК 80 Панель задняя</t>
  </si>
  <si>
    <t>РУ021</t>
  </si>
  <si>
    <t>Панель СК 80 Панель задняя перфорированная (в сборе со скобой и крепежом)</t>
  </si>
  <si>
    <t>РУ044</t>
  </si>
  <si>
    <t>Нащельник СК 80 Нащельник средний к стеллажу двухстороннему (на стойку 80)</t>
  </si>
  <si>
    <t>РУ222</t>
  </si>
  <si>
    <t>Панель СК Т Панель нижняя 500 трапециевидного стеллажа</t>
  </si>
  <si>
    <t>РУ809</t>
  </si>
  <si>
    <t>РУ001</t>
  </si>
  <si>
    <t>Панель СК 65 Панель задняя</t>
  </si>
  <si>
    <t>РУ002</t>
  </si>
  <si>
    <t>Панель СК 65 Панель задняя перфорированная (в сборе со скобой и крепежом)</t>
  </si>
  <si>
    <t>РУ053</t>
  </si>
  <si>
    <t>Панель СК 100 Панель задняя</t>
  </si>
  <si>
    <t>РУ055</t>
  </si>
  <si>
    <t>Панель СК 100 Панель задняя перфорированная (в сборе со скобой и крепежом)</t>
  </si>
  <si>
    <t>РУ805</t>
  </si>
  <si>
    <t>РУ109</t>
  </si>
  <si>
    <t>Стойка СК Стойка 160*8 замкнутая</t>
  </si>
  <si>
    <t>РУ111</t>
  </si>
  <si>
    <t>Стойка СК Стойка 190*8 замкнутая</t>
  </si>
  <si>
    <t>РУ112</t>
  </si>
  <si>
    <t>Стойка СК Стойка 210*8 замкнутая</t>
  </si>
  <si>
    <t>РУ113</t>
  </si>
  <si>
    <t>Стойка СК Стойка 220*8 замкнутая</t>
  </si>
  <si>
    <t>7043ВГГ</t>
  </si>
  <si>
    <t>РУ114</t>
  </si>
  <si>
    <t>Стойка СК Стойка 240*8 замкнутая</t>
  </si>
  <si>
    <t>РУ118</t>
  </si>
  <si>
    <t>Боковина СК Боковина 200</t>
  </si>
  <si>
    <t>РУ119</t>
  </si>
  <si>
    <t>Боковина СК Боковина 300</t>
  </si>
  <si>
    <t>РУ120</t>
  </si>
  <si>
    <t>Боковина СК Боковина 400</t>
  </si>
  <si>
    <t>РУ125</t>
  </si>
  <si>
    <t>Нащельник СК 100 Нащельник средний к стеллажу двухстороннему (на стойку 80)</t>
  </si>
  <si>
    <t>РУ126</t>
  </si>
  <si>
    <t>Нащельник СК 100 Нащельник крайний к стеллажу двухстороннему (на стойку 80)</t>
  </si>
  <si>
    <t>РУ127</t>
  </si>
  <si>
    <t>Панель СК 125 Панель задняя</t>
  </si>
  <si>
    <t>РУ128</t>
  </si>
  <si>
    <t>Панель СК 125 Панель задняя перфорированная (в сборе со скобой и крепежом)</t>
  </si>
  <si>
    <t>РУ162</t>
  </si>
  <si>
    <t>Нащельник СК 125 Нащельник средний к стеллажу двухстороннему (на стойку 80)</t>
  </si>
  <si>
    <t>РУ163</t>
  </si>
  <si>
    <t>Нащельник СК 125 Нащельник крайний к стеллажу двухстороннему (на стойку 80)</t>
  </si>
  <si>
    <t>РУ678</t>
  </si>
  <si>
    <t>Полка СМУ.50 Полка угловая 500 (для стойки 30х30)</t>
  </si>
  <si>
    <t>9002ВШП</t>
  </si>
  <si>
    <t>РУ694</t>
  </si>
  <si>
    <t>РУ712</t>
  </si>
  <si>
    <t>Панель СМ Т Панель нижняя 400 трапециевидного стеллажа</t>
  </si>
  <si>
    <t>РУ290</t>
  </si>
  <si>
    <t>7037ВГГ</t>
  </si>
  <si>
    <t>РУ291</t>
  </si>
  <si>
    <t>Нащельник СМ 65 Нащельник средний (для стойки 60*40)</t>
  </si>
  <si>
    <t>РУ296</t>
  </si>
  <si>
    <t>Боковина СМ Боковина 300</t>
  </si>
  <si>
    <t>РУ297</t>
  </si>
  <si>
    <t>Боковина СМ Боковина 400</t>
  </si>
  <si>
    <t>РУ298</t>
  </si>
  <si>
    <t>Боковина СМ Боковина 500</t>
  </si>
  <si>
    <t>1021ВГГ</t>
  </si>
  <si>
    <t>8011ВГГ</t>
  </si>
  <si>
    <t>6016ВГГ</t>
  </si>
  <si>
    <t>РУ299</t>
  </si>
  <si>
    <t>Боковина СМ Боковина 600</t>
  </si>
  <si>
    <t>РУ302</t>
  </si>
  <si>
    <t>Панель СМ 100 Панель задняя</t>
  </si>
  <si>
    <t>9016ВШГ</t>
  </si>
  <si>
    <t>РУ329</t>
  </si>
  <si>
    <t>Стяжка СМ 100 Стяжка 60</t>
  </si>
  <si>
    <t>РУ340</t>
  </si>
  <si>
    <t>Стойка СМ Стойка 140*80 усиленная</t>
  </si>
  <si>
    <t>РУ342</t>
  </si>
  <si>
    <t>Стойка СМ Стойка 160*80 усиленная</t>
  </si>
  <si>
    <t>РУ344</t>
  </si>
  <si>
    <t>Стойка СМ Стойка 170*80 усиленная</t>
  </si>
  <si>
    <t>РУ346</t>
  </si>
  <si>
    <t>Стойка СМ Стойка 190*80 усиленная</t>
  </si>
  <si>
    <t>РУ350</t>
  </si>
  <si>
    <t>Стойка СМ Стойка 220*80 усиленная</t>
  </si>
  <si>
    <t>РУ370</t>
  </si>
  <si>
    <t>Нащельник СМ 100 Нащельник крайний (для стойки 60*40)</t>
  </si>
  <si>
    <t>РУ371</t>
  </si>
  <si>
    <t>Нащельник СМ 100 Нащельник крайний на усиленную стойку</t>
  </si>
  <si>
    <t>РУ372</t>
  </si>
  <si>
    <t>Нащельник СМ 100 Нащельник средний на усиленную стойку</t>
  </si>
  <si>
    <t>РУ373</t>
  </si>
  <si>
    <t>Панель СМ 125 Панель задняя</t>
  </si>
  <si>
    <t>РУ388</t>
  </si>
  <si>
    <t>Нащельник СМ 125 Нащельник средний (для стойки 60*40)</t>
  </si>
  <si>
    <t>РУ390</t>
  </si>
  <si>
    <t>Нащельник СМ 125 Нащельник крайний на усиленную стойку</t>
  </si>
  <si>
    <t>РУ391</t>
  </si>
  <si>
    <t>Нащельник СМ 125 Нащельник средний на усиленную стойку</t>
  </si>
  <si>
    <t>РУ434</t>
  </si>
  <si>
    <t>Полка СМ Т Полка торцевая 400 трапециевидная</t>
  </si>
  <si>
    <t>РУ446</t>
  </si>
  <si>
    <t>Полка СМ ТО Полка торцевая 400 овал</t>
  </si>
  <si>
    <t>РУ447</t>
  </si>
  <si>
    <t>Полка СМ ТО Полка торцевая 500 овал</t>
  </si>
  <si>
    <t>РУ450</t>
  </si>
  <si>
    <t>Стойка СМ Стойка передняя 140*30</t>
  </si>
  <si>
    <t>РУ451</t>
  </si>
  <si>
    <t>Стойка СМ Стойка передняя 160*30</t>
  </si>
  <si>
    <t>РУ454</t>
  </si>
  <si>
    <t>Стойка СМ Стойка передняя 240*30</t>
  </si>
  <si>
    <t>РУ458</t>
  </si>
  <si>
    <t>Кронштейн СМ Кронштейн передний 15</t>
  </si>
  <si>
    <t>РУ461</t>
  </si>
  <si>
    <t>Кронштейн СМ Кронштейн средний 300</t>
  </si>
  <si>
    <t>РУ463</t>
  </si>
  <si>
    <t>Кронштейн СМ Кронштейн средний 200</t>
  </si>
  <si>
    <t>РУ465</t>
  </si>
  <si>
    <t>РУ466</t>
  </si>
  <si>
    <t>РУ473</t>
  </si>
  <si>
    <t>Стойка СМ Стойка передняя в сборе со скобами и опорой 240*30</t>
  </si>
  <si>
    <t>РУ280</t>
  </si>
  <si>
    <t>Панель СМ 65 Панель задняя</t>
  </si>
  <si>
    <t>БШ121</t>
  </si>
  <si>
    <t>Стойка Be Shelf 40 23х80х1110</t>
  </si>
  <si>
    <t>БШ122</t>
  </si>
  <si>
    <t xml:space="preserve">Стойка Be Shelf 40 23х80х1600 </t>
  </si>
  <si>
    <t>БШ123</t>
  </si>
  <si>
    <t xml:space="preserve">Стойка Be Shelf 40 23х80х1900 </t>
  </si>
  <si>
    <t>БШ125</t>
  </si>
  <si>
    <t xml:space="preserve">Боковина Be Shelf 40 500 </t>
  </si>
  <si>
    <t>БШ127</t>
  </si>
  <si>
    <t xml:space="preserve">Боковина Be Shelf 40 600 </t>
  </si>
  <si>
    <t>БШ128</t>
  </si>
  <si>
    <t xml:space="preserve">Панель Be Shelf 40 S80 задняя h=480 </t>
  </si>
  <si>
    <t>БШ129</t>
  </si>
  <si>
    <t>Панель Be Shelf 40 M задняя h=480</t>
  </si>
  <si>
    <t>БШ130</t>
  </si>
  <si>
    <t xml:space="preserve">Панель Be Shelf 40 S80 задняя низкая h=160 </t>
  </si>
  <si>
    <t>БШ131</t>
  </si>
  <si>
    <t xml:space="preserve">Панель Be Shelf 40 M задняя низкая h=160 </t>
  </si>
  <si>
    <t>БШ132</t>
  </si>
  <si>
    <t xml:space="preserve">Полка Be Shelf 40 XS  200 </t>
  </si>
  <si>
    <t>БШ134</t>
  </si>
  <si>
    <t xml:space="preserve">Полка Be Shelf 40 XS  600 </t>
  </si>
  <si>
    <t>БШ135</t>
  </si>
  <si>
    <t xml:space="preserve">Полка Be Shelf 40 S80 200 </t>
  </si>
  <si>
    <t>БШ137</t>
  </si>
  <si>
    <t xml:space="preserve">Полка Be Shelf 40 S80 600 </t>
  </si>
  <si>
    <t>БШ138</t>
  </si>
  <si>
    <t xml:space="preserve">Полка Be Shelf 40 S  200 </t>
  </si>
  <si>
    <t>БШ140</t>
  </si>
  <si>
    <t xml:space="preserve">Полка Be Shelf 40 S 600 </t>
  </si>
  <si>
    <t>БШ143</t>
  </si>
  <si>
    <t>Нащельник Be Shelf 40 XS остров</t>
  </si>
  <si>
    <t>БШ144</t>
  </si>
  <si>
    <t xml:space="preserve">Нащельник Be Shelf 40 S80 остров </t>
  </si>
  <si>
    <t>БШ145</t>
  </si>
  <si>
    <t xml:space="preserve">Нащельник Be Shelf 40 S остров </t>
  </si>
  <si>
    <t>БШ146</t>
  </si>
  <si>
    <t xml:space="preserve">Нащельник Be Shelf 40 M остров </t>
  </si>
  <si>
    <t>БШ147</t>
  </si>
  <si>
    <t xml:space="preserve">Панель Be Shelf 40 УВ задняя h=480  </t>
  </si>
  <si>
    <t>БШ148</t>
  </si>
  <si>
    <t xml:space="preserve">Полка Be Shelf 40 M 600 </t>
  </si>
  <si>
    <t>БШ151</t>
  </si>
  <si>
    <t xml:space="preserve">Панель Be Shelf 40 УВ задняя низкая h=160 </t>
  </si>
  <si>
    <t>БШ152</t>
  </si>
  <si>
    <t xml:space="preserve">Полка Be Shelf 40 УВ  300 </t>
  </si>
  <si>
    <t>БШ156</t>
  </si>
  <si>
    <t xml:space="preserve">Кронштейн полки Be Shelf 40 200 </t>
  </si>
  <si>
    <t>БШ157</t>
  </si>
  <si>
    <t xml:space="preserve">Комплект хлебных кронштейнов Be Shelf 40  кронштейнов хлебных левый/правый </t>
  </si>
  <si>
    <t>БШ158</t>
  </si>
  <si>
    <t>Комплект боковин Be Shelf 40 400 для овального стеллажа</t>
  </si>
  <si>
    <t>БШ160</t>
  </si>
  <si>
    <t>Комплект боковин Be Shelf 40 600 для овального стеллажа</t>
  </si>
  <si>
    <t>БШ162</t>
  </si>
  <si>
    <t xml:space="preserve">Полка Be Shelf 40  500 овал СК ТО </t>
  </si>
  <si>
    <t>БШ163</t>
  </si>
  <si>
    <t xml:space="preserve">Полка Be Shelf 40 600 овал СК ТО </t>
  </si>
  <si>
    <t>БШ166</t>
  </si>
  <si>
    <t xml:space="preserve">Кронштейн Be Shelf 40 СК ТО 500  </t>
  </si>
  <si>
    <t>БШ167</t>
  </si>
  <si>
    <t>Панель ТО Be Shelf 40 нижняя 400 овал</t>
  </si>
  <si>
    <t>БШ168</t>
  </si>
  <si>
    <t xml:space="preserve">Кронштейн Be Shelf 40  левый </t>
  </si>
  <si>
    <t>БШ169</t>
  </si>
  <si>
    <t xml:space="preserve">Кронштейн Be Shelf 40  правый </t>
  </si>
  <si>
    <t>РУ185</t>
  </si>
  <si>
    <t>Панель СК/СМ УВ Панель нижняя база 500</t>
  </si>
  <si>
    <t>РУ187</t>
  </si>
  <si>
    <t>Панель СК/СМ УВ Панель нижняя база 400</t>
  </si>
  <si>
    <t>РУ188</t>
  </si>
  <si>
    <t>Панель СК/СМ УВ Панель нижняя база 600</t>
  </si>
  <si>
    <t>6018ВГГ</t>
  </si>
  <si>
    <t>РУ190</t>
  </si>
  <si>
    <t>Полка СК/СМ УВ Полка угловая 300 цельная</t>
  </si>
  <si>
    <t>РУ191</t>
  </si>
  <si>
    <t>Полка СК/СМ УВ Полка угловая 400 цельная</t>
  </si>
  <si>
    <t>РУ192</t>
  </si>
  <si>
    <t>Полка СК/СМ УВ Полка угловая 500 цельная</t>
  </si>
  <si>
    <t>РУ195</t>
  </si>
  <si>
    <t>Панель СК/СМ УВ Панель фриза</t>
  </si>
  <si>
    <t>РУ206</t>
  </si>
  <si>
    <t>Панель СК/СМ УН Панель нижняя база 500</t>
  </si>
  <si>
    <t>5017ВГГ</t>
  </si>
  <si>
    <t>3000ВГГ</t>
  </si>
  <si>
    <t>РУ207</t>
  </si>
  <si>
    <t>Панель СК/СМ УН Панель нижняя база 400</t>
  </si>
  <si>
    <t>РУ210</t>
  </si>
  <si>
    <t>Полка СК/СМ УН Полка угловая 300 цельная</t>
  </si>
  <si>
    <t>РУ211</t>
  </si>
  <si>
    <t>Полка СК/СМ УН Полка угловая 400 цельная</t>
  </si>
  <si>
    <t>РУ212</t>
  </si>
  <si>
    <t>Полка СК/СМ УН Полка угловая 500 цельная</t>
  </si>
  <si>
    <t>9005ВГГ</t>
  </si>
  <si>
    <t>РУ213</t>
  </si>
  <si>
    <t>Полка СК/СМ УН Полка угловая 600 цельная</t>
  </si>
  <si>
    <t>РУ214</t>
  </si>
  <si>
    <t>Панель СК/СМ УН Панель фриза</t>
  </si>
  <si>
    <t>РУ502</t>
  </si>
  <si>
    <t>Боковина СК Т Боковина 400 трапециевидного стеллажа + скоба</t>
  </si>
  <si>
    <t>РУ281</t>
  </si>
  <si>
    <t>Панель СК/СМ 65 Панель фриза</t>
  </si>
  <si>
    <t>РУ284</t>
  </si>
  <si>
    <t>Полка СК/СМ 65 Полка 30</t>
  </si>
  <si>
    <t>РУ287</t>
  </si>
  <si>
    <t>Полка СК/СМ 65 Полка 60</t>
  </si>
  <si>
    <t>РУ223</t>
  </si>
  <si>
    <t>Панель СК/СМ Т Панель нижняя боковая 500 трапециевидного стеллажа</t>
  </si>
  <si>
    <t>РУ237</t>
  </si>
  <si>
    <t>Панель СК/СМ ТО Панель нижняя 500 овал</t>
  </si>
  <si>
    <t>РУ246</t>
  </si>
  <si>
    <t>Панель СК/СМ ТО Панель нижняя 600 овал</t>
  </si>
  <si>
    <t>РУ046</t>
  </si>
  <si>
    <t>Панель СК/СМ 80 Панель фриза</t>
  </si>
  <si>
    <t>РУ409</t>
  </si>
  <si>
    <t>Панель СК/СМ УВ Панель задняя верхняя</t>
  </si>
  <si>
    <t>8028ВШГ</t>
  </si>
  <si>
    <t>7038ВГГ</t>
  </si>
  <si>
    <t>РУ410</t>
  </si>
  <si>
    <t>Панель СК/СМ УВ Панель задняя перфорированная</t>
  </si>
  <si>
    <t>РУ411</t>
  </si>
  <si>
    <t>Панель СК/СМ УВ Панель задняя верхняя перфорированная</t>
  </si>
  <si>
    <t>РУ415</t>
  </si>
  <si>
    <t>Панель СК/СМ УН Панель задняя</t>
  </si>
  <si>
    <t>РУ416</t>
  </si>
  <si>
    <t>Панель СК/СМ УН Панель задняя верхняя</t>
  </si>
  <si>
    <t>РУ417</t>
  </si>
  <si>
    <t>Полка СК/СМ УН О Полка 300 овал</t>
  </si>
  <si>
    <t>РУ419</t>
  </si>
  <si>
    <t>Полка СК/СМ УН О Полка 500 овал</t>
  </si>
  <si>
    <t>РУ429</t>
  </si>
  <si>
    <t>Панель СК/СМ УН О Панель нижняя 500 овал</t>
  </si>
  <si>
    <t>РУ374</t>
  </si>
  <si>
    <t>Панель СК/СМ 125 Панель фриза</t>
  </si>
  <si>
    <t>РУ384</t>
  </si>
  <si>
    <t>Полка СК/СМ 125 Полка наборная 15 усиленная</t>
  </si>
  <si>
    <t>РУ385</t>
  </si>
  <si>
    <t>Полка СК/СМ 125 Полка наборная 20 усиленная</t>
  </si>
  <si>
    <t>РУ303</t>
  </si>
  <si>
    <t>Панель СК/СМ 100 Панель фриза</t>
  </si>
  <si>
    <t>РУ306</t>
  </si>
  <si>
    <t>Кронштейн СК/СМ Кронштейн 50</t>
  </si>
  <si>
    <t>7016ВГМ</t>
  </si>
  <si>
    <t>РУ311</t>
  </si>
  <si>
    <t>Кронштейн СК/СМ Кронштейн наклонный 50</t>
  </si>
  <si>
    <t>РУ316</t>
  </si>
  <si>
    <t>Полка СК/СМ 100 Полка 30</t>
  </si>
  <si>
    <t>РУ317</t>
  </si>
  <si>
    <t>Полка СК/СМ 100 Полка 30 усиленная</t>
  </si>
  <si>
    <t>РУ321</t>
  </si>
  <si>
    <t>Полка СК/СМ 100 Полка 50 усиленная</t>
  </si>
  <si>
    <t>РУ522</t>
  </si>
  <si>
    <t>Панель СК/СМ Т Панель нижняя боковая 400 трапециевидного стеллажа</t>
  </si>
  <si>
    <t>РУ004</t>
  </si>
  <si>
    <t>Полка СК/СМ 65 Полка наборная 15</t>
  </si>
  <si>
    <t>РУ005</t>
  </si>
  <si>
    <t>Полка СК/СМ 65 Полка наборная 20</t>
  </si>
  <si>
    <t>РУ057</t>
  </si>
  <si>
    <t>Вставка СК/СМ Вставка для панели фриза</t>
  </si>
  <si>
    <t>РУ068</t>
  </si>
  <si>
    <t>Комплект хлебных кронштейнов СК/СМ Комплект хлебных кронштейнов (лев.+прав.)</t>
  </si>
  <si>
    <t>РУ700</t>
  </si>
  <si>
    <t>РУ691</t>
  </si>
  <si>
    <t>РУ692</t>
  </si>
  <si>
    <t>РУ072</t>
  </si>
  <si>
    <t>Полка СК/СМ 100 Полка фрукт./конф. 5-секц. в сборе с кронштейнами</t>
  </si>
  <si>
    <t>РУ073</t>
  </si>
  <si>
    <t>Полка СК/СМ 100 Полка фрукт./конф. 7-секц. в сборе с кронштейнами</t>
  </si>
  <si>
    <t>РУ074</t>
  </si>
  <si>
    <t>Короб СК/СМ 100 Короб трапец. фрукт./конф. в сборе с кронштейнами</t>
  </si>
  <si>
    <t>РУ076</t>
  </si>
  <si>
    <t>Держатель СК/СМ 100 Держатель 25 мм</t>
  </si>
  <si>
    <t>РУ078</t>
  </si>
  <si>
    <t>БШ108</t>
  </si>
  <si>
    <t>Комплектующие Русь БЕЗ ХАРАКТЕРИСТИК</t>
  </si>
  <si>
    <t>РУ087</t>
  </si>
  <si>
    <t>РУ682</t>
  </si>
  <si>
    <t>РУ084</t>
  </si>
  <si>
    <t>Короб СК/СМ 100 Короб конфетный дерев.</t>
  </si>
  <si>
    <t>РУ069</t>
  </si>
  <si>
    <t>Полка хлебная 437</t>
  </si>
  <si>
    <t>МП622</t>
  </si>
  <si>
    <t>АВ848</t>
  </si>
  <si>
    <t>Ограждение овальное MW СК/СМ 1/2 (полка 500) хром</t>
  </si>
  <si>
    <t>MW</t>
  </si>
  <si>
    <t>Ограждение</t>
  </si>
  <si>
    <t>АВ849</t>
  </si>
  <si>
    <t>Ограждение фронтальное MW СК/СМ L=1240 хром</t>
  </si>
  <si>
    <t>АВ850</t>
  </si>
  <si>
    <t>Ограждение фронтальное MW СК/СМ УВ L=370 хром П/40</t>
  </si>
  <si>
    <t>АВ851</t>
  </si>
  <si>
    <t>Ограждение фронтальное MW СК/СМ УВ L=510 хром П/30</t>
  </si>
  <si>
    <t>АВ852</t>
  </si>
  <si>
    <t>Ограждение фронтальное MW СК/СМ L=640 хром</t>
  </si>
  <si>
    <t>АВ853</t>
  </si>
  <si>
    <t>Ограждение фронтальное MW СК/СМ L=790 хром</t>
  </si>
  <si>
    <t>АВ858</t>
  </si>
  <si>
    <t>Ограждение овальное MW СК/СМ 1/2 (полка 300) цинк</t>
  </si>
  <si>
    <t>АВ859</t>
  </si>
  <si>
    <t>Ограждение овальное MW СК/СМ 1/2 (полка 400) цинк</t>
  </si>
  <si>
    <t>АВ385</t>
  </si>
  <si>
    <t>Ограждение фронтальное MW СК/СМ L=990 хром 100см (новое)</t>
  </si>
  <si>
    <t>ФД007</t>
  </si>
  <si>
    <t>Европос</t>
  </si>
  <si>
    <t>ЕП284</t>
  </si>
  <si>
    <t>Ограничитель передний высотой 30 мм с Т-профилем L-RAIL30-TF, длина 1000 мм со всп. скот</t>
  </si>
  <si>
    <t>ЕП006</t>
  </si>
  <si>
    <t>Пластиковый Т-профиль T-RAIL10 шириной 10 мм для крепления разделителей на полке, дл. 1250 мм, прозр.</t>
  </si>
  <si>
    <t>ФД001</t>
  </si>
  <si>
    <t>Пластиковая задняя опора с магнитной основой BACK-XL-ТМ, прозр, Ш108хВ150мм, магн. скотч</t>
  </si>
  <si>
    <t>ЕП005</t>
  </si>
  <si>
    <t>Пластиковый Т-профиль T-RAIL10 шириной 10 мм для крепления разделителей на полке, дл. 1000 мм, прозр.</t>
  </si>
  <si>
    <t>ЕП027</t>
  </si>
  <si>
    <t>ЕП150</t>
  </si>
  <si>
    <t>Толкатель пружинный шир., в сборе, длина 285мм (для полки 300)</t>
  </si>
  <si>
    <t>ЕП026</t>
  </si>
  <si>
    <t>ЕП034</t>
  </si>
  <si>
    <t>Пластиковый передний ограничитель L-RAIL80 высотой 80 мм с Т-профилем 1250 мм, вспененный скотч</t>
  </si>
  <si>
    <t>ЕП010</t>
  </si>
  <si>
    <t>Лоток пластиковый для сигарет SIG-TRAY, длина 385 мм, сила толкания 3N</t>
  </si>
  <si>
    <t>ЕП289</t>
  </si>
  <si>
    <t>ЕП285</t>
  </si>
  <si>
    <t>Пластиковый разделитель облам. DIV60-В высотой 60 мм без огранич., крепление-замок, 0185-0385, прозр.</t>
  </si>
  <si>
    <t>ЕП286</t>
  </si>
  <si>
    <t>ЕП053</t>
  </si>
  <si>
    <t>Толкатель пружинный шир., в сборе, длина 485мм (для полки 500)</t>
  </si>
  <si>
    <t>ЕП030</t>
  </si>
  <si>
    <t>Пластиковый разделитель облам. DIV120-В высотой 120 мм, крепление-замок, дл. 385-585, прозр.</t>
  </si>
  <si>
    <t>ЕП031</t>
  </si>
  <si>
    <t>Пластиковый разделитель облам. DIV120-В высотой 120 мм, крепление-замок, дл. 285-485, прозр.</t>
  </si>
  <si>
    <t>ЕП032</t>
  </si>
  <si>
    <t>Пластиковый разделитель облам. DIV60-В высотой 60 мм без огранич., крепление-замок, дл. 285-485, прозр.</t>
  </si>
  <si>
    <t>ЕП017</t>
  </si>
  <si>
    <t>ЕП018</t>
  </si>
  <si>
    <t>ЕП022</t>
  </si>
  <si>
    <t>Толкатель пружинный, в сборе, длина 285мм (для полки 300)</t>
  </si>
  <si>
    <t>ЕП023</t>
  </si>
  <si>
    <t xml:space="preserve">Пластиковый передний ограничитель L-RAIL80-TM высотой 80 мм с Т-профилем 1250 мм, скотч магнитный </t>
  </si>
  <si>
    <t>ЕП024</t>
  </si>
  <si>
    <t>Пластиковый передний ограничитель L-RAIL80-TM высотой 80 мм с Т-профилем 1000 мм, скотч магнитный</t>
  </si>
  <si>
    <t>ЕП013</t>
  </si>
  <si>
    <t>Набор для выкладки плиточного шоколада CHOCO-TRAY, односекционный</t>
  </si>
  <si>
    <t>ЕП261</t>
  </si>
  <si>
    <t>Пластиковый Т-профиль Пластиковый Т-прТ-профиль пластиковый для крепления разделителей на полке T-RAIL30, 1250мм, вспен. скотч, прозрачный</t>
  </si>
  <si>
    <t>ЕП268</t>
  </si>
  <si>
    <t>Пластиковый разделитель высотой 80 мм на Т-основании с магнитным скотчем</t>
  </si>
  <si>
    <t>ЕП297</t>
  </si>
  <si>
    <t>Пластиковый разделитель на Т-основании DIVT-80, высотой 80 мм длина 380 мм</t>
  </si>
  <si>
    <t>ЕП301</t>
  </si>
  <si>
    <t>ЕП153</t>
  </si>
  <si>
    <t>Пластиковый разделитель на Т-основании DIVT-T-150 высотой 150 мм с ПЕРЕДНИМ ОГРАНИЧ., дл. 480 мм</t>
  </si>
  <si>
    <t>ОС035</t>
  </si>
  <si>
    <t>Отбойник SHOLS прямой 500 мм d=40 мм</t>
  </si>
  <si>
    <t>МС994</t>
  </si>
  <si>
    <t>МЛ434</t>
  </si>
  <si>
    <t>МЛ436</t>
  </si>
  <si>
    <t>МР146</t>
  </si>
  <si>
    <t>МР149</t>
  </si>
  <si>
    <t>МС588</t>
  </si>
  <si>
    <t>Ценникодержатель пластиковый на цельную полку угол СМ УВ 40 ЦД цельн. прозр. 370 мм</t>
  </si>
  <si>
    <t>Ценникодержатель</t>
  </si>
  <si>
    <t>МС563</t>
  </si>
  <si>
    <t>Ценникодержатель пластиковый на цельную полку СМ 125 ЦД цельн. син. 1240 мм</t>
  </si>
  <si>
    <t>МС564</t>
  </si>
  <si>
    <t>Ценникодержатель пластиковый на цельную полку СМ 100 ЦД цельн. бел. 990 мм</t>
  </si>
  <si>
    <t>МС566</t>
  </si>
  <si>
    <t>Ценникодержатель пластиковый на цельную полку СМ 132 ЦД цельн. красн. 1325 мм</t>
  </si>
  <si>
    <t>МС568</t>
  </si>
  <si>
    <t>Ценникодержатель пластиковый на цельную полку СМ 132 ЦД цельн. бел. 1325 мм</t>
  </si>
  <si>
    <t>МС570</t>
  </si>
  <si>
    <t>Ценникодержатель пластиковый на цельную полку угол СМ УВ 50 ЦД цельн. желт. 230 мм</t>
  </si>
  <si>
    <t>МС571</t>
  </si>
  <si>
    <t>Ценникодержатель пластиковый на цельную полку угол СМ УВ 50 ЦД цельн. бел. 230 мм</t>
  </si>
  <si>
    <t>МС572</t>
  </si>
  <si>
    <t>Ценникодержатель пластиковый на цельную полку угол СМ УВ 50 ЦД цельн. син. 230 мм</t>
  </si>
  <si>
    <t>МС574</t>
  </si>
  <si>
    <t>Ценникодержатель пластиковый на цельную полку угол СМ УВ 50 ЦД цельн. зел. 230 мм</t>
  </si>
  <si>
    <t>МС575</t>
  </si>
  <si>
    <t>Ценникодержатель пластиковый на цельную полку угол СМ УВ 40 ЦД цельн. син. 370 мм</t>
  </si>
  <si>
    <t>МС577</t>
  </si>
  <si>
    <t>Ценникодержатель пластиковый на цельную полку угол СМ УВ 40 ЦД цельн. зел. 370 мм</t>
  </si>
  <si>
    <t>МС580</t>
  </si>
  <si>
    <t>Ценникодержатель пластиковый на цельную полку угол СМ УВ 30 ЦД цельн. син. 510 мм</t>
  </si>
  <si>
    <t>МС582</t>
  </si>
  <si>
    <t>Ценникодержатель пластиковый на цельную полку угол СМ УВ 30 ЦД цельн. зел. 510 мм</t>
  </si>
  <si>
    <t>МС583</t>
  </si>
  <si>
    <t>Ценникодержатель пластиковый на цельную полку угол СМ УВ 30 ЦД цельн. желт. 510 мм</t>
  </si>
  <si>
    <t>МС584</t>
  </si>
  <si>
    <t>Ценникодержатель пластиковый на цельную полку СМ 065 ЦД цельн. прозрачн. 640 мм</t>
  </si>
  <si>
    <t>МС585</t>
  </si>
  <si>
    <t>Ценникодержатель пластиковый на цельную полку СМ 065 ЦД цельн. оранж. 640 мм</t>
  </si>
  <si>
    <t>МС555</t>
  </si>
  <si>
    <t>Ценникодержатель пластиковый на цельную полку СМ 125 ЦД цельн. бел. 1240 мм</t>
  </si>
  <si>
    <t>МС556</t>
  </si>
  <si>
    <t>Ценникодержатель пластиковый на цельную полку СМ 080 ЦД цельн. син. 790 мм</t>
  </si>
  <si>
    <t>МС558</t>
  </si>
  <si>
    <t>Ценникодержатель пластиковый на цельную полку СМ 080 ЦД цельн. желт. 790 мм</t>
  </si>
  <si>
    <t>МС559</t>
  </si>
  <si>
    <t>Ценникодержатель пластиковый на цельную полку СМ 080 ЦД цельн. бел. 790 мм</t>
  </si>
  <si>
    <t>МС560</t>
  </si>
  <si>
    <t>Ценникодержатель пластиковый на цельную полку СМ 065 ЦД цельн. син. 640 мм</t>
  </si>
  <si>
    <t>МС561</t>
  </si>
  <si>
    <t>Ценникодержатель пластиковый на цельную полку СМ 065 ЦД цельн. зел. 640 мм</t>
  </si>
  <si>
    <t>МС562</t>
  </si>
  <si>
    <t>Ценникодержатель пластиковый на цельную полку СМ 065 ЦД цельн. бел. 640 мм</t>
  </si>
  <si>
    <t>АВ904</t>
  </si>
  <si>
    <t>Ценникодержатель пластиковый на цельную полку СМ 132 ЦД цельн. прозрачный 1325 мм</t>
  </si>
  <si>
    <t>МР475</t>
  </si>
  <si>
    <t>Ценникодержатель пластиковый на цельную полку СМ 065 ЦД цельн. красн. 640 мм</t>
  </si>
  <si>
    <t>МЛ904</t>
  </si>
  <si>
    <t>Ценникодержатель пластиковый на цельную полку угол СК/СМ УВ 40 ЦД цельн. орж. 370 мм</t>
  </si>
  <si>
    <t>МС635</t>
  </si>
  <si>
    <t>Ценникодержатель пластиковый на цельную полку угол СМ УВ 50 ЦД цельн. орж. 230 мм</t>
  </si>
  <si>
    <t>МР478</t>
  </si>
  <si>
    <t>Ценникодержатель пластиковый на цельную полку СМ 125 ЦД цельн. прозрачный 1240 мм</t>
  </si>
  <si>
    <t>МР480</t>
  </si>
  <si>
    <t>Ценникодержатель пластиковый на цельную полку СМ 080 ЦД цельн. прозрачный 790 мм</t>
  </si>
  <si>
    <t>МР481</t>
  </si>
  <si>
    <t>Ценникодержатель пластиковый на цельную полку угол СМ УВ 030 ЦД цельн. прозрачный 510 мм</t>
  </si>
  <si>
    <t>МР485</t>
  </si>
  <si>
    <t>Ценникодержатель пластиковый на цельную полку СМ 100 ЦД цельн. прозрачн. 990 мм СМ 100 ЦД цельн. прозрачн.. 990 мм</t>
  </si>
  <si>
    <t>МР487</t>
  </si>
  <si>
    <t>Ценникодержатель пластиковый на цельную полку СМ 100 ЦД цельн. зел. 990 мм СМ 100 ЦД цельн. зел. 990 мм</t>
  </si>
  <si>
    <t>МР490</t>
  </si>
  <si>
    <t>Ценникодержатель пластиковый на цельную полку угол СМ УВ 30 ЦД цельн. бел. 510 мм</t>
  </si>
  <si>
    <t>УЦ077</t>
  </si>
  <si>
    <t>Конденсатор SHVN 20/4</t>
  </si>
  <si>
    <t>LU-VE</t>
  </si>
  <si>
    <t>УЦ078</t>
  </si>
  <si>
    <t>Конденсатор SHVS 27/0</t>
  </si>
  <si>
    <t>УЦ262</t>
  </si>
  <si>
    <t>Гриль роликовый Rock Kitchen HHD-09</t>
  </si>
  <si>
    <t>Гриль</t>
  </si>
  <si>
    <t>ХЗ074</t>
  </si>
  <si>
    <t>Подставка МХМ под хот-доги</t>
  </si>
  <si>
    <t>Линии раздачи</t>
  </si>
  <si>
    <t>ЛМ622</t>
  </si>
  <si>
    <t>Ларь низкотемпературный с прямым стеклом Frostor GELLAR FG 400 C серый</t>
  </si>
  <si>
    <t>ЛМ665</t>
  </si>
  <si>
    <t>Ларь низкотемпературный с глухой крышкой Frostor F 350 S</t>
  </si>
  <si>
    <t>ЛБ010</t>
  </si>
  <si>
    <t>Ларь для мороженого Haier SD-416</t>
  </si>
  <si>
    <t>УЦ081</t>
  </si>
  <si>
    <t>IME</t>
  </si>
  <si>
    <t>Посудомоечная машина</t>
  </si>
  <si>
    <t>ХР067</t>
  </si>
  <si>
    <t xml:space="preserve">Стеллаж кухонный Кобор  СК-120/60/430 </t>
  </si>
  <si>
    <t>Техно-ТТ</t>
  </si>
  <si>
    <t>Стеллаж кухонный</t>
  </si>
  <si>
    <t>СКЛАД Распродажа Сторонний ассортимент</t>
  </si>
  <si>
    <t>СКЛАД Распродажа Стеллажный ассортимент</t>
  </si>
  <si>
    <t>РО378</t>
  </si>
  <si>
    <t>Барная стойка 2400*450*1100 (Ясень Наварра) ЛДСП, толщина плиты 40 мм.сварной каркас</t>
  </si>
  <si>
    <t>БФ030</t>
  </si>
  <si>
    <t>Тумба кофе-модуль  Be Coffee S 600  ЛДСП (с вырезами под  диспенсеры) под декоративные стойки</t>
  </si>
  <si>
    <t>Стеллажи и Аксессуары*</t>
  </si>
  <si>
    <t>Балка Авето П2700х130х1,5 нагр.до 3000кг (RAL 2008)</t>
  </si>
  <si>
    <t>Балка ГТС СЕТП 2700/3250 (150.2.0.299)</t>
  </si>
  <si>
    <t>Вставка СМ 100</t>
  </si>
  <si>
    <t>Вставка СМ 125</t>
  </si>
  <si>
    <t>Вставка СМ 65</t>
  </si>
  <si>
    <t>Гребенка СК/СМ 125 (шаг 40 мм)</t>
  </si>
  <si>
    <t>Кассовый модуль с надстройкой 800</t>
  </si>
  <si>
    <t>Комплект кронштейнов СД сетчатого стеллажа (для стойки 1200)</t>
  </si>
  <si>
    <t>Комплект кронштейнов СК/СМ для овощной корзины</t>
  </si>
  <si>
    <t>Корзина СК/СМ 125 овощная</t>
  </si>
  <si>
    <t>Короб СК/СМ 300 (без стекла) -1010мм</t>
  </si>
  <si>
    <t>Кронштейн СД наклонный 300</t>
  </si>
  <si>
    <t>Ограждение боковое СК/СМ L=600 хром.(+пятка)</t>
  </si>
  <si>
    <t>Ограждение овальное СК/СМ 1/2 (полка 300) хром</t>
  </si>
  <si>
    <t>Ограждение овальное СК/СМ 1/2 (полка 500) хром</t>
  </si>
  <si>
    <t>Ограждение фронтальное СК/СМ L=790 хром.</t>
  </si>
  <si>
    <t>Ограждение фронтальное СК/СМ УВ L=370 хром. П/40</t>
  </si>
  <si>
    <t>Ограничитель фронтальный угла внутр.90гр.Н=60 G=470 (RAL 9005 глянец)</t>
  </si>
  <si>
    <t>Опора Be Shelf 40 металлическая 80*23</t>
  </si>
  <si>
    <t>Опора СК Опора металлическая 80*23</t>
  </si>
  <si>
    <t>Панель Светофор задняя ECO L=1000 H=150 (RAL 9016 глянец)</t>
  </si>
  <si>
    <t>Пластиковая задняя опора ударопрочная, BACKLINE</t>
  </si>
  <si>
    <t>Пластиковый разделитель L высотой 200мм, длина 350мм (для полки 400)</t>
  </si>
  <si>
    <t>Пластиковый разделитель высотой 200 мм DIV200, длина 485 мм</t>
  </si>
  <si>
    <t>Пластиковый разделитель высотой 60мм, с передним ограничителем 60мм (для полки 400)</t>
  </si>
  <si>
    <t>Пластиковый разделитель высотой DIV200 200мм, длина 385мм (для полки 400)</t>
  </si>
  <si>
    <t>Подпятник ГТС СЕТП, СЕТО 140х150</t>
  </si>
  <si>
    <t xml:space="preserve">Полка G=470 L = 1000 (RAL 9005 глянец) </t>
  </si>
  <si>
    <t>Полка СДС-5.1160 СДС 500*1160 бел.</t>
  </si>
  <si>
    <t>Полка СДС-6.1 СДС 600*1000 бел.</t>
  </si>
  <si>
    <t>Полка СДС-6.1160 СДС 600*1160 бел.</t>
  </si>
  <si>
    <t>Полка СК/СМ 100 для цветов маленькая (4 отверстия)</t>
  </si>
  <si>
    <t>Полка СК/СМ 125 для цветов маленькая (4 отверстия)</t>
  </si>
  <si>
    <t>Рама Авето 3600х1100х1,5 мм ЦИНК</t>
  </si>
  <si>
    <t>Рама усиления корзины Светофор L=1000, G=470 (RAL 9016 глянец)</t>
  </si>
  <si>
    <t>Раскос ГТС СЕТП 1091 (к)</t>
  </si>
  <si>
    <t>Раскос ГТС СЕТП 903 (пр)</t>
  </si>
  <si>
    <t>Стеллаж прикассовый 625*600*1500</t>
  </si>
  <si>
    <t>Стойка ГТС Стойка СЕТО 2500 (100.1.5.305) оцинк</t>
  </si>
  <si>
    <t>Стойка СДС-200 крайняя с регулируемой опорой Н=2000 бел.</t>
  </si>
  <si>
    <t>Стойка СДС-200 СРЕДНЯЯ с регулируемой опорой Н=2000 бел.</t>
  </si>
  <si>
    <t>Стойка СК 160*8 замкнутая НОВАЯ (толщина 2,5 мм)</t>
  </si>
  <si>
    <t>Стойка СК 190*8 замкнутая НОВАЯ (толщина 2,5 мм)</t>
  </si>
  <si>
    <t>Стойка СМ 400*1400 выкатная островная</t>
  </si>
  <si>
    <t>Стойка торговая 80х30мм с двухсторонней перфорацией Н = 1600 (RAL 9005 структурная шагрень)</t>
  </si>
  <si>
    <t>Толкатель пружинный 38х50 мм без ограничителя, FORTA NORMA-0 3N 385</t>
  </si>
  <si>
    <t>Тумба винная Be Shelf M 1250*400</t>
  </si>
  <si>
    <t>Шайба ГТС спец.овал.6вэ.73.334.01</t>
  </si>
  <si>
    <t>Ящик хлебный малый в сборе МТО Лайт 065 БУК 640*380*150/100</t>
  </si>
  <si>
    <t>Витрина среднетемпературная Cryspi Octava OC (угол внеш.) КРАСНЫЙ RAL 3002</t>
  </si>
  <si>
    <t>СО117</t>
  </si>
  <si>
    <t>Гастроемкость Eksi 13040E (1/3 h 40 мм) нерж.</t>
  </si>
  <si>
    <t>EKSI</t>
  </si>
  <si>
    <t>СО123</t>
  </si>
  <si>
    <t>Гастроемкость Eksi 23040E (2/3 h 40 мм)</t>
  </si>
  <si>
    <t>Горизонтальная перемычка МТО L=3000 мм d=32 хром</t>
  </si>
  <si>
    <t>Горка холодильная фруктовая ВИЛИЯ 130 ВВ Красн. +1…+10</t>
  </si>
  <si>
    <t>УЦ116</t>
  </si>
  <si>
    <t>Емкость гастрономическая ЕГ 1/1 h=150мм</t>
  </si>
  <si>
    <t>ОН</t>
  </si>
  <si>
    <t>Защита сканера EL СТ- 400</t>
  </si>
  <si>
    <t>Защита сканера EL ТИП 7 левая</t>
  </si>
  <si>
    <t>Защита сканера EL ТИП 7 правая</t>
  </si>
  <si>
    <t>Зонт вытяжной пристенный Kayman ЗВП-211/1210</t>
  </si>
  <si>
    <t>Камень заточной мелкозернистый D51 00000000721 для слайсеров серий DOLLY, LADY</t>
  </si>
  <si>
    <t>Конвекционная печь Venix M04S с пароувлажнением</t>
  </si>
  <si>
    <t>Коптильня Gros MV80</t>
  </si>
  <si>
    <t>Корзина IME CQ4016LPL для DUE ACSQ</t>
  </si>
  <si>
    <t>Крышка металлическая SIMAG CBT30EFSD</t>
  </si>
  <si>
    <t>Ларь-бонета Haier GTS2500GCX Carel с сетевой картой Х5</t>
  </si>
  <si>
    <t>Надстройка чмм (RAL 9005 черный муар матовый) КМ200М.11А.00.000СБ</t>
  </si>
  <si>
    <t>Нож дисковый для слайсера нерж. сталь Celme 300</t>
  </si>
  <si>
    <t>Нож дисковый для слайсера тефлон Celme 300</t>
  </si>
  <si>
    <t>Нож для слайсеров серий DOLLY, LADY, LUSSO 00000000636 300 мм "DOM" C.45</t>
  </si>
  <si>
    <t>Нож тефлоновый MEC к AP220P</t>
  </si>
  <si>
    <t>Нож тефлоновый MEC к AP300P</t>
  </si>
  <si>
    <t>Пароконвектомат Venix R63DС</t>
  </si>
  <si>
    <t>Пароконвектомат Venix SC07M (газовый)</t>
  </si>
  <si>
    <t>КЛ765</t>
  </si>
  <si>
    <t>Противень UNOX 465х345</t>
  </si>
  <si>
    <t>Противень Venix PT31 440*330 мм, алюм</t>
  </si>
  <si>
    <t>Решетка Н82/08</t>
  </si>
  <si>
    <t>Стойка ограждения МТО D=25 мм двухуровневая крайняя хром</t>
  </si>
  <si>
    <t>Стойка ограждения МТО D=25 мм двухуровневая угловая (90 гр) хром</t>
  </si>
  <si>
    <t>Сумочная металлическая MS ШР 312 на 12 ячеек RAL 7035</t>
  </si>
  <si>
    <t>Тележка для печей, тип MIWE FBC 6.0604/6.0604, в закрытом корпусе</t>
  </si>
  <si>
    <t>ШМ101</t>
  </si>
  <si>
    <t>Шкаф низкотемпературный Polair CB114-S Carel с сетевой картой</t>
  </si>
  <si>
    <t>Polair</t>
  </si>
  <si>
    <t>Агрегат UMM-2xDn.VTZ086/MTZ32_MG</t>
  </si>
  <si>
    <t xml:space="preserve">Агрегат ZBD38Y+ZB38Y/ZFD18Y-EVI ОД2ККобщШиН1Н2Н3Н4Зк </t>
  </si>
  <si>
    <t>Агрегат НТ C ZFD13-EVI+ZF18-EVI  ОД2ККобщШиН1Н2Н3Н4Зк + счетчик</t>
  </si>
  <si>
    <t>Агрегат НТ С ZFD18Y-EVI ОМД1ЗвР3 шумоизолирующий кожух</t>
  </si>
  <si>
    <t>Агрегат СТ/НТ C ZBD21Y + ZB15Y/ZF09Y OД2ККобщШиН1Н2Н3Н4Зк + счетчик</t>
  </si>
  <si>
    <t>Агрегат СТ/НТ С ZBD38Y+ZB38Y/ZFD13Y-EVI ОД2ККобщШиН3 + счетчик</t>
  </si>
  <si>
    <t>Воздухоохладитель CWC OC-M353B55.00.00.000(Zn)(EBM)/9016</t>
  </si>
  <si>
    <t>Воздухоохладитель EV UNIT-H-11.2/55</t>
  </si>
  <si>
    <t>Воздухоохладитель EVS101</t>
  </si>
  <si>
    <t>Воздухоохладитель RS 3290 BED</t>
  </si>
  <si>
    <t xml:space="preserve">Компрессор Danfoss NTZ048A4LR1B </t>
  </si>
  <si>
    <t>Компрессор Danfoss SC 10 CL</t>
  </si>
  <si>
    <t>Компрессор поршневой герметичный FR6CLHST 103U267000</t>
  </si>
  <si>
    <t>Конденсатор CBB60 70UF 450V (SAIFU)</t>
  </si>
  <si>
    <t>Конденсатор SCR114 2х500</t>
  </si>
  <si>
    <t>СВ602</t>
  </si>
  <si>
    <t>SHKAFF 1.4 HT</t>
  </si>
  <si>
    <t>Шкаф холодильный</t>
  </si>
  <si>
    <t>СВ603</t>
  </si>
  <si>
    <t>SHKAFF 1.4 CT</t>
  </si>
  <si>
    <t>СВ637</t>
  </si>
  <si>
    <t>SHKAFF 0,7 HT</t>
  </si>
  <si>
    <t>СВ638</t>
  </si>
  <si>
    <t>SHKAFF 0,7 CT</t>
  </si>
  <si>
    <t>SHKAFF 0,7 СТ</t>
  </si>
  <si>
    <t>DTДа.IMT.M47.LC.K-DNAK.TV-AKVD.SL-3.R6M.W.E.SV (T9006.V9003.B9006.F4.HC0)</t>
  </si>
  <si>
    <t>DTДа.IMT.M47.L6M.K-DNAK.TV-AKVD.SL-3.W.E.SV (T9006.V9003.B9006.F4.HC0)</t>
  </si>
  <si>
    <t>FPU0.VTUP.IGY.M26.K-DN.TV-DN.SL-8.FSНет.E (T7016M.V7016M.B7016M.F4.HC40)</t>
  </si>
  <si>
    <t>M84.K-AF974 (T9003)</t>
  </si>
  <si>
    <t>M84.K-AF961 (T9003)</t>
  </si>
  <si>
    <t>ПН818</t>
  </si>
  <si>
    <t>Шторка ночная магнитная 1879Х1650 BE COLD! L</t>
  </si>
  <si>
    <t>ПК915</t>
  </si>
  <si>
    <t>Шторка ночная 2490х2000 электрическая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</si>
</sst>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\ [$₽-419]_-;\-* #,##0.00\ [$₽-419]_-;_-* &quot;-&quot;??\ [$₽-419]_-;_-@_-"/>
    <numFmt numFmtId="166" formatCode="#,##0\ &quot;₽&quot;"/>
    <numFmt numFmtId="167" formatCode="#,##0.00\ &quot;₽&quot;"/>
    <numFmt numFmtId="168" formatCode="_-* #,##0\ [$₽-419]_-;\-* #,##0\ [$₽-419]_-;_-* &quot;-&quot;??\ [$₽-419]_-;_-@_-"/>
  </numFmts>
  <fonts count="16">
    <font>
      <sz val="8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color rgb="FF006100"/>
      <name val="Arial"/>
      <family val="2"/>
      <charset val="204"/>
    </font>
    <font>
      <sz val="8"/>
      <name val="Proxima Nova Rg"/>
      <charset val="204"/>
    </font>
    <font>
      <sz val="36"/>
      <name val="Proxima Nova Rg"/>
      <charset val="204"/>
    </font>
    <font>
      <sz val="16"/>
      <name val="Proxima Nova Rg"/>
      <charset val="204"/>
    </font>
    <font>
      <sz val="12"/>
      <name val="Proxima Nova Rg"/>
      <charset val="204"/>
    </font>
    <font>
      <b/>
      <sz val="28"/>
      <color rgb="FF00B2A9"/>
      <name val="Proxima Nova Rg"/>
      <charset val="204"/>
    </font>
    <font>
      <b/>
      <sz val="16"/>
      <color rgb="FF00B2A9"/>
      <name val="Proxima Nova Rg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3" borderId="2" applyNumberFormat="0" applyFont="0" applyAlignment="0" applyProtection="0"/>
    <xf numFmtId="0" fontId="6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left" vertical="top" wrapText="1"/>
    </xf>
    <xf numFmtId="0" fontId="3" fillId="3" borderId="1" xfId="5" applyFont="1" applyBorder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8" fillId="2" borderId="1" xfId="1" applyFont="1" applyBorder="1" applyAlignment="1">
      <alignment horizontal="center" vertical="top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66" fontId="2" fillId="4" borderId="1" xfId="4" applyNumberFormat="1" applyFont="1" applyFill="1" applyBorder="1" applyAlignment="1">
      <alignment horizontal="right"/>
    </xf>
    <xf numFmtId="166" fontId="0" fillId="4" borderId="1" xfId="4" applyNumberFormat="1" applyFont="1" applyFill="1" applyBorder="1" applyAlignment="1">
      <alignment horizontal="right"/>
    </xf>
    <xf numFmtId="0" fontId="3" fillId="3" borderId="1" xfId="5" applyFont="1" applyBorder="1" applyAlignment="1">
      <alignment horizontal="left" vertical="top"/>
    </xf>
    <xf numFmtId="1" fontId="3" fillId="3" borderId="1" xfId="5" applyNumberFormat="1" applyFont="1" applyBorder="1" applyAlignment="1">
      <alignment horizontal="center" vertical="center"/>
    </xf>
    <xf numFmtId="166" fontId="3" fillId="4" borderId="1" xfId="4" applyNumberFormat="1" applyFont="1" applyFill="1" applyBorder="1" applyAlignment="1">
      <alignment horizontal="right" vertical="top"/>
    </xf>
    <xf numFmtId="0" fontId="0" fillId="0" borderId="1" xfId="0" applyBorder="1"/>
    <xf numFmtId="167" fontId="0" fillId="4" borderId="1" xfId="4" applyNumberFormat="1" applyFont="1" applyFill="1" applyBorder="1" applyAlignment="1">
      <alignment horizontal="right"/>
    </xf>
    <xf numFmtId="165" fontId="0" fillId="4" borderId="1" xfId="3" applyNumberFormat="1" applyFont="1" applyFill="1" applyBorder="1" applyAlignment="1">
      <alignment horizontal="right" vertical="center"/>
    </xf>
    <xf numFmtId="1" fontId="0" fillId="0" borderId="1" xfId="0" applyNumberFormat="1" applyBorder="1"/>
    <xf numFmtId="0" fontId="8" fillId="2" borderId="3" xfId="1" applyFont="1" applyBorder="1" applyAlignment="1">
      <alignment horizontal="center" vertical="center" wrapText="1"/>
    </xf>
    <xf numFmtId="0" fontId="8" fillId="2" borderId="3" xfId="1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center"/>
    </xf>
    <xf numFmtId="1" fontId="3" fillId="3" borderId="1" xfId="5" applyNumberFormat="1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14" fontId="5" fillId="5" borderId="0" xfId="0" applyNumberFormat="1" applyFont="1" applyFill="1" applyAlignment="1">
      <alignment horizontal="center"/>
    </xf>
    <xf numFmtId="1" fontId="0" fillId="0" borderId="0" xfId="0" applyNumberFormat="1" applyAlignment="1">
      <alignment horizontal="left" vertical="center"/>
    </xf>
    <xf numFmtId="1" fontId="8" fillId="2" borderId="1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0" fontId="3" fillId="3" borderId="6" xfId="5" applyFont="1" applyBorder="1" applyAlignment="1">
      <alignment horizontal="left" vertical="center"/>
    </xf>
    <xf numFmtId="166" fontId="8" fillId="2" borderId="3" xfId="3" applyNumberFormat="1" applyFont="1" applyFill="1" applyBorder="1" applyAlignment="1">
      <alignment horizontal="center" vertical="center" wrapText="1"/>
    </xf>
    <xf numFmtId="166" fontId="8" fillId="2" borderId="4" xfId="3" applyNumberFormat="1" applyFont="1" applyFill="1" applyBorder="1" applyAlignment="1">
      <alignment horizontal="center" vertical="center" wrapText="1"/>
    </xf>
    <xf numFmtId="0" fontId="3" fillId="4" borderId="1" xfId="4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vertical="center"/>
    </xf>
    <xf numFmtId="1" fontId="0" fillId="0" borderId="1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" fontId="0" fillId="0" borderId="5" xfId="0" applyNumberFormat="1" applyBorder="1"/>
    <xf numFmtId="0" fontId="0" fillId="0" borderId="5" xfId="0" applyBorder="1"/>
    <xf numFmtId="168" fontId="2" fillId="4" borderId="1" xfId="3" applyNumberFormat="1" applyFont="1" applyFill="1" applyBorder="1" applyAlignment="1">
      <alignment vertical="center"/>
    </xf>
    <xf numFmtId="168" fontId="0" fillId="4" borderId="1" xfId="4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14" fontId="14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14" fontId="5" fillId="5" borderId="0" xfId="0" applyNumberFormat="1" applyFont="1" applyFill="1" applyAlignment="1">
      <alignment horizontal="center"/>
    </xf>
    <xf numFmtId="164" fontId="8" fillId="2" borderId="3" xfId="3" applyFont="1" applyFill="1" applyBorder="1" applyAlignment="1">
      <alignment horizontal="center" vertical="center" wrapText="1"/>
    </xf>
    <xf numFmtId="164" fontId="8" fillId="2" borderId="4" xfId="3" applyFont="1" applyFill="1" applyBorder="1" applyAlignment="1">
      <alignment horizontal="center" vertical="center" wrapText="1"/>
    </xf>
    <xf numFmtId="0" fontId="3" fillId="3" borderId="5" xfId="5" applyFont="1" applyBorder="1" applyAlignment="1">
      <alignment horizontal="left" vertical="center"/>
    </xf>
    <xf numFmtId="0" fontId="3" fillId="3" borderId="6" xfId="5" applyFont="1" applyBorder="1" applyAlignment="1">
      <alignment horizontal="left" vertical="center"/>
    </xf>
    <xf numFmtId="0" fontId="8" fillId="2" borderId="3" xfId="1" applyFont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center" wrapText="1"/>
    </xf>
    <xf numFmtId="0" fontId="8" fillId="2" borderId="3" xfId="1" applyFont="1" applyBorder="1" applyAlignment="1">
      <alignment horizontal="center" vertical="center"/>
    </xf>
    <xf numFmtId="0" fontId="8" fillId="2" borderId="4" xfId="1" applyFont="1" applyBorder="1" applyAlignment="1">
      <alignment horizontal="center" vertical="center"/>
    </xf>
    <xf numFmtId="0" fontId="3" fillId="3" borderId="1" xfId="5" applyFont="1" applyBorder="1" applyAlignment="1">
      <alignment horizontal="left" vertical="top"/>
    </xf>
    <xf numFmtId="0" fontId="3" fillId="3" borderId="5" xfId="5" applyFont="1" applyBorder="1" applyAlignment="1">
      <alignment horizontal="left" vertical="top"/>
    </xf>
    <xf numFmtId="0" fontId="3" fillId="3" borderId="6" xfId="5" applyFont="1" applyBorder="1" applyAlignment="1">
      <alignment horizontal="left" vertical="top"/>
    </xf>
    <xf numFmtId="0" fontId="3" fillId="3" borderId="7" xfId="5" applyFont="1" applyBorder="1" applyAlignment="1">
      <alignment horizontal="left" vertical="top"/>
    </xf>
    <xf numFmtId="0" fontId="8" fillId="2" borderId="1" xfId="1" applyFont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center"/>
    </xf>
    <xf numFmtId="166" fontId="8" fillId="2" borderId="1" xfId="3" applyNumberFormat="1" applyFont="1" applyFill="1" applyBorder="1" applyAlignment="1">
      <alignment horizontal="center" vertical="center" wrapText="1"/>
    </xf>
    <xf numFmtId="166" fontId="0" fillId="4" borderId="1" xfId="3" applyNumberFormat="1" applyFont="1" applyFill="1" applyBorder="1" applyAlignment="1">
      <alignment horizontal="right"/>
    </xf>
    <xf numFmtId="166" fontId="2" fillId="4" borderId="1" xfId="3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/>
    </xf>
    <xf numFmtId="166" fontId="2" fillId="6" borderId="1" xfId="3" applyNumberFormat="1" applyFont="1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</cellXfs>
  <cellStyles count="7">
    <cellStyle name="Денежный" xfId="4" builtinId="4"/>
    <cellStyle name="Обычный" xfId="0" builtinId="0"/>
    <cellStyle name="Обычный 2" xfId="2" xr:uid="{00000000-0005-0000-0000-000002000000}"/>
    <cellStyle name="Обычный 3" xfId="6" xr:uid="{C66B8283-3BFE-470D-B381-EDBCF55A6AF7}"/>
    <cellStyle name="Примечание" xfId="5" builtinId="10"/>
    <cellStyle name="Финансовый" xfId="3" builtinId="3"/>
    <cellStyle name="Хороший" xfId="1" builtinId="26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B2A9"/>
      <color rgb="FF09B7A6"/>
      <color rgb="FF0BC1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2</xdr:row>
      <xdr:rowOff>70909</xdr:rowOff>
    </xdr:from>
    <xdr:to>
      <xdr:col>3</xdr:col>
      <xdr:colOff>466834</xdr:colOff>
      <xdr:row>6</xdr:row>
      <xdr:rowOff>4786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525DE23-9BD8-49F5-8EE4-7F559C584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779992"/>
          <a:ext cx="1948501" cy="1320294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7</xdr:row>
      <xdr:rowOff>33867</xdr:rowOff>
    </xdr:from>
    <xdr:to>
      <xdr:col>3</xdr:col>
      <xdr:colOff>83607</xdr:colOff>
      <xdr:row>12</xdr:row>
      <xdr:rowOff>98292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C25AF0A-6A35-4F53-B768-EFBBD978B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2277534"/>
          <a:ext cx="1486957" cy="911091"/>
        </a:xfrm>
        <a:prstGeom prst="rect">
          <a:avLst/>
        </a:prstGeom>
      </xdr:spPr>
    </xdr:pic>
    <xdr:clientData/>
  </xdr:twoCellAnchor>
  <xdr:twoCellAnchor editAs="oneCell">
    <xdr:from>
      <xdr:col>0</xdr:col>
      <xdr:colOff>264934</xdr:colOff>
      <xdr:row>14</xdr:row>
      <xdr:rowOff>74084</xdr:rowOff>
    </xdr:from>
    <xdr:to>
      <xdr:col>2</xdr:col>
      <xdr:colOff>453029</xdr:colOff>
      <xdr:row>21</xdr:row>
      <xdr:rowOff>74083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D681176-0BB3-49C2-99E3-809A4064B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934" y="3460751"/>
          <a:ext cx="1246428" cy="1142999"/>
        </a:xfrm>
        <a:prstGeom prst="rect">
          <a:avLst/>
        </a:prstGeom>
      </xdr:spPr>
    </xdr:pic>
    <xdr:clientData/>
  </xdr:twoCellAnchor>
  <xdr:twoCellAnchor>
    <xdr:from>
      <xdr:col>0</xdr:col>
      <xdr:colOff>232834</xdr:colOff>
      <xdr:row>23</xdr:row>
      <xdr:rowOff>95250</xdr:rowOff>
    </xdr:from>
    <xdr:to>
      <xdr:col>3</xdr:col>
      <xdr:colOff>250471</xdr:colOff>
      <xdr:row>27</xdr:row>
      <xdr:rowOff>84666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D5E907D-A005-BC81-113D-FB68885C7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4" y="4921250"/>
          <a:ext cx="1605137" cy="963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A9DB-777C-4621-976E-D1C527BA8165}">
  <dimension ref="A2:L34"/>
  <sheetViews>
    <sheetView showGridLines="0" showRowColHeaders="0" tabSelected="1" showRuler="0" view="pageLayout" zoomScale="90" zoomScaleNormal="100" zoomScalePageLayoutView="90" workbookViewId="0">
      <selection activeCell="E25" sqref="E25:K25"/>
    </sheetView>
  </sheetViews>
  <sheetFormatPr defaultRowHeight="11.25"/>
  <cols>
    <col min="1" max="10" width="9.33203125" style="10"/>
    <col min="11" max="11" width="12.33203125" style="10" customWidth="1"/>
    <col min="12" max="16384" width="9.33203125" style="10"/>
  </cols>
  <sheetData>
    <row r="2" spans="1:12" s="11" customFormat="1" ht="44.25">
      <c r="A2" s="13" t="s">
        <v>227</v>
      </c>
      <c r="J2" s="56">
        <v>45769</v>
      </c>
      <c r="K2" s="56"/>
    </row>
    <row r="4" spans="1:12" ht="57.75" customHeight="1">
      <c r="E4" s="57" t="s">
        <v>226</v>
      </c>
      <c r="F4" s="57"/>
      <c r="G4" s="57"/>
      <c r="H4" s="57"/>
      <c r="I4" s="57"/>
      <c r="J4" s="57"/>
      <c r="K4" s="57"/>
      <c r="L4" s="12"/>
    </row>
    <row r="5" spans="1:12" ht="20.25" customHeight="1">
      <c r="E5" s="58"/>
      <c r="F5" s="58"/>
      <c r="G5" s="58"/>
      <c r="H5" s="58"/>
      <c r="I5" s="58"/>
      <c r="J5" s="58"/>
      <c r="K5" s="58"/>
    </row>
    <row r="6" spans="1:12" ht="20.25" customHeight="1">
      <c r="E6" s="58"/>
      <c r="F6" s="58"/>
      <c r="G6" s="58"/>
      <c r="H6" s="58"/>
      <c r="I6" s="58"/>
      <c r="J6" s="58"/>
      <c r="K6" s="58"/>
    </row>
    <row r="7" spans="1:12">
      <c r="E7" s="58"/>
      <c r="F7" s="58"/>
      <c r="G7" s="58"/>
      <c r="H7" s="58"/>
      <c r="I7" s="58"/>
      <c r="J7" s="58"/>
      <c r="K7" s="58"/>
    </row>
    <row r="9" spans="1:12" ht="20.25">
      <c r="E9" s="55" t="s">
        <v>225</v>
      </c>
      <c r="F9" s="55"/>
      <c r="G9" s="55"/>
      <c r="H9" s="55"/>
      <c r="I9" s="55"/>
      <c r="J9" s="55"/>
      <c r="K9" s="55"/>
    </row>
    <row r="17" spans="1:11" ht="20.25">
      <c r="E17" s="55" t="s">
        <v>223</v>
      </c>
      <c r="F17" s="55"/>
      <c r="G17" s="55"/>
      <c r="H17" s="55"/>
      <c r="I17" s="55"/>
      <c r="J17" s="55"/>
      <c r="K17" s="55"/>
    </row>
    <row r="24" spans="1:11" ht="12" customHeight="1"/>
    <row r="25" spans="1:11" ht="42" customHeight="1">
      <c r="A25" s="38"/>
      <c r="B25" s="38"/>
      <c r="C25" s="38"/>
      <c r="D25" s="38"/>
      <c r="E25" s="55" t="s">
        <v>1007</v>
      </c>
      <c r="F25" s="55"/>
      <c r="G25" s="55"/>
      <c r="H25" s="55"/>
      <c r="I25" s="55"/>
      <c r="J25" s="55"/>
      <c r="K25" s="55"/>
    </row>
    <row r="31" spans="1:1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 ht="15" customHeight="1">
      <c r="A32" s="54" t="s">
        <v>224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</row>
  </sheetData>
  <mergeCells count="7">
    <mergeCell ref="A32:K34"/>
    <mergeCell ref="E25:K25"/>
    <mergeCell ref="J2:K2"/>
    <mergeCell ref="E4:K4"/>
    <mergeCell ref="E9:K9"/>
    <mergeCell ref="E17:K17"/>
    <mergeCell ref="E5:K7"/>
  </mergeCells>
  <hyperlinks>
    <hyperlink ref="E4:K4" location="Brandford!A1" display="Холодильное оборудование BRANDFORD*" xr:uid="{086C7A88-4854-4BD6-84FC-A1EC082B409D}"/>
    <hyperlink ref="E9:K9" location="'Инженерное оборудование'!A1" display="Инженерное оборудование*" xr:uid="{ABDA4542-F030-42D6-9D87-090536B8792D}"/>
    <hyperlink ref="E17:K17" location="'Сторонний ассортимент'!A1" display="Сторонний ассортимент*" xr:uid="{DF7B077A-1BAE-4224-A97B-13E006D6EBA8}"/>
    <hyperlink ref="E25:K25" location="'Стеллажи и Аксессуары'!A1" display="Стеллажи и Аксессуары*" xr:uid="{402AC247-789B-4CB3-A03B-B48107278667}"/>
  </hyperlinks>
  <pageMargins left="0.7" right="0.7" top="1.625" bottom="0.75" header="0.3" footer="0.3"/>
  <pageSetup paperSize="9"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GridLines="0" showZeros="0" zoomScaleNormal="100" workbookViewId="0">
      <pane xSplit="2" ySplit="5" topLeftCell="C6" activePane="bottomRight" state="frozen"/>
      <selection activeCell="E81" sqref="E81"/>
      <selection pane="topRight" activeCell="E81" sqref="E81"/>
      <selection pane="bottomLeft" activeCell="E81" sqref="E81"/>
      <selection pane="bottomRight" activeCell="K24" sqref="K24"/>
    </sheetView>
  </sheetViews>
  <sheetFormatPr defaultColWidth="10.5" defaultRowHeight="11.25"/>
  <cols>
    <col min="1" max="1" width="10.5" style="1" customWidth="1"/>
    <col min="2" max="2" width="36.83203125" style="1" customWidth="1"/>
    <col min="3" max="3" width="13" style="1" customWidth="1"/>
    <col min="4" max="4" width="20.5" style="1" bestFit="1" customWidth="1"/>
    <col min="5" max="5" width="27" style="1" customWidth="1"/>
    <col min="6" max="6" width="26.6640625" style="1" customWidth="1"/>
    <col min="7" max="7" width="16.1640625" style="1" customWidth="1"/>
    <col min="8" max="8" width="17.83203125" customWidth="1"/>
  </cols>
  <sheetData>
    <row r="1" spans="1:9" ht="20.25">
      <c r="A1" s="3" t="s">
        <v>115</v>
      </c>
      <c r="C1" s="59">
        <v>45769</v>
      </c>
      <c r="D1" s="59"/>
      <c r="E1"/>
      <c r="F1"/>
      <c r="G1"/>
    </row>
    <row r="2" spans="1:9">
      <c r="E2"/>
      <c r="F2"/>
      <c r="G2"/>
    </row>
    <row r="3" spans="1:9" ht="38.25">
      <c r="A3" s="72" t="s">
        <v>0</v>
      </c>
      <c r="B3" s="72" t="s">
        <v>116</v>
      </c>
      <c r="C3" s="72" t="s">
        <v>1</v>
      </c>
      <c r="D3" s="73" t="s">
        <v>117</v>
      </c>
      <c r="E3" s="66" t="s">
        <v>118</v>
      </c>
      <c r="F3" s="73" t="s">
        <v>2</v>
      </c>
      <c r="G3" s="33" t="s">
        <v>3</v>
      </c>
      <c r="H3" s="74" t="s">
        <v>123</v>
      </c>
      <c r="I3" s="6"/>
    </row>
    <row r="4" spans="1:9" ht="12.75">
      <c r="A4" s="72"/>
      <c r="B4" s="72"/>
      <c r="C4" s="72"/>
      <c r="D4" s="73"/>
      <c r="E4" s="67"/>
      <c r="F4" s="72"/>
      <c r="G4" s="33" t="s">
        <v>119</v>
      </c>
      <c r="H4" s="74"/>
      <c r="I4" s="6"/>
    </row>
    <row r="5" spans="1:9">
      <c r="A5" s="5" t="s">
        <v>4</v>
      </c>
      <c r="B5" s="5"/>
      <c r="C5" s="5"/>
      <c r="D5" s="5"/>
      <c r="E5" s="5"/>
      <c r="F5" s="5"/>
      <c r="G5" s="36">
        <f>SUM(G6:G9781)</f>
        <v>67</v>
      </c>
      <c r="H5" s="75"/>
      <c r="I5" s="6"/>
    </row>
    <row r="6" spans="1:9">
      <c r="A6" s="4" t="s">
        <v>192</v>
      </c>
      <c r="B6" s="4" t="s">
        <v>193</v>
      </c>
      <c r="C6" s="4" t="s">
        <v>5</v>
      </c>
      <c r="D6" s="14" t="s">
        <v>8</v>
      </c>
      <c r="E6" s="14" t="s">
        <v>194</v>
      </c>
      <c r="F6" s="14" t="s">
        <v>195</v>
      </c>
      <c r="G6" s="19">
        <v>1</v>
      </c>
      <c r="H6" s="76">
        <v>140454.29</v>
      </c>
    </row>
    <row r="7" spans="1:9">
      <c r="A7" s="4" t="s">
        <v>202</v>
      </c>
      <c r="B7" s="4" t="s">
        <v>10</v>
      </c>
      <c r="C7" s="4" t="s">
        <v>5</v>
      </c>
      <c r="D7" s="14" t="s">
        <v>7</v>
      </c>
      <c r="E7" s="14" t="s">
        <v>11</v>
      </c>
      <c r="F7" s="14" t="s">
        <v>1122</v>
      </c>
      <c r="G7" s="19">
        <v>1</v>
      </c>
      <c r="H7" s="76">
        <v>40000</v>
      </c>
    </row>
    <row r="8" spans="1:9">
      <c r="A8" s="4" t="s">
        <v>203</v>
      </c>
      <c r="B8" s="4" t="s">
        <v>10</v>
      </c>
      <c r="C8" s="4" t="s">
        <v>5</v>
      </c>
      <c r="D8" s="14" t="s">
        <v>7</v>
      </c>
      <c r="E8" s="14" t="s">
        <v>11</v>
      </c>
      <c r="F8" s="14" t="s">
        <v>1123</v>
      </c>
      <c r="G8" s="19">
        <v>1</v>
      </c>
      <c r="H8" s="76">
        <v>40000</v>
      </c>
    </row>
    <row r="9" spans="1:9">
      <c r="A9" s="4" t="s">
        <v>205</v>
      </c>
      <c r="B9" s="4" t="s">
        <v>206</v>
      </c>
      <c r="C9" s="4" t="s">
        <v>5</v>
      </c>
      <c r="D9" s="14" t="s">
        <v>7</v>
      </c>
      <c r="E9" s="14"/>
      <c r="F9" s="14">
        <v>0</v>
      </c>
      <c r="G9" s="19">
        <v>1</v>
      </c>
      <c r="H9" s="76">
        <v>50000</v>
      </c>
    </row>
    <row r="10" spans="1:9">
      <c r="A10" s="2" t="s">
        <v>14</v>
      </c>
      <c r="B10" s="2" t="s">
        <v>15</v>
      </c>
      <c r="C10" s="2" t="s">
        <v>5</v>
      </c>
      <c r="D10" s="7" t="s">
        <v>7</v>
      </c>
      <c r="E10" s="7" t="s">
        <v>121</v>
      </c>
      <c r="F10" s="7" t="s">
        <v>13</v>
      </c>
      <c r="G10" s="19">
        <v>1</v>
      </c>
      <c r="H10" s="76">
        <v>134743.08888888889</v>
      </c>
      <c r="I10" s="6"/>
    </row>
    <row r="11" spans="1:9">
      <c r="A11" s="4" t="s">
        <v>200</v>
      </c>
      <c r="B11" s="4" t="s">
        <v>12</v>
      </c>
      <c r="C11" s="4" t="s">
        <v>5</v>
      </c>
      <c r="D11" s="14" t="s">
        <v>7</v>
      </c>
      <c r="E11" s="14" t="s">
        <v>120</v>
      </c>
      <c r="F11" s="14" t="s">
        <v>1124</v>
      </c>
      <c r="G11" s="19">
        <v>2</v>
      </c>
      <c r="H11" s="76">
        <v>40000</v>
      </c>
      <c r="I11" s="6"/>
    </row>
    <row r="12" spans="1:9">
      <c r="A12" s="2" t="s">
        <v>17</v>
      </c>
      <c r="B12" s="2" t="s">
        <v>18</v>
      </c>
      <c r="C12" s="2" t="s">
        <v>5</v>
      </c>
      <c r="D12" s="7" t="s">
        <v>16</v>
      </c>
      <c r="E12" s="7" t="s">
        <v>19</v>
      </c>
      <c r="F12" s="7" t="s">
        <v>20</v>
      </c>
      <c r="G12" s="19">
        <v>1</v>
      </c>
      <c r="H12" s="76">
        <v>319770.87</v>
      </c>
      <c r="I12" s="6"/>
    </row>
    <row r="13" spans="1:9">
      <c r="A13" s="4" t="s">
        <v>21</v>
      </c>
      <c r="B13" s="4" t="s">
        <v>22</v>
      </c>
      <c r="C13" s="4" t="s">
        <v>5</v>
      </c>
      <c r="D13" s="14" t="s">
        <v>16</v>
      </c>
      <c r="E13" s="14" t="s">
        <v>23</v>
      </c>
      <c r="F13" s="14" t="s">
        <v>126</v>
      </c>
      <c r="G13" s="19">
        <v>12</v>
      </c>
      <c r="H13" s="76">
        <v>217314.2</v>
      </c>
    </row>
    <row r="14" spans="1:9">
      <c r="A14" s="2" t="s">
        <v>127</v>
      </c>
      <c r="B14" s="2" t="s">
        <v>128</v>
      </c>
      <c r="C14" s="2" t="s">
        <v>5</v>
      </c>
      <c r="D14" s="7" t="s">
        <v>16</v>
      </c>
      <c r="E14" s="7" t="s">
        <v>129</v>
      </c>
      <c r="F14" s="7" t="s">
        <v>126</v>
      </c>
      <c r="G14" s="19">
        <v>11</v>
      </c>
      <c r="H14" s="76">
        <v>469465.52</v>
      </c>
    </row>
    <row r="15" spans="1:9">
      <c r="A15" s="77" t="s">
        <v>1112</v>
      </c>
      <c r="B15" s="77" t="s">
        <v>1113</v>
      </c>
      <c r="C15" s="77" t="s">
        <v>5</v>
      </c>
      <c r="D15" s="78" t="s">
        <v>1114</v>
      </c>
      <c r="E15" s="78" t="s">
        <v>1113</v>
      </c>
      <c r="F15" s="78" t="s">
        <v>1125</v>
      </c>
      <c r="G15" s="80">
        <v>7</v>
      </c>
      <c r="H15" s="79">
        <v>97500</v>
      </c>
    </row>
    <row r="16" spans="1:9">
      <c r="A16" s="77" t="s">
        <v>1115</v>
      </c>
      <c r="B16" s="77" t="s">
        <v>1116</v>
      </c>
      <c r="C16" s="77" t="s">
        <v>5</v>
      </c>
      <c r="D16" s="78" t="s">
        <v>1114</v>
      </c>
      <c r="E16" s="78" t="s">
        <v>1116</v>
      </c>
      <c r="F16" s="78" t="s">
        <v>1126</v>
      </c>
      <c r="G16" s="80">
        <v>9</v>
      </c>
      <c r="H16" s="79">
        <v>93300</v>
      </c>
    </row>
    <row r="17" spans="1:8">
      <c r="A17" s="77" t="s">
        <v>1117</v>
      </c>
      <c r="B17" s="77" t="s">
        <v>1118</v>
      </c>
      <c r="C17" s="77" t="s">
        <v>5</v>
      </c>
      <c r="D17" s="78" t="s">
        <v>1114</v>
      </c>
      <c r="E17" s="78" t="s">
        <v>1118</v>
      </c>
      <c r="F17" s="78" t="s">
        <v>1125</v>
      </c>
      <c r="G17" s="80">
        <v>8</v>
      </c>
      <c r="H17" s="79">
        <v>93200</v>
      </c>
    </row>
    <row r="18" spans="1:8">
      <c r="A18" s="77" t="s">
        <v>1119</v>
      </c>
      <c r="B18" s="77" t="s">
        <v>1120</v>
      </c>
      <c r="C18" s="77" t="s">
        <v>5</v>
      </c>
      <c r="D18" s="78" t="s">
        <v>1114</v>
      </c>
      <c r="E18" s="78" t="s">
        <v>1121</v>
      </c>
      <c r="F18" s="78" t="s">
        <v>1126</v>
      </c>
      <c r="G18" s="80">
        <v>12</v>
      </c>
      <c r="H18" s="79">
        <v>64000</v>
      </c>
    </row>
  </sheetData>
  <autoFilter ref="A3:H12" xr:uid="{6F0879D5-C721-4CA5-8DA3-D82B4075417F}"/>
  <mergeCells count="8">
    <mergeCell ref="E3:E4"/>
    <mergeCell ref="F3:F4"/>
    <mergeCell ref="H3:H4"/>
    <mergeCell ref="C1:D1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8"/>
  <sheetViews>
    <sheetView showGridLines="0" showZeros="0" zoomScaleNormal="100" workbookViewId="0">
      <pane xSplit="2" ySplit="5" topLeftCell="C6" activePane="bottomRight" state="frozen"/>
      <selection activeCell="E81" sqref="E81"/>
      <selection pane="topRight" activeCell="E81" sqref="E81"/>
      <selection pane="bottomLeft" activeCell="E81" sqref="E81"/>
      <selection pane="bottomRight" activeCell="G6" sqref="G6"/>
    </sheetView>
  </sheetViews>
  <sheetFormatPr defaultColWidth="10.5" defaultRowHeight="11.25"/>
  <cols>
    <col min="1" max="1" width="9.5" style="1" customWidth="1"/>
    <col min="2" max="2" width="70.33203125" style="1" customWidth="1"/>
    <col min="3" max="3" width="14.6640625" style="1" customWidth="1"/>
    <col min="4" max="4" width="19.33203125" style="1" customWidth="1"/>
    <col min="5" max="6" width="14.33203125" style="1" hidden="1" customWidth="1"/>
    <col min="7" max="7" width="18" style="1" customWidth="1"/>
    <col min="8" max="8" width="17.83203125" style="20" customWidth="1"/>
  </cols>
  <sheetData>
    <row r="1" spans="1:19" ht="21.75" customHeight="1">
      <c r="A1" s="3" t="s">
        <v>124</v>
      </c>
      <c r="C1" s="59">
        <f>Brandford!$C$1</f>
        <v>45769</v>
      </c>
      <c r="D1" s="59"/>
    </row>
    <row r="2" spans="1:19" ht="11.45" customHeight="1"/>
    <row r="3" spans="1:19" s="9" customFormat="1" ht="33" customHeight="1">
      <c r="A3" s="64" t="s">
        <v>0</v>
      </c>
      <c r="B3" s="66" t="s">
        <v>122</v>
      </c>
      <c r="C3" s="64" t="s">
        <v>1</v>
      </c>
      <c r="D3" s="64" t="s">
        <v>117</v>
      </c>
      <c r="E3" s="64" t="s">
        <v>118</v>
      </c>
      <c r="F3" s="31"/>
      <c r="G3" s="33" t="s">
        <v>3</v>
      </c>
      <c r="H3" s="60" t="s">
        <v>123</v>
      </c>
      <c r="I3"/>
      <c r="J3"/>
      <c r="K3"/>
      <c r="L3"/>
      <c r="M3"/>
      <c r="N3"/>
      <c r="O3"/>
      <c r="P3"/>
      <c r="Q3"/>
      <c r="R3"/>
      <c r="S3"/>
    </row>
    <row r="4" spans="1:19" s="9" customFormat="1" ht="12.75">
      <c r="A4" s="65"/>
      <c r="B4" s="67"/>
      <c r="C4" s="65"/>
      <c r="D4" s="65"/>
      <c r="E4" s="65"/>
      <c r="F4" s="34"/>
      <c r="G4" s="33" t="s">
        <v>119</v>
      </c>
      <c r="H4" s="61"/>
      <c r="I4"/>
      <c r="J4"/>
      <c r="K4"/>
      <c r="L4"/>
      <c r="M4"/>
      <c r="N4"/>
      <c r="O4"/>
      <c r="P4"/>
      <c r="Q4"/>
      <c r="R4"/>
      <c r="S4"/>
    </row>
    <row r="5" spans="1:19" ht="11.1" customHeight="1">
      <c r="A5" s="62" t="s">
        <v>4</v>
      </c>
      <c r="B5" s="63"/>
      <c r="C5" s="63"/>
      <c r="D5" s="63"/>
      <c r="E5" s="63"/>
      <c r="F5" s="43"/>
      <c r="G5" s="25">
        <f>SUM(G6:G28)</f>
        <v>67</v>
      </c>
      <c r="H5" s="29"/>
    </row>
    <row r="6" spans="1:19">
      <c r="A6" s="15" t="s">
        <v>104</v>
      </c>
      <c r="B6" s="16" t="s">
        <v>1097</v>
      </c>
      <c r="C6" s="15" t="s">
        <v>100</v>
      </c>
      <c r="D6" s="15" t="s">
        <v>61</v>
      </c>
      <c r="E6" s="15" t="s">
        <v>125</v>
      </c>
      <c r="F6" s="16"/>
      <c r="G6" s="19">
        <v>7</v>
      </c>
      <c r="H6" s="52">
        <v>250000</v>
      </c>
    </row>
    <row r="7" spans="1:19">
      <c r="A7" s="16" t="s">
        <v>97</v>
      </c>
      <c r="B7" s="16" t="s">
        <v>1098</v>
      </c>
      <c r="C7" s="16" t="s">
        <v>90</v>
      </c>
      <c r="D7" s="16" t="s">
        <v>61</v>
      </c>
      <c r="E7" s="16"/>
      <c r="F7" s="16"/>
      <c r="G7" s="19">
        <v>1</v>
      </c>
      <c r="H7" s="52">
        <v>995004.41</v>
      </c>
    </row>
    <row r="8" spans="1:19">
      <c r="A8" s="17" t="s">
        <v>196</v>
      </c>
      <c r="B8" s="17" t="s">
        <v>1099</v>
      </c>
      <c r="C8" s="17" t="s">
        <v>90</v>
      </c>
      <c r="D8" s="17" t="s">
        <v>61</v>
      </c>
      <c r="E8" s="17"/>
      <c r="F8" s="17"/>
      <c r="G8" s="19">
        <v>1</v>
      </c>
      <c r="H8" s="52">
        <v>719142.6</v>
      </c>
    </row>
    <row r="9" spans="1:19">
      <c r="A9" s="16" t="s">
        <v>107</v>
      </c>
      <c r="B9" s="16" t="s">
        <v>1100</v>
      </c>
      <c r="C9" s="16" t="s">
        <v>90</v>
      </c>
      <c r="D9" s="16" t="s">
        <v>61</v>
      </c>
      <c r="E9" s="16"/>
      <c r="F9" s="16"/>
      <c r="G9" s="19">
        <v>1</v>
      </c>
      <c r="H9" s="52">
        <v>319704.516</v>
      </c>
    </row>
    <row r="10" spans="1:19">
      <c r="A10" s="17" t="s">
        <v>197</v>
      </c>
      <c r="B10" s="17" t="s">
        <v>1101</v>
      </c>
      <c r="C10" s="17" t="s">
        <v>90</v>
      </c>
      <c r="D10" s="17" t="s">
        <v>61</v>
      </c>
      <c r="E10" s="17"/>
      <c r="F10" s="17"/>
      <c r="G10" s="19">
        <v>1</v>
      </c>
      <c r="H10" s="52">
        <v>773358.1</v>
      </c>
    </row>
    <row r="11" spans="1:19">
      <c r="A11" s="17" t="s">
        <v>198</v>
      </c>
      <c r="B11" s="17" t="s">
        <v>1102</v>
      </c>
      <c r="C11" s="17" t="s">
        <v>90</v>
      </c>
      <c r="D11" s="17" t="s">
        <v>61</v>
      </c>
      <c r="E11" s="17"/>
      <c r="F11" s="17"/>
      <c r="G11" s="19">
        <v>1</v>
      </c>
      <c r="H11" s="52">
        <v>860539.51</v>
      </c>
    </row>
    <row r="12" spans="1:19">
      <c r="A12" s="18" t="s">
        <v>42</v>
      </c>
      <c r="B12" s="17" t="s">
        <v>222</v>
      </c>
      <c r="C12" s="18" t="s">
        <v>43</v>
      </c>
      <c r="D12" s="18" t="s">
        <v>32</v>
      </c>
      <c r="E12" s="19">
        <v>0</v>
      </c>
      <c r="F12" s="19"/>
      <c r="G12" s="19">
        <v>1</v>
      </c>
      <c r="H12" s="53">
        <v>25374.994999999999</v>
      </c>
    </row>
    <row r="13" spans="1:19">
      <c r="A13" s="16" t="s">
        <v>150</v>
      </c>
      <c r="B13" s="16" t="s">
        <v>151</v>
      </c>
      <c r="C13" s="16" t="s">
        <v>111</v>
      </c>
      <c r="D13" s="16" t="s">
        <v>96</v>
      </c>
      <c r="E13" s="16"/>
      <c r="F13" s="16"/>
      <c r="G13" s="19">
        <v>1</v>
      </c>
      <c r="H13" s="52">
        <v>14912.05</v>
      </c>
    </row>
    <row r="14" spans="1:19">
      <c r="A14" s="16" t="s">
        <v>94</v>
      </c>
      <c r="B14" s="16" t="s">
        <v>1103</v>
      </c>
      <c r="C14" s="16" t="s">
        <v>93</v>
      </c>
      <c r="D14" s="16" t="s">
        <v>92</v>
      </c>
      <c r="E14" s="16"/>
      <c r="F14" s="16"/>
      <c r="G14" s="19">
        <v>2</v>
      </c>
      <c r="H14" s="52">
        <v>132182.73000000001</v>
      </c>
    </row>
    <row r="15" spans="1:19">
      <c r="A15" s="16" t="s">
        <v>103</v>
      </c>
      <c r="B15" s="16" t="s">
        <v>1104</v>
      </c>
      <c r="C15" s="16" t="s">
        <v>51</v>
      </c>
      <c r="D15" s="16" t="s">
        <v>92</v>
      </c>
      <c r="E15" s="16"/>
      <c r="F15" s="16"/>
      <c r="G15" s="19">
        <v>1</v>
      </c>
      <c r="H15" s="52">
        <v>123958.57</v>
      </c>
    </row>
    <row r="16" spans="1:19">
      <c r="A16" s="16" t="s">
        <v>99</v>
      </c>
      <c r="B16" s="16" t="s">
        <v>1105</v>
      </c>
      <c r="C16" s="16" t="s">
        <v>98</v>
      </c>
      <c r="D16" s="16" t="s">
        <v>92</v>
      </c>
      <c r="E16" s="16"/>
      <c r="F16" s="16"/>
      <c r="G16" s="19">
        <v>1</v>
      </c>
      <c r="H16" s="52">
        <v>16629.97</v>
      </c>
    </row>
    <row r="17" spans="1:8">
      <c r="A17" s="16" t="s">
        <v>102</v>
      </c>
      <c r="B17" s="16" t="s">
        <v>1106</v>
      </c>
      <c r="C17" s="16" t="s">
        <v>101</v>
      </c>
      <c r="D17" s="16" t="s">
        <v>92</v>
      </c>
      <c r="E17" s="16"/>
      <c r="F17" s="16"/>
      <c r="G17" s="19">
        <v>1</v>
      </c>
      <c r="H17" s="52">
        <v>38114.26</v>
      </c>
    </row>
    <row r="18" spans="1:8">
      <c r="A18" s="16" t="s">
        <v>258</v>
      </c>
      <c r="B18" s="17" t="s">
        <v>1107</v>
      </c>
      <c r="C18" s="18" t="s">
        <v>259</v>
      </c>
      <c r="D18" s="18" t="s">
        <v>32</v>
      </c>
      <c r="E18" s="19" t="s">
        <v>260</v>
      </c>
      <c r="F18" s="19"/>
      <c r="G18" s="19">
        <v>1</v>
      </c>
      <c r="H18" s="53">
        <v>30000</v>
      </c>
    </row>
    <row r="19" spans="1:8">
      <c r="A19" s="16" t="s">
        <v>186</v>
      </c>
      <c r="B19" s="16" t="s">
        <v>1108</v>
      </c>
      <c r="C19" s="16" t="s">
        <v>159</v>
      </c>
      <c r="D19" s="16" t="s">
        <v>142</v>
      </c>
      <c r="E19" s="16"/>
      <c r="F19" s="16"/>
      <c r="G19" s="19">
        <v>3</v>
      </c>
      <c r="H19" s="52">
        <v>8211.6200000000008</v>
      </c>
    </row>
    <row r="20" spans="1:8">
      <c r="A20" s="16" t="s">
        <v>188</v>
      </c>
      <c r="B20" s="16" t="s">
        <v>191</v>
      </c>
      <c r="C20" s="16" t="s">
        <v>159</v>
      </c>
      <c r="D20" s="16" t="s">
        <v>142</v>
      </c>
      <c r="E20" s="16"/>
      <c r="F20" s="16"/>
      <c r="G20" s="19">
        <v>11</v>
      </c>
      <c r="H20" s="52">
        <v>2125.58</v>
      </c>
    </row>
    <row r="21" spans="1:8">
      <c r="A21" s="16" t="s">
        <v>187</v>
      </c>
      <c r="B21" s="16" t="s">
        <v>1109</v>
      </c>
      <c r="C21" s="16" t="s">
        <v>159</v>
      </c>
      <c r="D21" s="16" t="s">
        <v>142</v>
      </c>
      <c r="E21" s="16"/>
      <c r="F21" s="16"/>
      <c r="G21" s="19">
        <v>7</v>
      </c>
      <c r="H21" s="52">
        <v>2358.35</v>
      </c>
    </row>
    <row r="22" spans="1:8">
      <c r="A22" s="16" t="s">
        <v>185</v>
      </c>
      <c r="B22" s="16" t="s">
        <v>190</v>
      </c>
      <c r="C22" s="16" t="s">
        <v>189</v>
      </c>
      <c r="D22" s="16" t="s">
        <v>142</v>
      </c>
      <c r="E22" s="16"/>
      <c r="F22" s="16"/>
      <c r="G22" s="19">
        <v>1</v>
      </c>
      <c r="H22" s="52">
        <v>137151.73000000001</v>
      </c>
    </row>
    <row r="23" spans="1:8">
      <c r="A23" s="16" t="s">
        <v>261</v>
      </c>
      <c r="B23" s="17" t="s">
        <v>1110</v>
      </c>
      <c r="C23" s="18" t="s">
        <v>58</v>
      </c>
      <c r="D23" s="18" t="s">
        <v>32</v>
      </c>
      <c r="E23" s="19"/>
      <c r="F23" s="19"/>
      <c r="G23" s="19">
        <v>18</v>
      </c>
      <c r="H23" s="53">
        <v>287.35000000000002</v>
      </c>
    </row>
    <row r="24" spans="1:8">
      <c r="A24" s="16" t="s">
        <v>95</v>
      </c>
      <c r="B24" s="16" t="s">
        <v>1111</v>
      </c>
      <c r="C24" s="16" t="s">
        <v>91</v>
      </c>
      <c r="D24" s="16" t="s">
        <v>61</v>
      </c>
      <c r="E24" s="16"/>
      <c r="F24" s="16"/>
      <c r="G24" s="19">
        <v>3</v>
      </c>
      <c r="H24" s="52">
        <v>46462</v>
      </c>
    </row>
    <row r="25" spans="1:8">
      <c r="A25" s="16" t="s">
        <v>977</v>
      </c>
      <c r="B25" s="17" t="s">
        <v>978</v>
      </c>
      <c r="C25" s="18" t="s">
        <v>979</v>
      </c>
      <c r="D25" s="18" t="s">
        <v>96</v>
      </c>
      <c r="E25" s="19"/>
      <c r="F25" s="19"/>
      <c r="G25" s="19">
        <v>1</v>
      </c>
      <c r="H25" s="53">
        <v>12390</v>
      </c>
    </row>
    <row r="26" spans="1:8">
      <c r="A26" s="16" t="s">
        <v>980</v>
      </c>
      <c r="B26" s="17" t="s">
        <v>981</v>
      </c>
      <c r="C26" s="18" t="s">
        <v>979</v>
      </c>
      <c r="D26" s="18" t="s">
        <v>96</v>
      </c>
      <c r="E26" s="19"/>
      <c r="F26" s="19"/>
      <c r="G26" s="19">
        <v>1</v>
      </c>
      <c r="H26" s="53">
        <v>22790</v>
      </c>
    </row>
    <row r="27" spans="1:8">
      <c r="A27" s="17" t="s">
        <v>210</v>
      </c>
      <c r="B27" s="17" t="s">
        <v>209</v>
      </c>
      <c r="C27" s="17" t="s">
        <v>211</v>
      </c>
      <c r="D27" s="17" t="s">
        <v>213</v>
      </c>
      <c r="E27" s="17"/>
      <c r="F27" s="17"/>
      <c r="G27" s="19">
        <v>1</v>
      </c>
      <c r="H27" s="52">
        <v>45000</v>
      </c>
    </row>
    <row r="28" spans="1:8">
      <c r="A28" s="17" t="s">
        <v>208</v>
      </c>
      <c r="B28" s="17" t="s">
        <v>207</v>
      </c>
      <c r="C28" s="17" t="s">
        <v>212</v>
      </c>
      <c r="D28" s="17" t="s">
        <v>213</v>
      </c>
      <c r="E28" s="17"/>
      <c r="F28" s="17"/>
      <c r="G28" s="19">
        <v>1</v>
      </c>
      <c r="H28" s="52">
        <v>35000</v>
      </c>
    </row>
  </sheetData>
  <autoFilter ref="A3:G26" xr:uid="{00000000-0009-0000-0000-000002000000}">
    <filterColumn colId="1" showButton="0"/>
  </autoFilter>
  <sortState xmlns:xlrd2="http://schemas.microsoft.com/office/spreadsheetml/2017/richdata2" ref="A6:H28">
    <sortCondition ref="D6:D28"/>
  </sortState>
  <mergeCells count="8">
    <mergeCell ref="H3:H4"/>
    <mergeCell ref="A5:E5"/>
    <mergeCell ref="C1:D1"/>
    <mergeCell ref="A3:A4"/>
    <mergeCell ref="B3:B4"/>
    <mergeCell ref="C3:C4"/>
    <mergeCell ref="D3:D4"/>
    <mergeCell ref="E3:E4"/>
  </mergeCells>
  <conditionalFormatting sqref="A24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F90E-DAF2-4A91-A5DF-30B3AD7D07A5}">
  <dimension ref="A1:G79"/>
  <sheetViews>
    <sheetView workbookViewId="0">
      <selection activeCell="A6" sqref="A6:G6"/>
    </sheetView>
  </sheetViews>
  <sheetFormatPr defaultRowHeight="11.25"/>
  <cols>
    <col min="1" max="1" width="15" customWidth="1"/>
    <col min="2" max="2" width="98" customWidth="1"/>
    <col min="3" max="3" width="18.5" customWidth="1"/>
    <col min="4" max="4" width="30.33203125" customWidth="1"/>
    <col min="5" max="5" width="18.83203125" hidden="1" customWidth="1"/>
    <col min="6" max="6" width="15" customWidth="1"/>
    <col min="7" max="7" width="13" customWidth="1"/>
  </cols>
  <sheetData>
    <row r="1" spans="1:7" ht="20.25">
      <c r="A1" s="3" t="s">
        <v>1001</v>
      </c>
      <c r="B1" s="1"/>
      <c r="C1" s="59">
        <f>Brandford!$C$1</f>
        <v>45769</v>
      </c>
      <c r="D1" s="59"/>
      <c r="E1" s="39"/>
      <c r="F1" s="1"/>
      <c r="G1" s="20"/>
    </row>
    <row r="2" spans="1:7">
      <c r="A2" s="1"/>
      <c r="B2" s="1"/>
      <c r="C2" s="1"/>
      <c r="D2" s="1"/>
      <c r="E2" s="1"/>
      <c r="F2" s="1"/>
      <c r="G2" s="20"/>
    </row>
    <row r="3" spans="1:7" ht="48.75" customHeight="1">
      <c r="A3" s="64" t="s">
        <v>0</v>
      </c>
      <c r="B3" s="66" t="s">
        <v>122</v>
      </c>
      <c r="C3" s="64" t="s">
        <v>1</v>
      </c>
      <c r="D3" s="64" t="s">
        <v>117</v>
      </c>
      <c r="E3" s="31"/>
      <c r="F3" s="8" t="s">
        <v>3</v>
      </c>
      <c r="G3" s="60" t="s">
        <v>123</v>
      </c>
    </row>
    <row r="4" spans="1:7" ht="12.75">
      <c r="A4" s="65"/>
      <c r="B4" s="67"/>
      <c r="C4" s="65"/>
      <c r="D4" s="65"/>
      <c r="E4" s="34"/>
      <c r="F4" s="8" t="s">
        <v>119</v>
      </c>
      <c r="G4" s="61"/>
    </row>
    <row r="5" spans="1:7">
      <c r="A5" s="68" t="s">
        <v>4</v>
      </c>
      <c r="B5" s="68"/>
      <c r="C5" s="68"/>
      <c r="D5" s="68"/>
      <c r="E5" s="24"/>
      <c r="F5" s="25">
        <f>SUM(F6:F79)</f>
        <v>471</v>
      </c>
      <c r="G5" s="26"/>
    </row>
    <row r="6" spans="1:7">
      <c r="A6" s="4" t="s">
        <v>171</v>
      </c>
      <c r="B6" s="14" t="s">
        <v>178</v>
      </c>
      <c r="C6" s="14" t="s">
        <v>25</v>
      </c>
      <c r="D6" s="14" t="s">
        <v>172</v>
      </c>
      <c r="E6" s="27"/>
      <c r="F6" s="21">
        <v>6</v>
      </c>
      <c r="G6" s="23">
        <v>3856.0515</v>
      </c>
    </row>
    <row r="7" spans="1:7">
      <c r="A7" s="4" t="s">
        <v>199</v>
      </c>
      <c r="B7" s="30" t="s">
        <v>262</v>
      </c>
      <c r="C7" s="14" t="s">
        <v>44</v>
      </c>
      <c r="D7" s="14" t="s">
        <v>6</v>
      </c>
      <c r="E7" s="4"/>
      <c r="F7" s="21">
        <v>1</v>
      </c>
      <c r="G7" s="22">
        <v>15000</v>
      </c>
    </row>
    <row r="8" spans="1:7">
      <c r="A8" s="4" t="s">
        <v>257</v>
      </c>
      <c r="B8" s="14" t="s">
        <v>1057</v>
      </c>
      <c r="C8" s="14" t="s">
        <v>44</v>
      </c>
      <c r="D8" s="14" t="s">
        <v>6</v>
      </c>
      <c r="E8" s="4"/>
      <c r="F8" s="21">
        <v>1</v>
      </c>
      <c r="G8" s="23">
        <v>41933</v>
      </c>
    </row>
    <row r="9" spans="1:7">
      <c r="A9" s="4" t="s">
        <v>108</v>
      </c>
      <c r="B9" s="14" t="s">
        <v>221</v>
      </c>
      <c r="C9" s="14" t="s">
        <v>74</v>
      </c>
      <c r="D9" s="14" t="s">
        <v>6</v>
      </c>
      <c r="E9" s="4"/>
      <c r="F9" s="21">
        <v>1</v>
      </c>
      <c r="G9" s="22">
        <v>10000</v>
      </c>
    </row>
    <row r="10" spans="1:7" ht="10.5" customHeight="1">
      <c r="A10" s="4" t="s">
        <v>1058</v>
      </c>
      <c r="B10" s="14" t="s">
        <v>1059</v>
      </c>
      <c r="C10" s="14" t="s">
        <v>1060</v>
      </c>
      <c r="D10" s="14" t="s">
        <v>263</v>
      </c>
      <c r="E10" s="47"/>
      <c r="F10" s="21">
        <v>2</v>
      </c>
      <c r="G10" s="23">
        <v>244</v>
      </c>
    </row>
    <row r="11" spans="1:7" ht="11.25" customHeight="1">
      <c r="A11" s="4" t="s">
        <v>1061</v>
      </c>
      <c r="B11" s="14" t="s">
        <v>1062</v>
      </c>
      <c r="C11" s="14" t="s">
        <v>1060</v>
      </c>
      <c r="D11" s="14" t="s">
        <v>263</v>
      </c>
      <c r="E11" s="47"/>
      <c r="F11" s="21">
        <v>1</v>
      </c>
      <c r="G11" s="23">
        <v>418</v>
      </c>
    </row>
    <row r="12" spans="1:7">
      <c r="A12" s="4" t="s">
        <v>46</v>
      </c>
      <c r="B12" s="14" t="s">
        <v>228</v>
      </c>
      <c r="C12" s="14"/>
      <c r="D12" s="14" t="s">
        <v>47</v>
      </c>
      <c r="E12" s="4"/>
      <c r="F12" s="21">
        <v>4</v>
      </c>
      <c r="G12" s="23">
        <v>534.15499999999997</v>
      </c>
    </row>
    <row r="13" spans="1:7">
      <c r="A13" s="4" t="s">
        <v>50</v>
      </c>
      <c r="B13" s="14" t="s">
        <v>1063</v>
      </c>
      <c r="C13" s="14" t="s">
        <v>48</v>
      </c>
      <c r="D13" s="14" t="s">
        <v>49</v>
      </c>
      <c r="E13" s="4"/>
      <c r="F13" s="21">
        <v>12</v>
      </c>
      <c r="G13" s="23">
        <v>395</v>
      </c>
    </row>
    <row r="14" spans="1:7">
      <c r="A14" s="4" t="s">
        <v>204</v>
      </c>
      <c r="B14" s="30" t="s">
        <v>1064</v>
      </c>
      <c r="C14" s="14" t="s">
        <v>201</v>
      </c>
      <c r="D14" s="14" t="s">
        <v>9</v>
      </c>
      <c r="E14" s="4"/>
      <c r="F14" s="21">
        <v>1</v>
      </c>
      <c r="G14" s="22">
        <v>35000</v>
      </c>
    </row>
    <row r="15" spans="1:7">
      <c r="A15" s="4" t="s">
        <v>982</v>
      </c>
      <c r="B15" s="14" t="s">
        <v>983</v>
      </c>
      <c r="C15" s="16" t="s">
        <v>31</v>
      </c>
      <c r="D15" s="17" t="s">
        <v>984</v>
      </c>
      <c r="E15" s="16"/>
      <c r="F15" s="21">
        <v>1</v>
      </c>
      <c r="G15" s="28">
        <v>9690</v>
      </c>
    </row>
    <row r="16" spans="1:7">
      <c r="A16" s="4" t="s">
        <v>182</v>
      </c>
      <c r="B16" s="30" t="s">
        <v>267</v>
      </c>
      <c r="C16" s="14" t="s">
        <v>184</v>
      </c>
      <c r="D16" s="14" t="s">
        <v>32</v>
      </c>
      <c r="E16" s="4"/>
      <c r="F16" s="21">
        <v>9</v>
      </c>
      <c r="G16" s="23">
        <v>5460.56</v>
      </c>
    </row>
    <row r="17" spans="1:7">
      <c r="A17" s="4" t="s">
        <v>109</v>
      </c>
      <c r="B17" s="14" t="s">
        <v>220</v>
      </c>
      <c r="C17" s="14" t="s">
        <v>31</v>
      </c>
      <c r="D17" s="14" t="s">
        <v>110</v>
      </c>
      <c r="E17" s="4"/>
      <c r="F17" s="21">
        <v>7</v>
      </c>
      <c r="G17" s="23">
        <v>2692.0439999999999</v>
      </c>
    </row>
    <row r="18" spans="1:7">
      <c r="A18" s="4" t="s">
        <v>240</v>
      </c>
      <c r="B18" s="48" t="s">
        <v>282</v>
      </c>
      <c r="C18" s="14" t="s">
        <v>241</v>
      </c>
      <c r="D18" s="14" t="s">
        <v>65</v>
      </c>
      <c r="E18" s="4"/>
      <c r="F18" s="21">
        <v>11</v>
      </c>
      <c r="G18" s="23">
        <v>12420</v>
      </c>
    </row>
    <row r="19" spans="1:7">
      <c r="A19" s="4" t="s">
        <v>250</v>
      </c>
      <c r="B19" s="14" t="s">
        <v>251</v>
      </c>
      <c r="C19" s="14" t="s">
        <v>249</v>
      </c>
      <c r="D19" s="14" t="s">
        <v>65</v>
      </c>
      <c r="E19" s="4"/>
      <c r="F19" s="21">
        <v>8</v>
      </c>
      <c r="G19" s="23">
        <v>5420</v>
      </c>
    </row>
    <row r="20" spans="1:7">
      <c r="A20" s="4" t="s">
        <v>248</v>
      </c>
      <c r="B20" s="30" t="s">
        <v>283</v>
      </c>
      <c r="C20" s="14" t="s">
        <v>249</v>
      </c>
      <c r="D20" s="14" t="s">
        <v>65</v>
      </c>
      <c r="E20" s="4"/>
      <c r="F20" s="21">
        <v>1</v>
      </c>
      <c r="G20" s="23">
        <v>5075</v>
      </c>
    </row>
    <row r="21" spans="1:7" ht="10.5" customHeight="1">
      <c r="A21" s="4" t="s">
        <v>1065</v>
      </c>
      <c r="B21" s="30" t="s">
        <v>1066</v>
      </c>
      <c r="C21" s="14" t="s">
        <v>1067</v>
      </c>
      <c r="D21" s="14" t="s">
        <v>263</v>
      </c>
      <c r="E21" s="47"/>
      <c r="F21" s="21">
        <v>1</v>
      </c>
      <c r="G21" s="23">
        <v>1176.4479999999999</v>
      </c>
    </row>
    <row r="22" spans="1:7">
      <c r="A22" s="4" t="s">
        <v>55</v>
      </c>
      <c r="B22" s="14" t="s">
        <v>1068</v>
      </c>
      <c r="C22" s="14" t="s">
        <v>53</v>
      </c>
      <c r="D22" s="14" t="s">
        <v>54</v>
      </c>
      <c r="E22" s="4"/>
      <c r="F22" s="21">
        <v>1</v>
      </c>
      <c r="G22" s="23">
        <v>1227.2</v>
      </c>
    </row>
    <row r="23" spans="1:7">
      <c r="A23" s="4" t="s">
        <v>52</v>
      </c>
      <c r="B23" s="30" t="s">
        <v>1069</v>
      </c>
      <c r="C23" s="14" t="s">
        <v>53</v>
      </c>
      <c r="D23" s="14" t="s">
        <v>54</v>
      </c>
      <c r="E23" s="4"/>
      <c r="F23" s="21">
        <v>3</v>
      </c>
      <c r="G23" s="23">
        <v>2582.9749999999999</v>
      </c>
    </row>
    <row r="24" spans="1:7">
      <c r="A24" s="4" t="s">
        <v>269</v>
      </c>
      <c r="B24" s="30" t="s">
        <v>1070</v>
      </c>
      <c r="C24" s="14" t="s">
        <v>53</v>
      </c>
      <c r="D24" s="14" t="s">
        <v>54</v>
      </c>
      <c r="E24" s="4"/>
      <c r="F24" s="21">
        <v>3</v>
      </c>
      <c r="G24" s="23">
        <v>2582.9749999999999</v>
      </c>
    </row>
    <row r="25" spans="1:7">
      <c r="A25" s="4" t="s">
        <v>56</v>
      </c>
      <c r="B25" s="14" t="s">
        <v>216</v>
      </c>
      <c r="C25" s="14" t="s">
        <v>51</v>
      </c>
      <c r="D25" s="14" t="s">
        <v>54</v>
      </c>
      <c r="E25" s="4"/>
      <c r="F25" s="21">
        <v>3</v>
      </c>
      <c r="G25" s="23">
        <v>557.13499999999999</v>
      </c>
    </row>
    <row r="26" spans="1:7">
      <c r="A26" s="4" t="s">
        <v>57</v>
      </c>
      <c r="B26" s="14" t="s">
        <v>217</v>
      </c>
      <c r="C26" s="14" t="s">
        <v>51</v>
      </c>
      <c r="D26" s="14" t="s">
        <v>54</v>
      </c>
      <c r="E26" s="4"/>
      <c r="F26" s="21">
        <v>2</v>
      </c>
      <c r="G26" s="23">
        <v>527.42999999999995</v>
      </c>
    </row>
    <row r="27" spans="1:7">
      <c r="A27" s="4" t="s">
        <v>252</v>
      </c>
      <c r="B27" s="14" t="s">
        <v>1071</v>
      </c>
      <c r="C27" s="14" t="s">
        <v>255</v>
      </c>
      <c r="D27" s="14" t="s">
        <v>256</v>
      </c>
      <c r="E27" s="4"/>
      <c r="F27" s="21">
        <v>2</v>
      </c>
      <c r="G27" s="23">
        <v>19475</v>
      </c>
    </row>
    <row r="28" spans="1:7">
      <c r="A28" s="4" t="s">
        <v>60</v>
      </c>
      <c r="B28" s="14" t="s">
        <v>215</v>
      </c>
      <c r="C28" s="14" t="s">
        <v>58</v>
      </c>
      <c r="D28" s="14" t="s">
        <v>32</v>
      </c>
      <c r="E28" s="4"/>
      <c r="F28" s="21">
        <v>6</v>
      </c>
      <c r="G28" s="23">
        <v>92.004999999999995</v>
      </c>
    </row>
    <row r="29" spans="1:7">
      <c r="A29" s="4" t="s">
        <v>59</v>
      </c>
      <c r="B29" s="14" t="s">
        <v>1072</v>
      </c>
      <c r="C29" s="14" t="s">
        <v>58</v>
      </c>
      <c r="D29" s="14" t="s">
        <v>32</v>
      </c>
      <c r="E29" s="4"/>
      <c r="F29" s="21">
        <v>9</v>
      </c>
      <c r="G29" s="23">
        <v>88.07</v>
      </c>
    </row>
    <row r="30" spans="1:7">
      <c r="A30" s="4" t="s">
        <v>131</v>
      </c>
      <c r="B30" s="30" t="s">
        <v>273</v>
      </c>
      <c r="C30" s="14" t="s">
        <v>133</v>
      </c>
      <c r="D30" s="14" t="s">
        <v>134</v>
      </c>
      <c r="E30" s="4"/>
      <c r="F30" s="21">
        <v>1</v>
      </c>
      <c r="G30" s="23">
        <v>21234.2</v>
      </c>
    </row>
    <row r="31" spans="1:7">
      <c r="A31" s="4" t="s">
        <v>132</v>
      </c>
      <c r="B31" s="30" t="s">
        <v>274</v>
      </c>
      <c r="C31" s="14" t="s">
        <v>133</v>
      </c>
      <c r="D31" s="14" t="s">
        <v>134</v>
      </c>
      <c r="E31" s="4"/>
      <c r="F31" s="21">
        <v>2</v>
      </c>
      <c r="G31" s="23">
        <v>29013.56</v>
      </c>
    </row>
    <row r="32" spans="1:7">
      <c r="A32" s="4" t="s">
        <v>174</v>
      </c>
      <c r="B32" s="14" t="s">
        <v>180</v>
      </c>
      <c r="C32" s="14" t="s">
        <v>130</v>
      </c>
      <c r="D32" s="14" t="s">
        <v>54</v>
      </c>
      <c r="E32" s="4"/>
      <c r="F32" s="21">
        <v>6</v>
      </c>
      <c r="G32" s="23">
        <v>71000</v>
      </c>
    </row>
    <row r="33" spans="1:7">
      <c r="A33" s="4" t="s">
        <v>173</v>
      </c>
      <c r="B33" s="14" t="s">
        <v>179</v>
      </c>
      <c r="C33" s="14" t="s">
        <v>176</v>
      </c>
      <c r="D33" s="14" t="s">
        <v>54</v>
      </c>
      <c r="E33" s="4"/>
      <c r="F33" s="21">
        <v>2</v>
      </c>
      <c r="G33" s="23">
        <v>66900</v>
      </c>
    </row>
    <row r="34" spans="1:7">
      <c r="A34" s="4" t="s">
        <v>67</v>
      </c>
      <c r="B34" s="14" t="s">
        <v>1073</v>
      </c>
      <c r="C34" s="14" t="s">
        <v>45</v>
      </c>
      <c r="D34" s="14" t="s">
        <v>66</v>
      </c>
      <c r="E34" s="4"/>
      <c r="F34" s="21">
        <v>1</v>
      </c>
      <c r="G34" s="23">
        <v>132635.26</v>
      </c>
    </row>
    <row r="35" spans="1:7">
      <c r="A35" s="4" t="s">
        <v>135</v>
      </c>
      <c r="B35" s="30" t="s">
        <v>1074</v>
      </c>
      <c r="C35" s="14" t="s">
        <v>157</v>
      </c>
      <c r="D35" s="14" t="s">
        <v>136</v>
      </c>
      <c r="E35" s="4"/>
      <c r="F35" s="21">
        <v>1</v>
      </c>
      <c r="G35" s="23">
        <v>990000</v>
      </c>
    </row>
    <row r="36" spans="1:7">
      <c r="A36" s="4" t="s">
        <v>236</v>
      </c>
      <c r="B36" s="14" t="s">
        <v>237</v>
      </c>
      <c r="C36" s="14" t="s">
        <v>235</v>
      </c>
      <c r="D36" s="14" t="s">
        <v>65</v>
      </c>
      <c r="E36" s="4"/>
      <c r="F36" s="21">
        <v>6</v>
      </c>
      <c r="G36" s="23">
        <v>1450</v>
      </c>
    </row>
    <row r="37" spans="1:7">
      <c r="A37" s="4" t="s">
        <v>238</v>
      </c>
      <c r="B37" s="14" t="s">
        <v>239</v>
      </c>
      <c r="C37" s="14" t="s">
        <v>235</v>
      </c>
      <c r="D37" s="14" t="s">
        <v>65</v>
      </c>
      <c r="E37" s="4"/>
      <c r="F37" s="21">
        <v>64</v>
      </c>
      <c r="G37" s="23">
        <v>1277</v>
      </c>
    </row>
    <row r="38" spans="1:7">
      <c r="A38" s="4" t="s">
        <v>994</v>
      </c>
      <c r="B38" s="14" t="s">
        <v>1075</v>
      </c>
      <c r="C38" s="16" t="s">
        <v>995</v>
      </c>
      <c r="D38" s="17" t="s">
        <v>996</v>
      </c>
      <c r="E38" s="16"/>
      <c r="F38" s="21">
        <v>1</v>
      </c>
      <c r="G38" s="23">
        <v>273</v>
      </c>
    </row>
    <row r="39" spans="1:7">
      <c r="A39" s="4" t="s">
        <v>233</v>
      </c>
      <c r="B39" s="14" t="s">
        <v>234</v>
      </c>
      <c r="C39" s="14" t="s">
        <v>235</v>
      </c>
      <c r="D39" s="14" t="s">
        <v>65</v>
      </c>
      <c r="E39" s="4"/>
      <c r="F39" s="21">
        <v>12</v>
      </c>
      <c r="G39" s="23">
        <v>1490</v>
      </c>
    </row>
    <row r="40" spans="1:7">
      <c r="A40" s="4" t="s">
        <v>71</v>
      </c>
      <c r="B40" s="14" t="s">
        <v>219</v>
      </c>
      <c r="C40" s="14" t="s">
        <v>68</v>
      </c>
      <c r="D40" s="14" t="s">
        <v>69</v>
      </c>
      <c r="E40" s="4"/>
      <c r="F40" s="21">
        <v>1</v>
      </c>
      <c r="G40" s="23">
        <v>868</v>
      </c>
    </row>
    <row r="41" spans="1:7">
      <c r="A41" s="4" t="s">
        <v>38</v>
      </c>
      <c r="B41" s="30" t="s">
        <v>1076</v>
      </c>
      <c r="C41" s="14" t="s">
        <v>39</v>
      </c>
      <c r="D41" s="14" t="s">
        <v>37</v>
      </c>
      <c r="E41" s="4"/>
      <c r="F41" s="21">
        <v>1</v>
      </c>
      <c r="G41" s="23">
        <v>17823.57</v>
      </c>
    </row>
    <row r="42" spans="1:7">
      <c r="A42" s="4" t="s">
        <v>992</v>
      </c>
      <c r="B42" s="14" t="s">
        <v>993</v>
      </c>
      <c r="C42" s="16" t="s">
        <v>232</v>
      </c>
      <c r="D42" s="17" t="s">
        <v>72</v>
      </c>
      <c r="E42" s="16"/>
      <c r="F42" s="21">
        <v>2</v>
      </c>
      <c r="G42" s="23">
        <v>39090</v>
      </c>
    </row>
    <row r="43" spans="1:7">
      <c r="A43" s="4" t="s">
        <v>990</v>
      </c>
      <c r="B43" s="14" t="s">
        <v>991</v>
      </c>
      <c r="C43" s="16" t="s">
        <v>40</v>
      </c>
      <c r="D43" s="17" t="s">
        <v>72</v>
      </c>
      <c r="E43" s="16"/>
      <c r="F43" s="21">
        <v>1</v>
      </c>
      <c r="G43" s="23">
        <v>33690</v>
      </c>
    </row>
    <row r="44" spans="1:7">
      <c r="A44" s="4" t="s">
        <v>230</v>
      </c>
      <c r="B44" s="30" t="s">
        <v>271</v>
      </c>
      <c r="C44" s="14" t="s">
        <v>40</v>
      </c>
      <c r="D44" s="14" t="s">
        <v>72</v>
      </c>
      <c r="E44" s="4"/>
      <c r="F44" s="21">
        <v>1</v>
      </c>
      <c r="G44" s="23">
        <v>33500</v>
      </c>
    </row>
    <row r="45" spans="1:7">
      <c r="A45" s="4" t="s">
        <v>112</v>
      </c>
      <c r="B45" s="14" t="s">
        <v>229</v>
      </c>
      <c r="C45" s="14" t="s">
        <v>40</v>
      </c>
      <c r="D45" s="14" t="s">
        <v>72</v>
      </c>
      <c r="E45" s="4"/>
      <c r="F45" s="21">
        <v>1</v>
      </c>
      <c r="G45" s="23">
        <v>41040</v>
      </c>
    </row>
    <row r="46" spans="1:7">
      <c r="A46" s="4" t="s">
        <v>988</v>
      </c>
      <c r="B46" s="14" t="s">
        <v>989</v>
      </c>
      <c r="C46" s="16" t="s">
        <v>40</v>
      </c>
      <c r="D46" s="17" t="s">
        <v>72</v>
      </c>
      <c r="E46" s="16"/>
      <c r="F46" s="21">
        <v>1</v>
      </c>
      <c r="G46" s="23">
        <v>37190</v>
      </c>
    </row>
    <row r="47" spans="1:7">
      <c r="A47" s="4" t="s">
        <v>231</v>
      </c>
      <c r="B47" s="30" t="s">
        <v>1077</v>
      </c>
      <c r="C47" s="14" t="s">
        <v>232</v>
      </c>
      <c r="D47" s="14" t="s">
        <v>113</v>
      </c>
      <c r="E47" s="4"/>
      <c r="F47" s="21">
        <v>3</v>
      </c>
      <c r="G47" s="23">
        <v>100500</v>
      </c>
    </row>
    <row r="48" spans="1:7">
      <c r="A48" s="4" t="s">
        <v>137</v>
      </c>
      <c r="B48" s="14" t="s">
        <v>138</v>
      </c>
      <c r="C48" s="14" t="s">
        <v>48</v>
      </c>
      <c r="D48" s="14" t="s">
        <v>144</v>
      </c>
      <c r="E48" s="4"/>
      <c r="F48" s="21">
        <v>47</v>
      </c>
      <c r="G48" s="23">
        <v>200</v>
      </c>
    </row>
    <row r="49" spans="1:7">
      <c r="A49" s="4" t="s">
        <v>62</v>
      </c>
      <c r="B49" s="30" t="s">
        <v>1078</v>
      </c>
      <c r="C49" s="14" t="s">
        <v>63</v>
      </c>
      <c r="D49" s="14" t="s">
        <v>64</v>
      </c>
      <c r="E49" s="4"/>
      <c r="F49" s="21">
        <v>2</v>
      </c>
      <c r="G49" s="23">
        <v>783.82500000000005</v>
      </c>
    </row>
    <row r="50" spans="1:7">
      <c r="A50" s="4" t="s">
        <v>27</v>
      </c>
      <c r="B50" s="14" t="s">
        <v>1079</v>
      </c>
      <c r="C50" s="14" t="s">
        <v>28</v>
      </c>
      <c r="D50" s="14" t="s">
        <v>29</v>
      </c>
      <c r="E50" s="4"/>
      <c r="F50" s="21">
        <v>9</v>
      </c>
      <c r="G50" s="23">
        <v>2970.6</v>
      </c>
    </row>
    <row r="51" spans="1:7">
      <c r="A51" s="4" t="s">
        <v>30</v>
      </c>
      <c r="B51" s="14" t="s">
        <v>1080</v>
      </c>
      <c r="C51" s="14" t="s">
        <v>28</v>
      </c>
      <c r="D51" s="14" t="s">
        <v>29</v>
      </c>
      <c r="E51" s="4"/>
      <c r="F51" s="21">
        <v>14</v>
      </c>
      <c r="G51" s="23">
        <v>3991.7449999999999</v>
      </c>
    </row>
    <row r="52" spans="1:7">
      <c r="A52" s="4" t="s">
        <v>73</v>
      </c>
      <c r="B52" s="14" t="s">
        <v>1081</v>
      </c>
      <c r="C52" s="14" t="s">
        <v>58</v>
      </c>
      <c r="D52" s="14" t="s">
        <v>32</v>
      </c>
      <c r="E52" s="4"/>
      <c r="F52" s="21">
        <v>1</v>
      </c>
      <c r="G52" s="23">
        <v>4938</v>
      </c>
    </row>
    <row r="53" spans="1:7">
      <c r="A53" s="4" t="s">
        <v>34</v>
      </c>
      <c r="B53" s="14" t="s">
        <v>1082</v>
      </c>
      <c r="C53" s="14" t="s">
        <v>33</v>
      </c>
      <c r="D53" s="14" t="s">
        <v>35</v>
      </c>
      <c r="E53" s="4"/>
      <c r="F53" s="21">
        <v>17</v>
      </c>
      <c r="G53" s="23">
        <v>946.92499999999995</v>
      </c>
    </row>
    <row r="54" spans="1:7">
      <c r="A54" s="4" t="s">
        <v>36</v>
      </c>
      <c r="B54" s="14" t="s">
        <v>1083</v>
      </c>
      <c r="C54" s="14" t="s">
        <v>33</v>
      </c>
      <c r="D54" s="14" t="s">
        <v>35</v>
      </c>
      <c r="E54" s="4"/>
      <c r="F54" s="21">
        <v>5</v>
      </c>
      <c r="G54" s="23">
        <v>2382.34</v>
      </c>
    </row>
    <row r="55" spans="1:7">
      <c r="A55" s="4" t="s">
        <v>253</v>
      </c>
      <c r="B55" s="14" t="s">
        <v>254</v>
      </c>
      <c r="C55" s="14" t="s">
        <v>44</v>
      </c>
      <c r="D55" s="14" t="s">
        <v>80</v>
      </c>
      <c r="E55" s="4"/>
      <c r="F55" s="21">
        <v>4</v>
      </c>
      <c r="G55" s="23">
        <v>120</v>
      </c>
    </row>
    <row r="56" spans="1:7">
      <c r="A56" s="4" t="s">
        <v>106</v>
      </c>
      <c r="B56" s="14" t="s">
        <v>1084</v>
      </c>
      <c r="C56" s="14" t="s">
        <v>45</v>
      </c>
      <c r="D56" s="14" t="s">
        <v>105</v>
      </c>
      <c r="E56" s="4"/>
      <c r="F56" s="21">
        <v>1</v>
      </c>
      <c r="G56" s="23">
        <v>147500</v>
      </c>
    </row>
    <row r="57" spans="1:7">
      <c r="A57" s="4" t="s">
        <v>114</v>
      </c>
      <c r="B57" s="14" t="s">
        <v>1085</v>
      </c>
      <c r="C57" s="14" t="s">
        <v>45</v>
      </c>
      <c r="D57" s="14" t="s">
        <v>105</v>
      </c>
      <c r="E57" s="4"/>
      <c r="F57" s="21">
        <v>1</v>
      </c>
      <c r="G57" s="23">
        <v>181293.74100000001</v>
      </c>
    </row>
    <row r="58" spans="1:7">
      <c r="A58" s="4" t="s">
        <v>985</v>
      </c>
      <c r="B58" s="14" t="s">
        <v>986</v>
      </c>
      <c r="C58" s="16" t="s">
        <v>74</v>
      </c>
      <c r="D58" s="17" t="s">
        <v>987</v>
      </c>
      <c r="E58" s="16"/>
      <c r="F58" s="21">
        <v>1</v>
      </c>
      <c r="G58" s="23">
        <v>2090</v>
      </c>
    </row>
    <row r="59" spans="1:7" ht="12" customHeight="1">
      <c r="A59" s="4" t="s">
        <v>1086</v>
      </c>
      <c r="B59" s="14" t="s">
        <v>1087</v>
      </c>
      <c r="C59" s="14" t="s">
        <v>275</v>
      </c>
      <c r="D59" s="14" t="s">
        <v>263</v>
      </c>
      <c r="E59" s="47"/>
      <c r="F59" s="21">
        <v>31</v>
      </c>
      <c r="G59" s="23">
        <v>548.90470000000005</v>
      </c>
    </row>
    <row r="60" spans="1:7">
      <c r="A60" s="4" t="s">
        <v>278</v>
      </c>
      <c r="B60" s="14" t="s">
        <v>1088</v>
      </c>
      <c r="C60" s="14" t="s">
        <v>45</v>
      </c>
      <c r="D60" s="14" t="s">
        <v>263</v>
      </c>
      <c r="E60" s="4"/>
      <c r="F60" s="21">
        <v>47</v>
      </c>
      <c r="G60" s="23">
        <v>237.35</v>
      </c>
    </row>
    <row r="61" spans="1:7">
      <c r="A61" s="4" t="s">
        <v>276</v>
      </c>
      <c r="B61" s="30" t="s">
        <v>277</v>
      </c>
      <c r="C61" s="14" t="s">
        <v>275</v>
      </c>
      <c r="D61" s="14" t="s">
        <v>263</v>
      </c>
      <c r="E61" s="4"/>
      <c r="F61" s="21">
        <v>2</v>
      </c>
      <c r="G61" s="23">
        <v>3463.605</v>
      </c>
    </row>
    <row r="62" spans="1:7">
      <c r="A62" s="4" t="s">
        <v>148</v>
      </c>
      <c r="B62" s="14" t="s">
        <v>164</v>
      </c>
      <c r="C62" s="14" t="s">
        <v>158</v>
      </c>
      <c r="D62" s="14" t="s">
        <v>149</v>
      </c>
      <c r="E62" s="4"/>
      <c r="F62" s="21">
        <v>2</v>
      </c>
      <c r="G62" s="23">
        <v>3000</v>
      </c>
    </row>
    <row r="63" spans="1:7">
      <c r="A63" s="4" t="s">
        <v>75</v>
      </c>
      <c r="B63" s="30" t="s">
        <v>270</v>
      </c>
      <c r="C63" s="14" t="s">
        <v>53</v>
      </c>
      <c r="D63" s="14" t="s">
        <v>54</v>
      </c>
      <c r="E63" s="4"/>
      <c r="F63" s="21">
        <v>2</v>
      </c>
      <c r="G63" s="23">
        <v>158.33500000000001</v>
      </c>
    </row>
    <row r="64" spans="1:7">
      <c r="A64" s="4" t="s">
        <v>281</v>
      </c>
      <c r="B64" s="14" t="s">
        <v>1089</v>
      </c>
      <c r="C64" s="14"/>
      <c r="D64" s="14" t="s">
        <v>29</v>
      </c>
      <c r="E64" s="4"/>
      <c r="F64" s="21">
        <v>1</v>
      </c>
      <c r="G64" s="23">
        <v>900</v>
      </c>
    </row>
    <row r="65" spans="1:7">
      <c r="A65" s="4" t="s">
        <v>245</v>
      </c>
      <c r="B65" s="14" t="s">
        <v>246</v>
      </c>
      <c r="C65" s="14" t="s">
        <v>247</v>
      </c>
      <c r="D65" s="14" t="s">
        <v>65</v>
      </c>
      <c r="E65" s="4"/>
      <c r="F65" s="21">
        <v>4</v>
      </c>
      <c r="G65" s="23">
        <v>52450</v>
      </c>
    </row>
    <row r="66" spans="1:7">
      <c r="A66" s="4" t="s">
        <v>997</v>
      </c>
      <c r="B66" s="14" t="s">
        <v>998</v>
      </c>
      <c r="C66" s="16" t="s">
        <v>999</v>
      </c>
      <c r="D66" s="17" t="s">
        <v>1000</v>
      </c>
      <c r="E66" s="16"/>
      <c r="F66" s="21">
        <v>1</v>
      </c>
      <c r="G66" s="23">
        <v>14290</v>
      </c>
    </row>
    <row r="67" spans="1:7">
      <c r="A67" s="4" t="s">
        <v>77</v>
      </c>
      <c r="B67" s="30" t="s">
        <v>1090</v>
      </c>
      <c r="C67" s="14" t="s">
        <v>48</v>
      </c>
      <c r="D67" s="14" t="s">
        <v>49</v>
      </c>
      <c r="E67" s="4"/>
      <c r="F67" s="21">
        <v>2</v>
      </c>
      <c r="G67" s="23">
        <v>877.18</v>
      </c>
    </row>
    <row r="68" spans="1:7">
      <c r="A68" s="4" t="s">
        <v>76</v>
      </c>
      <c r="B68" s="14" t="s">
        <v>279</v>
      </c>
      <c r="C68" s="14" t="s">
        <v>48</v>
      </c>
      <c r="D68" s="14" t="s">
        <v>49</v>
      </c>
      <c r="E68" s="4"/>
      <c r="F68" s="21">
        <v>10</v>
      </c>
      <c r="G68" s="23">
        <v>842.86500000000001</v>
      </c>
    </row>
    <row r="69" spans="1:7">
      <c r="A69" s="4" t="s">
        <v>78</v>
      </c>
      <c r="B69" s="30" t="s">
        <v>1091</v>
      </c>
      <c r="C69" s="14" t="s">
        <v>48</v>
      </c>
      <c r="D69" s="14" t="s">
        <v>49</v>
      </c>
      <c r="E69" s="4"/>
      <c r="F69" s="21">
        <v>8</v>
      </c>
      <c r="G69" s="23">
        <v>910.5</v>
      </c>
    </row>
    <row r="70" spans="1:7">
      <c r="A70" s="4" t="s">
        <v>79</v>
      </c>
      <c r="B70" s="14" t="s">
        <v>280</v>
      </c>
      <c r="C70" s="14" t="s">
        <v>48</v>
      </c>
      <c r="D70" s="14" t="s">
        <v>49</v>
      </c>
      <c r="E70" s="4"/>
      <c r="F70" s="21">
        <v>2</v>
      </c>
      <c r="G70" s="23">
        <v>927</v>
      </c>
    </row>
    <row r="71" spans="1:7">
      <c r="A71" s="4" t="s">
        <v>82</v>
      </c>
      <c r="B71" s="14" t="s">
        <v>218</v>
      </c>
      <c r="C71" s="14" t="s">
        <v>41</v>
      </c>
      <c r="D71" s="14" t="s">
        <v>80</v>
      </c>
      <c r="E71" s="4"/>
      <c r="F71" s="21">
        <v>2</v>
      </c>
      <c r="G71" s="23">
        <v>9152.41</v>
      </c>
    </row>
    <row r="72" spans="1:7">
      <c r="A72" s="4" t="s">
        <v>81</v>
      </c>
      <c r="B72" s="14" t="s">
        <v>214</v>
      </c>
      <c r="C72" s="14" t="s">
        <v>41</v>
      </c>
      <c r="D72" s="14" t="s">
        <v>80</v>
      </c>
      <c r="E72" s="4"/>
      <c r="F72" s="21">
        <v>2</v>
      </c>
      <c r="G72" s="23">
        <v>9107</v>
      </c>
    </row>
    <row r="73" spans="1:7">
      <c r="A73" s="4" t="s">
        <v>83</v>
      </c>
      <c r="B73" s="30" t="s">
        <v>1092</v>
      </c>
      <c r="C73" s="14" t="s">
        <v>84</v>
      </c>
      <c r="D73" s="14" t="s">
        <v>85</v>
      </c>
      <c r="E73" s="4"/>
      <c r="F73" s="21">
        <v>5</v>
      </c>
      <c r="G73" s="23">
        <v>16268</v>
      </c>
    </row>
    <row r="74" spans="1:7">
      <c r="A74" s="4" t="s">
        <v>183</v>
      </c>
      <c r="B74" s="30" t="s">
        <v>268</v>
      </c>
      <c r="C74" s="14" t="s">
        <v>184</v>
      </c>
      <c r="D74" s="14" t="s">
        <v>32</v>
      </c>
      <c r="E74" s="4"/>
      <c r="F74" s="21">
        <v>18</v>
      </c>
      <c r="G74" s="23">
        <v>4499.7</v>
      </c>
    </row>
    <row r="75" spans="1:7">
      <c r="A75" s="4" t="s">
        <v>88</v>
      </c>
      <c r="B75" s="49" t="s">
        <v>1093</v>
      </c>
      <c r="C75" s="14" t="s">
        <v>89</v>
      </c>
      <c r="D75" s="14" t="s">
        <v>66</v>
      </c>
      <c r="E75" s="4"/>
      <c r="F75" s="21">
        <v>2</v>
      </c>
      <c r="G75" s="23">
        <v>60283.31</v>
      </c>
    </row>
    <row r="76" spans="1:7">
      <c r="A76" s="4" t="s">
        <v>87</v>
      </c>
      <c r="B76" s="50" t="s">
        <v>272</v>
      </c>
      <c r="C76" s="14" t="s">
        <v>70</v>
      </c>
      <c r="D76" s="14" t="s">
        <v>86</v>
      </c>
      <c r="E76" s="4"/>
      <c r="F76" s="21">
        <v>8</v>
      </c>
      <c r="G76" s="23">
        <v>4187</v>
      </c>
    </row>
    <row r="77" spans="1:7">
      <c r="A77" s="4" t="s">
        <v>242</v>
      </c>
      <c r="B77" s="49" t="s">
        <v>243</v>
      </c>
      <c r="C77" s="14" t="s">
        <v>244</v>
      </c>
      <c r="D77" s="14" t="s">
        <v>65</v>
      </c>
      <c r="E77" s="4"/>
      <c r="F77" s="21">
        <v>5</v>
      </c>
      <c r="G77" s="23">
        <v>20462</v>
      </c>
    </row>
    <row r="78" spans="1:7">
      <c r="A78" s="4" t="s">
        <v>1094</v>
      </c>
      <c r="B78" s="51" t="s">
        <v>1095</v>
      </c>
      <c r="C78" s="27" t="s">
        <v>1096</v>
      </c>
      <c r="D78" s="27" t="s">
        <v>16</v>
      </c>
      <c r="E78" s="4"/>
      <c r="F78" s="21">
        <v>9</v>
      </c>
      <c r="G78" s="23">
        <v>144299</v>
      </c>
    </row>
    <row r="79" spans="1:7">
      <c r="A79" s="4" t="s">
        <v>175</v>
      </c>
      <c r="B79" s="49" t="s">
        <v>181</v>
      </c>
      <c r="C79" s="14" t="s">
        <v>177</v>
      </c>
      <c r="D79" s="14" t="s">
        <v>26</v>
      </c>
      <c r="E79" s="4"/>
      <c r="F79" s="21">
        <v>3</v>
      </c>
      <c r="G79" s="23">
        <v>31143</v>
      </c>
    </row>
  </sheetData>
  <autoFilter ref="A3:H76" xr:uid="{637CF90E-DAF2-4A91-A5DF-30B3AD7D07A5}"/>
  <sortState xmlns:xlrd2="http://schemas.microsoft.com/office/spreadsheetml/2017/richdata2" ref="A6:G76">
    <sortCondition ref="D6:D76"/>
  </sortState>
  <mergeCells count="7">
    <mergeCell ref="G3:G4"/>
    <mergeCell ref="A5:D5"/>
    <mergeCell ref="C1:D1"/>
    <mergeCell ref="A3:A4"/>
    <mergeCell ref="B3:B4"/>
    <mergeCell ref="C3:C4"/>
    <mergeCell ref="D3:D4"/>
  </mergeCells>
  <conditionalFormatting sqref="A14:A15">
    <cfRule type="duplicateValues" dxfId="9" priority="7"/>
  </conditionalFormatting>
  <conditionalFormatting sqref="A24:A27">
    <cfRule type="duplicateValues" dxfId="8" priority="6"/>
  </conditionalFormatting>
  <conditionalFormatting sqref="A28 A9:A13 A16:A23">
    <cfRule type="duplicateValues" dxfId="7" priority="5"/>
  </conditionalFormatting>
  <conditionalFormatting sqref="A29:A41">
    <cfRule type="duplicateValues" dxfId="6" priority="8"/>
  </conditionalFormatting>
  <conditionalFormatting sqref="A42:A49">
    <cfRule type="duplicateValues" dxfId="5" priority="4"/>
  </conditionalFormatting>
  <conditionalFormatting sqref="A50:A56 A6:A8">
    <cfRule type="duplicateValues" dxfId="4" priority="3"/>
  </conditionalFormatting>
  <conditionalFormatting sqref="A57:A64">
    <cfRule type="duplicateValues" dxfId="3" priority="2"/>
  </conditionalFormatting>
  <conditionalFormatting sqref="A65:A79">
    <cfRule type="duplicateValues" dxfId="2" priority="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44BF7-688F-41ED-B57B-51725EAB85B4}">
  <sheetPr>
    <tabColor theme="5" tint="-0.249977111117893"/>
  </sheetPr>
  <dimension ref="A1:G457"/>
  <sheetViews>
    <sheetView workbookViewId="0">
      <selection activeCell="I24" sqref="I24"/>
    </sheetView>
  </sheetViews>
  <sheetFormatPr defaultRowHeight="11.25"/>
  <cols>
    <col min="1" max="1" width="15" customWidth="1"/>
    <col min="2" max="2" width="67.6640625" customWidth="1"/>
    <col min="3" max="3" width="18.5" customWidth="1"/>
    <col min="4" max="4" width="30.33203125" customWidth="1"/>
    <col min="5" max="5" width="17.6640625" customWidth="1"/>
    <col min="6" max="6" width="18" style="42" customWidth="1"/>
    <col min="7" max="7" width="13" customWidth="1"/>
  </cols>
  <sheetData>
    <row r="1" spans="1:7" ht="20.25">
      <c r="A1" s="3" t="s">
        <v>1002</v>
      </c>
      <c r="B1" s="1"/>
      <c r="C1" s="59">
        <f>Brandford!$C$1</f>
        <v>45769</v>
      </c>
      <c r="D1" s="59"/>
      <c r="E1" s="1"/>
      <c r="F1" s="40"/>
      <c r="G1" s="20"/>
    </row>
    <row r="2" spans="1:7">
      <c r="A2" s="1"/>
      <c r="B2" s="1"/>
      <c r="C2" s="1"/>
      <c r="D2" s="1"/>
      <c r="E2" s="1"/>
      <c r="F2" s="40"/>
      <c r="G2" s="20"/>
    </row>
    <row r="3" spans="1:7" ht="25.5" customHeight="1">
      <c r="A3" s="31" t="s">
        <v>0</v>
      </c>
      <c r="B3" s="32" t="s">
        <v>122</v>
      </c>
      <c r="C3" s="32" t="s">
        <v>1</v>
      </c>
      <c r="D3" s="31" t="s">
        <v>117</v>
      </c>
      <c r="E3" s="31" t="s">
        <v>2</v>
      </c>
      <c r="F3" s="41" t="s">
        <v>3</v>
      </c>
      <c r="G3" s="44" t="s">
        <v>123</v>
      </c>
    </row>
    <row r="4" spans="1:7" ht="12.75">
      <c r="A4" s="34"/>
      <c r="B4" s="35"/>
      <c r="C4" s="35"/>
      <c r="D4" s="34"/>
      <c r="E4" s="34"/>
      <c r="F4" s="41" t="s">
        <v>119</v>
      </c>
      <c r="G4" s="45"/>
    </row>
    <row r="5" spans="1:7">
      <c r="A5" s="69" t="s">
        <v>4</v>
      </c>
      <c r="B5" s="70"/>
      <c r="C5" s="70"/>
      <c r="D5" s="71"/>
      <c r="E5" s="24"/>
      <c r="F5" s="25">
        <f>SUM(F6:F457)</f>
        <v>55708</v>
      </c>
      <c r="G5" s="46"/>
    </row>
    <row r="6" spans="1:7">
      <c r="A6" s="4" t="s">
        <v>436</v>
      </c>
      <c r="B6" s="14" t="s">
        <v>1008</v>
      </c>
      <c r="C6" s="14" t="s">
        <v>437</v>
      </c>
      <c r="D6" s="14" t="s">
        <v>65</v>
      </c>
      <c r="E6" s="27"/>
      <c r="F6" s="21">
        <v>97</v>
      </c>
      <c r="G6" s="23">
        <v>3090</v>
      </c>
    </row>
    <row r="7" spans="1:7">
      <c r="A7" s="4" t="s">
        <v>363</v>
      </c>
      <c r="B7" s="14" t="s">
        <v>364</v>
      </c>
      <c r="C7" s="14" t="s">
        <v>365</v>
      </c>
      <c r="D7" s="14" t="s">
        <v>65</v>
      </c>
      <c r="E7" s="27"/>
      <c r="F7" s="21">
        <v>40</v>
      </c>
      <c r="G7" s="23">
        <v>2590</v>
      </c>
    </row>
    <row r="8" spans="1:7">
      <c r="A8" s="4" t="s">
        <v>384</v>
      </c>
      <c r="B8" s="14" t="s">
        <v>1009</v>
      </c>
      <c r="C8" s="14" t="s">
        <v>365</v>
      </c>
      <c r="D8" s="14" t="s">
        <v>65</v>
      </c>
      <c r="E8" s="27"/>
      <c r="F8" s="21">
        <v>539</v>
      </c>
      <c r="G8" s="23">
        <v>2990</v>
      </c>
    </row>
    <row r="9" spans="1:7">
      <c r="A9" s="4" t="s">
        <v>1003</v>
      </c>
      <c r="B9" s="14" t="s">
        <v>1004</v>
      </c>
      <c r="C9" s="14" t="s">
        <v>158</v>
      </c>
      <c r="D9" s="14" t="s">
        <v>65</v>
      </c>
      <c r="E9" s="27"/>
      <c r="F9" s="21">
        <v>1</v>
      </c>
      <c r="G9" s="23">
        <v>16990</v>
      </c>
    </row>
    <row r="10" spans="1:7">
      <c r="A10" s="4" t="s">
        <v>315</v>
      </c>
      <c r="B10" s="14" t="s">
        <v>316</v>
      </c>
      <c r="C10" s="14" t="s">
        <v>24</v>
      </c>
      <c r="D10" s="14" t="s">
        <v>145</v>
      </c>
      <c r="E10" s="27" t="s">
        <v>298</v>
      </c>
      <c r="F10" s="21">
        <v>1</v>
      </c>
      <c r="G10" s="23">
        <v>19290</v>
      </c>
    </row>
    <row r="11" spans="1:7">
      <c r="A11" s="4" t="s">
        <v>317</v>
      </c>
      <c r="B11" s="14" t="s">
        <v>318</v>
      </c>
      <c r="C11" s="14" t="s">
        <v>24</v>
      </c>
      <c r="D11" s="14" t="s">
        <v>145</v>
      </c>
      <c r="E11" s="27" t="s">
        <v>265</v>
      </c>
      <c r="F11" s="21">
        <v>1</v>
      </c>
      <c r="G11" s="23">
        <v>30690</v>
      </c>
    </row>
    <row r="12" spans="1:7">
      <c r="A12" s="4" t="s">
        <v>317</v>
      </c>
      <c r="B12" s="14" t="s">
        <v>318</v>
      </c>
      <c r="C12" s="14" t="s">
        <v>24</v>
      </c>
      <c r="D12" s="14" t="s">
        <v>145</v>
      </c>
      <c r="E12" s="27" t="s">
        <v>286</v>
      </c>
      <c r="F12" s="21">
        <v>1</v>
      </c>
      <c r="G12" s="23">
        <v>31290</v>
      </c>
    </row>
    <row r="13" spans="1:7">
      <c r="A13" s="4" t="s">
        <v>427</v>
      </c>
      <c r="B13" s="14" t="s">
        <v>428</v>
      </c>
      <c r="C13" s="14" t="s">
        <v>158</v>
      </c>
      <c r="D13" s="14" t="s">
        <v>65</v>
      </c>
      <c r="E13" s="27"/>
      <c r="F13" s="21">
        <v>2</v>
      </c>
      <c r="G13" s="23">
        <v>36490</v>
      </c>
    </row>
    <row r="14" spans="1:7">
      <c r="A14" s="4" t="s">
        <v>419</v>
      </c>
      <c r="B14" s="14" t="s">
        <v>420</v>
      </c>
      <c r="C14" s="14" t="s">
        <v>158</v>
      </c>
      <c r="D14" s="14" t="s">
        <v>65</v>
      </c>
      <c r="E14" s="27"/>
      <c r="F14" s="21">
        <v>1</v>
      </c>
      <c r="G14" s="23">
        <v>31290</v>
      </c>
    </row>
    <row r="15" spans="1:7">
      <c r="A15" s="4" t="s">
        <v>508</v>
      </c>
      <c r="B15" s="14" t="s">
        <v>509</v>
      </c>
      <c r="C15" s="14" t="s">
        <v>24</v>
      </c>
      <c r="D15" s="14" t="s">
        <v>484</v>
      </c>
      <c r="E15" s="27" t="s">
        <v>497</v>
      </c>
      <c r="F15" s="21">
        <v>206</v>
      </c>
      <c r="G15" s="23">
        <v>727.54340000000002</v>
      </c>
    </row>
    <row r="16" spans="1:7">
      <c r="A16" s="4" t="s">
        <v>510</v>
      </c>
      <c r="B16" s="14" t="s">
        <v>511</v>
      </c>
      <c r="C16" s="14" t="s">
        <v>24</v>
      </c>
      <c r="D16" s="14" t="s">
        <v>484</v>
      </c>
      <c r="E16" s="27" t="s">
        <v>494</v>
      </c>
      <c r="F16" s="21">
        <v>8</v>
      </c>
      <c r="G16" s="23">
        <v>727.54340000000002</v>
      </c>
    </row>
    <row r="17" spans="1:7">
      <c r="A17" s="4" t="s">
        <v>512</v>
      </c>
      <c r="B17" s="14" t="s">
        <v>513</v>
      </c>
      <c r="C17" s="14" t="s">
        <v>24</v>
      </c>
      <c r="D17" s="14" t="s">
        <v>484</v>
      </c>
      <c r="E17" s="27" t="s">
        <v>494</v>
      </c>
      <c r="F17" s="21">
        <v>88</v>
      </c>
      <c r="G17" s="23">
        <v>742.12779999999998</v>
      </c>
    </row>
    <row r="18" spans="1:7">
      <c r="A18" s="4" t="s">
        <v>512</v>
      </c>
      <c r="B18" s="14" t="s">
        <v>513</v>
      </c>
      <c r="C18" s="14" t="s">
        <v>24</v>
      </c>
      <c r="D18" s="14" t="s">
        <v>484</v>
      </c>
      <c r="E18" s="27" t="s">
        <v>514</v>
      </c>
      <c r="F18" s="21">
        <v>2</v>
      </c>
      <c r="G18" s="23">
        <v>742.12779999999998</v>
      </c>
    </row>
    <row r="19" spans="1:7">
      <c r="A19" s="4" t="s">
        <v>658</v>
      </c>
      <c r="B19" s="14" t="s">
        <v>659</v>
      </c>
      <c r="C19" s="14" t="s">
        <v>24</v>
      </c>
      <c r="D19" s="14" t="s">
        <v>484</v>
      </c>
      <c r="E19" s="27" t="s">
        <v>494</v>
      </c>
      <c r="F19" s="21">
        <v>130</v>
      </c>
      <c r="G19" s="23">
        <v>747.61210000000005</v>
      </c>
    </row>
    <row r="20" spans="1:7">
      <c r="A20" s="4" t="s">
        <v>660</v>
      </c>
      <c r="B20" s="14" t="s">
        <v>661</v>
      </c>
      <c r="C20" s="14" t="s">
        <v>24</v>
      </c>
      <c r="D20" s="14" t="s">
        <v>484</v>
      </c>
      <c r="E20" s="27" t="s">
        <v>494</v>
      </c>
      <c r="F20" s="21">
        <v>20</v>
      </c>
      <c r="G20" s="23">
        <v>884.36610000000007</v>
      </c>
    </row>
    <row r="21" spans="1:7">
      <c r="A21" s="4" t="s">
        <v>498</v>
      </c>
      <c r="B21" s="14" t="s">
        <v>499</v>
      </c>
      <c r="C21" s="14" t="s">
        <v>63</v>
      </c>
      <c r="D21" s="14" t="s">
        <v>484</v>
      </c>
      <c r="E21" s="27" t="s">
        <v>497</v>
      </c>
      <c r="F21" s="21">
        <v>16</v>
      </c>
      <c r="G21" s="23">
        <v>712.96910000000003</v>
      </c>
    </row>
    <row r="22" spans="1:7">
      <c r="A22" s="4" t="s">
        <v>560</v>
      </c>
      <c r="B22" s="14" t="s">
        <v>561</v>
      </c>
      <c r="C22" s="14" t="s">
        <v>63</v>
      </c>
      <c r="D22" s="14" t="s">
        <v>484</v>
      </c>
      <c r="E22" s="27" t="s">
        <v>497</v>
      </c>
      <c r="F22" s="21">
        <v>18</v>
      </c>
      <c r="G22" s="23">
        <v>727.54340000000002</v>
      </c>
    </row>
    <row r="23" spans="1:7">
      <c r="A23" s="4" t="s">
        <v>562</v>
      </c>
      <c r="B23" s="14" t="s">
        <v>563</v>
      </c>
      <c r="C23" s="14" t="s">
        <v>63</v>
      </c>
      <c r="D23" s="14" t="s">
        <v>484</v>
      </c>
      <c r="E23" s="27" t="s">
        <v>485</v>
      </c>
      <c r="F23" s="21">
        <v>19</v>
      </c>
      <c r="G23" s="23">
        <v>727.54340000000002</v>
      </c>
    </row>
    <row r="24" spans="1:7">
      <c r="A24" s="4" t="s">
        <v>564</v>
      </c>
      <c r="B24" s="14" t="s">
        <v>565</v>
      </c>
      <c r="C24" s="14" t="s">
        <v>63</v>
      </c>
      <c r="D24" s="14" t="s">
        <v>484</v>
      </c>
      <c r="E24" s="27" t="s">
        <v>494</v>
      </c>
      <c r="F24" s="21">
        <v>5</v>
      </c>
      <c r="G24" s="23">
        <v>742.11770000000001</v>
      </c>
    </row>
    <row r="25" spans="1:7">
      <c r="A25" s="4" t="s">
        <v>564</v>
      </c>
      <c r="B25" s="14" t="s">
        <v>565</v>
      </c>
      <c r="C25" s="14" t="s">
        <v>63</v>
      </c>
      <c r="D25" s="14" t="s">
        <v>484</v>
      </c>
      <c r="E25" s="27" t="s">
        <v>485</v>
      </c>
      <c r="F25" s="21">
        <v>283</v>
      </c>
      <c r="G25" s="23">
        <v>742.11770000000001</v>
      </c>
    </row>
    <row r="26" spans="1:7">
      <c r="A26" s="4" t="s">
        <v>750</v>
      </c>
      <c r="B26" s="14" t="s">
        <v>751</v>
      </c>
      <c r="C26" s="14" t="s">
        <v>63</v>
      </c>
      <c r="D26" s="14" t="s">
        <v>484</v>
      </c>
      <c r="E26" s="27" t="s">
        <v>494</v>
      </c>
      <c r="F26" s="21">
        <v>7</v>
      </c>
      <c r="G26" s="23">
        <v>722.06919999999991</v>
      </c>
    </row>
    <row r="27" spans="1:7">
      <c r="A27" s="4" t="s">
        <v>588</v>
      </c>
      <c r="B27" s="14" t="s">
        <v>589</v>
      </c>
      <c r="C27" s="14" t="s">
        <v>63</v>
      </c>
      <c r="D27" s="14" t="s">
        <v>484</v>
      </c>
      <c r="E27" s="27" t="s">
        <v>519</v>
      </c>
      <c r="F27" s="21">
        <v>2</v>
      </c>
      <c r="G27" s="23">
        <v>661.28740000000005</v>
      </c>
    </row>
    <row r="28" spans="1:7">
      <c r="A28" s="4" t="s">
        <v>588</v>
      </c>
      <c r="B28" s="14" t="s">
        <v>589</v>
      </c>
      <c r="C28" s="14" t="s">
        <v>63</v>
      </c>
      <c r="D28" s="14" t="s">
        <v>484</v>
      </c>
      <c r="E28" s="27" t="s">
        <v>585</v>
      </c>
      <c r="F28" s="21">
        <v>6</v>
      </c>
      <c r="G28" s="23">
        <v>661.28740000000005</v>
      </c>
    </row>
    <row r="29" spans="1:7">
      <c r="A29" s="4" t="s">
        <v>590</v>
      </c>
      <c r="B29" s="14" t="s">
        <v>591</v>
      </c>
      <c r="C29" s="14" t="s">
        <v>63</v>
      </c>
      <c r="D29" s="14" t="s">
        <v>484</v>
      </c>
      <c r="E29" s="27" t="s">
        <v>485</v>
      </c>
      <c r="F29" s="21">
        <v>7</v>
      </c>
      <c r="G29" s="23">
        <v>742.11770000000001</v>
      </c>
    </row>
    <row r="30" spans="1:7">
      <c r="A30" s="4" t="s">
        <v>590</v>
      </c>
      <c r="B30" s="14" t="s">
        <v>591</v>
      </c>
      <c r="C30" s="14" t="s">
        <v>63</v>
      </c>
      <c r="D30" s="14" t="s">
        <v>484</v>
      </c>
      <c r="E30" s="27" t="s">
        <v>580</v>
      </c>
      <c r="F30" s="21">
        <v>9</v>
      </c>
      <c r="G30" s="23">
        <v>742.11770000000001</v>
      </c>
    </row>
    <row r="31" spans="1:7">
      <c r="A31" s="4" t="s">
        <v>590</v>
      </c>
      <c r="B31" s="14" t="s">
        <v>591</v>
      </c>
      <c r="C31" s="14" t="s">
        <v>63</v>
      </c>
      <c r="D31" s="14" t="s">
        <v>484</v>
      </c>
      <c r="E31" s="27" t="s">
        <v>519</v>
      </c>
      <c r="F31" s="21">
        <v>5</v>
      </c>
      <c r="G31" s="23">
        <v>742.11770000000001</v>
      </c>
    </row>
    <row r="32" spans="1:7">
      <c r="A32" s="4" t="s">
        <v>590</v>
      </c>
      <c r="B32" s="14" t="s">
        <v>591</v>
      </c>
      <c r="C32" s="14" t="s">
        <v>63</v>
      </c>
      <c r="D32" s="14" t="s">
        <v>484</v>
      </c>
      <c r="E32" s="27" t="s">
        <v>497</v>
      </c>
      <c r="F32" s="21">
        <v>82</v>
      </c>
      <c r="G32" s="23">
        <v>742.11770000000001</v>
      </c>
    </row>
    <row r="33" spans="1:7">
      <c r="A33" s="4" t="s">
        <v>590</v>
      </c>
      <c r="B33" s="14" t="s">
        <v>591</v>
      </c>
      <c r="C33" s="14" t="s">
        <v>63</v>
      </c>
      <c r="D33" s="14" t="s">
        <v>484</v>
      </c>
      <c r="E33" s="27" t="s">
        <v>585</v>
      </c>
      <c r="F33" s="21">
        <v>17</v>
      </c>
      <c r="G33" s="23">
        <v>742.11770000000001</v>
      </c>
    </row>
    <row r="34" spans="1:7">
      <c r="A34" s="4" t="s">
        <v>592</v>
      </c>
      <c r="B34" s="14" t="s">
        <v>593</v>
      </c>
      <c r="C34" s="14" t="s">
        <v>63</v>
      </c>
      <c r="D34" s="14" t="s">
        <v>484</v>
      </c>
      <c r="E34" s="27" t="s">
        <v>497</v>
      </c>
      <c r="F34" s="21">
        <v>31</v>
      </c>
      <c r="G34" s="23">
        <v>747.61210000000005</v>
      </c>
    </row>
    <row r="35" spans="1:7">
      <c r="A35" s="4" t="s">
        <v>592</v>
      </c>
      <c r="B35" s="14" t="s">
        <v>593</v>
      </c>
      <c r="C35" s="14" t="s">
        <v>63</v>
      </c>
      <c r="D35" s="14" t="s">
        <v>484</v>
      </c>
      <c r="E35" s="27" t="s">
        <v>594</v>
      </c>
      <c r="F35" s="21">
        <v>108</v>
      </c>
      <c r="G35" s="23">
        <v>747.61210000000005</v>
      </c>
    </row>
    <row r="36" spans="1:7">
      <c r="A36" s="4" t="s">
        <v>592</v>
      </c>
      <c r="B36" s="14" t="s">
        <v>593</v>
      </c>
      <c r="C36" s="14" t="s">
        <v>63</v>
      </c>
      <c r="D36" s="14" t="s">
        <v>484</v>
      </c>
      <c r="E36" s="27" t="s">
        <v>595</v>
      </c>
      <c r="F36" s="21">
        <v>4</v>
      </c>
      <c r="G36" s="23">
        <v>747.61210000000005</v>
      </c>
    </row>
    <row r="37" spans="1:7">
      <c r="A37" s="4" t="s">
        <v>592</v>
      </c>
      <c r="B37" s="14" t="s">
        <v>593</v>
      </c>
      <c r="C37" s="14" t="s">
        <v>63</v>
      </c>
      <c r="D37" s="14" t="s">
        <v>484</v>
      </c>
      <c r="E37" s="27" t="s">
        <v>585</v>
      </c>
      <c r="F37" s="21">
        <v>19</v>
      </c>
      <c r="G37" s="23">
        <v>747.61210000000005</v>
      </c>
    </row>
    <row r="38" spans="1:7">
      <c r="A38" s="4" t="s">
        <v>592</v>
      </c>
      <c r="B38" s="14" t="s">
        <v>593</v>
      </c>
      <c r="C38" s="14" t="s">
        <v>63</v>
      </c>
      <c r="D38" s="14" t="s">
        <v>484</v>
      </c>
      <c r="E38" s="27" t="s">
        <v>596</v>
      </c>
      <c r="F38" s="21">
        <v>66</v>
      </c>
      <c r="G38" s="23">
        <v>747.61210000000005</v>
      </c>
    </row>
    <row r="39" spans="1:7">
      <c r="A39" s="4" t="s">
        <v>597</v>
      </c>
      <c r="B39" s="14" t="s">
        <v>598</v>
      </c>
      <c r="C39" s="14" t="s">
        <v>63</v>
      </c>
      <c r="D39" s="14" t="s">
        <v>484</v>
      </c>
      <c r="E39" s="27" t="s">
        <v>485</v>
      </c>
      <c r="F39" s="21">
        <v>11</v>
      </c>
      <c r="G39" s="23">
        <v>886.18409999999994</v>
      </c>
    </row>
    <row r="40" spans="1:7">
      <c r="A40" s="4" t="s">
        <v>809</v>
      </c>
      <c r="B40" s="14" t="s">
        <v>810</v>
      </c>
      <c r="C40" s="14" t="s">
        <v>63</v>
      </c>
      <c r="D40" s="14" t="s">
        <v>484</v>
      </c>
      <c r="E40" s="27" t="s">
        <v>494</v>
      </c>
      <c r="F40" s="21">
        <v>123</v>
      </c>
      <c r="G40" s="23">
        <v>76.588300000000004</v>
      </c>
    </row>
    <row r="41" spans="1:7">
      <c r="A41" s="4" t="s">
        <v>646</v>
      </c>
      <c r="B41" s="14" t="s">
        <v>1010</v>
      </c>
      <c r="C41" s="14" t="s">
        <v>63</v>
      </c>
      <c r="D41" s="14" t="s">
        <v>484</v>
      </c>
      <c r="E41" s="27" t="s">
        <v>485</v>
      </c>
      <c r="F41" s="21">
        <v>7</v>
      </c>
      <c r="G41" s="23">
        <v>528.79559999999992</v>
      </c>
    </row>
    <row r="42" spans="1:7">
      <c r="A42" s="4" t="s">
        <v>646</v>
      </c>
      <c r="B42" s="14" t="s">
        <v>1010</v>
      </c>
      <c r="C42" s="14" t="s">
        <v>63</v>
      </c>
      <c r="D42" s="14" t="s">
        <v>484</v>
      </c>
      <c r="E42" s="27" t="s">
        <v>585</v>
      </c>
      <c r="F42" s="21">
        <v>126</v>
      </c>
      <c r="G42" s="23">
        <v>528.79559999999992</v>
      </c>
    </row>
    <row r="43" spans="1:7">
      <c r="A43" s="4" t="s">
        <v>647</v>
      </c>
      <c r="B43" s="14" t="s">
        <v>1011</v>
      </c>
      <c r="C43" s="14" t="s">
        <v>63</v>
      </c>
      <c r="D43" s="14" t="s">
        <v>484</v>
      </c>
      <c r="E43" s="27" t="s">
        <v>585</v>
      </c>
      <c r="F43" s="21">
        <v>63</v>
      </c>
      <c r="G43" s="23">
        <v>579.85109999999997</v>
      </c>
    </row>
    <row r="44" spans="1:7">
      <c r="A44" s="4" t="s">
        <v>584</v>
      </c>
      <c r="B44" s="14" t="s">
        <v>1012</v>
      </c>
      <c r="C44" s="14" t="s">
        <v>63</v>
      </c>
      <c r="D44" s="14" t="s">
        <v>484</v>
      </c>
      <c r="E44" s="27" t="s">
        <v>485</v>
      </c>
      <c r="F44" s="21">
        <v>46</v>
      </c>
      <c r="G44" s="23">
        <v>419.39240000000001</v>
      </c>
    </row>
    <row r="45" spans="1:7">
      <c r="A45" s="4" t="s">
        <v>584</v>
      </c>
      <c r="B45" s="14" t="s">
        <v>1012</v>
      </c>
      <c r="C45" s="14" t="s">
        <v>63</v>
      </c>
      <c r="D45" s="14" t="s">
        <v>484</v>
      </c>
      <c r="E45" s="27" t="s">
        <v>585</v>
      </c>
      <c r="F45" s="21">
        <v>46</v>
      </c>
      <c r="G45" s="23">
        <v>419.39240000000001</v>
      </c>
    </row>
    <row r="46" spans="1:7">
      <c r="A46" s="4" t="s">
        <v>366</v>
      </c>
      <c r="B46" s="14" t="s">
        <v>367</v>
      </c>
      <c r="C46" s="14" t="s">
        <v>365</v>
      </c>
      <c r="D46" s="14" t="s">
        <v>65</v>
      </c>
      <c r="E46" s="27"/>
      <c r="F46" s="21">
        <v>108</v>
      </c>
      <c r="G46" s="23">
        <v>105.04</v>
      </c>
    </row>
    <row r="47" spans="1:7">
      <c r="A47" s="4" t="s">
        <v>382</v>
      </c>
      <c r="B47" s="14" t="s">
        <v>383</v>
      </c>
      <c r="C47" s="14" t="s">
        <v>365</v>
      </c>
      <c r="D47" s="14" t="s">
        <v>65</v>
      </c>
      <c r="E47" s="27"/>
      <c r="F47" s="21">
        <v>55</v>
      </c>
      <c r="G47" s="23">
        <v>55.55</v>
      </c>
    </row>
    <row r="48" spans="1:7">
      <c r="A48" s="4" t="s">
        <v>813</v>
      </c>
      <c r="B48" s="14" t="s">
        <v>1013</v>
      </c>
      <c r="C48" s="14" t="s">
        <v>63</v>
      </c>
      <c r="D48" s="14" t="s">
        <v>484</v>
      </c>
      <c r="E48" s="27" t="s">
        <v>494</v>
      </c>
      <c r="F48" s="21">
        <v>1370</v>
      </c>
      <c r="G48" s="23">
        <v>371.97290000000004</v>
      </c>
    </row>
    <row r="49" spans="1:7">
      <c r="A49" s="4" t="s">
        <v>349</v>
      </c>
      <c r="B49" s="14" t="s">
        <v>350</v>
      </c>
      <c r="C49" s="14" t="s">
        <v>24</v>
      </c>
      <c r="D49" s="14" t="s">
        <v>143</v>
      </c>
      <c r="E49" s="27"/>
      <c r="F49" s="21">
        <v>1</v>
      </c>
      <c r="G49" s="23">
        <v>1490</v>
      </c>
    </row>
    <row r="50" spans="1:7">
      <c r="A50" s="4" t="s">
        <v>390</v>
      </c>
      <c r="B50" s="14" t="s">
        <v>391</v>
      </c>
      <c r="C50" s="14" t="s">
        <v>63</v>
      </c>
      <c r="D50" s="14" t="s">
        <v>65</v>
      </c>
      <c r="E50" s="27"/>
      <c r="F50" s="21">
        <v>11</v>
      </c>
      <c r="G50" s="23">
        <v>718.42309999999998</v>
      </c>
    </row>
    <row r="51" spans="1:7">
      <c r="A51" s="4" t="s">
        <v>822</v>
      </c>
      <c r="B51" s="14" t="s">
        <v>823</v>
      </c>
      <c r="C51" s="14" t="s">
        <v>63</v>
      </c>
      <c r="D51" s="14" t="s">
        <v>484</v>
      </c>
      <c r="E51" s="27" t="s">
        <v>485</v>
      </c>
      <c r="F51" s="21">
        <v>194</v>
      </c>
      <c r="G51" s="23">
        <v>760.37850000000003</v>
      </c>
    </row>
    <row r="52" spans="1:7">
      <c r="A52" s="4" t="s">
        <v>429</v>
      </c>
      <c r="B52" s="14" t="s">
        <v>430</v>
      </c>
      <c r="C52" s="14" t="s">
        <v>24</v>
      </c>
      <c r="D52" s="14" t="s">
        <v>65</v>
      </c>
      <c r="E52" s="27"/>
      <c r="F52" s="21">
        <v>1</v>
      </c>
      <c r="G52" s="23">
        <v>3790</v>
      </c>
    </row>
    <row r="53" spans="1:7">
      <c r="A53" s="4" t="s">
        <v>146</v>
      </c>
      <c r="B53" s="14" t="s">
        <v>167</v>
      </c>
      <c r="C53" s="14" t="s">
        <v>24</v>
      </c>
      <c r="D53" s="14" t="s">
        <v>143</v>
      </c>
      <c r="E53" s="27"/>
      <c r="F53" s="21">
        <v>1</v>
      </c>
      <c r="G53" s="23">
        <v>3000</v>
      </c>
    </row>
    <row r="54" spans="1:7">
      <c r="A54" s="4" t="s">
        <v>141</v>
      </c>
      <c r="B54" s="14" t="s">
        <v>168</v>
      </c>
      <c r="C54" s="14" t="s">
        <v>24</v>
      </c>
      <c r="D54" s="14" t="s">
        <v>143</v>
      </c>
      <c r="E54" s="27"/>
      <c r="F54" s="21">
        <v>1</v>
      </c>
      <c r="G54" s="23">
        <v>3000</v>
      </c>
    </row>
    <row r="55" spans="1:7">
      <c r="A55" s="4" t="s">
        <v>288</v>
      </c>
      <c r="B55" s="14" t="s">
        <v>289</v>
      </c>
      <c r="C55" s="14" t="s">
        <v>24</v>
      </c>
      <c r="D55" s="14" t="s">
        <v>145</v>
      </c>
      <c r="E55" s="27" t="s">
        <v>290</v>
      </c>
      <c r="F55" s="21">
        <v>2</v>
      </c>
      <c r="G55" s="23">
        <v>37390</v>
      </c>
    </row>
    <row r="56" spans="1:7">
      <c r="A56" s="4" t="s">
        <v>355</v>
      </c>
      <c r="B56" s="14" t="s">
        <v>356</v>
      </c>
      <c r="C56" s="14" t="s">
        <v>24</v>
      </c>
      <c r="D56" s="14" t="s">
        <v>143</v>
      </c>
      <c r="E56" s="27"/>
      <c r="F56" s="21">
        <v>3</v>
      </c>
      <c r="G56" s="23">
        <v>16390</v>
      </c>
    </row>
    <row r="57" spans="1:7">
      <c r="A57" s="4" t="s">
        <v>329</v>
      </c>
      <c r="B57" s="14" t="s">
        <v>1014</v>
      </c>
      <c r="C57" s="14" t="s">
        <v>24</v>
      </c>
      <c r="D57" s="14" t="s">
        <v>145</v>
      </c>
      <c r="E57" s="27" t="s">
        <v>265</v>
      </c>
      <c r="F57" s="21">
        <v>1</v>
      </c>
      <c r="G57" s="23">
        <v>14590</v>
      </c>
    </row>
    <row r="58" spans="1:7">
      <c r="A58" s="4" t="s">
        <v>702</v>
      </c>
      <c r="B58" s="14" t="s">
        <v>703</v>
      </c>
      <c r="C58" s="14" t="s">
        <v>24</v>
      </c>
      <c r="D58" s="14" t="s">
        <v>484</v>
      </c>
      <c r="E58" s="27" t="s">
        <v>494</v>
      </c>
      <c r="F58" s="21">
        <v>3</v>
      </c>
      <c r="G58" s="23">
        <v>2890</v>
      </c>
    </row>
    <row r="59" spans="1:7">
      <c r="A59" s="4" t="s">
        <v>704</v>
      </c>
      <c r="B59" s="14" t="s">
        <v>705</v>
      </c>
      <c r="C59" s="14" t="s">
        <v>24</v>
      </c>
      <c r="D59" s="14" t="s">
        <v>484</v>
      </c>
      <c r="E59" s="27" t="s">
        <v>494</v>
      </c>
      <c r="F59" s="21">
        <v>16</v>
      </c>
      <c r="G59" s="23">
        <v>2990</v>
      </c>
    </row>
    <row r="60" spans="1:7">
      <c r="A60" s="4" t="s">
        <v>507</v>
      </c>
      <c r="B60" s="14" t="s">
        <v>1015</v>
      </c>
      <c r="C60" s="14" t="s">
        <v>63</v>
      </c>
      <c r="D60" s="14" t="s">
        <v>484</v>
      </c>
      <c r="E60" s="27" t="s">
        <v>497</v>
      </c>
      <c r="F60" s="21">
        <v>6</v>
      </c>
      <c r="G60" s="23">
        <v>415.7362</v>
      </c>
    </row>
    <row r="61" spans="1:7">
      <c r="A61" s="4" t="s">
        <v>824</v>
      </c>
      <c r="B61" s="14" t="s">
        <v>1016</v>
      </c>
      <c r="C61" s="14" t="s">
        <v>63</v>
      </c>
      <c r="D61" s="14" t="s">
        <v>484</v>
      </c>
      <c r="E61" s="27" t="s">
        <v>485</v>
      </c>
      <c r="F61" s="21">
        <v>114</v>
      </c>
      <c r="G61" s="23">
        <v>559.80259999999998</v>
      </c>
    </row>
    <row r="62" spans="1:7">
      <c r="A62" s="4" t="s">
        <v>824</v>
      </c>
      <c r="B62" s="14" t="s">
        <v>1016</v>
      </c>
      <c r="C62" s="14" t="s">
        <v>63</v>
      </c>
      <c r="D62" s="14" t="s">
        <v>484</v>
      </c>
      <c r="E62" s="27" t="s">
        <v>596</v>
      </c>
      <c r="F62" s="21">
        <v>11</v>
      </c>
      <c r="G62" s="23">
        <v>559.80259999999998</v>
      </c>
    </row>
    <row r="63" spans="1:7">
      <c r="A63" s="4" t="s">
        <v>423</v>
      </c>
      <c r="B63" s="14" t="s">
        <v>424</v>
      </c>
      <c r="C63" s="14" t="s">
        <v>158</v>
      </c>
      <c r="D63" s="14" t="s">
        <v>65</v>
      </c>
      <c r="E63" s="27"/>
      <c r="F63" s="21">
        <v>8</v>
      </c>
      <c r="G63" s="23">
        <v>328.25</v>
      </c>
    </row>
    <row r="64" spans="1:7">
      <c r="A64" s="4" t="s">
        <v>700</v>
      </c>
      <c r="B64" s="14" t="s">
        <v>701</v>
      </c>
      <c r="C64" s="14" t="s">
        <v>24</v>
      </c>
      <c r="D64" s="14" t="s">
        <v>484</v>
      </c>
      <c r="E64" s="27" t="s">
        <v>494</v>
      </c>
      <c r="F64" s="21">
        <v>31</v>
      </c>
      <c r="G64" s="23">
        <v>361.04470000000003</v>
      </c>
    </row>
    <row r="65" spans="1:7">
      <c r="A65" s="4" t="s">
        <v>811</v>
      </c>
      <c r="B65" s="14" t="s">
        <v>812</v>
      </c>
      <c r="C65" s="14" t="s">
        <v>63</v>
      </c>
      <c r="D65" s="14" t="s">
        <v>484</v>
      </c>
      <c r="E65" s="27" t="s">
        <v>557</v>
      </c>
      <c r="F65" s="21">
        <v>2</v>
      </c>
      <c r="G65" s="23">
        <v>361.04470000000003</v>
      </c>
    </row>
    <row r="66" spans="1:7">
      <c r="A66" s="4" t="s">
        <v>811</v>
      </c>
      <c r="B66" s="14" t="s">
        <v>812</v>
      </c>
      <c r="C66" s="14" t="s">
        <v>63</v>
      </c>
      <c r="D66" s="14" t="s">
        <v>484</v>
      </c>
      <c r="E66" s="27" t="s">
        <v>485</v>
      </c>
      <c r="F66" s="21">
        <v>74</v>
      </c>
      <c r="G66" s="23">
        <v>361.04470000000003</v>
      </c>
    </row>
    <row r="67" spans="1:7">
      <c r="A67" s="4" t="s">
        <v>811</v>
      </c>
      <c r="B67" s="14" t="s">
        <v>812</v>
      </c>
      <c r="C67" s="14" t="s">
        <v>63</v>
      </c>
      <c r="D67" s="14" t="s">
        <v>484</v>
      </c>
      <c r="E67" s="27" t="s">
        <v>594</v>
      </c>
      <c r="F67" s="21">
        <v>5</v>
      </c>
      <c r="G67" s="23">
        <v>361.04470000000003</v>
      </c>
    </row>
    <row r="68" spans="1:7">
      <c r="A68" s="4" t="s">
        <v>833</v>
      </c>
      <c r="B68" s="14" t="s">
        <v>1017</v>
      </c>
      <c r="C68" s="14" t="s">
        <v>63</v>
      </c>
      <c r="D68" s="14" t="s">
        <v>826</v>
      </c>
      <c r="E68" s="27"/>
      <c r="F68" s="21">
        <v>14</v>
      </c>
      <c r="G68" s="23">
        <v>1690</v>
      </c>
    </row>
    <row r="69" spans="1:7">
      <c r="A69" s="4" t="s">
        <v>829</v>
      </c>
      <c r="B69" s="14" t="s">
        <v>830</v>
      </c>
      <c r="C69" s="14" t="s">
        <v>63</v>
      </c>
      <c r="D69" s="14" t="s">
        <v>826</v>
      </c>
      <c r="E69" s="27"/>
      <c r="F69" s="21">
        <v>10</v>
      </c>
      <c r="G69" s="23">
        <v>4990</v>
      </c>
    </row>
    <row r="70" spans="1:7">
      <c r="A70" s="4" t="s">
        <v>820</v>
      </c>
      <c r="B70" s="14" t="s">
        <v>821</v>
      </c>
      <c r="C70" s="14" t="s">
        <v>63</v>
      </c>
      <c r="D70" s="14" t="s">
        <v>484</v>
      </c>
      <c r="E70" s="27" t="s">
        <v>485</v>
      </c>
      <c r="F70" s="21">
        <v>7</v>
      </c>
      <c r="G70" s="23">
        <v>4290</v>
      </c>
    </row>
    <row r="71" spans="1:7">
      <c r="A71" s="4" t="s">
        <v>828</v>
      </c>
      <c r="B71" s="14" t="s">
        <v>1018</v>
      </c>
      <c r="C71" s="14" t="s">
        <v>63</v>
      </c>
      <c r="D71" s="14" t="s">
        <v>826</v>
      </c>
      <c r="E71" s="27"/>
      <c r="F71" s="21">
        <v>1</v>
      </c>
      <c r="G71" s="23">
        <v>1090</v>
      </c>
    </row>
    <row r="72" spans="1:7">
      <c r="A72" s="4" t="s">
        <v>714</v>
      </c>
      <c r="B72" s="14" t="s">
        <v>715</v>
      </c>
      <c r="C72" s="14" t="s">
        <v>24</v>
      </c>
      <c r="D72" s="14" t="s">
        <v>484</v>
      </c>
      <c r="E72" s="27" t="s">
        <v>497</v>
      </c>
      <c r="F72" s="21">
        <v>169</v>
      </c>
      <c r="G72" s="23">
        <v>83.880499999999998</v>
      </c>
    </row>
    <row r="73" spans="1:7">
      <c r="A73" s="4" t="s">
        <v>716</v>
      </c>
      <c r="B73" s="14" t="s">
        <v>717</v>
      </c>
      <c r="C73" s="14" t="s">
        <v>24</v>
      </c>
      <c r="D73" s="14" t="s">
        <v>484</v>
      </c>
      <c r="E73" s="27" t="s">
        <v>497</v>
      </c>
      <c r="F73" s="21">
        <v>47</v>
      </c>
      <c r="G73" s="23">
        <v>83.880499999999998</v>
      </c>
    </row>
    <row r="74" spans="1:7">
      <c r="A74" s="4" t="s">
        <v>710</v>
      </c>
      <c r="B74" s="14" t="s">
        <v>711</v>
      </c>
      <c r="C74" s="14" t="s">
        <v>24</v>
      </c>
      <c r="D74" s="14" t="s">
        <v>484</v>
      </c>
      <c r="E74" s="27" t="s">
        <v>494</v>
      </c>
      <c r="F74" s="21">
        <v>42</v>
      </c>
      <c r="G74" s="23">
        <v>180.51729999999998</v>
      </c>
    </row>
    <row r="75" spans="1:7">
      <c r="A75" s="4" t="s">
        <v>698</v>
      </c>
      <c r="B75" s="14" t="s">
        <v>699</v>
      </c>
      <c r="C75" s="14" t="s">
        <v>24</v>
      </c>
      <c r="D75" s="14" t="s">
        <v>484</v>
      </c>
      <c r="E75" s="27" t="s">
        <v>485</v>
      </c>
      <c r="F75" s="21">
        <v>2</v>
      </c>
      <c r="G75" s="23">
        <v>100.3031</v>
      </c>
    </row>
    <row r="76" spans="1:7">
      <c r="A76" s="4" t="s">
        <v>698</v>
      </c>
      <c r="B76" s="14" t="s">
        <v>699</v>
      </c>
      <c r="C76" s="14" t="s">
        <v>24</v>
      </c>
      <c r="D76" s="14" t="s">
        <v>484</v>
      </c>
      <c r="E76" s="27" t="s">
        <v>497</v>
      </c>
      <c r="F76" s="21">
        <v>4</v>
      </c>
      <c r="G76" s="23">
        <v>100.3031</v>
      </c>
    </row>
    <row r="77" spans="1:7">
      <c r="A77" s="4" t="s">
        <v>698</v>
      </c>
      <c r="B77" s="14" t="s">
        <v>699</v>
      </c>
      <c r="C77" s="14" t="s">
        <v>24</v>
      </c>
      <c r="D77" s="14" t="s">
        <v>484</v>
      </c>
      <c r="E77" s="27" t="s">
        <v>494</v>
      </c>
      <c r="F77" s="21">
        <v>177</v>
      </c>
      <c r="G77" s="23">
        <v>100.3031</v>
      </c>
    </row>
    <row r="78" spans="1:7">
      <c r="A78" s="4" t="s">
        <v>506</v>
      </c>
      <c r="B78" s="14" t="s">
        <v>1019</v>
      </c>
      <c r="C78" s="14" t="s">
        <v>63</v>
      </c>
      <c r="D78" s="14" t="s">
        <v>484</v>
      </c>
      <c r="E78" s="27" t="s">
        <v>497</v>
      </c>
      <c r="F78" s="21">
        <v>28</v>
      </c>
      <c r="G78" s="23">
        <v>132.2595</v>
      </c>
    </row>
    <row r="79" spans="1:7">
      <c r="A79" s="4" t="s">
        <v>792</v>
      </c>
      <c r="B79" s="14" t="s">
        <v>793</v>
      </c>
      <c r="C79" s="14" t="s">
        <v>63</v>
      </c>
      <c r="D79" s="14" t="s">
        <v>484</v>
      </c>
      <c r="E79" s="27" t="s">
        <v>794</v>
      </c>
      <c r="F79" s="21">
        <v>70</v>
      </c>
      <c r="G79" s="23">
        <v>220.65469999999999</v>
      </c>
    </row>
    <row r="80" spans="1:7">
      <c r="A80" s="4" t="s">
        <v>795</v>
      </c>
      <c r="B80" s="14" t="s">
        <v>796</v>
      </c>
      <c r="C80" s="14" t="s">
        <v>63</v>
      </c>
      <c r="D80" s="14" t="s">
        <v>484</v>
      </c>
      <c r="E80" s="27" t="s">
        <v>596</v>
      </c>
      <c r="F80" s="21">
        <v>76</v>
      </c>
      <c r="G80" s="23">
        <v>302.67680000000001</v>
      </c>
    </row>
    <row r="81" spans="1:7">
      <c r="A81" s="4" t="s">
        <v>640</v>
      </c>
      <c r="B81" s="14" t="s">
        <v>641</v>
      </c>
      <c r="C81" s="14" t="s">
        <v>63</v>
      </c>
      <c r="D81" s="14" t="s">
        <v>484</v>
      </c>
      <c r="E81" s="27" t="s">
        <v>485</v>
      </c>
      <c r="F81" s="21">
        <v>382</v>
      </c>
      <c r="G81" s="23">
        <v>71.114099999999993</v>
      </c>
    </row>
    <row r="82" spans="1:7">
      <c r="A82" s="4" t="s">
        <v>644</v>
      </c>
      <c r="B82" s="14" t="s">
        <v>645</v>
      </c>
      <c r="C82" s="14" t="s">
        <v>63</v>
      </c>
      <c r="D82" s="14" t="s">
        <v>484</v>
      </c>
      <c r="E82" s="27" t="s">
        <v>485</v>
      </c>
      <c r="F82" s="21">
        <v>115</v>
      </c>
      <c r="G82" s="23">
        <v>118.5235</v>
      </c>
    </row>
    <row r="83" spans="1:7">
      <c r="A83" s="4" t="s">
        <v>642</v>
      </c>
      <c r="B83" s="14" t="s">
        <v>643</v>
      </c>
      <c r="C83" s="14" t="s">
        <v>63</v>
      </c>
      <c r="D83" s="14" t="s">
        <v>484</v>
      </c>
      <c r="E83" s="27" t="s">
        <v>585</v>
      </c>
      <c r="F83" s="21">
        <v>239</v>
      </c>
      <c r="G83" s="23">
        <v>134.93600000000001</v>
      </c>
    </row>
    <row r="84" spans="1:7">
      <c r="A84" s="4" t="s">
        <v>870</v>
      </c>
      <c r="B84" s="14" t="s">
        <v>871</v>
      </c>
      <c r="C84" s="14" t="s">
        <v>855</v>
      </c>
      <c r="D84" s="14" t="s">
        <v>837</v>
      </c>
      <c r="E84" s="27"/>
      <c r="F84" s="21">
        <v>90</v>
      </c>
      <c r="G84" s="23">
        <v>90.425300000000007</v>
      </c>
    </row>
    <row r="85" spans="1:7">
      <c r="A85" s="4" t="s">
        <v>156</v>
      </c>
      <c r="B85" s="14" t="s">
        <v>166</v>
      </c>
      <c r="C85" s="14" t="s">
        <v>24</v>
      </c>
      <c r="D85" s="14" t="s">
        <v>65</v>
      </c>
      <c r="E85" s="27"/>
      <c r="F85" s="21">
        <v>1</v>
      </c>
      <c r="G85" s="23">
        <v>954</v>
      </c>
    </row>
    <row r="86" spans="1:7">
      <c r="A86" s="4" t="s">
        <v>438</v>
      </c>
      <c r="B86" s="14" t="s">
        <v>439</v>
      </c>
      <c r="C86" s="14" t="s">
        <v>24</v>
      </c>
      <c r="D86" s="14" t="s">
        <v>65</v>
      </c>
      <c r="E86" s="27"/>
      <c r="F86" s="21">
        <v>1</v>
      </c>
      <c r="G86" s="23">
        <v>2490</v>
      </c>
    </row>
    <row r="87" spans="1:7">
      <c r="A87" s="4" t="s">
        <v>892</v>
      </c>
      <c r="B87" s="14" t="s">
        <v>893</v>
      </c>
      <c r="C87" s="14" t="s">
        <v>855</v>
      </c>
      <c r="D87" s="14" t="s">
        <v>837</v>
      </c>
      <c r="E87" s="27"/>
      <c r="F87" s="21">
        <v>3</v>
      </c>
      <c r="G87" s="23">
        <v>189.0215</v>
      </c>
    </row>
    <row r="88" spans="1:7">
      <c r="A88" s="4" t="s">
        <v>287</v>
      </c>
      <c r="B88" s="14" t="s">
        <v>266</v>
      </c>
      <c r="C88" s="14" t="s">
        <v>24</v>
      </c>
      <c r="D88" s="14" t="s">
        <v>145</v>
      </c>
      <c r="E88" s="27" t="s">
        <v>265</v>
      </c>
      <c r="F88" s="21">
        <v>1</v>
      </c>
      <c r="G88" s="23">
        <v>1990</v>
      </c>
    </row>
    <row r="89" spans="1:7">
      <c r="A89" s="4" t="s">
        <v>688</v>
      </c>
      <c r="B89" s="14" t="s">
        <v>689</v>
      </c>
      <c r="C89" s="14" t="s">
        <v>24</v>
      </c>
      <c r="D89" s="14" t="s">
        <v>484</v>
      </c>
      <c r="E89" s="27" t="s">
        <v>494</v>
      </c>
      <c r="F89" s="21">
        <v>14</v>
      </c>
      <c r="G89" s="23">
        <v>278.98220000000003</v>
      </c>
    </row>
    <row r="90" spans="1:7">
      <c r="A90" s="4" t="s">
        <v>686</v>
      </c>
      <c r="B90" s="14" t="s">
        <v>687</v>
      </c>
      <c r="C90" s="14" t="s">
        <v>24</v>
      </c>
      <c r="D90" s="14" t="s">
        <v>484</v>
      </c>
      <c r="E90" s="27" t="s">
        <v>494</v>
      </c>
      <c r="F90" s="21">
        <v>29</v>
      </c>
      <c r="G90" s="23">
        <v>262.57980000000003</v>
      </c>
    </row>
    <row r="91" spans="1:7">
      <c r="A91" s="4" t="s">
        <v>684</v>
      </c>
      <c r="B91" s="14" t="s">
        <v>685</v>
      </c>
      <c r="C91" s="14" t="s">
        <v>24</v>
      </c>
      <c r="D91" s="14" t="s">
        <v>484</v>
      </c>
      <c r="E91" s="27" t="s">
        <v>494</v>
      </c>
      <c r="F91" s="21">
        <v>15</v>
      </c>
      <c r="G91" s="23">
        <v>231.5728</v>
      </c>
    </row>
    <row r="92" spans="1:7">
      <c r="A92" s="4" t="s">
        <v>682</v>
      </c>
      <c r="B92" s="14" t="s">
        <v>683</v>
      </c>
      <c r="C92" s="14" t="s">
        <v>24</v>
      </c>
      <c r="D92" s="14" t="s">
        <v>484</v>
      </c>
      <c r="E92" s="27" t="s">
        <v>494</v>
      </c>
      <c r="F92" s="21">
        <v>6</v>
      </c>
      <c r="G92" s="23">
        <v>206.05009999999999</v>
      </c>
    </row>
    <row r="93" spans="1:7">
      <c r="A93" s="4" t="s">
        <v>568</v>
      </c>
      <c r="B93" s="14" t="s">
        <v>569</v>
      </c>
      <c r="C93" s="14" t="s">
        <v>63</v>
      </c>
      <c r="D93" s="14" t="s">
        <v>484</v>
      </c>
      <c r="E93" s="27" t="s">
        <v>497</v>
      </c>
      <c r="F93" s="21">
        <v>1</v>
      </c>
      <c r="G93" s="23">
        <v>262.57980000000003</v>
      </c>
    </row>
    <row r="94" spans="1:7">
      <c r="A94" s="4" t="s">
        <v>566</v>
      </c>
      <c r="B94" s="14" t="s">
        <v>567</v>
      </c>
      <c r="C94" s="14" t="s">
        <v>63</v>
      </c>
      <c r="D94" s="14" t="s">
        <v>484</v>
      </c>
      <c r="E94" s="27" t="s">
        <v>485</v>
      </c>
      <c r="F94" s="21">
        <v>30</v>
      </c>
      <c r="G94" s="23">
        <v>262.57980000000003</v>
      </c>
    </row>
    <row r="95" spans="1:7">
      <c r="A95" s="4" t="s">
        <v>576</v>
      </c>
      <c r="B95" s="14" t="s">
        <v>577</v>
      </c>
      <c r="C95" s="14" t="s">
        <v>63</v>
      </c>
      <c r="D95" s="14" t="s">
        <v>484</v>
      </c>
      <c r="E95" s="27" t="s">
        <v>485</v>
      </c>
      <c r="F95" s="21">
        <v>26</v>
      </c>
      <c r="G95" s="23">
        <v>278.98220000000003</v>
      </c>
    </row>
    <row r="96" spans="1:7">
      <c r="A96" s="4" t="s">
        <v>576</v>
      </c>
      <c r="B96" s="14" t="s">
        <v>577</v>
      </c>
      <c r="C96" s="14" t="s">
        <v>63</v>
      </c>
      <c r="D96" s="14" t="s">
        <v>484</v>
      </c>
      <c r="E96" s="27" t="s">
        <v>494</v>
      </c>
      <c r="F96" s="21">
        <v>17</v>
      </c>
      <c r="G96" s="23">
        <v>278.98220000000003</v>
      </c>
    </row>
    <row r="97" spans="1:7">
      <c r="A97" s="4" t="s">
        <v>576</v>
      </c>
      <c r="B97" s="14" t="s">
        <v>577</v>
      </c>
      <c r="C97" s="14" t="s">
        <v>63</v>
      </c>
      <c r="D97" s="14" t="s">
        <v>484</v>
      </c>
      <c r="E97" s="27" t="s">
        <v>497</v>
      </c>
      <c r="F97" s="21">
        <v>2</v>
      </c>
      <c r="G97" s="23">
        <v>278.98220000000003</v>
      </c>
    </row>
    <row r="98" spans="1:7">
      <c r="A98" s="4" t="s">
        <v>574</v>
      </c>
      <c r="B98" s="14" t="s">
        <v>575</v>
      </c>
      <c r="C98" s="14" t="s">
        <v>63</v>
      </c>
      <c r="D98" s="14" t="s">
        <v>484</v>
      </c>
      <c r="E98" s="27" t="s">
        <v>485</v>
      </c>
      <c r="F98" s="21">
        <v>60</v>
      </c>
      <c r="G98" s="23">
        <v>278.98220000000003</v>
      </c>
    </row>
    <row r="99" spans="1:7">
      <c r="A99" s="4" t="s">
        <v>529</v>
      </c>
      <c r="B99" s="14" t="s">
        <v>530</v>
      </c>
      <c r="C99" s="14" t="s">
        <v>63</v>
      </c>
      <c r="D99" s="14" t="s">
        <v>484</v>
      </c>
      <c r="E99" s="27" t="s">
        <v>485</v>
      </c>
      <c r="F99" s="21">
        <v>22</v>
      </c>
      <c r="G99" s="23">
        <v>206.05009999999999</v>
      </c>
    </row>
    <row r="100" spans="1:7">
      <c r="A100" s="4" t="s">
        <v>529</v>
      </c>
      <c r="B100" s="14" t="s">
        <v>530</v>
      </c>
      <c r="C100" s="14" t="s">
        <v>63</v>
      </c>
      <c r="D100" s="14" t="s">
        <v>484</v>
      </c>
      <c r="E100" s="27" t="s">
        <v>497</v>
      </c>
      <c r="F100" s="21">
        <v>4</v>
      </c>
      <c r="G100" s="23">
        <v>206.05009999999999</v>
      </c>
    </row>
    <row r="101" spans="1:7">
      <c r="A101" s="4" t="s">
        <v>535</v>
      </c>
      <c r="B101" s="14" t="s">
        <v>536</v>
      </c>
      <c r="C101" s="14" t="s">
        <v>63</v>
      </c>
      <c r="D101" s="14" t="s">
        <v>484</v>
      </c>
      <c r="E101" s="27" t="s">
        <v>485</v>
      </c>
      <c r="F101" s="21">
        <v>40</v>
      </c>
      <c r="G101" s="23">
        <v>231.5728</v>
      </c>
    </row>
    <row r="102" spans="1:7">
      <c r="A102" s="4" t="s">
        <v>535</v>
      </c>
      <c r="B102" s="14" t="s">
        <v>536</v>
      </c>
      <c r="C102" s="14" t="s">
        <v>63</v>
      </c>
      <c r="D102" s="14" t="s">
        <v>484</v>
      </c>
      <c r="E102" s="27" t="s">
        <v>497</v>
      </c>
      <c r="F102" s="21">
        <v>3</v>
      </c>
      <c r="G102" s="23">
        <v>231.5728</v>
      </c>
    </row>
    <row r="103" spans="1:7">
      <c r="A103" s="4" t="s">
        <v>614</v>
      </c>
      <c r="B103" s="14" t="s">
        <v>615</v>
      </c>
      <c r="C103" s="14" t="s">
        <v>63</v>
      </c>
      <c r="D103" s="14" t="s">
        <v>484</v>
      </c>
      <c r="E103" s="27" t="s">
        <v>596</v>
      </c>
      <c r="F103" s="21">
        <v>1</v>
      </c>
      <c r="G103" s="23">
        <v>244.33919999999998</v>
      </c>
    </row>
    <row r="104" spans="1:7">
      <c r="A104" s="4" t="s">
        <v>614</v>
      </c>
      <c r="B104" s="14" t="s">
        <v>615</v>
      </c>
      <c r="C104" s="14" t="s">
        <v>63</v>
      </c>
      <c r="D104" s="14" t="s">
        <v>484</v>
      </c>
      <c r="E104" s="27" t="s">
        <v>594</v>
      </c>
      <c r="F104" s="21">
        <v>5</v>
      </c>
      <c r="G104" s="23">
        <v>244.33919999999998</v>
      </c>
    </row>
    <row r="105" spans="1:7">
      <c r="A105" s="4" t="s">
        <v>616</v>
      </c>
      <c r="B105" s="14" t="s">
        <v>617</v>
      </c>
      <c r="C105" s="14" t="s">
        <v>63</v>
      </c>
      <c r="D105" s="14" t="s">
        <v>484</v>
      </c>
      <c r="E105" s="27" t="s">
        <v>580</v>
      </c>
      <c r="F105" s="21">
        <v>2</v>
      </c>
      <c r="G105" s="23">
        <v>278.98220000000003</v>
      </c>
    </row>
    <row r="106" spans="1:7">
      <c r="A106" s="4" t="s">
        <v>618</v>
      </c>
      <c r="B106" s="14" t="s">
        <v>619</v>
      </c>
      <c r="C106" s="14" t="s">
        <v>63</v>
      </c>
      <c r="D106" s="14" t="s">
        <v>484</v>
      </c>
      <c r="E106" s="27" t="s">
        <v>594</v>
      </c>
      <c r="F106" s="21">
        <v>21</v>
      </c>
      <c r="G106" s="23">
        <v>278.98220000000003</v>
      </c>
    </row>
    <row r="107" spans="1:7">
      <c r="A107" s="4" t="s">
        <v>624</v>
      </c>
      <c r="B107" s="14" t="s">
        <v>625</v>
      </c>
      <c r="C107" s="14" t="s">
        <v>63</v>
      </c>
      <c r="D107" s="14" t="s">
        <v>484</v>
      </c>
      <c r="E107" s="27" t="s">
        <v>594</v>
      </c>
      <c r="F107" s="21">
        <v>10</v>
      </c>
      <c r="G107" s="23">
        <v>315.44319999999999</v>
      </c>
    </row>
    <row r="108" spans="1:7">
      <c r="A108" s="4" t="s">
        <v>622</v>
      </c>
      <c r="B108" s="14" t="s">
        <v>623</v>
      </c>
      <c r="C108" s="14" t="s">
        <v>63</v>
      </c>
      <c r="D108" s="14" t="s">
        <v>484</v>
      </c>
      <c r="E108" s="27" t="s">
        <v>580</v>
      </c>
      <c r="F108" s="21">
        <v>27</v>
      </c>
      <c r="G108" s="23">
        <v>289.9205</v>
      </c>
    </row>
    <row r="109" spans="1:7">
      <c r="A109" s="4" t="s">
        <v>626</v>
      </c>
      <c r="B109" s="14" t="s">
        <v>627</v>
      </c>
      <c r="C109" s="14" t="s">
        <v>63</v>
      </c>
      <c r="D109" s="14" t="s">
        <v>484</v>
      </c>
      <c r="E109" s="27" t="s">
        <v>594</v>
      </c>
      <c r="F109" s="21">
        <v>14</v>
      </c>
      <c r="G109" s="23">
        <v>315.44319999999999</v>
      </c>
    </row>
    <row r="110" spans="1:7">
      <c r="A110" s="4" t="s">
        <v>586</v>
      </c>
      <c r="B110" s="14" t="s">
        <v>587</v>
      </c>
      <c r="C110" s="14" t="s">
        <v>63</v>
      </c>
      <c r="D110" s="14" t="s">
        <v>484</v>
      </c>
      <c r="E110" s="27" t="s">
        <v>580</v>
      </c>
      <c r="F110" s="21">
        <v>1</v>
      </c>
      <c r="G110" s="23">
        <v>185.98139999999998</v>
      </c>
    </row>
    <row r="111" spans="1:7">
      <c r="A111" s="4" t="s">
        <v>425</v>
      </c>
      <c r="B111" s="14" t="s">
        <v>426</v>
      </c>
      <c r="C111" s="14" t="s">
        <v>158</v>
      </c>
      <c r="D111" s="14" t="s">
        <v>65</v>
      </c>
      <c r="E111" s="27"/>
      <c r="F111" s="21">
        <v>1</v>
      </c>
      <c r="G111" s="23">
        <v>22490</v>
      </c>
    </row>
    <row r="112" spans="1:7">
      <c r="A112" s="4" t="s">
        <v>905</v>
      </c>
      <c r="B112" s="14" t="s">
        <v>1020</v>
      </c>
      <c r="C112" s="14" t="s">
        <v>63</v>
      </c>
      <c r="D112" s="14" t="s">
        <v>837</v>
      </c>
      <c r="E112" s="27"/>
      <c r="F112" s="21">
        <v>5</v>
      </c>
      <c r="G112" s="23">
        <v>138.06699999999998</v>
      </c>
    </row>
    <row r="113" spans="1:7">
      <c r="A113" s="4" t="s">
        <v>848</v>
      </c>
      <c r="B113" s="14" t="s">
        <v>849</v>
      </c>
      <c r="C113" s="14" t="s">
        <v>836</v>
      </c>
      <c r="D113" s="14" t="s">
        <v>837</v>
      </c>
      <c r="E113" s="27"/>
      <c r="F113" s="21">
        <v>40</v>
      </c>
      <c r="G113" s="23">
        <v>43.833999999999996</v>
      </c>
    </row>
    <row r="114" spans="1:7">
      <c r="A114" s="4" t="s">
        <v>850</v>
      </c>
      <c r="B114" s="14" t="s">
        <v>851</v>
      </c>
      <c r="C114" s="14" t="s">
        <v>836</v>
      </c>
      <c r="D114" s="14" t="s">
        <v>837</v>
      </c>
      <c r="E114" s="27"/>
      <c r="F114" s="21">
        <v>8</v>
      </c>
      <c r="G114" s="23">
        <v>51.449399999999997</v>
      </c>
    </row>
    <row r="115" spans="1:7">
      <c r="A115" s="4" t="s">
        <v>834</v>
      </c>
      <c r="B115" s="14" t="s">
        <v>835</v>
      </c>
      <c r="C115" s="14" t="s">
        <v>836</v>
      </c>
      <c r="D115" s="14" t="s">
        <v>837</v>
      </c>
      <c r="E115" s="27"/>
      <c r="F115" s="21">
        <v>41</v>
      </c>
      <c r="G115" s="23">
        <v>70.710100000000011</v>
      </c>
    </row>
    <row r="116" spans="1:7">
      <c r="A116" s="4" t="s">
        <v>906</v>
      </c>
      <c r="B116" s="14" t="s">
        <v>1021</v>
      </c>
      <c r="C116" s="14" t="s">
        <v>63</v>
      </c>
      <c r="D116" s="14" t="s">
        <v>837</v>
      </c>
      <c r="E116" s="27"/>
      <c r="F116" s="21">
        <v>48</v>
      </c>
      <c r="G116" s="23">
        <v>113.12</v>
      </c>
    </row>
    <row r="117" spans="1:7">
      <c r="A117" s="4" t="s">
        <v>907</v>
      </c>
      <c r="B117" s="14" t="s">
        <v>1022</v>
      </c>
      <c r="C117" s="14" t="s">
        <v>63</v>
      </c>
      <c r="D117" s="14" t="s">
        <v>837</v>
      </c>
      <c r="E117" s="27"/>
      <c r="F117" s="21">
        <v>179</v>
      </c>
      <c r="G117" s="23">
        <v>152.51</v>
      </c>
    </row>
    <row r="118" spans="1:7">
      <c r="A118" s="4" t="s">
        <v>838</v>
      </c>
      <c r="B118" s="14" t="s">
        <v>839</v>
      </c>
      <c r="C118" s="14" t="s">
        <v>836</v>
      </c>
      <c r="D118" s="14" t="s">
        <v>837</v>
      </c>
      <c r="E118" s="27"/>
      <c r="F118" s="21">
        <v>7032</v>
      </c>
      <c r="G118" s="23">
        <v>207.73680000000002</v>
      </c>
    </row>
    <row r="119" spans="1:7">
      <c r="A119" s="4" t="s">
        <v>844</v>
      </c>
      <c r="B119" s="14" t="s">
        <v>845</v>
      </c>
      <c r="C119" s="14" t="s">
        <v>836</v>
      </c>
      <c r="D119" s="14" t="s">
        <v>837</v>
      </c>
      <c r="E119" s="27"/>
      <c r="F119" s="21">
        <v>2699</v>
      </c>
      <c r="G119" s="23">
        <v>115.7864</v>
      </c>
    </row>
    <row r="120" spans="1:7">
      <c r="A120" s="4" t="s">
        <v>846</v>
      </c>
      <c r="B120" s="14" t="s">
        <v>847</v>
      </c>
      <c r="C120" s="14" t="s">
        <v>836</v>
      </c>
      <c r="D120" s="14" t="s">
        <v>837</v>
      </c>
      <c r="E120" s="27"/>
      <c r="F120" s="21">
        <v>4386</v>
      </c>
      <c r="G120" s="23">
        <v>144.733</v>
      </c>
    </row>
    <row r="121" spans="1:7">
      <c r="A121" s="4" t="s">
        <v>852</v>
      </c>
      <c r="B121" s="14" t="s">
        <v>853</v>
      </c>
      <c r="C121" s="14" t="s">
        <v>836</v>
      </c>
      <c r="D121" s="14" t="s">
        <v>837</v>
      </c>
      <c r="E121" s="27"/>
      <c r="F121" s="21">
        <v>11904</v>
      </c>
      <c r="G121" s="23">
        <v>165.1653</v>
      </c>
    </row>
    <row r="122" spans="1:7">
      <c r="A122" s="4" t="s">
        <v>840</v>
      </c>
      <c r="B122" s="14" t="s">
        <v>841</v>
      </c>
      <c r="C122" s="14" t="s">
        <v>836</v>
      </c>
      <c r="D122" s="14" t="s">
        <v>837</v>
      </c>
      <c r="E122" s="27"/>
      <c r="F122" s="21">
        <v>581</v>
      </c>
      <c r="G122" s="23">
        <v>78.325499999999991</v>
      </c>
    </row>
    <row r="123" spans="1:7">
      <c r="A123" s="4" t="s">
        <v>842</v>
      </c>
      <c r="B123" s="14" t="s">
        <v>843</v>
      </c>
      <c r="C123" s="14" t="s">
        <v>836</v>
      </c>
      <c r="D123" s="14" t="s">
        <v>837</v>
      </c>
      <c r="E123" s="27"/>
      <c r="F123" s="21">
        <v>958</v>
      </c>
      <c r="G123" s="23">
        <v>97.060999999999993</v>
      </c>
    </row>
    <row r="124" spans="1:7">
      <c r="A124" s="4" t="s">
        <v>909</v>
      </c>
      <c r="B124" s="14" t="s">
        <v>1023</v>
      </c>
      <c r="C124" s="14" t="s">
        <v>63</v>
      </c>
      <c r="D124" s="14" t="s">
        <v>837</v>
      </c>
      <c r="E124" s="27"/>
      <c r="F124" s="21">
        <v>22</v>
      </c>
      <c r="G124" s="23">
        <v>119.07900000000001</v>
      </c>
    </row>
    <row r="125" spans="1:7">
      <c r="A125" s="4" t="s">
        <v>908</v>
      </c>
      <c r="B125" s="14" t="s">
        <v>1024</v>
      </c>
      <c r="C125" s="14" t="s">
        <v>63</v>
      </c>
      <c r="D125" s="14" t="s">
        <v>837</v>
      </c>
      <c r="E125" s="27"/>
      <c r="F125" s="21">
        <v>1</v>
      </c>
      <c r="G125" s="23">
        <v>90.9</v>
      </c>
    </row>
    <row r="126" spans="1:7">
      <c r="A126" s="4" t="s">
        <v>856</v>
      </c>
      <c r="B126" s="14" t="s">
        <v>857</v>
      </c>
      <c r="C126" s="14" t="s">
        <v>855</v>
      </c>
      <c r="D126" s="14" t="s">
        <v>837</v>
      </c>
      <c r="E126" s="27"/>
      <c r="F126" s="21">
        <v>7</v>
      </c>
      <c r="G126" s="23">
        <v>90.001099999999994</v>
      </c>
    </row>
    <row r="127" spans="1:7">
      <c r="A127" s="4" t="s">
        <v>472</v>
      </c>
      <c r="B127" s="14" t="s">
        <v>473</v>
      </c>
      <c r="C127" s="14" t="s">
        <v>447</v>
      </c>
      <c r="D127" s="14" t="s">
        <v>65</v>
      </c>
      <c r="E127" s="27"/>
      <c r="F127" s="21">
        <v>6</v>
      </c>
      <c r="G127" s="23">
        <v>596.91</v>
      </c>
    </row>
    <row r="128" spans="1:7">
      <c r="A128" s="4" t="s">
        <v>476</v>
      </c>
      <c r="B128" s="14" t="s">
        <v>477</v>
      </c>
      <c r="C128" s="14" t="s">
        <v>447</v>
      </c>
      <c r="D128" s="14" t="s">
        <v>65</v>
      </c>
      <c r="E128" s="27"/>
      <c r="F128" s="21">
        <v>1</v>
      </c>
      <c r="G128" s="23">
        <v>645.50110000000006</v>
      </c>
    </row>
    <row r="129" spans="1:7">
      <c r="A129" s="4" t="s">
        <v>450</v>
      </c>
      <c r="B129" s="14" t="s">
        <v>451</v>
      </c>
      <c r="C129" s="14" t="s">
        <v>447</v>
      </c>
      <c r="D129" s="14" t="s">
        <v>65</v>
      </c>
      <c r="E129" s="27"/>
      <c r="F129" s="21">
        <v>72</v>
      </c>
      <c r="G129" s="23">
        <v>294.83920000000001</v>
      </c>
    </row>
    <row r="130" spans="1:7">
      <c r="A130" s="4" t="s">
        <v>452</v>
      </c>
      <c r="B130" s="14" t="s">
        <v>453</v>
      </c>
      <c r="C130" s="14" t="s">
        <v>447</v>
      </c>
      <c r="D130" s="14" t="s">
        <v>65</v>
      </c>
      <c r="E130" s="27"/>
      <c r="F130" s="21">
        <v>755</v>
      </c>
      <c r="G130" s="23">
        <v>356.62090000000001</v>
      </c>
    </row>
    <row r="131" spans="1:7">
      <c r="A131" s="4" t="s">
        <v>470</v>
      </c>
      <c r="B131" s="14" t="s">
        <v>471</v>
      </c>
      <c r="C131" s="14" t="s">
        <v>447</v>
      </c>
      <c r="D131" s="14" t="s">
        <v>65</v>
      </c>
      <c r="E131" s="27"/>
      <c r="F131" s="21">
        <v>5</v>
      </c>
      <c r="G131" s="23">
        <v>115.57430000000001</v>
      </c>
    </row>
    <row r="132" spans="1:7">
      <c r="A132" s="4" t="s">
        <v>458</v>
      </c>
      <c r="B132" s="14" t="s">
        <v>459</v>
      </c>
      <c r="C132" s="14" t="s">
        <v>447</v>
      </c>
      <c r="D132" s="14" t="s">
        <v>65</v>
      </c>
      <c r="E132" s="27"/>
      <c r="F132" s="21">
        <v>3</v>
      </c>
      <c r="G132" s="23">
        <v>316.6148</v>
      </c>
    </row>
    <row r="133" spans="1:7">
      <c r="A133" s="4" t="s">
        <v>460</v>
      </c>
      <c r="B133" s="14" t="s">
        <v>461</v>
      </c>
      <c r="C133" s="14" t="s">
        <v>447</v>
      </c>
      <c r="D133" s="14" t="s">
        <v>65</v>
      </c>
      <c r="E133" s="27"/>
      <c r="F133" s="21">
        <v>11</v>
      </c>
      <c r="G133" s="23">
        <v>490.12270000000001</v>
      </c>
    </row>
    <row r="134" spans="1:7">
      <c r="A134" s="4" t="s">
        <v>466</v>
      </c>
      <c r="B134" s="14" t="s">
        <v>467</v>
      </c>
      <c r="C134" s="14" t="s">
        <v>447</v>
      </c>
      <c r="D134" s="14" t="s">
        <v>65</v>
      </c>
      <c r="E134" s="27"/>
      <c r="F134" s="21">
        <v>6</v>
      </c>
      <c r="G134" s="23">
        <v>88.546700000000001</v>
      </c>
    </row>
    <row r="135" spans="1:7">
      <c r="A135" s="4" t="s">
        <v>445</v>
      </c>
      <c r="B135" s="14" t="s">
        <v>446</v>
      </c>
      <c r="C135" s="14" t="s">
        <v>447</v>
      </c>
      <c r="D135" s="14" t="s">
        <v>65</v>
      </c>
      <c r="E135" s="27"/>
      <c r="F135" s="21">
        <v>95</v>
      </c>
      <c r="G135" s="23">
        <v>151.23740000000001</v>
      </c>
    </row>
    <row r="136" spans="1:7">
      <c r="A136" s="4" t="s">
        <v>456</v>
      </c>
      <c r="B136" s="14" t="s">
        <v>457</v>
      </c>
      <c r="C136" s="14" t="s">
        <v>447</v>
      </c>
      <c r="D136" s="14" t="s">
        <v>65</v>
      </c>
      <c r="E136" s="27"/>
      <c r="F136" s="21">
        <v>78</v>
      </c>
      <c r="G136" s="23">
        <v>179.65879999999999</v>
      </c>
    </row>
    <row r="137" spans="1:7">
      <c r="A137" s="4" t="s">
        <v>464</v>
      </c>
      <c r="B137" s="14" t="s">
        <v>465</v>
      </c>
      <c r="C137" s="14" t="s">
        <v>447</v>
      </c>
      <c r="D137" s="14" t="s">
        <v>65</v>
      </c>
      <c r="E137" s="27"/>
      <c r="F137" s="21">
        <v>47</v>
      </c>
      <c r="G137" s="23">
        <v>273.70999999999998</v>
      </c>
    </row>
    <row r="138" spans="1:7">
      <c r="A138" s="4" t="s">
        <v>468</v>
      </c>
      <c r="B138" s="14" t="s">
        <v>469</v>
      </c>
      <c r="C138" s="14" t="s">
        <v>447</v>
      </c>
      <c r="D138" s="14" t="s">
        <v>65</v>
      </c>
      <c r="E138" s="27"/>
      <c r="F138" s="21">
        <v>71</v>
      </c>
      <c r="G138" s="23">
        <v>220.41229999999999</v>
      </c>
    </row>
    <row r="139" spans="1:7">
      <c r="A139" s="4" t="s">
        <v>474</v>
      </c>
      <c r="B139" s="14" t="s">
        <v>475</v>
      </c>
      <c r="C139" s="14" t="s">
        <v>447</v>
      </c>
      <c r="D139" s="14" t="s">
        <v>65</v>
      </c>
      <c r="E139" s="27"/>
      <c r="F139" s="21">
        <v>6</v>
      </c>
      <c r="G139" s="23">
        <v>266.60970000000003</v>
      </c>
    </row>
    <row r="140" spans="1:7">
      <c r="A140" s="4" t="s">
        <v>478</v>
      </c>
      <c r="B140" s="14" t="s">
        <v>479</v>
      </c>
      <c r="C140" s="14" t="s">
        <v>447</v>
      </c>
      <c r="D140" s="14" t="s">
        <v>65</v>
      </c>
      <c r="E140" s="27"/>
      <c r="F140" s="21">
        <v>1</v>
      </c>
      <c r="G140" s="23">
        <v>422.18</v>
      </c>
    </row>
    <row r="141" spans="1:7">
      <c r="A141" s="4" t="s">
        <v>462</v>
      </c>
      <c r="B141" s="14" t="s">
        <v>463</v>
      </c>
      <c r="C141" s="14" t="s">
        <v>447</v>
      </c>
      <c r="D141" s="14" t="s">
        <v>65</v>
      </c>
      <c r="E141" s="27"/>
      <c r="F141" s="21">
        <v>1</v>
      </c>
      <c r="G141" s="23">
        <v>364.29689999999999</v>
      </c>
    </row>
    <row r="142" spans="1:7">
      <c r="A142" s="4" t="s">
        <v>448</v>
      </c>
      <c r="B142" s="14" t="s">
        <v>449</v>
      </c>
      <c r="C142" s="14" t="s">
        <v>447</v>
      </c>
      <c r="D142" s="14" t="s">
        <v>65</v>
      </c>
      <c r="E142" s="27"/>
      <c r="F142" s="21">
        <v>118</v>
      </c>
      <c r="G142" s="23">
        <v>225.6037</v>
      </c>
    </row>
    <row r="143" spans="1:7">
      <c r="A143" s="4" t="s">
        <v>454</v>
      </c>
      <c r="B143" s="14" t="s">
        <v>455</v>
      </c>
      <c r="C143" s="14" t="s">
        <v>447</v>
      </c>
      <c r="D143" s="14" t="s">
        <v>65</v>
      </c>
      <c r="E143" s="27"/>
      <c r="F143" s="21">
        <v>10</v>
      </c>
      <c r="G143" s="23">
        <v>296.11180000000002</v>
      </c>
    </row>
    <row r="144" spans="1:7">
      <c r="A144" s="4" t="s">
        <v>399</v>
      </c>
      <c r="B144" s="14" t="s">
        <v>1025</v>
      </c>
      <c r="C144" s="14" t="s">
        <v>44</v>
      </c>
      <c r="D144" s="14" t="s">
        <v>65</v>
      </c>
      <c r="E144" s="27"/>
      <c r="F144" s="21">
        <v>4</v>
      </c>
      <c r="G144" s="23">
        <v>90</v>
      </c>
    </row>
    <row r="145" spans="1:7">
      <c r="A145" s="4" t="s">
        <v>825</v>
      </c>
      <c r="B145" s="14" t="s">
        <v>1026</v>
      </c>
      <c r="C145" s="14" t="s">
        <v>24</v>
      </c>
      <c r="D145" s="14" t="s">
        <v>826</v>
      </c>
      <c r="E145" s="27"/>
      <c r="F145" s="21">
        <v>1128</v>
      </c>
      <c r="G145" s="23">
        <v>143.50080000000003</v>
      </c>
    </row>
    <row r="146" spans="1:7">
      <c r="A146" s="4" t="s">
        <v>827</v>
      </c>
      <c r="B146" s="14" t="s">
        <v>1027</v>
      </c>
      <c r="C146" s="14" t="s">
        <v>63</v>
      </c>
      <c r="D146" s="14" t="s">
        <v>826</v>
      </c>
      <c r="E146" s="27"/>
      <c r="F146" s="21">
        <v>675</v>
      </c>
      <c r="G146" s="23">
        <v>143.50080000000003</v>
      </c>
    </row>
    <row r="147" spans="1:7">
      <c r="A147" s="4" t="s">
        <v>903</v>
      </c>
      <c r="B147" s="14" t="s">
        <v>904</v>
      </c>
      <c r="C147" s="14" t="s">
        <v>70</v>
      </c>
      <c r="D147" s="14" t="s">
        <v>837</v>
      </c>
      <c r="E147" s="27"/>
      <c r="F147" s="21">
        <v>36</v>
      </c>
      <c r="G147" s="23">
        <v>1390</v>
      </c>
    </row>
    <row r="148" spans="1:7">
      <c r="A148" s="4" t="s">
        <v>664</v>
      </c>
      <c r="B148" s="14" t="s">
        <v>665</v>
      </c>
      <c r="C148" s="14" t="s">
        <v>24</v>
      </c>
      <c r="D148" s="14" t="s">
        <v>484</v>
      </c>
      <c r="E148" s="27" t="s">
        <v>494</v>
      </c>
      <c r="F148" s="21">
        <v>28</v>
      </c>
      <c r="G148" s="23">
        <v>791.38549999999998</v>
      </c>
    </row>
    <row r="149" spans="1:7">
      <c r="A149" s="4" t="s">
        <v>668</v>
      </c>
      <c r="B149" s="14" t="s">
        <v>669</v>
      </c>
      <c r="C149" s="14" t="s">
        <v>24</v>
      </c>
      <c r="D149" s="14" t="s">
        <v>484</v>
      </c>
      <c r="E149" s="27" t="s">
        <v>519</v>
      </c>
      <c r="F149" s="21">
        <v>2</v>
      </c>
      <c r="G149" s="23">
        <v>322.74549999999999</v>
      </c>
    </row>
    <row r="150" spans="1:7">
      <c r="A150" s="4" t="s">
        <v>345</v>
      </c>
      <c r="B150" s="14" t="s">
        <v>346</v>
      </c>
      <c r="C150" s="14" t="s">
        <v>24</v>
      </c>
      <c r="D150" s="14" t="s">
        <v>145</v>
      </c>
      <c r="E150" s="27" t="s">
        <v>286</v>
      </c>
      <c r="F150" s="21">
        <v>8</v>
      </c>
      <c r="G150" s="23">
        <v>567.11500000000001</v>
      </c>
    </row>
    <row r="151" spans="1:7">
      <c r="A151" s="4" t="s">
        <v>515</v>
      </c>
      <c r="B151" s="14" t="s">
        <v>516</v>
      </c>
      <c r="C151" s="14" t="s">
        <v>24</v>
      </c>
      <c r="D151" s="14" t="s">
        <v>484</v>
      </c>
      <c r="E151" s="27" t="s">
        <v>494</v>
      </c>
      <c r="F151" s="21">
        <v>261</v>
      </c>
      <c r="G151" s="23">
        <v>571.04390000000001</v>
      </c>
    </row>
    <row r="152" spans="1:7">
      <c r="A152" s="4" t="s">
        <v>515</v>
      </c>
      <c r="B152" s="14" t="s">
        <v>516</v>
      </c>
      <c r="C152" s="14" t="s">
        <v>24</v>
      </c>
      <c r="D152" s="14" t="s">
        <v>484</v>
      </c>
      <c r="E152" s="27" t="s">
        <v>514</v>
      </c>
      <c r="F152" s="21">
        <v>3</v>
      </c>
      <c r="G152" s="23">
        <v>571.04390000000001</v>
      </c>
    </row>
    <row r="153" spans="1:7">
      <c r="A153" s="4" t="s">
        <v>341</v>
      </c>
      <c r="B153" s="14" t="s">
        <v>342</v>
      </c>
      <c r="C153" s="14" t="s">
        <v>24</v>
      </c>
      <c r="D153" s="14" t="s">
        <v>145</v>
      </c>
      <c r="E153" s="27" t="s">
        <v>286</v>
      </c>
      <c r="F153" s="21">
        <v>12</v>
      </c>
      <c r="G153" s="23">
        <v>1590</v>
      </c>
    </row>
    <row r="154" spans="1:7">
      <c r="A154" s="4" t="s">
        <v>517</v>
      </c>
      <c r="B154" s="14" t="s">
        <v>518</v>
      </c>
      <c r="C154" s="14" t="s">
        <v>24</v>
      </c>
      <c r="D154" s="14" t="s">
        <v>484</v>
      </c>
      <c r="E154" s="27" t="s">
        <v>494</v>
      </c>
      <c r="F154" s="21">
        <v>42</v>
      </c>
      <c r="G154" s="23">
        <v>323.2</v>
      </c>
    </row>
    <row r="155" spans="1:7">
      <c r="A155" s="4" t="s">
        <v>517</v>
      </c>
      <c r="B155" s="14" t="s">
        <v>518</v>
      </c>
      <c r="C155" s="14" t="s">
        <v>24</v>
      </c>
      <c r="D155" s="14" t="s">
        <v>484</v>
      </c>
      <c r="E155" s="27" t="s">
        <v>497</v>
      </c>
      <c r="F155" s="21">
        <v>2</v>
      </c>
      <c r="G155" s="23">
        <v>323.2</v>
      </c>
    </row>
    <row r="156" spans="1:7">
      <c r="A156" s="4" t="s">
        <v>517</v>
      </c>
      <c r="B156" s="14" t="s">
        <v>518</v>
      </c>
      <c r="C156" s="14" t="s">
        <v>24</v>
      </c>
      <c r="D156" s="14" t="s">
        <v>484</v>
      </c>
      <c r="E156" s="27" t="s">
        <v>519</v>
      </c>
      <c r="F156" s="21">
        <v>2</v>
      </c>
      <c r="G156" s="23">
        <v>323.2</v>
      </c>
    </row>
    <row r="157" spans="1:7">
      <c r="A157" s="4" t="s">
        <v>662</v>
      </c>
      <c r="B157" s="14" t="s">
        <v>663</v>
      </c>
      <c r="C157" s="14" t="s">
        <v>24</v>
      </c>
      <c r="D157" s="14" t="s">
        <v>484</v>
      </c>
      <c r="E157" s="27" t="s">
        <v>494</v>
      </c>
      <c r="F157" s="21">
        <v>49</v>
      </c>
      <c r="G157" s="23">
        <v>483.2244</v>
      </c>
    </row>
    <row r="158" spans="1:7">
      <c r="A158" s="4" t="s">
        <v>666</v>
      </c>
      <c r="B158" s="14" t="s">
        <v>667</v>
      </c>
      <c r="C158" s="14" t="s">
        <v>24</v>
      </c>
      <c r="D158" s="14" t="s">
        <v>484</v>
      </c>
      <c r="E158" s="27" t="s">
        <v>494</v>
      </c>
      <c r="F158" s="21">
        <v>61</v>
      </c>
      <c r="G158" s="23">
        <v>233.40090000000001</v>
      </c>
    </row>
    <row r="159" spans="1:7">
      <c r="A159" s="4" t="s">
        <v>666</v>
      </c>
      <c r="B159" s="14" t="s">
        <v>667</v>
      </c>
      <c r="C159" s="14" t="s">
        <v>24</v>
      </c>
      <c r="D159" s="14" t="s">
        <v>484</v>
      </c>
      <c r="E159" s="27" t="s">
        <v>485</v>
      </c>
      <c r="F159" s="21">
        <v>4</v>
      </c>
      <c r="G159" s="23">
        <v>233.40090000000001</v>
      </c>
    </row>
    <row r="160" spans="1:7">
      <c r="A160" s="4" t="s">
        <v>666</v>
      </c>
      <c r="B160" s="14" t="s">
        <v>667</v>
      </c>
      <c r="C160" s="14" t="s">
        <v>24</v>
      </c>
      <c r="D160" s="14" t="s">
        <v>484</v>
      </c>
      <c r="E160" s="27" t="s">
        <v>519</v>
      </c>
      <c r="F160" s="21">
        <v>2</v>
      </c>
      <c r="G160" s="23">
        <v>233.40090000000001</v>
      </c>
    </row>
    <row r="161" spans="1:7">
      <c r="A161" s="4" t="s">
        <v>343</v>
      </c>
      <c r="B161" s="14" t="s">
        <v>344</v>
      </c>
      <c r="C161" s="14" t="s">
        <v>24</v>
      </c>
      <c r="D161" s="14" t="s">
        <v>145</v>
      </c>
      <c r="E161" s="27" t="s">
        <v>286</v>
      </c>
      <c r="F161" s="21">
        <v>1</v>
      </c>
      <c r="G161" s="23">
        <v>552.06600000000003</v>
      </c>
    </row>
    <row r="162" spans="1:7">
      <c r="A162" s="4" t="s">
        <v>522</v>
      </c>
      <c r="B162" s="14" t="s">
        <v>523</v>
      </c>
      <c r="C162" s="14" t="s">
        <v>24</v>
      </c>
      <c r="D162" s="14" t="s">
        <v>484</v>
      </c>
      <c r="E162" s="27" t="s">
        <v>494</v>
      </c>
      <c r="F162" s="21">
        <v>404</v>
      </c>
      <c r="G162" s="23">
        <v>412.10019999999997</v>
      </c>
    </row>
    <row r="163" spans="1:7">
      <c r="A163" s="4" t="s">
        <v>520</v>
      </c>
      <c r="B163" s="14" t="s">
        <v>521</v>
      </c>
      <c r="C163" s="14" t="s">
        <v>24</v>
      </c>
      <c r="D163" s="14" t="s">
        <v>484</v>
      </c>
      <c r="E163" s="27" t="s">
        <v>494</v>
      </c>
      <c r="F163" s="21">
        <v>113</v>
      </c>
      <c r="G163" s="23">
        <v>195.10169999999999</v>
      </c>
    </row>
    <row r="164" spans="1:7">
      <c r="A164" s="4" t="s">
        <v>520</v>
      </c>
      <c r="B164" s="14" t="s">
        <v>521</v>
      </c>
      <c r="C164" s="14" t="s">
        <v>24</v>
      </c>
      <c r="D164" s="14" t="s">
        <v>484</v>
      </c>
      <c r="E164" s="27" t="s">
        <v>514</v>
      </c>
      <c r="F164" s="21">
        <v>2</v>
      </c>
      <c r="G164" s="23">
        <v>195.10169999999999</v>
      </c>
    </row>
    <row r="165" spans="1:7">
      <c r="A165" s="4" t="s">
        <v>520</v>
      </c>
      <c r="B165" s="14" t="s">
        <v>521</v>
      </c>
      <c r="C165" s="14" t="s">
        <v>24</v>
      </c>
      <c r="D165" s="14" t="s">
        <v>484</v>
      </c>
      <c r="E165" s="27" t="s">
        <v>745</v>
      </c>
      <c r="F165" s="21">
        <v>5</v>
      </c>
      <c r="G165" s="23">
        <v>195.10169999999999</v>
      </c>
    </row>
    <row r="166" spans="1:7">
      <c r="A166" s="4" t="s">
        <v>690</v>
      </c>
      <c r="B166" s="14" t="s">
        <v>691</v>
      </c>
      <c r="C166" s="14" t="s">
        <v>24</v>
      </c>
      <c r="D166" s="14" t="s">
        <v>484</v>
      </c>
      <c r="E166" s="27" t="s">
        <v>494</v>
      </c>
      <c r="F166" s="21">
        <v>75</v>
      </c>
      <c r="G166" s="23">
        <v>667.36760000000004</v>
      </c>
    </row>
    <row r="167" spans="1:7">
      <c r="A167" s="4" t="s">
        <v>694</v>
      </c>
      <c r="B167" s="14" t="s">
        <v>695</v>
      </c>
      <c r="C167" s="14" t="s">
        <v>24</v>
      </c>
      <c r="D167" s="14" t="s">
        <v>484</v>
      </c>
      <c r="E167" s="27" t="s">
        <v>494</v>
      </c>
      <c r="F167" s="21">
        <v>102</v>
      </c>
      <c r="G167" s="23">
        <v>278.98220000000003</v>
      </c>
    </row>
    <row r="168" spans="1:7">
      <c r="A168" s="4" t="s">
        <v>524</v>
      </c>
      <c r="B168" s="14" t="s">
        <v>525</v>
      </c>
      <c r="C168" s="14" t="s">
        <v>24</v>
      </c>
      <c r="D168" s="14" t="s">
        <v>484</v>
      </c>
      <c r="E168" s="27" t="s">
        <v>526</v>
      </c>
      <c r="F168" s="21">
        <v>5</v>
      </c>
      <c r="G168" s="23">
        <v>134.9461</v>
      </c>
    </row>
    <row r="169" spans="1:7">
      <c r="A169" s="4" t="s">
        <v>396</v>
      </c>
      <c r="B169" s="14" t="s">
        <v>1028</v>
      </c>
      <c r="C169" s="14" t="s">
        <v>44</v>
      </c>
      <c r="D169" s="14" t="s">
        <v>65</v>
      </c>
      <c r="E169" s="27"/>
      <c r="F169" s="21">
        <v>3</v>
      </c>
      <c r="G169" s="23">
        <v>189.88</v>
      </c>
    </row>
    <row r="170" spans="1:7">
      <c r="A170" s="4" t="s">
        <v>504</v>
      </c>
      <c r="B170" s="14" t="s">
        <v>505</v>
      </c>
      <c r="C170" s="14" t="s">
        <v>63</v>
      </c>
      <c r="D170" s="14" t="s">
        <v>484</v>
      </c>
      <c r="E170" s="27" t="s">
        <v>497</v>
      </c>
      <c r="F170" s="21">
        <v>10</v>
      </c>
      <c r="G170" s="23">
        <v>300.87899999999996</v>
      </c>
    </row>
    <row r="171" spans="1:7">
      <c r="A171" s="4" t="s">
        <v>502</v>
      </c>
      <c r="B171" s="14" t="s">
        <v>503</v>
      </c>
      <c r="C171" s="14" t="s">
        <v>63</v>
      </c>
      <c r="D171" s="14" t="s">
        <v>484</v>
      </c>
      <c r="E171" s="27" t="s">
        <v>497</v>
      </c>
      <c r="F171" s="21">
        <v>2</v>
      </c>
      <c r="G171" s="23">
        <v>384.73930000000001</v>
      </c>
    </row>
    <row r="172" spans="1:7">
      <c r="A172" s="4" t="s">
        <v>544</v>
      </c>
      <c r="B172" s="14" t="s">
        <v>545</v>
      </c>
      <c r="C172" s="14" t="s">
        <v>63</v>
      </c>
      <c r="D172" s="14" t="s">
        <v>484</v>
      </c>
      <c r="E172" s="27" t="s">
        <v>485</v>
      </c>
      <c r="F172" s="21">
        <v>32</v>
      </c>
      <c r="G172" s="23">
        <v>570.74090000000001</v>
      </c>
    </row>
    <row r="173" spans="1:7">
      <c r="A173" s="4" t="s">
        <v>546</v>
      </c>
      <c r="B173" s="14" t="s">
        <v>547</v>
      </c>
      <c r="C173" s="14" t="s">
        <v>63</v>
      </c>
      <c r="D173" s="14" t="s">
        <v>484</v>
      </c>
      <c r="E173" s="27" t="s">
        <v>485</v>
      </c>
      <c r="F173" s="21">
        <v>262</v>
      </c>
      <c r="G173" s="23">
        <v>722.06919999999991</v>
      </c>
    </row>
    <row r="174" spans="1:7">
      <c r="A174" s="4" t="s">
        <v>570</v>
      </c>
      <c r="B174" s="14" t="s">
        <v>571</v>
      </c>
      <c r="C174" s="14" t="s">
        <v>63</v>
      </c>
      <c r="D174" s="14" t="s">
        <v>484</v>
      </c>
      <c r="E174" s="27" t="s">
        <v>485</v>
      </c>
      <c r="F174" s="21">
        <v>103</v>
      </c>
      <c r="G174" s="23">
        <v>791.38549999999998</v>
      </c>
    </row>
    <row r="175" spans="1:7">
      <c r="A175" s="4" t="s">
        <v>572</v>
      </c>
      <c r="B175" s="14" t="s">
        <v>573</v>
      </c>
      <c r="C175" s="14" t="s">
        <v>63</v>
      </c>
      <c r="D175" s="14" t="s">
        <v>484</v>
      </c>
      <c r="E175" s="27" t="s">
        <v>485</v>
      </c>
      <c r="F175" s="21">
        <v>73</v>
      </c>
      <c r="G175" s="23">
        <v>827.84649999999999</v>
      </c>
    </row>
    <row r="176" spans="1:7">
      <c r="A176" s="4" t="s">
        <v>540</v>
      </c>
      <c r="B176" s="14" t="s">
        <v>541</v>
      </c>
      <c r="C176" s="14" t="s">
        <v>63</v>
      </c>
      <c r="D176" s="14" t="s">
        <v>484</v>
      </c>
      <c r="E176" s="27" t="s">
        <v>485</v>
      </c>
      <c r="F176" s="21">
        <v>103</v>
      </c>
      <c r="G176" s="23">
        <v>412.10019999999997</v>
      </c>
    </row>
    <row r="177" spans="1:7">
      <c r="A177" s="4" t="s">
        <v>542</v>
      </c>
      <c r="B177" s="14" t="s">
        <v>543</v>
      </c>
      <c r="C177" s="14" t="s">
        <v>63</v>
      </c>
      <c r="D177" s="14" t="s">
        <v>484</v>
      </c>
      <c r="E177" s="27" t="s">
        <v>485</v>
      </c>
      <c r="F177" s="21">
        <v>92</v>
      </c>
      <c r="G177" s="23">
        <v>574.37690000000009</v>
      </c>
    </row>
    <row r="178" spans="1:7">
      <c r="A178" s="4" t="s">
        <v>531</v>
      </c>
      <c r="B178" s="14" t="s">
        <v>532</v>
      </c>
      <c r="C178" s="14" t="s">
        <v>63</v>
      </c>
      <c r="D178" s="14" t="s">
        <v>484</v>
      </c>
      <c r="E178" s="27" t="s">
        <v>485</v>
      </c>
      <c r="F178" s="21">
        <v>122</v>
      </c>
      <c r="G178" s="23">
        <v>483.2244</v>
      </c>
    </row>
    <row r="179" spans="1:7">
      <c r="A179" s="4" t="s">
        <v>533</v>
      </c>
      <c r="B179" s="14" t="s">
        <v>534</v>
      </c>
      <c r="C179" s="14" t="s">
        <v>63</v>
      </c>
      <c r="D179" s="14" t="s">
        <v>484</v>
      </c>
      <c r="E179" s="27" t="s">
        <v>485</v>
      </c>
      <c r="F179" s="21">
        <v>117</v>
      </c>
      <c r="G179" s="23">
        <v>632.73470000000009</v>
      </c>
    </row>
    <row r="180" spans="1:7">
      <c r="A180" s="4" t="s">
        <v>537</v>
      </c>
      <c r="B180" s="14" t="s">
        <v>538</v>
      </c>
      <c r="C180" s="14" t="s">
        <v>63</v>
      </c>
      <c r="D180" s="14" t="s">
        <v>484</v>
      </c>
      <c r="E180" s="27" t="s">
        <v>494</v>
      </c>
      <c r="F180" s="21">
        <v>6</v>
      </c>
      <c r="G180" s="23">
        <v>273.5181</v>
      </c>
    </row>
    <row r="181" spans="1:7">
      <c r="A181" s="4" t="s">
        <v>790</v>
      </c>
      <c r="B181" s="14" t="s">
        <v>791</v>
      </c>
      <c r="C181" s="14" t="s">
        <v>63</v>
      </c>
      <c r="D181" s="14" t="s">
        <v>484</v>
      </c>
      <c r="E181" s="27" t="s">
        <v>485</v>
      </c>
      <c r="F181" s="21">
        <v>83</v>
      </c>
      <c r="G181" s="23">
        <v>271.67990000000003</v>
      </c>
    </row>
    <row r="182" spans="1:7">
      <c r="A182" s="4" t="s">
        <v>790</v>
      </c>
      <c r="B182" s="14" t="s">
        <v>791</v>
      </c>
      <c r="C182" s="14" t="s">
        <v>63</v>
      </c>
      <c r="D182" s="14" t="s">
        <v>484</v>
      </c>
      <c r="E182" s="27" t="s">
        <v>580</v>
      </c>
      <c r="F182" s="21">
        <v>171</v>
      </c>
      <c r="G182" s="23">
        <v>271.67990000000003</v>
      </c>
    </row>
    <row r="183" spans="1:7">
      <c r="A183" s="4" t="s">
        <v>784</v>
      </c>
      <c r="B183" s="14" t="s">
        <v>785</v>
      </c>
      <c r="C183" s="14" t="s">
        <v>63</v>
      </c>
      <c r="D183" s="14" t="s">
        <v>484</v>
      </c>
      <c r="E183" s="27" t="s">
        <v>485</v>
      </c>
      <c r="F183" s="21">
        <v>4</v>
      </c>
      <c r="G183" s="23">
        <v>322.74549999999999</v>
      </c>
    </row>
    <row r="184" spans="1:7">
      <c r="A184" s="4" t="s">
        <v>752</v>
      </c>
      <c r="B184" s="14" t="s">
        <v>753</v>
      </c>
      <c r="C184" s="14" t="s">
        <v>63</v>
      </c>
      <c r="D184" s="14" t="s">
        <v>484</v>
      </c>
      <c r="E184" s="27" t="s">
        <v>485</v>
      </c>
      <c r="F184" s="21">
        <v>53</v>
      </c>
      <c r="G184" s="23">
        <v>195.10169999999999</v>
      </c>
    </row>
    <row r="185" spans="1:7">
      <c r="A185" s="4" t="s">
        <v>764</v>
      </c>
      <c r="B185" s="14" t="s">
        <v>765</v>
      </c>
      <c r="C185" s="14" t="s">
        <v>63</v>
      </c>
      <c r="D185" s="14" t="s">
        <v>484</v>
      </c>
      <c r="E185" s="27" t="s">
        <v>485</v>
      </c>
      <c r="F185" s="21">
        <v>31</v>
      </c>
      <c r="G185" s="23">
        <v>233.40090000000001</v>
      </c>
    </row>
    <row r="186" spans="1:7">
      <c r="A186" s="4" t="s">
        <v>803</v>
      </c>
      <c r="B186" s="14" t="s">
        <v>804</v>
      </c>
      <c r="C186" s="14" t="s">
        <v>63</v>
      </c>
      <c r="D186" s="14" t="s">
        <v>484</v>
      </c>
      <c r="E186" s="27" t="s">
        <v>494</v>
      </c>
      <c r="F186" s="21">
        <v>36</v>
      </c>
      <c r="G186" s="23">
        <v>180.51729999999998</v>
      </c>
    </row>
    <row r="187" spans="1:7">
      <c r="A187" s="4" t="s">
        <v>758</v>
      </c>
      <c r="B187" s="14" t="s">
        <v>759</v>
      </c>
      <c r="C187" s="14" t="s">
        <v>63</v>
      </c>
      <c r="D187" s="14" t="s">
        <v>484</v>
      </c>
      <c r="E187" s="27" t="s">
        <v>494</v>
      </c>
      <c r="F187" s="21">
        <v>12</v>
      </c>
      <c r="G187" s="23">
        <v>180.51729999999998</v>
      </c>
    </row>
    <row r="188" spans="1:7">
      <c r="A188" s="4" t="s">
        <v>760</v>
      </c>
      <c r="B188" s="14" t="s">
        <v>761</v>
      </c>
      <c r="C188" s="14" t="s">
        <v>63</v>
      </c>
      <c r="D188" s="14" t="s">
        <v>484</v>
      </c>
      <c r="E188" s="27" t="s">
        <v>494</v>
      </c>
      <c r="F188" s="21">
        <v>52</v>
      </c>
      <c r="G188" s="23">
        <v>439.46110000000004</v>
      </c>
    </row>
    <row r="189" spans="1:7">
      <c r="A189" s="4" t="s">
        <v>762</v>
      </c>
      <c r="B189" s="14" t="s">
        <v>763</v>
      </c>
      <c r="C189" s="14" t="s">
        <v>63</v>
      </c>
      <c r="D189" s="14" t="s">
        <v>484</v>
      </c>
      <c r="E189" s="27" t="s">
        <v>494</v>
      </c>
      <c r="F189" s="21">
        <v>32</v>
      </c>
      <c r="G189" s="23">
        <v>501.46500000000003</v>
      </c>
    </row>
    <row r="190" spans="1:7">
      <c r="A190" s="4" t="s">
        <v>766</v>
      </c>
      <c r="B190" s="14" t="s">
        <v>767</v>
      </c>
      <c r="C190" s="14" t="s">
        <v>63</v>
      </c>
      <c r="D190" s="14" t="s">
        <v>484</v>
      </c>
      <c r="E190" s="27" t="s">
        <v>768</v>
      </c>
      <c r="F190" s="21">
        <v>1</v>
      </c>
      <c r="G190" s="23">
        <v>278.98220000000003</v>
      </c>
    </row>
    <row r="191" spans="1:7">
      <c r="A191" s="4" t="s">
        <v>766</v>
      </c>
      <c r="B191" s="14" t="s">
        <v>767</v>
      </c>
      <c r="C191" s="14" t="s">
        <v>63</v>
      </c>
      <c r="D191" s="14" t="s">
        <v>484</v>
      </c>
      <c r="E191" s="27" t="s">
        <v>769</v>
      </c>
      <c r="F191" s="21">
        <v>5</v>
      </c>
      <c r="G191" s="23">
        <v>278.98220000000003</v>
      </c>
    </row>
    <row r="192" spans="1:7">
      <c r="A192" s="4" t="s">
        <v>766</v>
      </c>
      <c r="B192" s="14" t="s">
        <v>767</v>
      </c>
      <c r="C192" s="14" t="s">
        <v>63</v>
      </c>
      <c r="D192" s="14" t="s">
        <v>484</v>
      </c>
      <c r="E192" s="27" t="s">
        <v>485</v>
      </c>
      <c r="F192" s="21">
        <v>16</v>
      </c>
      <c r="G192" s="23">
        <v>278.98220000000003</v>
      </c>
    </row>
    <row r="193" spans="1:7">
      <c r="A193" s="4" t="s">
        <v>772</v>
      </c>
      <c r="B193" s="14" t="s">
        <v>773</v>
      </c>
      <c r="C193" s="14" t="s">
        <v>63</v>
      </c>
      <c r="D193" s="14" t="s">
        <v>484</v>
      </c>
      <c r="E193" s="27" t="s">
        <v>485</v>
      </c>
      <c r="F193" s="21">
        <v>9</v>
      </c>
      <c r="G193" s="23">
        <v>856.99509999999998</v>
      </c>
    </row>
    <row r="194" spans="1:7">
      <c r="A194" s="4" t="s">
        <v>770</v>
      </c>
      <c r="B194" s="14" t="s">
        <v>771</v>
      </c>
      <c r="C194" s="14" t="s">
        <v>63</v>
      </c>
      <c r="D194" s="14" t="s">
        <v>484</v>
      </c>
      <c r="E194" s="27" t="s">
        <v>485</v>
      </c>
      <c r="F194" s="21">
        <v>24</v>
      </c>
      <c r="G194" s="23">
        <v>733.01760000000002</v>
      </c>
    </row>
    <row r="195" spans="1:7">
      <c r="A195" s="4" t="s">
        <v>770</v>
      </c>
      <c r="B195" s="14" t="s">
        <v>771</v>
      </c>
      <c r="C195" s="14" t="s">
        <v>63</v>
      </c>
      <c r="D195" s="14" t="s">
        <v>484</v>
      </c>
      <c r="E195" s="27" t="s">
        <v>494</v>
      </c>
      <c r="F195" s="21">
        <v>8</v>
      </c>
      <c r="G195" s="23">
        <v>733.01760000000002</v>
      </c>
    </row>
    <row r="196" spans="1:7">
      <c r="A196" s="4" t="s">
        <v>720</v>
      </c>
      <c r="B196" s="14" t="s">
        <v>721</v>
      </c>
      <c r="C196" s="14" t="s">
        <v>63</v>
      </c>
      <c r="D196" s="14" t="s">
        <v>484</v>
      </c>
      <c r="E196" s="27" t="s">
        <v>485</v>
      </c>
      <c r="F196" s="21">
        <v>4</v>
      </c>
      <c r="G196" s="23">
        <v>121.83629999999999</v>
      </c>
    </row>
    <row r="197" spans="1:7">
      <c r="A197" s="4" t="s">
        <v>720</v>
      </c>
      <c r="B197" s="14" t="s">
        <v>721</v>
      </c>
      <c r="C197" s="14" t="s">
        <v>63</v>
      </c>
      <c r="D197" s="14" t="s">
        <v>484</v>
      </c>
      <c r="E197" s="27" t="s">
        <v>497</v>
      </c>
      <c r="F197" s="21">
        <v>1</v>
      </c>
      <c r="G197" s="23">
        <v>121.83629999999999</v>
      </c>
    </row>
    <row r="198" spans="1:7">
      <c r="A198" s="4" t="s">
        <v>720</v>
      </c>
      <c r="B198" s="14" t="s">
        <v>721</v>
      </c>
      <c r="C198" s="14" t="s">
        <v>63</v>
      </c>
      <c r="D198" s="14" t="s">
        <v>484</v>
      </c>
      <c r="E198" s="27" t="s">
        <v>494</v>
      </c>
      <c r="F198" s="21">
        <v>82</v>
      </c>
      <c r="G198" s="23">
        <v>121.83629999999999</v>
      </c>
    </row>
    <row r="199" spans="1:7">
      <c r="A199" s="4" t="s">
        <v>718</v>
      </c>
      <c r="B199" s="14" t="s">
        <v>719</v>
      </c>
      <c r="C199" s="14" t="s">
        <v>63</v>
      </c>
      <c r="D199" s="14" t="s">
        <v>484</v>
      </c>
      <c r="E199" s="27" t="s">
        <v>485</v>
      </c>
      <c r="F199" s="21">
        <v>4</v>
      </c>
      <c r="G199" s="23">
        <v>118.5235</v>
      </c>
    </row>
    <row r="200" spans="1:7">
      <c r="A200" s="4" t="s">
        <v>718</v>
      </c>
      <c r="B200" s="14" t="s">
        <v>719</v>
      </c>
      <c r="C200" s="14" t="s">
        <v>63</v>
      </c>
      <c r="D200" s="14" t="s">
        <v>484</v>
      </c>
      <c r="E200" s="27" t="s">
        <v>497</v>
      </c>
      <c r="F200" s="21">
        <v>3</v>
      </c>
      <c r="G200" s="23">
        <v>118.5235</v>
      </c>
    </row>
    <row r="201" spans="1:7">
      <c r="A201" s="4" t="s">
        <v>718</v>
      </c>
      <c r="B201" s="14" t="s">
        <v>719</v>
      </c>
      <c r="C201" s="14" t="s">
        <v>63</v>
      </c>
      <c r="D201" s="14" t="s">
        <v>484</v>
      </c>
      <c r="E201" s="27" t="s">
        <v>494</v>
      </c>
      <c r="F201" s="21">
        <v>19</v>
      </c>
      <c r="G201" s="23">
        <v>118.5235</v>
      </c>
    </row>
    <row r="202" spans="1:7">
      <c r="A202" s="4" t="s">
        <v>722</v>
      </c>
      <c r="B202" s="14" t="s">
        <v>723</v>
      </c>
      <c r="C202" s="14" t="s">
        <v>63</v>
      </c>
      <c r="D202" s="14" t="s">
        <v>484</v>
      </c>
      <c r="E202" s="27" t="s">
        <v>485</v>
      </c>
      <c r="F202" s="21">
        <v>2</v>
      </c>
      <c r="G202" s="23">
        <v>98.485100000000003</v>
      </c>
    </row>
    <row r="203" spans="1:7">
      <c r="A203" s="4" t="s">
        <v>722</v>
      </c>
      <c r="B203" s="14" t="s">
        <v>723</v>
      </c>
      <c r="C203" s="14" t="s">
        <v>63</v>
      </c>
      <c r="D203" s="14" t="s">
        <v>484</v>
      </c>
      <c r="E203" s="27" t="s">
        <v>526</v>
      </c>
      <c r="F203" s="21">
        <v>24</v>
      </c>
      <c r="G203" s="23">
        <v>98.485100000000003</v>
      </c>
    </row>
    <row r="204" spans="1:7">
      <c r="A204" s="4" t="s">
        <v>722</v>
      </c>
      <c r="B204" s="14" t="s">
        <v>723</v>
      </c>
      <c r="C204" s="14" t="s">
        <v>63</v>
      </c>
      <c r="D204" s="14" t="s">
        <v>484</v>
      </c>
      <c r="E204" s="27" t="s">
        <v>494</v>
      </c>
      <c r="F204" s="21">
        <v>17</v>
      </c>
      <c r="G204" s="23">
        <v>98.485100000000003</v>
      </c>
    </row>
    <row r="205" spans="1:7">
      <c r="A205" s="4" t="s">
        <v>722</v>
      </c>
      <c r="B205" s="14" t="s">
        <v>723</v>
      </c>
      <c r="C205" s="14" t="s">
        <v>63</v>
      </c>
      <c r="D205" s="14" t="s">
        <v>484</v>
      </c>
      <c r="E205" s="27" t="s">
        <v>724</v>
      </c>
      <c r="F205" s="21">
        <v>1</v>
      </c>
      <c r="G205" s="23">
        <v>98.485100000000003</v>
      </c>
    </row>
    <row r="206" spans="1:7">
      <c r="A206" s="4" t="s">
        <v>731</v>
      </c>
      <c r="B206" s="14" t="s">
        <v>732</v>
      </c>
      <c r="C206" s="14" t="s">
        <v>63</v>
      </c>
      <c r="D206" s="14" t="s">
        <v>484</v>
      </c>
      <c r="E206" s="27" t="s">
        <v>519</v>
      </c>
      <c r="F206" s="21">
        <v>1</v>
      </c>
      <c r="G206" s="23">
        <v>103.9391</v>
      </c>
    </row>
    <row r="207" spans="1:7">
      <c r="A207" s="4" t="s">
        <v>731</v>
      </c>
      <c r="B207" s="14" t="s">
        <v>732</v>
      </c>
      <c r="C207" s="14" t="s">
        <v>63</v>
      </c>
      <c r="D207" s="14" t="s">
        <v>484</v>
      </c>
      <c r="E207" s="27" t="s">
        <v>485</v>
      </c>
      <c r="F207" s="21">
        <v>43</v>
      </c>
      <c r="G207" s="23">
        <v>103.9391</v>
      </c>
    </row>
    <row r="208" spans="1:7">
      <c r="A208" s="4" t="s">
        <v>731</v>
      </c>
      <c r="B208" s="14" t="s">
        <v>732</v>
      </c>
      <c r="C208" s="14" t="s">
        <v>63</v>
      </c>
      <c r="D208" s="14" t="s">
        <v>484</v>
      </c>
      <c r="E208" s="27" t="s">
        <v>596</v>
      </c>
      <c r="F208" s="21">
        <v>19</v>
      </c>
      <c r="G208" s="23">
        <v>103.9391</v>
      </c>
    </row>
    <row r="209" spans="1:7">
      <c r="A209" s="4" t="s">
        <v>782</v>
      </c>
      <c r="B209" s="14" t="s">
        <v>783</v>
      </c>
      <c r="C209" s="14" t="s">
        <v>63</v>
      </c>
      <c r="D209" s="14" t="s">
        <v>484</v>
      </c>
      <c r="E209" s="27" t="s">
        <v>580</v>
      </c>
      <c r="F209" s="21">
        <v>6</v>
      </c>
      <c r="G209" s="23">
        <v>466.81189999999998</v>
      </c>
    </row>
    <row r="210" spans="1:7">
      <c r="A210" s="4" t="s">
        <v>782</v>
      </c>
      <c r="B210" s="14" t="s">
        <v>783</v>
      </c>
      <c r="C210" s="14" t="s">
        <v>63</v>
      </c>
      <c r="D210" s="14" t="s">
        <v>484</v>
      </c>
      <c r="E210" s="27" t="s">
        <v>494</v>
      </c>
      <c r="F210" s="21">
        <v>7</v>
      </c>
      <c r="G210" s="23">
        <v>466.81189999999998</v>
      </c>
    </row>
    <row r="211" spans="1:7">
      <c r="A211" s="4" t="s">
        <v>774</v>
      </c>
      <c r="B211" s="14" t="s">
        <v>775</v>
      </c>
      <c r="C211" s="14" t="s">
        <v>63</v>
      </c>
      <c r="D211" s="14" t="s">
        <v>484</v>
      </c>
      <c r="E211" s="27" t="s">
        <v>485</v>
      </c>
      <c r="F211" s="21">
        <v>68</v>
      </c>
      <c r="G211" s="23">
        <v>215.1704</v>
      </c>
    </row>
    <row r="212" spans="1:7">
      <c r="A212" s="4" t="s">
        <v>776</v>
      </c>
      <c r="B212" s="14" t="s">
        <v>777</v>
      </c>
      <c r="C212" s="14" t="s">
        <v>63</v>
      </c>
      <c r="D212" s="14" t="s">
        <v>484</v>
      </c>
      <c r="E212" s="27" t="s">
        <v>485</v>
      </c>
      <c r="F212" s="21">
        <v>34</v>
      </c>
      <c r="G212" s="23">
        <v>134.93600000000001</v>
      </c>
    </row>
    <row r="213" spans="1:7">
      <c r="A213" s="4" t="s">
        <v>776</v>
      </c>
      <c r="B213" s="14" t="s">
        <v>777</v>
      </c>
      <c r="C213" s="14" t="s">
        <v>63</v>
      </c>
      <c r="D213" s="14" t="s">
        <v>484</v>
      </c>
      <c r="E213" s="27" t="s">
        <v>736</v>
      </c>
      <c r="F213" s="21">
        <v>9</v>
      </c>
      <c r="G213" s="23">
        <v>134.93600000000001</v>
      </c>
    </row>
    <row r="214" spans="1:7">
      <c r="A214" s="4" t="s">
        <v>737</v>
      </c>
      <c r="B214" s="14" t="s">
        <v>738</v>
      </c>
      <c r="C214" s="14" t="s">
        <v>63</v>
      </c>
      <c r="D214" s="14" t="s">
        <v>484</v>
      </c>
      <c r="E214" s="27" t="s">
        <v>494</v>
      </c>
      <c r="F214" s="21">
        <v>14</v>
      </c>
      <c r="G214" s="23">
        <v>361.04470000000003</v>
      </c>
    </row>
    <row r="215" spans="1:7">
      <c r="A215" s="4" t="s">
        <v>737</v>
      </c>
      <c r="B215" s="14" t="s">
        <v>738</v>
      </c>
      <c r="C215" s="14" t="s">
        <v>63</v>
      </c>
      <c r="D215" s="14" t="s">
        <v>484</v>
      </c>
      <c r="E215" s="27" t="s">
        <v>485</v>
      </c>
      <c r="F215" s="21">
        <v>11</v>
      </c>
      <c r="G215" s="23">
        <v>361.04470000000003</v>
      </c>
    </row>
    <row r="216" spans="1:7">
      <c r="A216" s="4" t="s">
        <v>737</v>
      </c>
      <c r="B216" s="14" t="s">
        <v>738</v>
      </c>
      <c r="C216" s="14" t="s">
        <v>63</v>
      </c>
      <c r="D216" s="14" t="s">
        <v>484</v>
      </c>
      <c r="E216" s="27" t="s">
        <v>497</v>
      </c>
      <c r="F216" s="21">
        <v>8</v>
      </c>
      <c r="G216" s="23">
        <v>361.04470000000003</v>
      </c>
    </row>
    <row r="217" spans="1:7">
      <c r="A217" s="4" t="s">
        <v>733</v>
      </c>
      <c r="B217" s="14" t="s">
        <v>734</v>
      </c>
      <c r="C217" s="14" t="s">
        <v>63</v>
      </c>
      <c r="D217" s="14" t="s">
        <v>484</v>
      </c>
      <c r="E217" s="27" t="s">
        <v>485</v>
      </c>
      <c r="F217" s="21">
        <v>14</v>
      </c>
      <c r="G217" s="23">
        <v>247.99539999999999</v>
      </c>
    </row>
    <row r="218" spans="1:7">
      <c r="A218" s="4" t="s">
        <v>733</v>
      </c>
      <c r="B218" s="14" t="s">
        <v>734</v>
      </c>
      <c r="C218" s="14" t="s">
        <v>63</v>
      </c>
      <c r="D218" s="14" t="s">
        <v>484</v>
      </c>
      <c r="E218" s="27" t="s">
        <v>580</v>
      </c>
      <c r="F218" s="21">
        <v>18</v>
      </c>
      <c r="G218" s="23">
        <v>247.99539999999999</v>
      </c>
    </row>
    <row r="219" spans="1:7">
      <c r="A219" s="4" t="s">
        <v>733</v>
      </c>
      <c r="B219" s="14" t="s">
        <v>734</v>
      </c>
      <c r="C219" s="14" t="s">
        <v>63</v>
      </c>
      <c r="D219" s="14" t="s">
        <v>484</v>
      </c>
      <c r="E219" s="27" t="s">
        <v>735</v>
      </c>
      <c r="F219" s="21">
        <v>2</v>
      </c>
      <c r="G219" s="23">
        <v>247.99539999999999</v>
      </c>
    </row>
    <row r="220" spans="1:7">
      <c r="A220" s="4" t="s">
        <v>733</v>
      </c>
      <c r="B220" s="14" t="s">
        <v>734</v>
      </c>
      <c r="C220" s="14" t="s">
        <v>63</v>
      </c>
      <c r="D220" s="14" t="s">
        <v>484</v>
      </c>
      <c r="E220" s="27" t="s">
        <v>736</v>
      </c>
      <c r="F220" s="21">
        <v>3</v>
      </c>
      <c r="G220" s="23">
        <v>247.99539999999999</v>
      </c>
    </row>
    <row r="221" spans="1:7">
      <c r="A221" s="4" t="s">
        <v>733</v>
      </c>
      <c r="B221" s="14" t="s">
        <v>734</v>
      </c>
      <c r="C221" s="14" t="s">
        <v>63</v>
      </c>
      <c r="D221" s="14" t="s">
        <v>484</v>
      </c>
      <c r="E221" s="27" t="s">
        <v>594</v>
      </c>
      <c r="F221" s="21">
        <v>1</v>
      </c>
      <c r="G221" s="23">
        <v>247.99539999999999</v>
      </c>
    </row>
    <row r="222" spans="1:7">
      <c r="A222" s="4" t="s">
        <v>733</v>
      </c>
      <c r="B222" s="14" t="s">
        <v>734</v>
      </c>
      <c r="C222" s="14" t="s">
        <v>63</v>
      </c>
      <c r="D222" s="14" t="s">
        <v>484</v>
      </c>
      <c r="E222" s="27" t="s">
        <v>596</v>
      </c>
      <c r="F222" s="21">
        <v>1</v>
      </c>
      <c r="G222" s="23">
        <v>247.99539999999999</v>
      </c>
    </row>
    <row r="223" spans="1:7">
      <c r="A223" s="4" t="s">
        <v>748</v>
      </c>
      <c r="B223" s="14" t="s">
        <v>749</v>
      </c>
      <c r="C223" s="14" t="s">
        <v>63</v>
      </c>
      <c r="D223" s="14" t="s">
        <v>484</v>
      </c>
      <c r="E223" s="27" t="s">
        <v>580</v>
      </c>
      <c r="F223" s="21">
        <v>12</v>
      </c>
      <c r="G223" s="23">
        <v>348.2783</v>
      </c>
    </row>
    <row r="224" spans="1:7">
      <c r="A224" s="4" t="s">
        <v>748</v>
      </c>
      <c r="B224" s="14" t="s">
        <v>749</v>
      </c>
      <c r="C224" s="14" t="s">
        <v>63</v>
      </c>
      <c r="D224" s="14" t="s">
        <v>484</v>
      </c>
      <c r="E224" s="27" t="s">
        <v>494</v>
      </c>
      <c r="F224" s="21">
        <v>36</v>
      </c>
      <c r="G224" s="23">
        <v>348.2783</v>
      </c>
    </row>
    <row r="225" spans="1:7">
      <c r="A225" s="4" t="s">
        <v>599</v>
      </c>
      <c r="B225" s="14" t="s">
        <v>600</v>
      </c>
      <c r="C225" s="14" t="s">
        <v>63</v>
      </c>
      <c r="D225" s="14" t="s">
        <v>484</v>
      </c>
      <c r="E225" s="27" t="s">
        <v>580</v>
      </c>
      <c r="F225" s="21">
        <v>9</v>
      </c>
      <c r="G225" s="23">
        <v>685.60820000000001</v>
      </c>
    </row>
    <row r="226" spans="1:7">
      <c r="A226" s="4" t="s">
        <v>599</v>
      </c>
      <c r="B226" s="14" t="s">
        <v>600</v>
      </c>
      <c r="C226" s="14" t="s">
        <v>63</v>
      </c>
      <c r="D226" s="14" t="s">
        <v>484</v>
      </c>
      <c r="E226" s="27" t="s">
        <v>594</v>
      </c>
      <c r="F226" s="21">
        <v>124</v>
      </c>
      <c r="G226" s="23">
        <v>685.60820000000001</v>
      </c>
    </row>
    <row r="227" spans="1:7">
      <c r="A227" s="4" t="s">
        <v>599</v>
      </c>
      <c r="B227" s="14" t="s">
        <v>600</v>
      </c>
      <c r="C227" s="14" t="s">
        <v>63</v>
      </c>
      <c r="D227" s="14" t="s">
        <v>484</v>
      </c>
      <c r="E227" s="27" t="s">
        <v>585</v>
      </c>
      <c r="F227" s="21">
        <v>30</v>
      </c>
      <c r="G227" s="23">
        <v>685.60820000000001</v>
      </c>
    </row>
    <row r="228" spans="1:7">
      <c r="A228" s="4" t="s">
        <v>599</v>
      </c>
      <c r="B228" s="14" t="s">
        <v>600</v>
      </c>
      <c r="C228" s="14" t="s">
        <v>63</v>
      </c>
      <c r="D228" s="14" t="s">
        <v>484</v>
      </c>
      <c r="E228" s="27" t="s">
        <v>596</v>
      </c>
      <c r="F228" s="21">
        <v>60</v>
      </c>
      <c r="G228" s="23">
        <v>685.60820000000001</v>
      </c>
    </row>
    <row r="229" spans="1:7">
      <c r="A229" s="4" t="s">
        <v>599</v>
      </c>
      <c r="B229" s="14" t="s">
        <v>600</v>
      </c>
      <c r="C229" s="14" t="s">
        <v>63</v>
      </c>
      <c r="D229" s="14" t="s">
        <v>484</v>
      </c>
      <c r="E229" s="27" t="s">
        <v>595</v>
      </c>
      <c r="F229" s="21">
        <v>8</v>
      </c>
      <c r="G229" s="23">
        <v>685.60820000000001</v>
      </c>
    </row>
    <row r="230" spans="1:7">
      <c r="A230" s="4" t="s">
        <v>599</v>
      </c>
      <c r="B230" s="14" t="s">
        <v>600</v>
      </c>
      <c r="C230" s="14" t="s">
        <v>63</v>
      </c>
      <c r="D230" s="14" t="s">
        <v>484</v>
      </c>
      <c r="E230" s="27" t="s">
        <v>601</v>
      </c>
      <c r="F230" s="21">
        <v>2</v>
      </c>
      <c r="G230" s="23">
        <v>685.60820000000001</v>
      </c>
    </row>
    <row r="231" spans="1:7">
      <c r="A231" s="4" t="s">
        <v>620</v>
      </c>
      <c r="B231" s="14" t="s">
        <v>621</v>
      </c>
      <c r="C231" s="14" t="s">
        <v>63</v>
      </c>
      <c r="D231" s="14" t="s">
        <v>484</v>
      </c>
      <c r="E231" s="27" t="s">
        <v>485</v>
      </c>
      <c r="F231" s="21">
        <v>30</v>
      </c>
      <c r="G231" s="23">
        <v>811.45420000000001</v>
      </c>
    </row>
    <row r="232" spans="1:7">
      <c r="A232" s="4" t="s">
        <v>620</v>
      </c>
      <c r="B232" s="14" t="s">
        <v>621</v>
      </c>
      <c r="C232" s="14" t="s">
        <v>63</v>
      </c>
      <c r="D232" s="14" t="s">
        <v>484</v>
      </c>
      <c r="E232" s="27" t="s">
        <v>594</v>
      </c>
      <c r="F232" s="21">
        <v>56</v>
      </c>
      <c r="G232" s="23">
        <v>811.45420000000001</v>
      </c>
    </row>
    <row r="233" spans="1:7">
      <c r="A233" s="4" t="s">
        <v>620</v>
      </c>
      <c r="B233" s="14" t="s">
        <v>621</v>
      </c>
      <c r="C233" s="14" t="s">
        <v>63</v>
      </c>
      <c r="D233" s="14" t="s">
        <v>484</v>
      </c>
      <c r="E233" s="27" t="s">
        <v>585</v>
      </c>
      <c r="F233" s="21">
        <v>48</v>
      </c>
      <c r="G233" s="23">
        <v>811.45420000000001</v>
      </c>
    </row>
    <row r="234" spans="1:7">
      <c r="A234" s="4" t="s">
        <v>620</v>
      </c>
      <c r="B234" s="14" t="s">
        <v>621</v>
      </c>
      <c r="C234" s="14" t="s">
        <v>63</v>
      </c>
      <c r="D234" s="14" t="s">
        <v>484</v>
      </c>
      <c r="E234" s="27" t="s">
        <v>596</v>
      </c>
      <c r="F234" s="21">
        <v>60</v>
      </c>
      <c r="G234" s="23">
        <v>811.45420000000001</v>
      </c>
    </row>
    <row r="235" spans="1:7">
      <c r="A235" s="4" t="s">
        <v>650</v>
      </c>
      <c r="B235" s="14" t="s">
        <v>651</v>
      </c>
      <c r="C235" s="14" t="s">
        <v>63</v>
      </c>
      <c r="D235" s="14" t="s">
        <v>484</v>
      </c>
      <c r="E235" s="27" t="s">
        <v>585</v>
      </c>
      <c r="F235" s="21">
        <v>12</v>
      </c>
      <c r="G235" s="23">
        <v>516.02920000000006</v>
      </c>
    </row>
    <row r="236" spans="1:7">
      <c r="A236" s="4" t="s">
        <v>582</v>
      </c>
      <c r="B236" s="14" t="s">
        <v>583</v>
      </c>
      <c r="C236" s="14" t="s">
        <v>63</v>
      </c>
      <c r="D236" s="14" t="s">
        <v>484</v>
      </c>
      <c r="E236" s="27" t="s">
        <v>485</v>
      </c>
      <c r="F236" s="21">
        <v>12</v>
      </c>
      <c r="G236" s="23">
        <v>240.69310000000002</v>
      </c>
    </row>
    <row r="237" spans="1:7">
      <c r="A237" s="4" t="s">
        <v>712</v>
      </c>
      <c r="B237" s="14" t="s">
        <v>713</v>
      </c>
      <c r="C237" s="14" t="s">
        <v>24</v>
      </c>
      <c r="D237" s="14" t="s">
        <v>484</v>
      </c>
      <c r="E237" s="27" t="s">
        <v>494</v>
      </c>
      <c r="F237" s="21">
        <v>48</v>
      </c>
      <c r="G237" s="23">
        <v>439.46110000000004</v>
      </c>
    </row>
    <row r="238" spans="1:7">
      <c r="A238" s="4" t="s">
        <v>860</v>
      </c>
      <c r="B238" s="14" t="s">
        <v>861</v>
      </c>
      <c r="C238" s="14" t="s">
        <v>855</v>
      </c>
      <c r="D238" s="14" t="s">
        <v>837</v>
      </c>
      <c r="E238" s="27"/>
      <c r="F238" s="21">
        <v>5</v>
      </c>
      <c r="G238" s="23">
        <v>52.459399999999995</v>
      </c>
    </row>
    <row r="239" spans="1:7">
      <c r="A239" s="4" t="s">
        <v>854</v>
      </c>
      <c r="B239" s="14" t="s">
        <v>1029</v>
      </c>
      <c r="C239" s="14" t="s">
        <v>855</v>
      </c>
      <c r="D239" s="14" t="s">
        <v>837</v>
      </c>
      <c r="E239" s="27"/>
      <c r="F239" s="21">
        <v>8</v>
      </c>
      <c r="G239" s="23">
        <v>25.179300000000001</v>
      </c>
    </row>
    <row r="240" spans="1:7">
      <c r="A240" s="4" t="s">
        <v>868</v>
      </c>
      <c r="B240" s="14" t="s">
        <v>869</v>
      </c>
      <c r="C240" s="14" t="s">
        <v>855</v>
      </c>
      <c r="D240" s="14" t="s">
        <v>837</v>
      </c>
      <c r="E240" s="27"/>
      <c r="F240" s="21">
        <v>7</v>
      </c>
      <c r="G240" s="23">
        <v>195.00069999999999</v>
      </c>
    </row>
    <row r="241" spans="1:7">
      <c r="A241" s="4" t="s">
        <v>890</v>
      </c>
      <c r="B241" s="14" t="s">
        <v>891</v>
      </c>
      <c r="C241" s="14" t="s">
        <v>855</v>
      </c>
      <c r="D241" s="14" t="s">
        <v>837</v>
      </c>
      <c r="E241" s="27"/>
      <c r="F241" s="21">
        <v>6</v>
      </c>
      <c r="G241" s="23">
        <v>317.04910000000001</v>
      </c>
    </row>
    <row r="242" spans="1:7">
      <c r="A242" s="4" t="s">
        <v>888</v>
      </c>
      <c r="B242" s="14" t="s">
        <v>889</v>
      </c>
      <c r="C242" s="14" t="s">
        <v>855</v>
      </c>
      <c r="D242" s="14" t="s">
        <v>837</v>
      </c>
      <c r="E242" s="27"/>
      <c r="F242" s="21">
        <v>20</v>
      </c>
      <c r="G242" s="23">
        <v>396.31389999999999</v>
      </c>
    </row>
    <row r="243" spans="1:7">
      <c r="A243" s="4" t="s">
        <v>864</v>
      </c>
      <c r="B243" s="14" t="s">
        <v>1030</v>
      </c>
      <c r="C243" s="14" t="s">
        <v>855</v>
      </c>
      <c r="D243" s="14" t="s">
        <v>837</v>
      </c>
      <c r="E243" s="27"/>
      <c r="F243" s="21">
        <v>20</v>
      </c>
      <c r="G243" s="23">
        <v>103.79769999999999</v>
      </c>
    </row>
    <row r="244" spans="1:7">
      <c r="A244" s="4" t="s">
        <v>900</v>
      </c>
      <c r="B244" s="14" t="s">
        <v>1031</v>
      </c>
      <c r="C244" s="14" t="s">
        <v>855</v>
      </c>
      <c r="D244" s="14" t="s">
        <v>837</v>
      </c>
      <c r="E244" s="27"/>
      <c r="F244" s="21">
        <v>8</v>
      </c>
      <c r="G244" s="23">
        <v>160.02439999999999</v>
      </c>
    </row>
    <row r="245" spans="1:7">
      <c r="A245" s="4" t="s">
        <v>884</v>
      </c>
      <c r="B245" s="14" t="s">
        <v>1032</v>
      </c>
      <c r="C245" s="14" t="s">
        <v>855</v>
      </c>
      <c r="D245" s="14" t="s">
        <v>837</v>
      </c>
      <c r="E245" s="27"/>
      <c r="F245" s="21">
        <v>240</v>
      </c>
      <c r="G245" s="23">
        <v>32.451300000000003</v>
      </c>
    </row>
    <row r="246" spans="1:7">
      <c r="A246" s="4" t="s">
        <v>896</v>
      </c>
      <c r="B246" s="14" t="s">
        <v>897</v>
      </c>
      <c r="C246" s="14" t="s">
        <v>855</v>
      </c>
      <c r="D246" s="14" t="s">
        <v>837</v>
      </c>
      <c r="E246" s="27"/>
      <c r="F246" s="21">
        <v>80</v>
      </c>
      <c r="G246" s="23">
        <v>104.1108</v>
      </c>
    </row>
    <row r="247" spans="1:7">
      <c r="A247" s="4" t="s">
        <v>885</v>
      </c>
      <c r="B247" s="14" t="s">
        <v>1033</v>
      </c>
      <c r="C247" s="14" t="s">
        <v>855</v>
      </c>
      <c r="D247" s="14" t="s">
        <v>837</v>
      </c>
      <c r="E247" s="27"/>
      <c r="F247" s="21">
        <v>56</v>
      </c>
      <c r="G247" s="23">
        <v>137.3903</v>
      </c>
    </row>
    <row r="248" spans="1:7">
      <c r="A248" s="4" t="s">
        <v>898</v>
      </c>
      <c r="B248" s="14" t="s">
        <v>899</v>
      </c>
      <c r="C248" s="14" t="s">
        <v>855</v>
      </c>
      <c r="D248" s="14" t="s">
        <v>837</v>
      </c>
      <c r="E248" s="27"/>
      <c r="F248" s="21">
        <v>50</v>
      </c>
      <c r="G248" s="23">
        <v>49.722299999999997</v>
      </c>
    </row>
    <row r="249" spans="1:7">
      <c r="A249" s="4" t="s">
        <v>901</v>
      </c>
      <c r="B249" s="14" t="s">
        <v>902</v>
      </c>
      <c r="C249" s="14" t="s">
        <v>855</v>
      </c>
      <c r="D249" s="14" t="s">
        <v>837</v>
      </c>
      <c r="E249" s="27"/>
      <c r="F249" s="21">
        <v>19</v>
      </c>
      <c r="G249" s="23">
        <v>119.5436</v>
      </c>
    </row>
    <row r="250" spans="1:7">
      <c r="A250" s="4" t="s">
        <v>880</v>
      </c>
      <c r="B250" s="14" t="s">
        <v>881</v>
      </c>
      <c r="C250" s="14" t="s">
        <v>855</v>
      </c>
      <c r="D250" s="14" t="s">
        <v>837</v>
      </c>
      <c r="E250" s="27"/>
      <c r="F250" s="21">
        <v>8</v>
      </c>
      <c r="G250" s="23">
        <v>71.346400000000003</v>
      </c>
    </row>
    <row r="251" spans="1:7">
      <c r="A251" s="4" t="s">
        <v>878</v>
      </c>
      <c r="B251" s="14" t="s">
        <v>879</v>
      </c>
      <c r="C251" s="14" t="s">
        <v>855</v>
      </c>
      <c r="D251" s="14" t="s">
        <v>837</v>
      </c>
      <c r="E251" s="27"/>
      <c r="F251" s="21">
        <v>10</v>
      </c>
      <c r="G251" s="23">
        <v>97.990200000000002</v>
      </c>
    </row>
    <row r="252" spans="1:7">
      <c r="A252" s="4" t="s">
        <v>873</v>
      </c>
      <c r="B252" s="14" t="s">
        <v>874</v>
      </c>
      <c r="C252" s="14" t="s">
        <v>855</v>
      </c>
      <c r="D252" s="14" t="s">
        <v>837</v>
      </c>
      <c r="E252" s="27"/>
      <c r="F252" s="21">
        <v>20</v>
      </c>
      <c r="G252" s="23">
        <v>31.3504</v>
      </c>
    </row>
    <row r="253" spans="1:7">
      <c r="A253" s="4" t="s">
        <v>882</v>
      </c>
      <c r="B253" s="14" t="s">
        <v>883</v>
      </c>
      <c r="C253" s="14" t="s">
        <v>855</v>
      </c>
      <c r="D253" s="14" t="s">
        <v>837</v>
      </c>
      <c r="E253" s="27"/>
      <c r="F253" s="21">
        <v>1</v>
      </c>
      <c r="G253" s="23">
        <v>37.834600000000002</v>
      </c>
    </row>
    <row r="254" spans="1:7">
      <c r="A254" s="4" t="s">
        <v>862</v>
      </c>
      <c r="B254" s="14" t="s">
        <v>863</v>
      </c>
      <c r="C254" s="14" t="s">
        <v>855</v>
      </c>
      <c r="D254" s="14" t="s">
        <v>837</v>
      </c>
      <c r="E254" s="27"/>
      <c r="F254" s="21">
        <v>7</v>
      </c>
      <c r="G254" s="23">
        <v>24</v>
      </c>
    </row>
    <row r="255" spans="1:7">
      <c r="A255" s="4" t="s">
        <v>858</v>
      </c>
      <c r="B255" s="14" t="s">
        <v>859</v>
      </c>
      <c r="C255" s="14" t="s">
        <v>855</v>
      </c>
      <c r="D255" s="14" t="s">
        <v>837</v>
      </c>
      <c r="E255" s="27"/>
      <c r="F255" s="21">
        <v>7</v>
      </c>
      <c r="G255" s="23">
        <v>27.441700000000001</v>
      </c>
    </row>
    <row r="256" spans="1:7">
      <c r="A256" s="4" t="s">
        <v>894</v>
      </c>
      <c r="B256" s="14" t="s">
        <v>895</v>
      </c>
      <c r="C256" s="14" t="s">
        <v>855</v>
      </c>
      <c r="D256" s="14" t="s">
        <v>837</v>
      </c>
      <c r="E256" s="27"/>
      <c r="F256" s="21">
        <v>6</v>
      </c>
      <c r="G256" s="23">
        <v>100</v>
      </c>
    </row>
    <row r="257" spans="1:7">
      <c r="A257" s="4" t="s">
        <v>380</v>
      </c>
      <c r="B257" s="14" t="s">
        <v>381</v>
      </c>
      <c r="C257" s="14" t="s">
        <v>365</v>
      </c>
      <c r="D257" s="14" t="s">
        <v>65</v>
      </c>
      <c r="E257" s="27"/>
      <c r="F257" s="21">
        <v>58</v>
      </c>
      <c r="G257" s="23">
        <v>84.84</v>
      </c>
    </row>
    <row r="258" spans="1:7">
      <c r="A258" s="4" t="s">
        <v>369</v>
      </c>
      <c r="B258" s="14" t="s">
        <v>1034</v>
      </c>
      <c r="C258" s="14" t="s">
        <v>365</v>
      </c>
      <c r="D258" s="14" t="s">
        <v>65</v>
      </c>
      <c r="E258" s="27"/>
      <c r="F258" s="21">
        <v>108</v>
      </c>
      <c r="G258" s="23">
        <v>144.43</v>
      </c>
    </row>
    <row r="259" spans="1:7">
      <c r="A259" s="4" t="s">
        <v>361</v>
      </c>
      <c r="B259" s="14" t="s">
        <v>362</v>
      </c>
      <c r="C259" s="14"/>
      <c r="D259" s="14" t="s">
        <v>65</v>
      </c>
      <c r="E259" s="27"/>
      <c r="F259" s="21">
        <v>3</v>
      </c>
      <c r="G259" s="23">
        <v>909</v>
      </c>
    </row>
    <row r="260" spans="1:7">
      <c r="A260" s="4" t="s">
        <v>333</v>
      </c>
      <c r="B260" s="14" t="s">
        <v>334</v>
      </c>
      <c r="C260" s="14" t="s">
        <v>24</v>
      </c>
      <c r="D260" s="14" t="s">
        <v>145</v>
      </c>
      <c r="E260" s="27" t="s">
        <v>286</v>
      </c>
      <c r="F260" s="21">
        <v>5</v>
      </c>
      <c r="G260" s="23">
        <v>1490</v>
      </c>
    </row>
    <row r="261" spans="1:7">
      <c r="A261" s="4" t="s">
        <v>411</v>
      </c>
      <c r="B261" s="14" t="s">
        <v>412</v>
      </c>
      <c r="C261" s="14" t="s">
        <v>24</v>
      </c>
      <c r="D261" s="14" t="s">
        <v>65</v>
      </c>
      <c r="E261" s="27"/>
      <c r="F261" s="21">
        <v>32</v>
      </c>
      <c r="G261" s="23">
        <v>413.59500000000003</v>
      </c>
    </row>
    <row r="262" spans="1:7">
      <c r="A262" s="4" t="s">
        <v>403</v>
      </c>
      <c r="B262" s="14" t="s">
        <v>404</v>
      </c>
      <c r="C262" s="14" t="s">
        <v>24</v>
      </c>
      <c r="D262" s="14" t="s">
        <v>65</v>
      </c>
      <c r="E262" s="27"/>
      <c r="F262" s="21">
        <v>114</v>
      </c>
      <c r="G262" s="23">
        <v>472.68</v>
      </c>
    </row>
    <row r="263" spans="1:7">
      <c r="A263" s="4" t="s">
        <v>401</v>
      </c>
      <c r="B263" s="14" t="s">
        <v>402</v>
      </c>
      <c r="C263" s="14" t="s">
        <v>24</v>
      </c>
      <c r="D263" s="14" t="s">
        <v>65</v>
      </c>
      <c r="E263" s="27"/>
      <c r="F263" s="21">
        <v>32</v>
      </c>
      <c r="G263" s="23">
        <v>407.03000000000003</v>
      </c>
    </row>
    <row r="264" spans="1:7">
      <c r="A264" s="4" t="s">
        <v>409</v>
      </c>
      <c r="B264" s="14" t="s">
        <v>410</v>
      </c>
      <c r="C264" s="14" t="s">
        <v>24</v>
      </c>
      <c r="D264" s="14" t="s">
        <v>65</v>
      </c>
      <c r="E264" s="27"/>
      <c r="F264" s="21">
        <v>32</v>
      </c>
      <c r="G264" s="23">
        <v>558.53</v>
      </c>
    </row>
    <row r="265" spans="1:7">
      <c r="A265" s="4" t="s">
        <v>407</v>
      </c>
      <c r="B265" s="14" t="s">
        <v>408</v>
      </c>
      <c r="C265" s="14" t="s">
        <v>24</v>
      </c>
      <c r="D265" s="14" t="s">
        <v>65</v>
      </c>
      <c r="E265" s="27"/>
      <c r="F265" s="21">
        <v>3</v>
      </c>
      <c r="G265" s="23">
        <v>519.14</v>
      </c>
    </row>
    <row r="266" spans="1:7">
      <c r="A266" s="4" t="s">
        <v>405</v>
      </c>
      <c r="B266" s="14" t="s">
        <v>406</v>
      </c>
      <c r="C266" s="14" t="s">
        <v>24</v>
      </c>
      <c r="D266" s="14" t="s">
        <v>65</v>
      </c>
      <c r="E266" s="27"/>
      <c r="F266" s="21">
        <v>25</v>
      </c>
      <c r="G266" s="23">
        <v>512.07000000000005</v>
      </c>
    </row>
    <row r="267" spans="1:7">
      <c r="A267" s="4" t="s">
        <v>706</v>
      </c>
      <c r="B267" s="14" t="s">
        <v>707</v>
      </c>
      <c r="C267" s="14" t="s">
        <v>24</v>
      </c>
      <c r="D267" s="14" t="s">
        <v>484</v>
      </c>
      <c r="E267" s="27" t="s">
        <v>494</v>
      </c>
      <c r="F267" s="21">
        <v>10</v>
      </c>
      <c r="G267" s="23">
        <v>1990</v>
      </c>
    </row>
    <row r="268" spans="1:7">
      <c r="A268" s="4" t="s">
        <v>708</v>
      </c>
      <c r="B268" s="14" t="s">
        <v>709</v>
      </c>
      <c r="C268" s="14" t="s">
        <v>24</v>
      </c>
      <c r="D268" s="14" t="s">
        <v>484</v>
      </c>
      <c r="E268" s="27" t="s">
        <v>494</v>
      </c>
      <c r="F268" s="21">
        <v>10</v>
      </c>
      <c r="G268" s="23">
        <v>2390</v>
      </c>
    </row>
    <row r="269" spans="1:7">
      <c r="A269" s="4" t="s">
        <v>708</v>
      </c>
      <c r="B269" s="14" t="s">
        <v>709</v>
      </c>
      <c r="C269" s="14" t="s">
        <v>24</v>
      </c>
      <c r="D269" s="14" t="s">
        <v>484</v>
      </c>
      <c r="E269" s="27" t="s">
        <v>497</v>
      </c>
      <c r="F269" s="21">
        <v>12</v>
      </c>
      <c r="G269" s="23">
        <v>2390</v>
      </c>
    </row>
    <row r="270" spans="1:7">
      <c r="A270" s="4" t="s">
        <v>692</v>
      </c>
      <c r="B270" s="14" t="s">
        <v>693</v>
      </c>
      <c r="C270" s="14" t="s">
        <v>24</v>
      </c>
      <c r="D270" s="14" t="s">
        <v>484</v>
      </c>
      <c r="E270" s="27" t="s">
        <v>494</v>
      </c>
      <c r="F270" s="21">
        <v>14</v>
      </c>
      <c r="G270" s="23">
        <v>1790</v>
      </c>
    </row>
    <row r="271" spans="1:7">
      <c r="A271" s="4" t="s">
        <v>678</v>
      </c>
      <c r="B271" s="14" t="s">
        <v>679</v>
      </c>
      <c r="C271" s="14" t="s">
        <v>24</v>
      </c>
      <c r="D271" s="14" t="s">
        <v>484</v>
      </c>
      <c r="E271" s="27" t="s">
        <v>497</v>
      </c>
      <c r="F271" s="21">
        <v>27</v>
      </c>
      <c r="G271" s="23">
        <v>366.50880000000001</v>
      </c>
    </row>
    <row r="272" spans="1:7">
      <c r="A272" s="4" t="s">
        <v>678</v>
      </c>
      <c r="B272" s="14" t="s">
        <v>679</v>
      </c>
      <c r="C272" s="14" t="s">
        <v>24</v>
      </c>
      <c r="D272" s="14" t="s">
        <v>484</v>
      </c>
      <c r="E272" s="27" t="s">
        <v>494</v>
      </c>
      <c r="F272" s="21">
        <v>32</v>
      </c>
      <c r="G272" s="23">
        <v>366.50880000000001</v>
      </c>
    </row>
    <row r="273" spans="1:7">
      <c r="A273" s="4" t="s">
        <v>147</v>
      </c>
      <c r="B273" s="14" t="s">
        <v>163</v>
      </c>
      <c r="C273" s="14" t="s">
        <v>24</v>
      </c>
      <c r="D273" s="14" t="s">
        <v>65</v>
      </c>
      <c r="E273" s="27"/>
      <c r="F273" s="21">
        <v>16</v>
      </c>
      <c r="G273" s="23">
        <v>1454</v>
      </c>
    </row>
    <row r="274" spans="1:7">
      <c r="A274" s="4" t="s">
        <v>680</v>
      </c>
      <c r="B274" s="14" t="s">
        <v>681</v>
      </c>
      <c r="C274" s="14" t="s">
        <v>24</v>
      </c>
      <c r="D274" s="14" t="s">
        <v>484</v>
      </c>
      <c r="E274" s="27" t="s">
        <v>494</v>
      </c>
      <c r="F274" s="21">
        <v>26</v>
      </c>
      <c r="G274" s="23">
        <v>1390</v>
      </c>
    </row>
    <row r="275" spans="1:7">
      <c r="A275" s="4" t="s">
        <v>674</v>
      </c>
      <c r="B275" s="14" t="s">
        <v>675</v>
      </c>
      <c r="C275" s="14" t="s">
        <v>24</v>
      </c>
      <c r="D275" s="14" t="s">
        <v>484</v>
      </c>
      <c r="E275" s="27" t="s">
        <v>494</v>
      </c>
      <c r="F275" s="21">
        <v>21</v>
      </c>
      <c r="G275" s="23">
        <v>308.15100000000001</v>
      </c>
    </row>
    <row r="276" spans="1:7">
      <c r="A276" s="4" t="s">
        <v>676</v>
      </c>
      <c r="B276" s="14" t="s">
        <v>677</v>
      </c>
      <c r="C276" s="14" t="s">
        <v>24</v>
      </c>
      <c r="D276" s="14" t="s">
        <v>484</v>
      </c>
      <c r="E276" s="27" t="s">
        <v>494</v>
      </c>
      <c r="F276" s="21">
        <v>3</v>
      </c>
      <c r="G276" s="23">
        <v>968.59</v>
      </c>
    </row>
    <row r="277" spans="1:7">
      <c r="A277" s="4" t="s">
        <v>670</v>
      </c>
      <c r="B277" s="14" t="s">
        <v>671</v>
      </c>
      <c r="C277" s="14" t="s">
        <v>24</v>
      </c>
      <c r="D277" s="14" t="s">
        <v>484</v>
      </c>
      <c r="E277" s="27" t="s">
        <v>494</v>
      </c>
      <c r="F277" s="21">
        <v>24</v>
      </c>
      <c r="G277" s="23">
        <v>269.88209999999998</v>
      </c>
    </row>
    <row r="278" spans="1:7">
      <c r="A278" s="4" t="s">
        <v>672</v>
      </c>
      <c r="B278" s="14" t="s">
        <v>673</v>
      </c>
      <c r="C278" s="14" t="s">
        <v>24</v>
      </c>
      <c r="D278" s="14" t="s">
        <v>484</v>
      </c>
      <c r="E278" s="27" t="s">
        <v>497</v>
      </c>
      <c r="F278" s="21">
        <v>5</v>
      </c>
      <c r="G278" s="23">
        <v>816.80720000000008</v>
      </c>
    </row>
    <row r="279" spans="1:7">
      <c r="A279" s="4" t="s">
        <v>696</v>
      </c>
      <c r="B279" s="14" t="s">
        <v>697</v>
      </c>
      <c r="C279" s="14" t="s">
        <v>24</v>
      </c>
      <c r="D279" s="14" t="s">
        <v>484</v>
      </c>
      <c r="E279" s="27" t="s">
        <v>494</v>
      </c>
      <c r="F279" s="21">
        <v>280</v>
      </c>
      <c r="G279" s="23">
        <v>537.9058</v>
      </c>
    </row>
    <row r="280" spans="1:7">
      <c r="A280" s="4" t="s">
        <v>311</v>
      </c>
      <c r="B280" s="14" t="s">
        <v>312</v>
      </c>
      <c r="C280" s="14" t="s">
        <v>24</v>
      </c>
      <c r="D280" s="14" t="s">
        <v>145</v>
      </c>
      <c r="E280" s="27" t="s">
        <v>298</v>
      </c>
      <c r="F280" s="21">
        <v>1</v>
      </c>
      <c r="G280" s="23">
        <v>2890</v>
      </c>
    </row>
    <row r="281" spans="1:7">
      <c r="A281" s="4" t="s">
        <v>309</v>
      </c>
      <c r="B281" s="14" t="s">
        <v>310</v>
      </c>
      <c r="C281" s="14" t="s">
        <v>24</v>
      </c>
      <c r="D281" s="14" t="s">
        <v>145</v>
      </c>
      <c r="E281" s="27" t="s">
        <v>286</v>
      </c>
      <c r="F281" s="21">
        <v>6</v>
      </c>
      <c r="G281" s="23">
        <v>1590</v>
      </c>
    </row>
    <row r="282" spans="1:7">
      <c r="A282" s="4" t="s">
        <v>307</v>
      </c>
      <c r="B282" s="14" t="s">
        <v>308</v>
      </c>
      <c r="C282" s="14" t="s">
        <v>24</v>
      </c>
      <c r="D282" s="14" t="s">
        <v>145</v>
      </c>
      <c r="E282" s="27" t="s">
        <v>286</v>
      </c>
      <c r="F282" s="21">
        <v>1</v>
      </c>
      <c r="G282" s="23">
        <v>1690</v>
      </c>
    </row>
    <row r="283" spans="1:7">
      <c r="A283" s="4" t="s">
        <v>398</v>
      </c>
      <c r="B283" s="14" t="s">
        <v>1035</v>
      </c>
      <c r="C283" s="14" t="s">
        <v>44</v>
      </c>
      <c r="D283" s="14" t="s">
        <v>65</v>
      </c>
      <c r="E283" s="27"/>
      <c r="F283" s="21">
        <v>1</v>
      </c>
      <c r="G283" s="23">
        <v>441.37</v>
      </c>
    </row>
    <row r="284" spans="1:7">
      <c r="A284" s="4" t="s">
        <v>500</v>
      </c>
      <c r="B284" s="14" t="s">
        <v>501</v>
      </c>
      <c r="C284" s="14" t="s">
        <v>63</v>
      </c>
      <c r="D284" s="14" t="s">
        <v>484</v>
      </c>
      <c r="E284" s="27" t="s">
        <v>497</v>
      </c>
      <c r="F284" s="21">
        <v>32</v>
      </c>
      <c r="G284" s="23">
        <v>493.29410000000001</v>
      </c>
    </row>
    <row r="285" spans="1:7">
      <c r="A285" s="4" t="s">
        <v>433</v>
      </c>
      <c r="B285" s="14" t="s">
        <v>1036</v>
      </c>
      <c r="C285" s="14" t="s">
        <v>63</v>
      </c>
      <c r="D285" s="14" t="s">
        <v>65</v>
      </c>
      <c r="E285" s="27"/>
      <c r="F285" s="21">
        <v>8</v>
      </c>
      <c r="G285" s="23">
        <v>1090</v>
      </c>
    </row>
    <row r="286" spans="1:7">
      <c r="A286" s="4" t="s">
        <v>435</v>
      </c>
      <c r="B286" s="14" t="s">
        <v>1037</v>
      </c>
      <c r="C286" s="14" t="s">
        <v>63</v>
      </c>
      <c r="D286" s="14" t="s">
        <v>65</v>
      </c>
      <c r="E286" s="27"/>
      <c r="F286" s="21">
        <v>32</v>
      </c>
      <c r="G286" s="23">
        <v>957.48</v>
      </c>
    </row>
    <row r="287" spans="1:7">
      <c r="A287" s="4" t="s">
        <v>434</v>
      </c>
      <c r="B287" s="14" t="s">
        <v>1038</v>
      </c>
      <c r="C287" s="14" t="s">
        <v>63</v>
      </c>
      <c r="D287" s="14" t="s">
        <v>65</v>
      </c>
      <c r="E287" s="27"/>
      <c r="F287" s="21">
        <v>34</v>
      </c>
      <c r="G287" s="23">
        <v>1190</v>
      </c>
    </row>
    <row r="288" spans="1:7">
      <c r="A288" s="4" t="s">
        <v>815</v>
      </c>
      <c r="B288" s="14" t="s">
        <v>1039</v>
      </c>
      <c r="C288" s="14" t="s">
        <v>63</v>
      </c>
      <c r="D288" s="14" t="s">
        <v>484</v>
      </c>
      <c r="E288" s="27" t="s">
        <v>494</v>
      </c>
      <c r="F288" s="21">
        <v>4</v>
      </c>
      <c r="G288" s="23">
        <v>515.98879999999997</v>
      </c>
    </row>
    <row r="289" spans="1:7">
      <c r="A289" s="4" t="s">
        <v>797</v>
      </c>
      <c r="B289" s="14" t="s">
        <v>798</v>
      </c>
      <c r="C289" s="14" t="s">
        <v>63</v>
      </c>
      <c r="D289" s="14" t="s">
        <v>484</v>
      </c>
      <c r="E289" s="27" t="s">
        <v>580</v>
      </c>
      <c r="F289" s="21">
        <v>126</v>
      </c>
      <c r="G289" s="23">
        <v>619.9683</v>
      </c>
    </row>
    <row r="290" spans="1:7">
      <c r="A290" s="4" t="s">
        <v>799</v>
      </c>
      <c r="B290" s="14" t="s">
        <v>800</v>
      </c>
      <c r="C290" s="14" t="s">
        <v>63</v>
      </c>
      <c r="D290" s="14" t="s">
        <v>484</v>
      </c>
      <c r="E290" s="27" t="s">
        <v>494</v>
      </c>
      <c r="F290" s="21">
        <v>20</v>
      </c>
      <c r="G290" s="23">
        <v>743.97609999999997</v>
      </c>
    </row>
    <row r="291" spans="1:7">
      <c r="A291" s="4" t="s">
        <v>801</v>
      </c>
      <c r="B291" s="14" t="s">
        <v>802</v>
      </c>
      <c r="C291" s="14" t="s">
        <v>63</v>
      </c>
      <c r="D291" s="14" t="s">
        <v>484</v>
      </c>
      <c r="E291" s="27" t="s">
        <v>494</v>
      </c>
      <c r="F291" s="21">
        <v>32</v>
      </c>
      <c r="G291" s="23">
        <v>1090</v>
      </c>
    </row>
    <row r="292" spans="1:7">
      <c r="A292" s="4" t="s">
        <v>816</v>
      </c>
      <c r="B292" s="14" t="s">
        <v>817</v>
      </c>
      <c r="C292" s="14" t="s">
        <v>63</v>
      </c>
      <c r="D292" s="14" t="s">
        <v>484</v>
      </c>
      <c r="E292" s="27" t="s">
        <v>485</v>
      </c>
      <c r="F292" s="21">
        <v>1</v>
      </c>
      <c r="G292" s="23">
        <v>1590</v>
      </c>
    </row>
    <row r="293" spans="1:7">
      <c r="A293" s="4" t="s">
        <v>818</v>
      </c>
      <c r="B293" s="14" t="s">
        <v>819</v>
      </c>
      <c r="C293" s="14" t="s">
        <v>63</v>
      </c>
      <c r="D293" s="14" t="s">
        <v>484</v>
      </c>
      <c r="E293" s="27" t="s">
        <v>485</v>
      </c>
      <c r="F293" s="21">
        <v>3</v>
      </c>
      <c r="G293" s="23">
        <v>1790</v>
      </c>
    </row>
    <row r="294" spans="1:7">
      <c r="A294" s="4" t="s">
        <v>814</v>
      </c>
      <c r="B294" s="14" t="s">
        <v>1040</v>
      </c>
      <c r="C294" s="14" t="s">
        <v>63</v>
      </c>
      <c r="D294" s="14" t="s">
        <v>484</v>
      </c>
      <c r="E294" s="27" t="s">
        <v>494</v>
      </c>
      <c r="F294" s="21">
        <v>2</v>
      </c>
      <c r="G294" s="23">
        <v>1290</v>
      </c>
    </row>
    <row r="295" spans="1:7">
      <c r="A295" s="4" t="s">
        <v>786</v>
      </c>
      <c r="B295" s="14" t="s">
        <v>787</v>
      </c>
      <c r="C295" s="14" t="s">
        <v>63</v>
      </c>
      <c r="D295" s="14" t="s">
        <v>484</v>
      </c>
      <c r="E295" s="27" t="s">
        <v>485</v>
      </c>
      <c r="F295" s="21">
        <v>98</v>
      </c>
      <c r="G295" s="23">
        <v>448.57130000000001</v>
      </c>
    </row>
    <row r="296" spans="1:7">
      <c r="A296" s="4" t="s">
        <v>786</v>
      </c>
      <c r="B296" s="14" t="s">
        <v>787</v>
      </c>
      <c r="C296" s="14" t="s">
        <v>63</v>
      </c>
      <c r="D296" s="14" t="s">
        <v>484</v>
      </c>
      <c r="E296" s="27" t="s">
        <v>494</v>
      </c>
      <c r="F296" s="21">
        <v>37</v>
      </c>
      <c r="G296" s="23">
        <v>448.57130000000001</v>
      </c>
    </row>
    <row r="297" spans="1:7">
      <c r="A297" s="4" t="s">
        <v>788</v>
      </c>
      <c r="B297" s="14" t="s">
        <v>789</v>
      </c>
      <c r="C297" s="14" t="s">
        <v>63</v>
      </c>
      <c r="D297" s="14" t="s">
        <v>484</v>
      </c>
      <c r="E297" s="27" t="s">
        <v>485</v>
      </c>
      <c r="F297" s="21">
        <v>9</v>
      </c>
      <c r="G297" s="23">
        <v>557.9846</v>
      </c>
    </row>
    <row r="298" spans="1:7">
      <c r="A298" s="4" t="s">
        <v>754</v>
      </c>
      <c r="B298" s="14" t="s">
        <v>755</v>
      </c>
      <c r="C298" s="14" t="s">
        <v>63</v>
      </c>
      <c r="D298" s="14" t="s">
        <v>484</v>
      </c>
      <c r="E298" s="27" t="s">
        <v>580</v>
      </c>
      <c r="F298" s="21">
        <v>106</v>
      </c>
      <c r="G298" s="23">
        <v>461.32760000000002</v>
      </c>
    </row>
    <row r="299" spans="1:7">
      <c r="A299" s="4" t="s">
        <v>756</v>
      </c>
      <c r="B299" s="14" t="s">
        <v>757</v>
      </c>
      <c r="C299" s="14" t="s">
        <v>63</v>
      </c>
      <c r="D299" s="14" t="s">
        <v>484</v>
      </c>
      <c r="E299" s="27" t="s">
        <v>485</v>
      </c>
      <c r="F299" s="21">
        <v>18</v>
      </c>
      <c r="G299" s="23">
        <v>816.80720000000008</v>
      </c>
    </row>
    <row r="300" spans="1:7">
      <c r="A300" s="4" t="s">
        <v>805</v>
      </c>
      <c r="B300" s="14" t="s">
        <v>806</v>
      </c>
      <c r="C300" s="14" t="s">
        <v>63</v>
      </c>
      <c r="D300" s="14" t="s">
        <v>484</v>
      </c>
      <c r="E300" s="27" t="s">
        <v>485</v>
      </c>
      <c r="F300" s="21">
        <v>160</v>
      </c>
      <c r="G300" s="23">
        <v>235.22900000000001</v>
      </c>
    </row>
    <row r="301" spans="1:7">
      <c r="A301" s="4" t="s">
        <v>805</v>
      </c>
      <c r="B301" s="14" t="s">
        <v>806</v>
      </c>
      <c r="C301" s="14" t="s">
        <v>63</v>
      </c>
      <c r="D301" s="14" t="s">
        <v>484</v>
      </c>
      <c r="E301" s="27" t="s">
        <v>494</v>
      </c>
      <c r="F301" s="21">
        <v>71</v>
      </c>
      <c r="G301" s="23">
        <v>235.22900000000001</v>
      </c>
    </row>
    <row r="302" spans="1:7">
      <c r="A302" s="4" t="s">
        <v>807</v>
      </c>
      <c r="B302" s="14" t="s">
        <v>808</v>
      </c>
      <c r="C302" s="14" t="s">
        <v>63</v>
      </c>
      <c r="D302" s="14" t="s">
        <v>484</v>
      </c>
      <c r="E302" s="27" t="s">
        <v>485</v>
      </c>
      <c r="F302" s="21">
        <v>53</v>
      </c>
      <c r="G302" s="23">
        <v>269.88209999999998</v>
      </c>
    </row>
    <row r="303" spans="1:7">
      <c r="A303" s="4" t="s">
        <v>725</v>
      </c>
      <c r="B303" s="14" t="s">
        <v>726</v>
      </c>
      <c r="C303" s="14" t="s">
        <v>63</v>
      </c>
      <c r="D303" s="14" t="s">
        <v>484</v>
      </c>
      <c r="E303" s="27" t="s">
        <v>485</v>
      </c>
      <c r="F303" s="21">
        <v>13</v>
      </c>
      <c r="G303" s="23">
        <v>537.9058</v>
      </c>
    </row>
    <row r="304" spans="1:7">
      <c r="A304" s="4" t="s">
        <v>727</v>
      </c>
      <c r="B304" s="14" t="s">
        <v>728</v>
      </c>
      <c r="C304" s="14" t="s">
        <v>63</v>
      </c>
      <c r="D304" s="14" t="s">
        <v>484</v>
      </c>
      <c r="E304" s="27" t="s">
        <v>485</v>
      </c>
      <c r="F304" s="21">
        <v>34</v>
      </c>
      <c r="G304" s="23">
        <v>656.42930000000001</v>
      </c>
    </row>
    <row r="305" spans="1:7">
      <c r="A305" s="4" t="s">
        <v>729</v>
      </c>
      <c r="B305" s="14" t="s">
        <v>730</v>
      </c>
      <c r="C305" s="14" t="s">
        <v>63</v>
      </c>
      <c r="D305" s="14" t="s">
        <v>484</v>
      </c>
      <c r="E305" s="27" t="s">
        <v>485</v>
      </c>
      <c r="F305" s="21">
        <v>34</v>
      </c>
      <c r="G305" s="23">
        <v>745.78399999999999</v>
      </c>
    </row>
    <row r="306" spans="1:7">
      <c r="A306" s="4" t="s">
        <v>729</v>
      </c>
      <c r="B306" s="14" t="s">
        <v>730</v>
      </c>
      <c r="C306" s="14" t="s">
        <v>63</v>
      </c>
      <c r="D306" s="14" t="s">
        <v>484</v>
      </c>
      <c r="E306" s="27" t="s">
        <v>580</v>
      </c>
      <c r="F306" s="21">
        <v>3</v>
      </c>
      <c r="G306" s="23">
        <v>745.78399999999999</v>
      </c>
    </row>
    <row r="307" spans="1:7">
      <c r="A307" s="4" t="s">
        <v>778</v>
      </c>
      <c r="B307" s="14" t="s">
        <v>779</v>
      </c>
      <c r="C307" s="14" t="s">
        <v>63</v>
      </c>
      <c r="D307" s="14" t="s">
        <v>484</v>
      </c>
      <c r="E307" s="27" t="s">
        <v>580</v>
      </c>
      <c r="F307" s="21">
        <v>2</v>
      </c>
      <c r="G307" s="23">
        <v>1390</v>
      </c>
    </row>
    <row r="308" spans="1:7">
      <c r="A308" s="4" t="s">
        <v>780</v>
      </c>
      <c r="B308" s="14" t="s">
        <v>781</v>
      </c>
      <c r="C308" s="14" t="s">
        <v>63</v>
      </c>
      <c r="D308" s="14" t="s">
        <v>484</v>
      </c>
      <c r="E308" s="27" t="s">
        <v>580</v>
      </c>
      <c r="F308" s="21">
        <v>2</v>
      </c>
      <c r="G308" s="23">
        <v>1990</v>
      </c>
    </row>
    <row r="309" spans="1:7">
      <c r="A309" s="4" t="s">
        <v>739</v>
      </c>
      <c r="B309" s="14" t="s">
        <v>740</v>
      </c>
      <c r="C309" s="14" t="s">
        <v>63</v>
      </c>
      <c r="D309" s="14" t="s">
        <v>484</v>
      </c>
      <c r="E309" s="27" t="s">
        <v>485</v>
      </c>
      <c r="F309" s="21">
        <v>9</v>
      </c>
      <c r="G309" s="23">
        <v>415.7362</v>
      </c>
    </row>
    <row r="310" spans="1:7">
      <c r="A310" s="4" t="s">
        <v>739</v>
      </c>
      <c r="B310" s="14" t="s">
        <v>740</v>
      </c>
      <c r="C310" s="14" t="s">
        <v>63</v>
      </c>
      <c r="D310" s="14" t="s">
        <v>484</v>
      </c>
      <c r="E310" s="27" t="s">
        <v>580</v>
      </c>
      <c r="F310" s="21">
        <v>4</v>
      </c>
      <c r="G310" s="23">
        <v>415.7362</v>
      </c>
    </row>
    <row r="311" spans="1:7">
      <c r="A311" s="4" t="s">
        <v>741</v>
      </c>
      <c r="B311" s="14" t="s">
        <v>742</v>
      </c>
      <c r="C311" s="14" t="s">
        <v>63</v>
      </c>
      <c r="D311" s="14" t="s">
        <v>484</v>
      </c>
      <c r="E311" s="27" t="s">
        <v>485</v>
      </c>
      <c r="F311" s="21">
        <v>10</v>
      </c>
      <c r="G311" s="23">
        <v>578.03309999999999</v>
      </c>
    </row>
    <row r="312" spans="1:7">
      <c r="A312" s="4" t="s">
        <v>743</v>
      </c>
      <c r="B312" s="14" t="s">
        <v>744</v>
      </c>
      <c r="C312" s="14" t="s">
        <v>63</v>
      </c>
      <c r="D312" s="14" t="s">
        <v>484</v>
      </c>
      <c r="E312" s="27" t="s">
        <v>485</v>
      </c>
      <c r="F312" s="21">
        <v>33</v>
      </c>
      <c r="G312" s="23">
        <v>703.83870000000002</v>
      </c>
    </row>
    <row r="313" spans="1:7">
      <c r="A313" s="4" t="s">
        <v>743</v>
      </c>
      <c r="B313" s="14" t="s">
        <v>744</v>
      </c>
      <c r="C313" s="14" t="s">
        <v>63</v>
      </c>
      <c r="D313" s="14" t="s">
        <v>484</v>
      </c>
      <c r="E313" s="27" t="s">
        <v>580</v>
      </c>
      <c r="F313" s="21">
        <v>6</v>
      </c>
      <c r="G313" s="23">
        <v>703.83870000000002</v>
      </c>
    </row>
    <row r="314" spans="1:7">
      <c r="A314" s="4" t="s">
        <v>743</v>
      </c>
      <c r="B314" s="14" t="s">
        <v>744</v>
      </c>
      <c r="C314" s="14" t="s">
        <v>63</v>
      </c>
      <c r="D314" s="14" t="s">
        <v>484</v>
      </c>
      <c r="E314" s="27" t="s">
        <v>745</v>
      </c>
      <c r="F314" s="21">
        <v>5</v>
      </c>
      <c r="G314" s="23">
        <v>703.83870000000002</v>
      </c>
    </row>
    <row r="315" spans="1:7">
      <c r="A315" s="4" t="s">
        <v>746</v>
      </c>
      <c r="B315" s="14" t="s">
        <v>747</v>
      </c>
      <c r="C315" s="14" t="s">
        <v>63</v>
      </c>
      <c r="D315" s="14" t="s">
        <v>484</v>
      </c>
      <c r="E315" s="27" t="s">
        <v>485</v>
      </c>
      <c r="F315" s="21">
        <v>5</v>
      </c>
      <c r="G315" s="23">
        <v>833.29039999999998</v>
      </c>
    </row>
    <row r="316" spans="1:7">
      <c r="A316" s="4" t="s">
        <v>746</v>
      </c>
      <c r="B316" s="14" t="s">
        <v>747</v>
      </c>
      <c r="C316" s="14" t="s">
        <v>63</v>
      </c>
      <c r="D316" s="14" t="s">
        <v>484</v>
      </c>
      <c r="E316" s="27" t="s">
        <v>580</v>
      </c>
      <c r="F316" s="21">
        <v>3</v>
      </c>
      <c r="G316" s="23">
        <v>833.29039999999998</v>
      </c>
    </row>
    <row r="317" spans="1:7">
      <c r="A317" s="4" t="s">
        <v>628</v>
      </c>
      <c r="B317" s="14" t="s">
        <v>629</v>
      </c>
      <c r="C317" s="14" t="s">
        <v>63</v>
      </c>
      <c r="D317" s="14" t="s">
        <v>484</v>
      </c>
      <c r="E317" s="27" t="s">
        <v>485</v>
      </c>
      <c r="F317" s="21">
        <v>36</v>
      </c>
      <c r="G317" s="23">
        <v>1390</v>
      </c>
    </row>
    <row r="318" spans="1:7">
      <c r="A318" s="4" t="s">
        <v>630</v>
      </c>
      <c r="B318" s="14" t="s">
        <v>631</v>
      </c>
      <c r="C318" s="14" t="s">
        <v>63</v>
      </c>
      <c r="D318" s="14" t="s">
        <v>484</v>
      </c>
      <c r="E318" s="27" t="s">
        <v>580</v>
      </c>
      <c r="F318" s="21">
        <v>10</v>
      </c>
      <c r="G318" s="23">
        <v>1490</v>
      </c>
    </row>
    <row r="319" spans="1:7">
      <c r="A319" s="4" t="s">
        <v>632</v>
      </c>
      <c r="B319" s="14" t="s">
        <v>633</v>
      </c>
      <c r="C319" s="14" t="s">
        <v>63</v>
      </c>
      <c r="D319" s="14" t="s">
        <v>484</v>
      </c>
      <c r="E319" s="27" t="s">
        <v>580</v>
      </c>
      <c r="F319" s="21">
        <v>6</v>
      </c>
      <c r="G319" s="23">
        <v>1990</v>
      </c>
    </row>
    <row r="320" spans="1:7">
      <c r="A320" s="4" t="s">
        <v>578</v>
      </c>
      <c r="B320" s="14" t="s">
        <v>579</v>
      </c>
      <c r="C320" s="14" t="s">
        <v>63</v>
      </c>
      <c r="D320" s="14" t="s">
        <v>484</v>
      </c>
      <c r="E320" s="27" t="s">
        <v>580</v>
      </c>
      <c r="F320" s="21">
        <v>24</v>
      </c>
      <c r="G320" s="23">
        <v>747.61210000000005</v>
      </c>
    </row>
    <row r="321" spans="1:7">
      <c r="A321" s="4" t="s">
        <v>490</v>
      </c>
      <c r="B321" s="14" t="s">
        <v>491</v>
      </c>
      <c r="C321" s="14" t="s">
        <v>63</v>
      </c>
      <c r="D321" s="14" t="s">
        <v>484</v>
      </c>
      <c r="E321" s="27" t="s">
        <v>485</v>
      </c>
      <c r="F321" s="21">
        <v>53</v>
      </c>
      <c r="G321" s="23">
        <v>193.2938</v>
      </c>
    </row>
    <row r="322" spans="1:7">
      <c r="A322" s="4" t="s">
        <v>284</v>
      </c>
      <c r="B322" s="14" t="s">
        <v>285</v>
      </c>
      <c r="C322" s="14" t="s">
        <v>24</v>
      </c>
      <c r="D322" s="14" t="s">
        <v>145</v>
      </c>
      <c r="E322" s="27" t="s">
        <v>286</v>
      </c>
      <c r="F322" s="21">
        <v>7</v>
      </c>
      <c r="G322" s="23">
        <v>2490</v>
      </c>
    </row>
    <row r="323" spans="1:7">
      <c r="A323" s="4" t="s">
        <v>831</v>
      </c>
      <c r="B323" s="14" t="s">
        <v>832</v>
      </c>
      <c r="C323" s="14" t="s">
        <v>63</v>
      </c>
      <c r="D323" s="14" t="s">
        <v>826</v>
      </c>
      <c r="E323" s="27"/>
      <c r="F323" s="21">
        <v>6</v>
      </c>
      <c r="G323" s="23">
        <v>1090</v>
      </c>
    </row>
    <row r="324" spans="1:7">
      <c r="A324" s="4" t="s">
        <v>421</v>
      </c>
      <c r="B324" s="14" t="s">
        <v>422</v>
      </c>
      <c r="C324" s="14" t="s">
        <v>158</v>
      </c>
      <c r="D324" s="14" t="s">
        <v>65</v>
      </c>
      <c r="E324" s="27"/>
      <c r="F324" s="21">
        <v>1</v>
      </c>
      <c r="G324" s="23">
        <v>11090</v>
      </c>
    </row>
    <row r="325" spans="1:7">
      <c r="A325" s="4" t="s">
        <v>480</v>
      </c>
      <c r="B325" s="14" t="s">
        <v>1041</v>
      </c>
      <c r="C325" s="14" t="s">
        <v>481</v>
      </c>
      <c r="D325" s="14" t="s">
        <v>65</v>
      </c>
      <c r="E325" s="27"/>
      <c r="F325" s="21">
        <v>130</v>
      </c>
      <c r="G325" s="23">
        <v>6590</v>
      </c>
    </row>
    <row r="326" spans="1:7">
      <c r="A326" s="4" t="s">
        <v>397</v>
      </c>
      <c r="B326" s="14" t="s">
        <v>1042</v>
      </c>
      <c r="C326" s="14" t="s">
        <v>44</v>
      </c>
      <c r="D326" s="14" t="s">
        <v>65</v>
      </c>
      <c r="E326" s="27"/>
      <c r="F326" s="21">
        <v>50</v>
      </c>
      <c r="G326" s="23">
        <v>1090</v>
      </c>
    </row>
    <row r="327" spans="1:7">
      <c r="A327" s="4" t="s">
        <v>385</v>
      </c>
      <c r="B327" s="14" t="s">
        <v>386</v>
      </c>
      <c r="C327" s="14" t="s">
        <v>365</v>
      </c>
      <c r="D327" s="14" t="s">
        <v>65</v>
      </c>
      <c r="E327" s="27"/>
      <c r="F327" s="21">
        <v>45</v>
      </c>
      <c r="G327" s="23">
        <v>132.31</v>
      </c>
    </row>
    <row r="328" spans="1:7">
      <c r="A328" s="4" t="s">
        <v>387</v>
      </c>
      <c r="B328" s="14" t="s">
        <v>388</v>
      </c>
      <c r="C328" s="14" t="s">
        <v>365</v>
      </c>
      <c r="D328" s="14" t="s">
        <v>65</v>
      </c>
      <c r="E328" s="27"/>
      <c r="F328" s="21">
        <v>30</v>
      </c>
      <c r="G328" s="23">
        <v>109.08</v>
      </c>
    </row>
    <row r="329" spans="1:7">
      <c r="A329" s="4" t="s">
        <v>376</v>
      </c>
      <c r="B329" s="14" t="s">
        <v>377</v>
      </c>
      <c r="C329" s="14" t="s">
        <v>365</v>
      </c>
      <c r="D329" s="14" t="s">
        <v>65</v>
      </c>
      <c r="E329" s="27"/>
      <c r="F329" s="21">
        <v>321</v>
      </c>
      <c r="G329" s="23">
        <v>206.04</v>
      </c>
    </row>
    <row r="330" spans="1:7">
      <c r="A330" s="4" t="s">
        <v>378</v>
      </c>
      <c r="B330" s="14" t="s">
        <v>379</v>
      </c>
      <c r="C330" s="14" t="s">
        <v>365</v>
      </c>
      <c r="D330" s="14" t="s">
        <v>65</v>
      </c>
      <c r="E330" s="27"/>
      <c r="F330" s="21">
        <v>272</v>
      </c>
      <c r="G330" s="23">
        <v>173.72</v>
      </c>
    </row>
    <row r="331" spans="1:7">
      <c r="A331" s="4" t="s">
        <v>371</v>
      </c>
      <c r="B331" s="14" t="s">
        <v>1043</v>
      </c>
      <c r="C331" s="14" t="s">
        <v>365</v>
      </c>
      <c r="D331" s="14" t="s">
        <v>65</v>
      </c>
      <c r="E331" s="27"/>
      <c r="F331" s="21">
        <v>117</v>
      </c>
      <c r="G331" s="23">
        <v>160.59</v>
      </c>
    </row>
    <row r="332" spans="1:7">
      <c r="A332" s="4" t="s">
        <v>370</v>
      </c>
      <c r="B332" s="14" t="s">
        <v>1044</v>
      </c>
      <c r="C332" s="14" t="s">
        <v>365</v>
      </c>
      <c r="D332" s="14" t="s">
        <v>65</v>
      </c>
      <c r="E332" s="27"/>
      <c r="F332" s="21">
        <v>78</v>
      </c>
      <c r="G332" s="23">
        <v>133.32</v>
      </c>
    </row>
    <row r="333" spans="1:7">
      <c r="A333" s="4" t="s">
        <v>330</v>
      </c>
      <c r="B333" s="14" t="s">
        <v>1045</v>
      </c>
      <c r="C333" s="14" t="s">
        <v>24</v>
      </c>
      <c r="D333" s="14" t="s">
        <v>145</v>
      </c>
      <c r="E333" s="27" t="s">
        <v>265</v>
      </c>
      <c r="F333" s="21">
        <v>1</v>
      </c>
      <c r="G333" s="23">
        <v>16090</v>
      </c>
    </row>
    <row r="334" spans="1:7">
      <c r="A334" s="4" t="s">
        <v>527</v>
      </c>
      <c r="B334" s="14" t="s">
        <v>528</v>
      </c>
      <c r="C334" s="14" t="s">
        <v>24</v>
      </c>
      <c r="D334" s="14" t="s">
        <v>484</v>
      </c>
      <c r="E334" s="27" t="s">
        <v>494</v>
      </c>
      <c r="F334" s="21">
        <v>43</v>
      </c>
      <c r="G334" s="23">
        <v>746.69299999999998</v>
      </c>
    </row>
    <row r="335" spans="1:7">
      <c r="A335" s="4" t="s">
        <v>652</v>
      </c>
      <c r="B335" s="14" t="s">
        <v>653</v>
      </c>
      <c r="C335" s="14" t="s">
        <v>24</v>
      </c>
      <c r="D335" s="14" t="s">
        <v>484</v>
      </c>
      <c r="E335" s="27" t="s">
        <v>494</v>
      </c>
      <c r="F335" s="21">
        <v>15</v>
      </c>
      <c r="G335" s="23">
        <v>723.90740000000005</v>
      </c>
    </row>
    <row r="336" spans="1:7">
      <c r="A336" s="4" t="s">
        <v>654</v>
      </c>
      <c r="B336" s="14" t="s">
        <v>655</v>
      </c>
      <c r="C336" s="14" t="s">
        <v>24</v>
      </c>
      <c r="D336" s="14" t="s">
        <v>484</v>
      </c>
      <c r="E336" s="27" t="s">
        <v>494</v>
      </c>
      <c r="F336" s="21">
        <v>161</v>
      </c>
      <c r="G336" s="23">
        <v>880.69979999999998</v>
      </c>
    </row>
    <row r="337" spans="1:7">
      <c r="A337" s="4" t="s">
        <v>654</v>
      </c>
      <c r="B337" s="14" t="s">
        <v>655</v>
      </c>
      <c r="C337" s="14" t="s">
        <v>24</v>
      </c>
      <c r="D337" s="14" t="s">
        <v>484</v>
      </c>
      <c r="E337" s="27" t="s">
        <v>497</v>
      </c>
      <c r="F337" s="21">
        <v>1</v>
      </c>
      <c r="G337" s="23">
        <v>880.69979999999998</v>
      </c>
    </row>
    <row r="338" spans="1:7">
      <c r="A338" s="4" t="s">
        <v>656</v>
      </c>
      <c r="B338" s="14" t="s">
        <v>657</v>
      </c>
      <c r="C338" s="14" t="s">
        <v>24</v>
      </c>
      <c r="D338" s="14" t="s">
        <v>484</v>
      </c>
      <c r="E338" s="27" t="s">
        <v>494</v>
      </c>
      <c r="F338" s="21">
        <v>128</v>
      </c>
      <c r="G338" s="23">
        <v>932.43200000000002</v>
      </c>
    </row>
    <row r="339" spans="1:7">
      <c r="A339" s="4" t="s">
        <v>389</v>
      </c>
      <c r="B339" s="14" t="s">
        <v>1046</v>
      </c>
      <c r="C339" s="14" t="s">
        <v>365</v>
      </c>
      <c r="D339" s="14" t="s">
        <v>65</v>
      </c>
      <c r="E339" s="27"/>
      <c r="F339" s="21">
        <v>34</v>
      </c>
      <c r="G339" s="23">
        <v>1390</v>
      </c>
    </row>
    <row r="340" spans="1:7">
      <c r="A340" s="4" t="s">
        <v>372</v>
      </c>
      <c r="B340" s="14" t="s">
        <v>373</v>
      </c>
      <c r="C340" s="14" t="s">
        <v>365</v>
      </c>
      <c r="D340" s="14" t="s">
        <v>65</v>
      </c>
      <c r="E340" s="27"/>
      <c r="F340" s="21">
        <v>78</v>
      </c>
      <c r="G340" s="23">
        <v>1290</v>
      </c>
    </row>
    <row r="341" spans="1:7">
      <c r="A341" s="4" t="s">
        <v>374</v>
      </c>
      <c r="B341" s="14" t="s">
        <v>375</v>
      </c>
      <c r="C341" s="14" t="s">
        <v>365</v>
      </c>
      <c r="D341" s="14" t="s">
        <v>65</v>
      </c>
      <c r="E341" s="27"/>
      <c r="F341" s="21">
        <v>213</v>
      </c>
      <c r="G341" s="23">
        <v>1490</v>
      </c>
    </row>
    <row r="342" spans="1:7">
      <c r="A342" s="4" t="s">
        <v>313</v>
      </c>
      <c r="B342" s="14" t="s">
        <v>314</v>
      </c>
      <c r="C342" s="14" t="s">
        <v>24</v>
      </c>
      <c r="D342" s="14" t="s">
        <v>145</v>
      </c>
      <c r="E342" s="27" t="s">
        <v>286</v>
      </c>
      <c r="F342" s="21">
        <v>2</v>
      </c>
      <c r="G342" s="23">
        <v>7190</v>
      </c>
    </row>
    <row r="343" spans="1:7">
      <c r="A343" s="4" t="s">
        <v>327</v>
      </c>
      <c r="B343" s="14" t="s">
        <v>328</v>
      </c>
      <c r="C343" s="14" t="s">
        <v>24</v>
      </c>
      <c r="D343" s="14" t="s">
        <v>145</v>
      </c>
      <c r="E343" s="27" t="s">
        <v>298</v>
      </c>
      <c r="F343" s="21">
        <v>3</v>
      </c>
      <c r="G343" s="23">
        <v>7690</v>
      </c>
    </row>
    <row r="344" spans="1:7">
      <c r="A344" s="4" t="s">
        <v>495</v>
      </c>
      <c r="B344" s="14" t="s">
        <v>496</v>
      </c>
      <c r="C344" s="14" t="s">
        <v>63</v>
      </c>
      <c r="D344" s="14" t="s">
        <v>484</v>
      </c>
      <c r="E344" s="27" t="s">
        <v>497</v>
      </c>
      <c r="F344" s="21">
        <v>10</v>
      </c>
      <c r="G344" s="23">
        <v>718.43320000000006</v>
      </c>
    </row>
    <row r="345" spans="1:7">
      <c r="A345" s="4" t="s">
        <v>431</v>
      </c>
      <c r="B345" s="14" t="s">
        <v>1047</v>
      </c>
      <c r="C345" s="14" t="s">
        <v>63</v>
      </c>
      <c r="D345" s="14" t="s">
        <v>65</v>
      </c>
      <c r="E345" s="27"/>
      <c r="F345" s="21">
        <v>96</v>
      </c>
      <c r="G345" s="23">
        <v>318.14999999999998</v>
      </c>
    </row>
    <row r="346" spans="1:7">
      <c r="A346" s="4" t="s">
        <v>432</v>
      </c>
      <c r="B346" s="14" t="s">
        <v>1048</v>
      </c>
      <c r="C346" s="14" t="s">
        <v>63</v>
      </c>
      <c r="D346" s="14" t="s">
        <v>65</v>
      </c>
      <c r="E346" s="27"/>
      <c r="F346" s="21">
        <v>23</v>
      </c>
      <c r="G346" s="23">
        <v>500.96</v>
      </c>
    </row>
    <row r="347" spans="1:7">
      <c r="A347" s="4" t="s">
        <v>548</v>
      </c>
      <c r="B347" s="14" t="s">
        <v>1049</v>
      </c>
      <c r="C347" s="14" t="s">
        <v>63</v>
      </c>
      <c r="D347" s="14" t="s">
        <v>484</v>
      </c>
      <c r="E347" s="27"/>
      <c r="F347" s="21">
        <v>72</v>
      </c>
      <c r="G347" s="23">
        <v>800.47550000000001</v>
      </c>
    </row>
    <row r="348" spans="1:7">
      <c r="A348" s="4" t="s">
        <v>548</v>
      </c>
      <c r="B348" s="14" t="s">
        <v>1049</v>
      </c>
      <c r="C348" s="14" t="s">
        <v>63</v>
      </c>
      <c r="D348" s="14" t="s">
        <v>484</v>
      </c>
      <c r="E348" s="27" t="s">
        <v>497</v>
      </c>
      <c r="F348" s="21">
        <v>42</v>
      </c>
      <c r="G348" s="23">
        <v>800.47550000000001</v>
      </c>
    </row>
    <row r="349" spans="1:7">
      <c r="A349" s="4" t="s">
        <v>539</v>
      </c>
      <c r="B349" s="14" t="s">
        <v>1050</v>
      </c>
      <c r="C349" s="14" t="s">
        <v>63</v>
      </c>
      <c r="D349" s="14" t="s">
        <v>484</v>
      </c>
      <c r="E349" s="27" t="s">
        <v>497</v>
      </c>
      <c r="F349" s="21">
        <v>49</v>
      </c>
      <c r="G349" s="23">
        <v>953.63190000000009</v>
      </c>
    </row>
    <row r="350" spans="1:7">
      <c r="A350" s="4" t="s">
        <v>549</v>
      </c>
      <c r="B350" s="14" t="s">
        <v>550</v>
      </c>
      <c r="C350" s="14" t="s">
        <v>63</v>
      </c>
      <c r="D350" s="14" t="s">
        <v>484</v>
      </c>
      <c r="E350" s="27" t="s">
        <v>485</v>
      </c>
      <c r="F350" s="21">
        <v>266</v>
      </c>
      <c r="G350" s="23">
        <v>880.68970000000002</v>
      </c>
    </row>
    <row r="351" spans="1:7">
      <c r="A351" s="4" t="s">
        <v>551</v>
      </c>
      <c r="B351" s="14" t="s">
        <v>552</v>
      </c>
      <c r="C351" s="14" t="s">
        <v>63</v>
      </c>
      <c r="D351" s="14" t="s">
        <v>484</v>
      </c>
      <c r="E351" s="27" t="s">
        <v>485</v>
      </c>
      <c r="F351" s="21">
        <v>245</v>
      </c>
      <c r="G351" s="23">
        <v>932.43200000000002</v>
      </c>
    </row>
    <row r="352" spans="1:7">
      <c r="A352" s="4" t="s">
        <v>551</v>
      </c>
      <c r="B352" s="14" t="s">
        <v>552</v>
      </c>
      <c r="C352" s="14" t="s">
        <v>63</v>
      </c>
      <c r="D352" s="14" t="s">
        <v>484</v>
      </c>
      <c r="E352" s="27" t="s">
        <v>497</v>
      </c>
      <c r="F352" s="21">
        <v>3</v>
      </c>
      <c r="G352" s="23">
        <v>932.43200000000002</v>
      </c>
    </row>
    <row r="353" spans="1:7">
      <c r="A353" s="4" t="s">
        <v>553</v>
      </c>
      <c r="B353" s="14" t="s">
        <v>554</v>
      </c>
      <c r="C353" s="14" t="s">
        <v>63</v>
      </c>
      <c r="D353" s="14" t="s">
        <v>484</v>
      </c>
      <c r="E353" s="27" t="s">
        <v>485</v>
      </c>
      <c r="F353" s="21">
        <v>32</v>
      </c>
      <c r="G353" s="23">
        <v>1090</v>
      </c>
    </row>
    <row r="354" spans="1:7">
      <c r="A354" s="4" t="s">
        <v>555</v>
      </c>
      <c r="B354" s="14" t="s">
        <v>556</v>
      </c>
      <c r="C354" s="14" t="s">
        <v>63</v>
      </c>
      <c r="D354" s="14" t="s">
        <v>484</v>
      </c>
      <c r="E354" s="27" t="s">
        <v>485</v>
      </c>
      <c r="F354" s="21">
        <v>8</v>
      </c>
      <c r="G354" s="23">
        <v>1290</v>
      </c>
    </row>
    <row r="355" spans="1:7">
      <c r="A355" s="4" t="s">
        <v>555</v>
      </c>
      <c r="B355" s="14" t="s">
        <v>556</v>
      </c>
      <c r="C355" s="14" t="s">
        <v>63</v>
      </c>
      <c r="D355" s="14" t="s">
        <v>484</v>
      </c>
      <c r="E355" s="27" t="s">
        <v>497</v>
      </c>
      <c r="F355" s="21">
        <v>1</v>
      </c>
      <c r="G355" s="23">
        <v>1290</v>
      </c>
    </row>
    <row r="356" spans="1:7">
      <c r="A356" s="4" t="s">
        <v>555</v>
      </c>
      <c r="B356" s="14" t="s">
        <v>556</v>
      </c>
      <c r="C356" s="14" t="s">
        <v>63</v>
      </c>
      <c r="D356" s="14" t="s">
        <v>484</v>
      </c>
      <c r="E356" s="27" t="s">
        <v>557</v>
      </c>
      <c r="F356" s="21">
        <v>175</v>
      </c>
      <c r="G356" s="23">
        <v>1290</v>
      </c>
    </row>
    <row r="357" spans="1:7">
      <c r="A357" s="4" t="s">
        <v>558</v>
      </c>
      <c r="B357" s="14" t="s">
        <v>559</v>
      </c>
      <c r="C357" s="14" t="s">
        <v>63</v>
      </c>
      <c r="D357" s="14" t="s">
        <v>484</v>
      </c>
      <c r="E357" s="27" t="s">
        <v>485</v>
      </c>
      <c r="F357" s="21">
        <v>24</v>
      </c>
      <c r="G357" s="23">
        <v>1390</v>
      </c>
    </row>
    <row r="358" spans="1:7">
      <c r="A358" s="4" t="s">
        <v>558</v>
      </c>
      <c r="B358" s="14" t="s">
        <v>559</v>
      </c>
      <c r="C358" s="14" t="s">
        <v>63</v>
      </c>
      <c r="D358" s="14" t="s">
        <v>484</v>
      </c>
      <c r="E358" s="27" t="s">
        <v>494</v>
      </c>
      <c r="F358" s="21">
        <v>4</v>
      </c>
      <c r="G358" s="23">
        <v>1390</v>
      </c>
    </row>
    <row r="359" spans="1:7">
      <c r="A359" s="4" t="s">
        <v>581</v>
      </c>
      <c r="B359" s="14" t="s">
        <v>1051</v>
      </c>
      <c r="C359" s="14" t="s">
        <v>63</v>
      </c>
      <c r="D359" s="14" t="s">
        <v>484</v>
      </c>
      <c r="E359" s="27" t="s">
        <v>485</v>
      </c>
      <c r="F359" s="21">
        <v>4</v>
      </c>
      <c r="G359" s="23">
        <v>3990</v>
      </c>
    </row>
    <row r="360" spans="1:7">
      <c r="A360" s="4" t="s">
        <v>604</v>
      </c>
      <c r="B360" s="14" t="s">
        <v>605</v>
      </c>
      <c r="C360" s="14" t="s">
        <v>63</v>
      </c>
      <c r="D360" s="14" t="s">
        <v>484</v>
      </c>
      <c r="E360" s="27" t="s">
        <v>594</v>
      </c>
      <c r="F360" s="21">
        <v>15</v>
      </c>
      <c r="G360" s="23">
        <v>1290</v>
      </c>
    </row>
    <row r="361" spans="1:7">
      <c r="A361" s="4" t="s">
        <v>606</v>
      </c>
      <c r="B361" s="14" t="s">
        <v>607</v>
      </c>
      <c r="C361" s="14" t="s">
        <v>63</v>
      </c>
      <c r="D361" s="14" t="s">
        <v>484</v>
      </c>
      <c r="E361" s="27" t="s">
        <v>485</v>
      </c>
      <c r="F361" s="21">
        <v>20</v>
      </c>
      <c r="G361" s="23">
        <v>1390</v>
      </c>
    </row>
    <row r="362" spans="1:7">
      <c r="A362" s="4" t="s">
        <v>606</v>
      </c>
      <c r="B362" s="14" t="s">
        <v>607</v>
      </c>
      <c r="C362" s="14" t="s">
        <v>63</v>
      </c>
      <c r="D362" s="14" t="s">
        <v>484</v>
      </c>
      <c r="E362" s="27" t="s">
        <v>594</v>
      </c>
      <c r="F362" s="21">
        <v>12</v>
      </c>
      <c r="G362" s="23">
        <v>1390</v>
      </c>
    </row>
    <row r="363" spans="1:7">
      <c r="A363" s="4" t="s">
        <v>606</v>
      </c>
      <c r="B363" s="14" t="s">
        <v>607</v>
      </c>
      <c r="C363" s="14" t="s">
        <v>63</v>
      </c>
      <c r="D363" s="14" t="s">
        <v>484</v>
      </c>
      <c r="E363" s="27" t="s">
        <v>585</v>
      </c>
      <c r="F363" s="21">
        <v>20</v>
      </c>
      <c r="G363" s="23">
        <v>1390</v>
      </c>
    </row>
    <row r="364" spans="1:7">
      <c r="A364" s="4" t="s">
        <v>608</v>
      </c>
      <c r="B364" s="14" t="s">
        <v>609</v>
      </c>
      <c r="C364" s="14" t="s">
        <v>63</v>
      </c>
      <c r="D364" s="14" t="s">
        <v>484</v>
      </c>
      <c r="E364" s="27" t="s">
        <v>585</v>
      </c>
      <c r="F364" s="21">
        <v>7</v>
      </c>
      <c r="G364" s="23">
        <v>1490</v>
      </c>
    </row>
    <row r="365" spans="1:7">
      <c r="A365" s="4" t="s">
        <v>610</v>
      </c>
      <c r="B365" s="14" t="s">
        <v>611</v>
      </c>
      <c r="C365" s="14" t="s">
        <v>63</v>
      </c>
      <c r="D365" s="14" t="s">
        <v>484</v>
      </c>
      <c r="E365" s="27" t="s">
        <v>580</v>
      </c>
      <c r="F365" s="21">
        <v>16</v>
      </c>
      <c r="G365" s="23">
        <v>1590</v>
      </c>
    </row>
    <row r="366" spans="1:7">
      <c r="A366" s="4" t="s">
        <v>612</v>
      </c>
      <c r="B366" s="14" t="s">
        <v>613</v>
      </c>
      <c r="C366" s="14" t="s">
        <v>63</v>
      </c>
      <c r="D366" s="14" t="s">
        <v>484</v>
      </c>
      <c r="E366" s="27" t="s">
        <v>585</v>
      </c>
      <c r="F366" s="21">
        <v>24</v>
      </c>
      <c r="G366" s="23">
        <v>1790</v>
      </c>
    </row>
    <row r="367" spans="1:7">
      <c r="A367" s="4" t="s">
        <v>612</v>
      </c>
      <c r="B367" s="14" t="s">
        <v>613</v>
      </c>
      <c r="C367" s="14" t="s">
        <v>63</v>
      </c>
      <c r="D367" s="14" t="s">
        <v>484</v>
      </c>
      <c r="E367" s="27" t="s">
        <v>596</v>
      </c>
      <c r="F367" s="21">
        <v>33</v>
      </c>
      <c r="G367" s="23">
        <v>1790</v>
      </c>
    </row>
    <row r="368" spans="1:7">
      <c r="A368" s="4" t="s">
        <v>612</v>
      </c>
      <c r="B368" s="14" t="s">
        <v>613</v>
      </c>
      <c r="C368" s="14" t="s">
        <v>63</v>
      </c>
      <c r="D368" s="14" t="s">
        <v>484</v>
      </c>
      <c r="E368" s="27" t="s">
        <v>594</v>
      </c>
      <c r="F368" s="21">
        <v>73</v>
      </c>
      <c r="G368" s="23">
        <v>1790</v>
      </c>
    </row>
    <row r="369" spans="1:7">
      <c r="A369" s="4" t="s">
        <v>634</v>
      </c>
      <c r="B369" s="14" t="s">
        <v>635</v>
      </c>
      <c r="C369" s="14" t="s">
        <v>63</v>
      </c>
      <c r="D369" s="14" t="s">
        <v>484</v>
      </c>
      <c r="E369" s="27" t="s">
        <v>485</v>
      </c>
      <c r="F369" s="21">
        <v>353</v>
      </c>
      <c r="G369" s="23">
        <v>408.64600000000002</v>
      </c>
    </row>
    <row r="370" spans="1:7">
      <c r="A370" s="4" t="s">
        <v>636</v>
      </c>
      <c r="B370" s="14" t="s">
        <v>637</v>
      </c>
      <c r="C370" s="14" t="s">
        <v>63</v>
      </c>
      <c r="D370" s="14" t="s">
        <v>484</v>
      </c>
      <c r="E370" s="27" t="s">
        <v>585</v>
      </c>
      <c r="F370" s="21">
        <v>20</v>
      </c>
      <c r="G370" s="23">
        <v>515</v>
      </c>
    </row>
    <row r="371" spans="1:7">
      <c r="A371" s="4" t="s">
        <v>638</v>
      </c>
      <c r="B371" s="14" t="s">
        <v>639</v>
      </c>
      <c r="C371" s="14" t="s">
        <v>63</v>
      </c>
      <c r="D371" s="14" t="s">
        <v>484</v>
      </c>
      <c r="E371" s="27" t="s">
        <v>585</v>
      </c>
      <c r="F371" s="21">
        <v>56</v>
      </c>
      <c r="G371" s="23">
        <v>720</v>
      </c>
    </row>
    <row r="372" spans="1:7">
      <c r="A372" s="4" t="s">
        <v>648</v>
      </c>
      <c r="B372" s="14" t="s">
        <v>649</v>
      </c>
      <c r="C372" s="14" t="s">
        <v>63</v>
      </c>
      <c r="D372" s="14" t="s">
        <v>484</v>
      </c>
      <c r="E372" s="27" t="s">
        <v>585</v>
      </c>
      <c r="F372" s="21">
        <v>7</v>
      </c>
      <c r="G372" s="23">
        <v>919.02929999999992</v>
      </c>
    </row>
    <row r="373" spans="1:7">
      <c r="A373" s="4" t="s">
        <v>492</v>
      </c>
      <c r="B373" s="14" t="s">
        <v>493</v>
      </c>
      <c r="C373" s="14" t="s">
        <v>63</v>
      </c>
      <c r="D373" s="14" t="s">
        <v>484</v>
      </c>
      <c r="E373" s="27" t="s">
        <v>485</v>
      </c>
      <c r="F373" s="21">
        <v>20</v>
      </c>
      <c r="G373" s="23">
        <v>3490</v>
      </c>
    </row>
    <row r="374" spans="1:7">
      <c r="A374" s="4" t="s">
        <v>392</v>
      </c>
      <c r="B374" s="14" t="s">
        <v>393</v>
      </c>
      <c r="C374" s="14" t="s">
        <v>63</v>
      </c>
      <c r="D374" s="14" t="s">
        <v>65</v>
      </c>
      <c r="E374" s="27"/>
      <c r="F374" s="21">
        <v>1</v>
      </c>
      <c r="G374" s="23">
        <v>2490</v>
      </c>
    </row>
    <row r="375" spans="1:7">
      <c r="A375" s="4" t="s">
        <v>486</v>
      </c>
      <c r="B375" s="14" t="s">
        <v>487</v>
      </c>
      <c r="C375" s="14" t="s">
        <v>63</v>
      </c>
      <c r="D375" s="14" t="s">
        <v>484</v>
      </c>
      <c r="E375" s="27" t="s">
        <v>485</v>
      </c>
      <c r="F375" s="21">
        <v>5</v>
      </c>
      <c r="G375" s="23">
        <v>3590</v>
      </c>
    </row>
    <row r="376" spans="1:7">
      <c r="A376" s="4" t="s">
        <v>482</v>
      </c>
      <c r="B376" s="14" t="s">
        <v>483</v>
      </c>
      <c r="C376" s="14" t="s">
        <v>63</v>
      </c>
      <c r="D376" s="14" t="s">
        <v>484</v>
      </c>
      <c r="E376" s="27" t="s">
        <v>485</v>
      </c>
      <c r="F376" s="21">
        <v>3</v>
      </c>
      <c r="G376" s="23">
        <v>2790</v>
      </c>
    </row>
    <row r="377" spans="1:7">
      <c r="A377" s="4" t="s">
        <v>488</v>
      </c>
      <c r="B377" s="14" t="s">
        <v>489</v>
      </c>
      <c r="C377" s="14" t="s">
        <v>63</v>
      </c>
      <c r="D377" s="14" t="s">
        <v>484</v>
      </c>
      <c r="E377" s="27" t="s">
        <v>485</v>
      </c>
      <c r="F377" s="21">
        <v>17</v>
      </c>
      <c r="G377" s="23">
        <v>3690</v>
      </c>
    </row>
    <row r="378" spans="1:7">
      <c r="A378" s="4" t="s">
        <v>400</v>
      </c>
      <c r="B378" s="14" t="s">
        <v>1052</v>
      </c>
      <c r="C378" s="14" t="s">
        <v>44</v>
      </c>
      <c r="D378" s="14" t="s">
        <v>65</v>
      </c>
      <c r="E378" s="27"/>
      <c r="F378" s="21">
        <v>4</v>
      </c>
      <c r="G378" s="23">
        <v>590</v>
      </c>
    </row>
    <row r="379" spans="1:7">
      <c r="A379" s="4" t="s">
        <v>394</v>
      </c>
      <c r="B379" s="14" t="s">
        <v>395</v>
      </c>
      <c r="C379" s="14" t="s">
        <v>63</v>
      </c>
      <c r="D379" s="14" t="s">
        <v>65</v>
      </c>
      <c r="E379" s="27"/>
      <c r="F379" s="21">
        <v>7</v>
      </c>
      <c r="G379" s="23">
        <v>2490</v>
      </c>
    </row>
    <row r="380" spans="1:7">
      <c r="A380" s="4" t="s">
        <v>357</v>
      </c>
      <c r="B380" s="14" t="s">
        <v>358</v>
      </c>
      <c r="C380" s="14" t="s">
        <v>24</v>
      </c>
      <c r="D380" s="14" t="s">
        <v>143</v>
      </c>
      <c r="E380" s="27"/>
      <c r="F380" s="21">
        <v>9</v>
      </c>
      <c r="G380" s="23">
        <v>3290</v>
      </c>
    </row>
    <row r="381" spans="1:7">
      <c r="A381" s="4" t="s">
        <v>443</v>
      </c>
      <c r="B381" s="14" t="s">
        <v>444</v>
      </c>
      <c r="C381" s="14" t="s">
        <v>24</v>
      </c>
      <c r="D381" s="14" t="s">
        <v>65</v>
      </c>
      <c r="E381" s="27"/>
      <c r="F381" s="21">
        <v>1</v>
      </c>
      <c r="G381" s="23">
        <v>1290</v>
      </c>
    </row>
    <row r="382" spans="1:7">
      <c r="A382" s="4" t="s">
        <v>359</v>
      </c>
      <c r="B382" s="14" t="s">
        <v>360</v>
      </c>
      <c r="C382" s="14" t="s">
        <v>24</v>
      </c>
      <c r="D382" s="14" t="s">
        <v>143</v>
      </c>
      <c r="E382" s="27"/>
      <c r="F382" s="21">
        <v>3</v>
      </c>
      <c r="G382" s="23">
        <v>2390</v>
      </c>
    </row>
    <row r="383" spans="1:7">
      <c r="A383" s="4" t="s">
        <v>335</v>
      </c>
      <c r="B383" s="14" t="s">
        <v>336</v>
      </c>
      <c r="C383" s="14" t="s">
        <v>24</v>
      </c>
      <c r="D383" s="14" t="s">
        <v>145</v>
      </c>
      <c r="E383" s="27" t="s">
        <v>298</v>
      </c>
      <c r="F383" s="21">
        <v>3</v>
      </c>
      <c r="G383" s="23">
        <v>4790</v>
      </c>
    </row>
    <row r="384" spans="1:7">
      <c r="A384" s="4" t="s">
        <v>351</v>
      </c>
      <c r="B384" s="14" t="s">
        <v>352</v>
      </c>
      <c r="C384" s="14" t="s">
        <v>24</v>
      </c>
      <c r="D384" s="14" t="s">
        <v>143</v>
      </c>
      <c r="E384" s="27"/>
      <c r="F384" s="21">
        <v>1</v>
      </c>
      <c r="G384" s="23">
        <v>4390</v>
      </c>
    </row>
    <row r="385" spans="1:7">
      <c r="A385" s="4" t="s">
        <v>337</v>
      </c>
      <c r="B385" s="14" t="s">
        <v>338</v>
      </c>
      <c r="C385" s="14" t="s">
        <v>24</v>
      </c>
      <c r="D385" s="14" t="s">
        <v>145</v>
      </c>
      <c r="E385" s="27" t="s">
        <v>286</v>
      </c>
      <c r="F385" s="21">
        <v>3</v>
      </c>
      <c r="G385" s="23">
        <v>10190</v>
      </c>
    </row>
    <row r="386" spans="1:7">
      <c r="A386" s="4" t="s">
        <v>339</v>
      </c>
      <c r="B386" s="14" t="s">
        <v>340</v>
      </c>
      <c r="C386" s="14" t="s">
        <v>24</v>
      </c>
      <c r="D386" s="14" t="s">
        <v>145</v>
      </c>
      <c r="E386" s="27" t="s">
        <v>286</v>
      </c>
      <c r="F386" s="21">
        <v>3</v>
      </c>
      <c r="G386" s="23">
        <v>10190</v>
      </c>
    </row>
    <row r="387" spans="1:7">
      <c r="A387" s="4" t="s">
        <v>319</v>
      </c>
      <c r="B387" s="14" t="s">
        <v>320</v>
      </c>
      <c r="C387" s="14" t="s">
        <v>24</v>
      </c>
      <c r="D387" s="14" t="s">
        <v>145</v>
      </c>
      <c r="E387" s="27" t="s">
        <v>286</v>
      </c>
      <c r="F387" s="21">
        <v>9</v>
      </c>
      <c r="G387" s="23">
        <v>6790</v>
      </c>
    </row>
    <row r="388" spans="1:7">
      <c r="A388" s="4" t="s">
        <v>602</v>
      </c>
      <c r="B388" s="14" t="s">
        <v>603</v>
      </c>
      <c r="C388" s="14" t="s">
        <v>63</v>
      </c>
      <c r="D388" s="14" t="s">
        <v>484</v>
      </c>
      <c r="E388" s="27" t="s">
        <v>519</v>
      </c>
      <c r="F388" s="21">
        <v>2</v>
      </c>
      <c r="G388" s="23">
        <v>791.38549999999998</v>
      </c>
    </row>
    <row r="389" spans="1:7">
      <c r="A389" s="4" t="s">
        <v>602</v>
      </c>
      <c r="B389" s="14" t="s">
        <v>603</v>
      </c>
      <c r="C389" s="14" t="s">
        <v>63</v>
      </c>
      <c r="D389" s="14" t="s">
        <v>484</v>
      </c>
      <c r="E389" s="27" t="s">
        <v>585</v>
      </c>
      <c r="F389" s="21">
        <v>5</v>
      </c>
      <c r="G389" s="23">
        <v>791.38549999999998</v>
      </c>
    </row>
    <row r="390" spans="1:7">
      <c r="A390" s="4" t="s">
        <v>872</v>
      </c>
      <c r="B390" s="14" t="s">
        <v>1053</v>
      </c>
      <c r="C390" s="14" t="s">
        <v>855</v>
      </c>
      <c r="D390" s="14" t="s">
        <v>837</v>
      </c>
      <c r="E390" s="27"/>
      <c r="F390" s="21">
        <v>8</v>
      </c>
      <c r="G390" s="23">
        <v>89.657699999999991</v>
      </c>
    </row>
    <row r="391" spans="1:7">
      <c r="A391" s="4" t="s">
        <v>875</v>
      </c>
      <c r="B391" s="14" t="s">
        <v>1053</v>
      </c>
      <c r="C391" s="14" t="s">
        <v>855</v>
      </c>
      <c r="D391" s="14" t="s">
        <v>837</v>
      </c>
      <c r="E391" s="27"/>
      <c r="F391" s="21">
        <v>2</v>
      </c>
      <c r="G391" s="23">
        <v>69.528400000000005</v>
      </c>
    </row>
    <row r="392" spans="1:7">
      <c r="A392" s="4" t="s">
        <v>865</v>
      </c>
      <c r="B392" s="14" t="s">
        <v>866</v>
      </c>
      <c r="C392" s="14" t="s">
        <v>855</v>
      </c>
      <c r="D392" s="14" t="s">
        <v>837</v>
      </c>
      <c r="E392" s="27"/>
      <c r="F392" s="21">
        <v>6</v>
      </c>
      <c r="G392" s="23">
        <v>78.598199999999991</v>
      </c>
    </row>
    <row r="393" spans="1:7">
      <c r="A393" s="4" t="s">
        <v>867</v>
      </c>
      <c r="B393" s="14" t="s">
        <v>866</v>
      </c>
      <c r="C393" s="14" t="s">
        <v>855</v>
      </c>
      <c r="D393" s="14" t="s">
        <v>837</v>
      </c>
      <c r="E393" s="27"/>
      <c r="F393" s="21">
        <v>2</v>
      </c>
      <c r="G393" s="23">
        <v>69.538499999999999</v>
      </c>
    </row>
    <row r="394" spans="1:7">
      <c r="A394" s="4" t="s">
        <v>876</v>
      </c>
      <c r="B394" s="14" t="s">
        <v>877</v>
      </c>
      <c r="C394" s="14" t="s">
        <v>855</v>
      </c>
      <c r="D394" s="14" t="s">
        <v>837</v>
      </c>
      <c r="E394" s="27"/>
      <c r="F394" s="21">
        <v>5</v>
      </c>
      <c r="G394" s="23">
        <v>93.374499999999998</v>
      </c>
    </row>
    <row r="395" spans="1:7">
      <c r="A395" s="4" t="s">
        <v>886</v>
      </c>
      <c r="B395" s="14" t="s">
        <v>887</v>
      </c>
      <c r="C395" s="14" t="s">
        <v>855</v>
      </c>
      <c r="D395" s="14" t="s">
        <v>837</v>
      </c>
      <c r="E395" s="27"/>
      <c r="F395" s="21">
        <v>2</v>
      </c>
      <c r="G395" s="23">
        <v>79.325400000000002</v>
      </c>
    </row>
    <row r="396" spans="1:7">
      <c r="A396" s="4" t="s">
        <v>295</v>
      </c>
      <c r="B396" s="14" t="s">
        <v>1054</v>
      </c>
      <c r="C396" s="14" t="s">
        <v>24</v>
      </c>
      <c r="D396" s="14" t="s">
        <v>145</v>
      </c>
      <c r="E396" s="27" t="s">
        <v>265</v>
      </c>
      <c r="F396" s="21">
        <v>1</v>
      </c>
      <c r="G396" s="23">
        <v>12990</v>
      </c>
    </row>
    <row r="397" spans="1:7">
      <c r="A397" s="4" t="s">
        <v>1005</v>
      </c>
      <c r="B397" s="14" t="s">
        <v>1006</v>
      </c>
      <c r="C397" s="14" t="s">
        <v>24</v>
      </c>
      <c r="D397" s="14" t="s">
        <v>145</v>
      </c>
      <c r="E397" s="27" t="s">
        <v>290</v>
      </c>
      <c r="F397" s="21">
        <v>1</v>
      </c>
      <c r="G397" s="23">
        <v>30790</v>
      </c>
    </row>
    <row r="398" spans="1:7">
      <c r="A398" s="4" t="s">
        <v>140</v>
      </c>
      <c r="B398" s="14" t="s">
        <v>169</v>
      </c>
      <c r="C398" s="14" t="s">
        <v>24</v>
      </c>
      <c r="D398" s="14" t="s">
        <v>143</v>
      </c>
      <c r="E398" s="27"/>
      <c r="F398" s="21">
        <v>1</v>
      </c>
      <c r="G398" s="23">
        <v>15000</v>
      </c>
    </row>
    <row r="399" spans="1:7">
      <c r="A399" s="4" t="s">
        <v>325</v>
      </c>
      <c r="B399" s="14" t="s">
        <v>326</v>
      </c>
      <c r="C399" s="14" t="s">
        <v>24</v>
      </c>
      <c r="D399" s="14" t="s">
        <v>145</v>
      </c>
      <c r="E399" s="27" t="s">
        <v>286</v>
      </c>
      <c r="F399" s="21">
        <v>1</v>
      </c>
      <c r="G399" s="23">
        <v>29490</v>
      </c>
    </row>
    <row r="400" spans="1:7">
      <c r="A400" s="4" t="s">
        <v>323</v>
      </c>
      <c r="B400" s="14" t="s">
        <v>324</v>
      </c>
      <c r="C400" s="14" t="s">
        <v>24</v>
      </c>
      <c r="D400" s="14" t="s">
        <v>145</v>
      </c>
      <c r="E400" s="27" t="s">
        <v>286</v>
      </c>
      <c r="F400" s="21">
        <v>1</v>
      </c>
      <c r="G400" s="23">
        <v>23090</v>
      </c>
    </row>
    <row r="401" spans="1:7">
      <c r="A401" s="4" t="s">
        <v>321</v>
      </c>
      <c r="B401" s="14" t="s">
        <v>322</v>
      </c>
      <c r="C401" s="14" t="s">
        <v>24</v>
      </c>
      <c r="D401" s="14" t="s">
        <v>145</v>
      </c>
      <c r="E401" s="27" t="s">
        <v>265</v>
      </c>
      <c r="F401" s="21">
        <v>1</v>
      </c>
      <c r="G401" s="23">
        <v>21490</v>
      </c>
    </row>
    <row r="402" spans="1:7">
      <c r="A402" s="4" t="s">
        <v>139</v>
      </c>
      <c r="B402" s="14" t="s">
        <v>170</v>
      </c>
      <c r="C402" s="14" t="s">
        <v>24</v>
      </c>
      <c r="D402" s="14" t="s">
        <v>145</v>
      </c>
      <c r="E402" s="27" t="s">
        <v>264</v>
      </c>
      <c r="F402" s="21">
        <v>7</v>
      </c>
      <c r="G402" s="23">
        <v>10100</v>
      </c>
    </row>
    <row r="403" spans="1:7">
      <c r="A403" s="4" t="s">
        <v>300</v>
      </c>
      <c r="B403" s="14" t="s">
        <v>301</v>
      </c>
      <c r="C403" s="14" t="s">
        <v>24</v>
      </c>
      <c r="D403" s="14" t="s">
        <v>145</v>
      </c>
      <c r="E403" s="27" t="s">
        <v>286</v>
      </c>
      <c r="F403" s="21">
        <v>1</v>
      </c>
      <c r="G403" s="23">
        <v>22190</v>
      </c>
    </row>
    <row r="404" spans="1:7">
      <c r="A404" s="4" t="s">
        <v>293</v>
      </c>
      <c r="B404" s="14" t="s">
        <v>294</v>
      </c>
      <c r="C404" s="14" t="s">
        <v>24</v>
      </c>
      <c r="D404" s="14" t="s">
        <v>145</v>
      </c>
      <c r="E404" s="27" t="s">
        <v>265</v>
      </c>
      <c r="F404" s="21">
        <v>1</v>
      </c>
      <c r="G404" s="23">
        <v>27590</v>
      </c>
    </row>
    <row r="405" spans="1:7">
      <c r="A405" s="4" t="s">
        <v>153</v>
      </c>
      <c r="B405" s="14" t="s">
        <v>161</v>
      </c>
      <c r="C405" s="14" t="s">
        <v>24</v>
      </c>
      <c r="D405" s="14" t="s">
        <v>145</v>
      </c>
      <c r="E405" s="27" t="s">
        <v>265</v>
      </c>
      <c r="F405" s="21">
        <v>1</v>
      </c>
      <c r="G405" s="23">
        <v>11085</v>
      </c>
    </row>
    <row r="406" spans="1:7">
      <c r="A406" s="4" t="s">
        <v>152</v>
      </c>
      <c r="B406" s="14" t="s">
        <v>162</v>
      </c>
      <c r="C406" s="14" t="s">
        <v>24</v>
      </c>
      <c r="D406" s="14" t="s">
        <v>145</v>
      </c>
      <c r="E406" s="27" t="s">
        <v>265</v>
      </c>
      <c r="F406" s="21">
        <v>1</v>
      </c>
      <c r="G406" s="23">
        <v>11448</v>
      </c>
    </row>
    <row r="407" spans="1:7">
      <c r="A407" s="4" t="s">
        <v>154</v>
      </c>
      <c r="B407" s="14" t="s">
        <v>160</v>
      </c>
      <c r="C407" s="14" t="s">
        <v>24</v>
      </c>
      <c r="D407" s="14" t="s">
        <v>145</v>
      </c>
      <c r="E407" s="27" t="s">
        <v>265</v>
      </c>
      <c r="F407" s="21">
        <v>1</v>
      </c>
      <c r="G407" s="23">
        <v>11052</v>
      </c>
    </row>
    <row r="408" spans="1:7">
      <c r="A408" s="4" t="s">
        <v>304</v>
      </c>
      <c r="B408" s="14" t="s">
        <v>305</v>
      </c>
      <c r="C408" s="14" t="s">
        <v>24</v>
      </c>
      <c r="D408" s="14" t="s">
        <v>145</v>
      </c>
      <c r="E408" s="27" t="s">
        <v>306</v>
      </c>
      <c r="F408" s="21">
        <v>2</v>
      </c>
      <c r="G408" s="23">
        <v>19090</v>
      </c>
    </row>
    <row r="409" spans="1:7">
      <c r="A409" s="4" t="s">
        <v>302</v>
      </c>
      <c r="B409" s="14" t="s">
        <v>303</v>
      </c>
      <c r="C409" s="14" t="s">
        <v>24</v>
      </c>
      <c r="D409" s="14" t="s">
        <v>145</v>
      </c>
      <c r="E409" s="27" t="s">
        <v>264</v>
      </c>
      <c r="F409" s="21">
        <v>2</v>
      </c>
      <c r="G409" s="23">
        <v>12090</v>
      </c>
    </row>
    <row r="410" spans="1:7">
      <c r="A410" s="4" t="s">
        <v>296</v>
      </c>
      <c r="B410" s="14" t="s">
        <v>297</v>
      </c>
      <c r="C410" s="14" t="s">
        <v>24</v>
      </c>
      <c r="D410" s="14" t="s">
        <v>145</v>
      </c>
      <c r="E410" s="27" t="s">
        <v>298</v>
      </c>
      <c r="F410" s="21">
        <v>1</v>
      </c>
      <c r="G410" s="23">
        <v>7290</v>
      </c>
    </row>
    <row r="411" spans="1:7">
      <c r="A411" s="4" t="s">
        <v>291</v>
      </c>
      <c r="B411" s="14" t="s">
        <v>292</v>
      </c>
      <c r="C411" s="14" t="s">
        <v>24</v>
      </c>
      <c r="D411" s="14" t="s">
        <v>145</v>
      </c>
      <c r="E411" s="27" t="s">
        <v>265</v>
      </c>
      <c r="F411" s="21">
        <v>2</v>
      </c>
      <c r="G411" s="23">
        <v>9990</v>
      </c>
    </row>
    <row r="412" spans="1:7">
      <c r="A412" s="4" t="s">
        <v>155</v>
      </c>
      <c r="B412" s="14" t="s">
        <v>165</v>
      </c>
      <c r="C412" s="14" t="s">
        <v>24</v>
      </c>
      <c r="D412" s="14" t="s">
        <v>145</v>
      </c>
      <c r="E412" s="27" t="s">
        <v>265</v>
      </c>
      <c r="F412" s="21">
        <v>1</v>
      </c>
      <c r="G412" s="23">
        <v>6466</v>
      </c>
    </row>
    <row r="413" spans="1:7">
      <c r="A413" s="4" t="s">
        <v>299</v>
      </c>
      <c r="B413" s="14" t="s">
        <v>165</v>
      </c>
      <c r="C413" s="14" t="s">
        <v>24</v>
      </c>
      <c r="D413" s="14" t="s">
        <v>145</v>
      </c>
      <c r="E413" s="27" t="s">
        <v>290</v>
      </c>
      <c r="F413" s="21">
        <v>3</v>
      </c>
      <c r="G413" s="23">
        <v>8090</v>
      </c>
    </row>
    <row r="414" spans="1:7">
      <c r="A414" s="4" t="s">
        <v>955</v>
      </c>
      <c r="B414" s="14" t="s">
        <v>956</v>
      </c>
      <c r="C414" s="14" t="s">
        <v>63</v>
      </c>
      <c r="D414" s="14" t="s">
        <v>912</v>
      </c>
      <c r="E414" s="27"/>
      <c r="F414" s="21">
        <v>29</v>
      </c>
      <c r="G414" s="23">
        <v>26.26</v>
      </c>
    </row>
    <row r="415" spans="1:7">
      <c r="A415" s="4" t="s">
        <v>953</v>
      </c>
      <c r="B415" s="14" t="s">
        <v>954</v>
      </c>
      <c r="C415" s="14" t="s">
        <v>63</v>
      </c>
      <c r="D415" s="14" t="s">
        <v>912</v>
      </c>
      <c r="E415" s="27"/>
      <c r="F415" s="21">
        <v>199</v>
      </c>
      <c r="G415" s="23">
        <v>26.26</v>
      </c>
    </row>
    <row r="416" spans="1:7">
      <c r="A416" s="4" t="s">
        <v>959</v>
      </c>
      <c r="B416" s="14" t="s">
        <v>960</v>
      </c>
      <c r="C416" s="14" t="s">
        <v>63</v>
      </c>
      <c r="D416" s="14" t="s">
        <v>912</v>
      </c>
      <c r="E416" s="27"/>
      <c r="F416" s="21">
        <v>314</v>
      </c>
      <c r="G416" s="23">
        <v>26.26</v>
      </c>
    </row>
    <row r="417" spans="1:7">
      <c r="A417" s="4" t="s">
        <v>941</v>
      </c>
      <c r="B417" s="14" t="s">
        <v>942</v>
      </c>
      <c r="C417" s="14" t="s">
        <v>63</v>
      </c>
      <c r="D417" s="14" t="s">
        <v>912</v>
      </c>
      <c r="E417" s="27"/>
      <c r="F417" s="21">
        <v>10</v>
      </c>
      <c r="G417" s="23">
        <v>26.26</v>
      </c>
    </row>
    <row r="418" spans="1:7">
      <c r="A418" s="4" t="s">
        <v>939</v>
      </c>
      <c r="B418" s="14" t="s">
        <v>940</v>
      </c>
      <c r="C418" s="14" t="s">
        <v>63</v>
      </c>
      <c r="D418" s="14" t="s">
        <v>912</v>
      </c>
      <c r="E418" s="27"/>
      <c r="F418" s="21">
        <v>203</v>
      </c>
      <c r="G418" s="23">
        <v>26.26</v>
      </c>
    </row>
    <row r="419" spans="1:7">
      <c r="A419" s="4" t="s">
        <v>951</v>
      </c>
      <c r="B419" s="14" t="s">
        <v>952</v>
      </c>
      <c r="C419" s="14" t="s">
        <v>63</v>
      </c>
      <c r="D419" s="14" t="s">
        <v>912</v>
      </c>
      <c r="E419" s="27"/>
      <c r="F419" s="21">
        <v>67</v>
      </c>
      <c r="G419" s="23">
        <v>26.26</v>
      </c>
    </row>
    <row r="420" spans="1:7">
      <c r="A420" s="4" t="s">
        <v>949</v>
      </c>
      <c r="B420" s="14" t="s">
        <v>950</v>
      </c>
      <c r="C420" s="14" t="s">
        <v>63</v>
      </c>
      <c r="D420" s="14" t="s">
        <v>912</v>
      </c>
      <c r="E420" s="27"/>
      <c r="F420" s="21">
        <v>1</v>
      </c>
      <c r="G420" s="23">
        <v>31.31</v>
      </c>
    </row>
    <row r="421" spans="1:7">
      <c r="A421" s="4" t="s">
        <v>947</v>
      </c>
      <c r="B421" s="14" t="s">
        <v>948</v>
      </c>
      <c r="C421" s="14" t="s">
        <v>63</v>
      </c>
      <c r="D421" s="14" t="s">
        <v>912</v>
      </c>
      <c r="E421" s="27"/>
      <c r="F421" s="21">
        <v>44</v>
      </c>
      <c r="G421" s="23">
        <v>31.31</v>
      </c>
    </row>
    <row r="422" spans="1:7">
      <c r="A422" s="4" t="s">
        <v>967</v>
      </c>
      <c r="B422" s="14" t="s">
        <v>968</v>
      </c>
      <c r="C422" s="14" t="s">
        <v>63</v>
      </c>
      <c r="D422" s="14" t="s">
        <v>912</v>
      </c>
      <c r="E422" s="27"/>
      <c r="F422" s="21">
        <v>5</v>
      </c>
      <c r="G422" s="23">
        <v>31.31</v>
      </c>
    </row>
    <row r="423" spans="1:7">
      <c r="A423" s="4" t="s">
        <v>945</v>
      </c>
      <c r="B423" s="14" t="s">
        <v>946</v>
      </c>
      <c r="C423" s="14" t="s">
        <v>63</v>
      </c>
      <c r="D423" s="14" t="s">
        <v>912</v>
      </c>
      <c r="E423" s="27"/>
      <c r="F423" s="21">
        <v>25</v>
      </c>
      <c r="G423" s="23">
        <v>31.31</v>
      </c>
    </row>
    <row r="424" spans="1:7">
      <c r="A424" s="4" t="s">
        <v>915</v>
      </c>
      <c r="B424" s="14" t="s">
        <v>916</v>
      </c>
      <c r="C424" s="14" t="s">
        <v>63</v>
      </c>
      <c r="D424" s="14" t="s">
        <v>912</v>
      </c>
      <c r="E424" s="27"/>
      <c r="F424" s="21">
        <v>438</v>
      </c>
      <c r="G424" s="23">
        <v>38.380000000000003</v>
      </c>
    </row>
    <row r="425" spans="1:7">
      <c r="A425" s="4" t="s">
        <v>973</v>
      </c>
      <c r="B425" s="14" t="s">
        <v>974</v>
      </c>
      <c r="C425" s="14" t="s">
        <v>63</v>
      </c>
      <c r="D425" s="14" t="s">
        <v>912</v>
      </c>
      <c r="E425" s="27"/>
      <c r="F425" s="21">
        <v>50</v>
      </c>
      <c r="G425" s="23">
        <v>38.380000000000003</v>
      </c>
    </row>
    <row r="426" spans="1:7">
      <c r="A426" s="4" t="s">
        <v>971</v>
      </c>
      <c r="B426" s="14" t="s">
        <v>972</v>
      </c>
      <c r="C426" s="14" t="s">
        <v>63</v>
      </c>
      <c r="D426" s="14" t="s">
        <v>912</v>
      </c>
      <c r="E426" s="27"/>
      <c r="F426" s="21">
        <v>385</v>
      </c>
      <c r="G426" s="23">
        <v>38.380000000000003</v>
      </c>
    </row>
    <row r="427" spans="1:7">
      <c r="A427" s="4" t="s">
        <v>943</v>
      </c>
      <c r="B427" s="14" t="s">
        <v>944</v>
      </c>
      <c r="C427" s="14" t="s">
        <v>63</v>
      </c>
      <c r="D427" s="14" t="s">
        <v>912</v>
      </c>
      <c r="E427" s="27"/>
      <c r="F427" s="21">
        <v>263</v>
      </c>
      <c r="G427" s="23">
        <v>48.480000000000004</v>
      </c>
    </row>
    <row r="428" spans="1:7">
      <c r="A428" s="4" t="s">
        <v>965</v>
      </c>
      <c r="B428" s="14" t="s">
        <v>966</v>
      </c>
      <c r="C428" s="14" t="s">
        <v>63</v>
      </c>
      <c r="D428" s="14" t="s">
        <v>912</v>
      </c>
      <c r="E428" s="27"/>
      <c r="F428" s="21">
        <v>179</v>
      </c>
      <c r="G428" s="23">
        <v>48.480000000000004</v>
      </c>
    </row>
    <row r="429" spans="1:7">
      <c r="A429" s="4" t="s">
        <v>913</v>
      </c>
      <c r="B429" s="14" t="s">
        <v>914</v>
      </c>
      <c r="C429" s="14" t="s">
        <v>63</v>
      </c>
      <c r="D429" s="14" t="s">
        <v>912</v>
      </c>
      <c r="E429" s="27"/>
      <c r="F429" s="21">
        <v>94</v>
      </c>
      <c r="G429" s="23">
        <v>48.480000000000004</v>
      </c>
    </row>
    <row r="430" spans="1:7">
      <c r="A430" s="4" t="s">
        <v>919</v>
      </c>
      <c r="B430" s="14" t="s">
        <v>920</v>
      </c>
      <c r="C430" s="14" t="s">
        <v>63</v>
      </c>
      <c r="D430" s="14" t="s">
        <v>912</v>
      </c>
      <c r="E430" s="27"/>
      <c r="F430" s="21">
        <v>13</v>
      </c>
      <c r="G430" s="23">
        <v>56.56</v>
      </c>
    </row>
    <row r="431" spans="1:7">
      <c r="A431" s="4" t="s">
        <v>917</v>
      </c>
      <c r="B431" s="14" t="s">
        <v>918</v>
      </c>
      <c r="C431" s="14" t="s">
        <v>63</v>
      </c>
      <c r="D431" s="14" t="s">
        <v>912</v>
      </c>
      <c r="E431" s="27"/>
      <c r="F431" s="21">
        <v>257</v>
      </c>
      <c r="G431" s="23">
        <v>56.56</v>
      </c>
    </row>
    <row r="432" spans="1:7">
      <c r="A432" s="4" t="s">
        <v>957</v>
      </c>
      <c r="B432" s="14" t="s">
        <v>958</v>
      </c>
      <c r="C432" s="14" t="s">
        <v>63</v>
      </c>
      <c r="D432" s="14" t="s">
        <v>912</v>
      </c>
      <c r="E432" s="27"/>
      <c r="F432" s="21">
        <v>2</v>
      </c>
      <c r="G432" s="23">
        <v>56.56</v>
      </c>
    </row>
    <row r="433" spans="1:7">
      <c r="A433" s="4" t="s">
        <v>961</v>
      </c>
      <c r="B433" s="14" t="s">
        <v>962</v>
      </c>
      <c r="C433" s="14" t="s">
        <v>63</v>
      </c>
      <c r="D433" s="14" t="s">
        <v>912</v>
      </c>
      <c r="E433" s="27"/>
      <c r="F433" s="21">
        <v>16</v>
      </c>
      <c r="G433" s="23">
        <v>22.22</v>
      </c>
    </row>
    <row r="434" spans="1:7">
      <c r="A434" s="4" t="s">
        <v>969</v>
      </c>
      <c r="B434" s="14" t="s">
        <v>970</v>
      </c>
      <c r="C434" s="14" t="s">
        <v>63</v>
      </c>
      <c r="D434" s="14" t="s">
        <v>912</v>
      </c>
      <c r="E434" s="27"/>
      <c r="F434" s="21">
        <v>201</v>
      </c>
      <c r="G434" s="23">
        <v>26.26</v>
      </c>
    </row>
    <row r="435" spans="1:7">
      <c r="A435" s="4" t="s">
        <v>975</v>
      </c>
      <c r="B435" s="14" t="s">
        <v>976</v>
      </c>
      <c r="C435" s="14" t="s">
        <v>63</v>
      </c>
      <c r="D435" s="14" t="s">
        <v>912</v>
      </c>
      <c r="E435" s="27"/>
      <c r="F435" s="21">
        <v>5</v>
      </c>
      <c r="G435" s="23">
        <v>26.26</v>
      </c>
    </row>
    <row r="436" spans="1:7">
      <c r="A436" s="4" t="s">
        <v>937</v>
      </c>
      <c r="B436" s="14" t="s">
        <v>938</v>
      </c>
      <c r="C436" s="14" t="s">
        <v>63</v>
      </c>
      <c r="D436" s="14" t="s">
        <v>912</v>
      </c>
      <c r="E436" s="27"/>
      <c r="F436" s="21">
        <v>66</v>
      </c>
      <c r="G436" s="23">
        <v>26.26</v>
      </c>
    </row>
    <row r="437" spans="1:7">
      <c r="A437" s="4" t="s">
        <v>935</v>
      </c>
      <c r="B437" s="14" t="s">
        <v>936</v>
      </c>
      <c r="C437" s="14" t="s">
        <v>63</v>
      </c>
      <c r="D437" s="14" t="s">
        <v>912</v>
      </c>
      <c r="E437" s="27"/>
      <c r="F437" s="21">
        <v>229</v>
      </c>
      <c r="G437" s="23">
        <v>26.26</v>
      </c>
    </row>
    <row r="438" spans="1:7">
      <c r="A438" s="4" t="s">
        <v>933</v>
      </c>
      <c r="B438" s="14" t="s">
        <v>934</v>
      </c>
      <c r="C438" s="14" t="s">
        <v>63</v>
      </c>
      <c r="D438" s="14" t="s">
        <v>912</v>
      </c>
      <c r="E438" s="27"/>
      <c r="F438" s="21">
        <v>184</v>
      </c>
      <c r="G438" s="23">
        <v>26.26</v>
      </c>
    </row>
    <row r="439" spans="1:7">
      <c r="A439" s="4" t="s">
        <v>931</v>
      </c>
      <c r="B439" s="14" t="s">
        <v>932</v>
      </c>
      <c r="C439" s="14" t="s">
        <v>63</v>
      </c>
      <c r="D439" s="14" t="s">
        <v>912</v>
      </c>
      <c r="E439" s="27"/>
      <c r="F439" s="21">
        <v>52</v>
      </c>
      <c r="G439" s="23">
        <v>22.22</v>
      </c>
    </row>
    <row r="440" spans="1:7">
      <c r="A440" s="4" t="s">
        <v>910</v>
      </c>
      <c r="B440" s="14" t="s">
        <v>911</v>
      </c>
      <c r="C440" s="14" t="s">
        <v>63</v>
      </c>
      <c r="D440" s="14" t="s">
        <v>912</v>
      </c>
      <c r="E440" s="27"/>
      <c r="F440" s="21">
        <v>188</v>
      </c>
      <c r="G440" s="23">
        <v>22.22</v>
      </c>
    </row>
    <row r="441" spans="1:7">
      <c r="A441" s="4" t="s">
        <v>929</v>
      </c>
      <c r="B441" s="14" t="s">
        <v>930</v>
      </c>
      <c r="C441" s="14" t="s">
        <v>63</v>
      </c>
      <c r="D441" s="14" t="s">
        <v>912</v>
      </c>
      <c r="E441" s="27"/>
      <c r="F441" s="21">
        <v>68</v>
      </c>
      <c r="G441" s="23">
        <v>22.22</v>
      </c>
    </row>
    <row r="442" spans="1:7">
      <c r="A442" s="4" t="s">
        <v>923</v>
      </c>
      <c r="B442" s="14" t="s">
        <v>924</v>
      </c>
      <c r="C442" s="14" t="s">
        <v>63</v>
      </c>
      <c r="D442" s="14" t="s">
        <v>912</v>
      </c>
      <c r="E442" s="27"/>
      <c r="F442" s="21">
        <v>45</v>
      </c>
      <c r="G442" s="23">
        <v>18.18</v>
      </c>
    </row>
    <row r="443" spans="1:7">
      <c r="A443" s="4" t="s">
        <v>921</v>
      </c>
      <c r="B443" s="14" t="s">
        <v>922</v>
      </c>
      <c r="C443" s="14" t="s">
        <v>63</v>
      </c>
      <c r="D443" s="14" t="s">
        <v>912</v>
      </c>
      <c r="E443" s="27"/>
      <c r="F443" s="21">
        <v>522</v>
      </c>
      <c r="G443" s="23">
        <v>18.18</v>
      </c>
    </row>
    <row r="444" spans="1:7">
      <c r="A444" s="4" t="s">
        <v>927</v>
      </c>
      <c r="B444" s="14" t="s">
        <v>928</v>
      </c>
      <c r="C444" s="14" t="s">
        <v>63</v>
      </c>
      <c r="D444" s="14" t="s">
        <v>912</v>
      </c>
      <c r="E444" s="27"/>
      <c r="F444" s="21">
        <v>3</v>
      </c>
      <c r="G444" s="23">
        <v>18.18</v>
      </c>
    </row>
    <row r="445" spans="1:7">
      <c r="A445" s="4" t="s">
        <v>963</v>
      </c>
      <c r="B445" s="14" t="s">
        <v>964</v>
      </c>
      <c r="C445" s="14" t="s">
        <v>63</v>
      </c>
      <c r="D445" s="14" t="s">
        <v>912</v>
      </c>
      <c r="E445" s="27"/>
      <c r="F445" s="21">
        <v>14</v>
      </c>
      <c r="G445" s="23">
        <v>18.18</v>
      </c>
    </row>
    <row r="446" spans="1:7">
      <c r="A446" s="4" t="s">
        <v>925</v>
      </c>
      <c r="B446" s="14" t="s">
        <v>926</v>
      </c>
      <c r="C446" s="14" t="s">
        <v>63</v>
      </c>
      <c r="D446" s="14" t="s">
        <v>912</v>
      </c>
      <c r="E446" s="27"/>
      <c r="F446" s="21">
        <v>299</v>
      </c>
      <c r="G446" s="23">
        <v>18.18</v>
      </c>
    </row>
    <row r="447" spans="1:7">
      <c r="A447" s="4" t="s">
        <v>368</v>
      </c>
      <c r="B447" s="14" t="s">
        <v>1055</v>
      </c>
      <c r="C447" s="14" t="s">
        <v>365</v>
      </c>
      <c r="D447" s="14" t="s">
        <v>65</v>
      </c>
      <c r="E447" s="27"/>
      <c r="F447" s="21">
        <v>4224</v>
      </c>
      <c r="G447" s="23">
        <v>1.3130000000000002</v>
      </c>
    </row>
    <row r="448" spans="1:7">
      <c r="A448" s="4" t="s">
        <v>1127</v>
      </c>
      <c r="B448" s="14" t="s">
        <v>1128</v>
      </c>
      <c r="C448" s="14" t="s">
        <v>24</v>
      </c>
      <c r="D448" s="14" t="s">
        <v>32</v>
      </c>
      <c r="E448" s="27"/>
      <c r="F448" s="21">
        <v>1</v>
      </c>
      <c r="G448" s="23">
        <v>1867.32</v>
      </c>
    </row>
    <row r="449" spans="1:7">
      <c r="A449" s="4" t="s">
        <v>1129</v>
      </c>
      <c r="B449" s="14" t="s">
        <v>1130</v>
      </c>
      <c r="C449" s="14" t="s">
        <v>5</v>
      </c>
      <c r="D449" s="14" t="s">
        <v>32</v>
      </c>
      <c r="E449" s="27"/>
      <c r="F449" s="21">
        <v>1</v>
      </c>
      <c r="G449" s="23">
        <v>4253.91</v>
      </c>
    </row>
    <row r="450" spans="1:7">
      <c r="A450" s="4" t="s">
        <v>331</v>
      </c>
      <c r="B450" s="14" t="s">
        <v>332</v>
      </c>
      <c r="C450" s="14" t="s">
        <v>24</v>
      </c>
      <c r="D450" s="14" t="s">
        <v>145</v>
      </c>
      <c r="E450" s="27" t="s">
        <v>286</v>
      </c>
      <c r="F450" s="21">
        <v>1</v>
      </c>
      <c r="G450" s="23">
        <v>6590</v>
      </c>
    </row>
    <row r="451" spans="1:7">
      <c r="A451" s="4" t="s">
        <v>441</v>
      </c>
      <c r="B451" s="14" t="s">
        <v>442</v>
      </c>
      <c r="C451" s="14" t="s">
        <v>24</v>
      </c>
      <c r="D451" s="14" t="s">
        <v>65</v>
      </c>
      <c r="E451" s="27"/>
      <c r="F451" s="21">
        <v>1</v>
      </c>
      <c r="G451" s="23">
        <v>7590</v>
      </c>
    </row>
    <row r="452" spans="1:7">
      <c r="A452" s="4" t="s">
        <v>347</v>
      </c>
      <c r="B452" s="14" t="s">
        <v>348</v>
      </c>
      <c r="C452" s="14" t="s">
        <v>24</v>
      </c>
      <c r="D452" s="14" t="s">
        <v>143</v>
      </c>
      <c r="E452" s="27"/>
      <c r="F452" s="21">
        <v>1</v>
      </c>
      <c r="G452" s="23">
        <v>1390</v>
      </c>
    </row>
    <row r="453" spans="1:7">
      <c r="A453" s="4" t="s">
        <v>353</v>
      </c>
      <c r="B453" s="14" t="s">
        <v>354</v>
      </c>
      <c r="C453" s="14" t="s">
        <v>24</v>
      </c>
      <c r="D453" s="14" t="s">
        <v>143</v>
      </c>
      <c r="E453" s="27"/>
      <c r="F453" s="21">
        <v>5</v>
      </c>
      <c r="G453" s="23">
        <v>2690</v>
      </c>
    </row>
    <row r="454" spans="1:7">
      <c r="A454" s="4" t="s">
        <v>417</v>
      </c>
      <c r="B454" s="14" t="s">
        <v>418</v>
      </c>
      <c r="C454" s="14" t="s">
        <v>158</v>
      </c>
      <c r="D454" s="14" t="s">
        <v>65</v>
      </c>
      <c r="E454" s="27"/>
      <c r="F454" s="21">
        <v>3</v>
      </c>
      <c r="G454" s="23">
        <v>1790</v>
      </c>
    </row>
    <row r="455" spans="1:7">
      <c r="A455" s="4" t="s">
        <v>415</v>
      </c>
      <c r="B455" s="14" t="s">
        <v>416</v>
      </c>
      <c r="C455" s="14" t="s">
        <v>158</v>
      </c>
      <c r="D455" s="14" t="s">
        <v>65</v>
      </c>
      <c r="E455" s="27"/>
      <c r="F455" s="21">
        <v>12</v>
      </c>
      <c r="G455" s="23">
        <v>1690</v>
      </c>
    </row>
    <row r="456" spans="1:7">
      <c r="A456" s="4" t="s">
        <v>413</v>
      </c>
      <c r="B456" s="14" t="s">
        <v>414</v>
      </c>
      <c r="C456" s="14" t="s">
        <v>158</v>
      </c>
      <c r="D456" s="14" t="s">
        <v>65</v>
      </c>
      <c r="E456" s="27"/>
      <c r="F456" s="21">
        <v>10</v>
      </c>
      <c r="G456" s="23">
        <v>2190</v>
      </c>
    </row>
    <row r="457" spans="1:7">
      <c r="A457" s="4" t="s">
        <v>440</v>
      </c>
      <c r="B457" s="14" t="s">
        <v>1056</v>
      </c>
      <c r="C457" s="14" t="s">
        <v>48</v>
      </c>
      <c r="D457" s="14" t="s">
        <v>65</v>
      </c>
      <c r="E457" s="27"/>
      <c r="F457" s="21">
        <v>7</v>
      </c>
      <c r="G457" s="23">
        <v>1590</v>
      </c>
    </row>
  </sheetData>
  <mergeCells count="2">
    <mergeCell ref="A5:D5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Главная</vt:lpstr>
      <vt:lpstr>Brandford</vt:lpstr>
      <vt:lpstr>Инженерное оборудование</vt:lpstr>
      <vt:lpstr>Сторонний ассортимент</vt:lpstr>
      <vt:lpstr>Стеллажи и Аксессуары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</dc:creator>
  <cp:lastModifiedBy>Громова Дарья</cp:lastModifiedBy>
  <cp:lastPrinted>2023-10-18T10:47:08Z</cp:lastPrinted>
  <dcterms:created xsi:type="dcterms:W3CDTF">2022-04-22T13:44:29Z</dcterms:created>
  <dcterms:modified xsi:type="dcterms:W3CDTF">2025-04-22T10:38:00Z</dcterms:modified>
</cp:coreProperties>
</file>