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pn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media/image4.jpg" ContentType="image/jpeg"/>
  <Override PartName="/xl/drawings/drawing3.xml" ContentType="application/vnd.openxmlformats-officedocument.drawing+xml"/>
  <Override PartName="/xl/drawings/drawing4.xml" ContentType="application/vnd.openxmlformats-officedocument.drawing+xml"/>
  <Override PartName="/xl/media/image7.jpg" ContentType="image/jpeg"/>
  <Override PartName="/xl/drawings/drawing5.xml" ContentType="application/vnd.openxmlformats-officedocument.drawing+xml"/>
  <Override PartName="/xl/drawings/drawing6.xml" ContentType="application/vnd.openxmlformats-officedocument.drawing+xml"/>
  <Override PartName="/xl/media/image12.jpg" ContentType="image/jpeg"/>
  <Override PartName="/xl/drawings/drawing7.xml" ContentType="application/vnd.openxmlformats-officedocument.drawing+xml"/>
  <Override PartName="/xl/media/image13.jpg" ContentType="image/jpeg"/>
  <Override PartName="/xl/drawings/drawing8.xml" ContentType="application/vnd.openxmlformats-officedocument.drawing+xml"/>
  <Override PartName="/xl/media/image15.jpg" ContentType="image/jpeg"/>
  <Override PartName="/xl/media/image16.jpg" ContentType="image/jpeg"/>
  <Override PartName="/xl/drawings/drawing9.xml" ContentType="application/vnd.openxmlformats-officedocument.drawing+xml"/>
  <Override PartName="/xl/media/image17.jpg" ContentType="image/jpeg"/>
  <Override PartName="/xl/media/image18.jpg" ContentType="image/jpeg"/>
  <Override PartName="/xl/drawings/drawing10.xml" ContentType="application/vnd.openxmlformats-officedocument.drawing+xml"/>
  <Override PartName="/xl/media/image19.jpg" ContentType="image/jpeg"/>
  <Override PartName="/xl/media/image20.jpg" ContentType="image/jpeg"/>
  <Override PartName="/xl/drawings/drawing11.xml" ContentType="application/vnd.openxmlformats-officedocument.drawing+xml"/>
  <Override PartName="/xl/media/image21.jpg" ContentType="image/jpeg"/>
  <Override PartName="/xl/media/image22.jpg" ContentType="image/jpeg"/>
  <Override PartName="/xl/drawings/drawing12.xml" ContentType="application/vnd.openxmlformats-officedocument.drawing+xml"/>
  <Override PartName="/xl/media/image23.jpg" ContentType="image/jpeg"/>
  <Override PartName="/xl/drawings/drawing13.xml" ContentType="application/vnd.openxmlformats-officedocument.drawing+xml"/>
  <Override PartName="/xl/media/image24.jpg" ContentType="image/jpeg"/>
  <Override PartName="/xl/drawings/drawing14.xml" ContentType="application/vnd.openxmlformats-officedocument.drawing+xml"/>
  <Override PartName="/xl/drawings/drawing15.xml" ContentType="application/vnd.openxmlformats-officedocument.drawing+xml"/>
  <Override PartName="/xl/media/image25.jpg" ContentType="image/jpeg"/>
  <Override PartName="/xl/drawings/drawing16.xml" ContentType="application/vnd.openxmlformats-officedocument.drawing+xml"/>
  <Override PartName="/xl/drawings/drawing17.xml" ContentType="application/vnd.openxmlformats-officedocument.drawing+xml"/>
  <Override PartName="/xl/media/image28.jpg" ContentType="image/jpeg"/>
  <Override PartName="/xl/media/image29.jpg" ContentType="image/jpeg"/>
  <Override PartName="/xl/drawings/drawing18.xml" ContentType="application/vnd.openxmlformats-officedocument.drawing+xml"/>
  <Override PartName="/xl/drawings/drawing19.xml" ContentType="application/vnd.openxmlformats-officedocument.drawing+xml"/>
  <Override PartName="/xl/media/image33.jpg" ContentType="image/jpeg"/>
  <Override PartName="/xl/drawings/drawing20.xml" ContentType="application/vnd.openxmlformats-officedocument.drawing+xml"/>
  <Override PartName="/xl/media/image35.jpg" ContentType="image/jpeg"/>
  <Override PartName="/xl/drawings/drawing21.xml" ContentType="application/vnd.openxmlformats-officedocument.drawing+xml"/>
  <Override PartName="/xl/drawings/drawing22.xml" ContentType="application/vnd.openxmlformats-officedocument.drawing+xml"/>
  <Override PartName="/xl/media/image38.jpg" ContentType="image/jpeg"/>
  <Override PartName="/xl/media/image39.jpg" ContentType="image/jpeg"/>
  <Override PartName="/xl/drawings/drawing23.xml" ContentType="application/vnd.openxmlformats-officedocument.drawing+xml"/>
  <Override PartName="/xl/media/image41.jpg" ContentType="image/jpeg"/>
  <Override PartName="/xl/drawings/drawing24.xml" ContentType="application/vnd.openxmlformats-officedocument.drawing+xml"/>
  <Override PartName="/xl/media/image43.jpg" ContentType="image/jpeg"/>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media/image46.jpg" ContentType="image/jpeg"/>
  <Override PartName="/xl/drawings/drawing28.xml" ContentType="application/vnd.openxmlformats-officedocument.drawing+xml"/>
  <Override PartName="/xl/media/image49.jpg" ContentType="image/jpeg"/>
  <Override PartName="/xl/drawings/drawing29.xml" ContentType="application/vnd.openxmlformats-officedocument.drawing+xml"/>
  <Override PartName="/xl/media/image50.jpg" ContentType="image/jpeg"/>
  <Override PartName="/xl/media/image51.jpg" ContentType="image/jpeg"/>
  <Override PartName="/xl/drawings/drawing30.xml" ContentType="application/vnd.openxmlformats-officedocument.drawing+xml"/>
  <Override PartName="/xl/media/image52.jpg" ContentType="image/jpeg"/>
  <Override PartName="/xl/media/image53.jpg" ContentType="image/jpeg"/>
  <Override PartName="/xl/drawings/drawing31.xml" ContentType="application/vnd.openxmlformats-officedocument.drawing+xml"/>
  <Override PartName="/xl/drawings/drawing32.xml" ContentType="application/vnd.openxmlformats-officedocument.drawing+xml"/>
  <Override PartName="/xl/media/image55.jpg" ContentType="image/jpeg"/>
  <Override PartName="/xl/drawings/drawing33.xml" ContentType="application/vnd.openxmlformats-officedocument.drawing+xml"/>
  <Override PartName="/xl/media/image56.jpg" ContentType="image/jpeg"/>
  <Override PartName="/xl/media/image57.jpg" ContentType="image/jpeg"/>
  <Override PartName="/xl/drawings/drawing34.xml" ContentType="application/vnd.openxmlformats-officedocument.drawing+xml"/>
  <Override PartName="/xl/media/image58.jpg" ContentType="image/jpeg"/>
  <Override PartName="/xl/media/image59.jpg" ContentType="image/jpeg"/>
  <Override PartName="/xl/drawings/drawing35.xml" ContentType="application/vnd.openxmlformats-officedocument.drawing+xml"/>
  <Override PartName="/xl/media/image60.jpg" ContentType="image/jpeg"/>
  <Override PartName="/xl/drawings/drawing36.xml" ContentType="application/vnd.openxmlformats-officedocument.drawing+xml"/>
  <Override PartName="/xl/media/image61.jpg" ContentType="image/jpeg"/>
  <Override PartName="/xl/drawings/drawing37.xml" ContentType="application/vnd.openxmlformats-officedocument.drawing+xml"/>
  <Override PartName="/xl/media/image62.jpg" ContentType="image/jpeg"/>
  <Override PartName="/xl/media/image63.jpg" ContentType="image/jpeg"/>
  <Override PartName="/xl/drawings/drawing38.xml" ContentType="application/vnd.openxmlformats-officedocument.drawing+xml"/>
  <Override PartName="/xl/drawings/drawing39.xml" ContentType="application/vnd.openxmlformats-officedocument.drawing+xml"/>
  <Override PartName="/xl/media/image66.jpg" ContentType="image/jpeg"/>
  <Override PartName="/xl/drawings/drawing40.xml" ContentType="application/vnd.openxmlformats-officedocument.drawing+xml"/>
  <Override PartName="/xl/media/image68.jpg" ContentType="image/jpeg"/>
  <Override PartName="/xl/drawings/drawing41.xml" ContentType="application/vnd.openxmlformats-officedocument.drawing+xml"/>
  <Override PartName="/xl/drawings/drawing42.xml" ContentType="application/vnd.openxmlformats-officedocument.drawing+xml"/>
  <Override PartName="/xl/drawings/drawing43.xml" ContentType="application/vnd.openxmlformats-officedocument.drawing+xml"/>
  <Override PartName="/xl/drawings/drawing4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001"/>
  <workbookPr defaultThemeVersion="166925"/>
  <mc:AlternateContent xmlns:mc="http://schemas.openxmlformats.org/markup-compatibility/2006">
    <mc:Choice Requires="x15">
      <x15ac:absPath xmlns:x15ac="http://schemas.microsoft.com/office/spreadsheetml/2010/11/ac" url="\\star\PUBLIC\MARKETING-DEP\dep-docs\ПРАЙСЫ\"/>
    </mc:Choice>
  </mc:AlternateContent>
  <xr:revisionPtr revIDLastSave="0" documentId="13_ncr:1_{BB696FF8-A2F7-4B5B-B866-256F58F6DBAF}" xr6:coauthVersionLast="45" xr6:coauthVersionMax="47" xr10:uidLastSave="{00000000-0000-0000-0000-000000000000}"/>
  <bookViews>
    <workbookView xWindow="-120" yWindow="-120" windowWidth="29040" windowHeight="15840" tabRatio="794" xr2:uid="{D62CCCEA-5AAA-40FE-A09E-51F843C4ED4E}"/>
  </bookViews>
  <sheets>
    <sheet name="Содержание" sheetId="2" r:id="rId1"/>
    <sheet name="Стандартные цвета" sheetId="3" r:id="rId2"/>
    <sheet name="Calypso" sheetId="4" r:id="rId3"/>
    <sheet name="Calypso Slim" sheetId="5" r:id="rId4"/>
    <sheet name="Calypso Top Light" sheetId="6" r:id="rId5"/>
    <sheet name="Aurora" sheetId="7" r:id="rId6"/>
    <sheet name="Aurora Slim" sheetId="8" r:id="rId7"/>
    <sheet name="Aurora Top Light" sheetId="9" r:id="rId8"/>
    <sheet name="Krios" sheetId="10" r:id="rId9"/>
    <sheet name="Jason" sheetId="11" r:id="rId10"/>
    <sheet name="Jason SE" sheetId="12" r:id="rId11"/>
    <sheet name="Odissey" sheetId="13" r:id="rId12"/>
    <sheet name="Odissey Compact" sheetId="14" r:id="rId13"/>
    <sheet name="Odissey Slim" sheetId="15" r:id="rId14"/>
    <sheet name="Odissey Slim Portable" sheetId="16" r:id="rId15"/>
    <sheet name="Cronox 2080.950" sheetId="17" r:id="rId16"/>
    <sheet name="Cronox 2080.800" sheetId="18" r:id="rId17"/>
    <sheet name="Cronox 2080.700" sheetId="19" r:id="rId18"/>
    <sheet name="VR2080 ESC Plug-in" sheetId="20" r:id="rId19"/>
    <sheet name="Shkaff" sheetId="21" r:id="rId20"/>
    <sheet name="Tesey Plug-In" sheetId="22" r:id="rId21"/>
    <sheet name="Ikar Plug-In" sheetId="23" r:id="rId22"/>
    <sheet name="Aura" sheetId="24" r:id="rId23"/>
    <sheet name="Aura SQ" sheetId="25" r:id="rId24"/>
    <sheet name="Aura SQ H120  " sheetId="26" r:id="rId25"/>
    <sheet name="Aurora Slim Plug-in" sheetId="27" r:id="rId26"/>
    <sheet name="Calypso Slim Plug-in" sheetId="28" r:id="rId27"/>
    <sheet name="Galaxy" sheetId="29" r:id="rId28"/>
    <sheet name="Aquarius " sheetId="30" r:id="rId29"/>
    <sheet name="Aquarius Open Top" sheetId="31" r:id="rId30"/>
    <sheet name="Atlas" sheetId="32" r:id="rId31"/>
    <sheet name="Atlas Portable" sheetId="33" r:id="rId32"/>
    <sheet name="Odissey Plug-In " sheetId="34" r:id="rId33"/>
    <sheet name="Polo" sheetId="35" r:id="rId34"/>
    <sheet name="Tesey" sheetId="36" r:id="rId35"/>
    <sheet name="Tesey Slim" sheetId="37" r:id="rId36"/>
    <sheet name="Tesey Ultra Slim" sheetId="38" r:id="rId37"/>
    <sheet name="Ikar" sheetId="39" r:id="rId38"/>
    <sheet name="Ikar Slim" sheetId="40" r:id="rId39"/>
    <sheet name="Ikar Slim SQ" sheetId="41" r:id="rId40"/>
    <sheet name="VR2240.950" sheetId="42" r:id="rId41"/>
    <sheet name="VR2240.800  " sheetId="46" r:id="rId42"/>
    <sheet name="VR2080.950" sheetId="43" r:id="rId43"/>
    <sheet name="VR2080.800" sheetId="44" r:id="rId44"/>
    <sheet name="VR2080.700" sheetId="45" r:id="rId45"/>
  </sheets>
  <definedNames>
    <definedName name="_xlnm.Print_Titles" localSheetId="28">'Aquarius '!$19:$19</definedName>
    <definedName name="_xlnm.Print_Titles" localSheetId="29">'Aquarius Open Top'!$19:$19</definedName>
    <definedName name="_xlnm.Print_Titles" localSheetId="30">Atlas!$18:$18</definedName>
    <definedName name="_xlnm.Print_Titles" localSheetId="31">'Atlas Portable'!$18:$18</definedName>
    <definedName name="_xlnm.Print_Titles" localSheetId="5">Aurora!$109:$109</definedName>
    <definedName name="_xlnm.Print_Titles" localSheetId="6">'Aurora Slim'!$125:$125</definedName>
    <definedName name="_xlnm.Print_Titles" localSheetId="25">'Aurora Slim Plug-in'!$82:$82</definedName>
    <definedName name="_xlnm.Print_Titles" localSheetId="7">'Aurora Top Light'!$19:$19</definedName>
    <definedName name="_xlnm.Print_Titles" localSheetId="2">Calypso!$111:$111</definedName>
    <definedName name="_xlnm.Print_Titles" localSheetId="3">'Calypso Slim'!$80:$80</definedName>
    <definedName name="_xlnm.Print_Titles" localSheetId="26">'Calypso Slim Plug-in'!$69:$69</definedName>
    <definedName name="_xlnm.Print_Titles" localSheetId="4">'Calypso Top Light'!$21:$21</definedName>
    <definedName name="_xlnm.Print_Titles" localSheetId="17">'Cronox 2080.700'!$20:$20</definedName>
    <definedName name="_xlnm.Print_Titles" localSheetId="16">'Cronox 2080.800'!$24:$24</definedName>
    <definedName name="_xlnm.Print_Titles" localSheetId="15">'Cronox 2080.950'!$24:$24</definedName>
    <definedName name="_xlnm.Print_Titles" localSheetId="27">Galaxy!$18:$18</definedName>
    <definedName name="_xlnm.Print_Titles" localSheetId="37">Ikar!$22:$22</definedName>
    <definedName name="_xlnm.Print_Titles" localSheetId="21">'Ikar Plug-In'!$20:$20</definedName>
    <definedName name="_xlnm.Print_Titles" localSheetId="38">'Ikar Slim'!$21:$21</definedName>
    <definedName name="_xlnm.Print_Titles" localSheetId="39">'Ikar Slim SQ'!$21:$21</definedName>
    <definedName name="_xlnm.Print_Titles" localSheetId="9">Jason!$20:$20</definedName>
    <definedName name="_xlnm.Print_Titles" localSheetId="10">'Jason SE'!$20:$20</definedName>
    <definedName name="_xlnm.Print_Titles" localSheetId="8">Krios!$24:$24</definedName>
    <definedName name="_xlnm.Print_Titles" localSheetId="11">Odissey!$20:$20</definedName>
    <definedName name="_xlnm.Print_Titles" localSheetId="12">'Odissey Compact'!$20:$20</definedName>
    <definedName name="_xlnm.Print_Titles" localSheetId="32">'Odissey Plug-In '!$19:$19</definedName>
    <definedName name="_xlnm.Print_Titles" localSheetId="13">'Odissey Slim'!$20:$20</definedName>
    <definedName name="_xlnm.Print_Titles" localSheetId="14">'Odissey Slim Portable'!$18:$18</definedName>
    <definedName name="_xlnm.Print_Titles" localSheetId="33">Polo!$20:$20</definedName>
    <definedName name="_xlnm.Print_Titles" localSheetId="34">Tesey!$20:$20</definedName>
    <definedName name="_xlnm.Print_Titles" localSheetId="20">'Tesey Plug-In'!$19:$19</definedName>
    <definedName name="_xlnm.Print_Titles" localSheetId="35">'Tesey Slim'!$20:$20</definedName>
    <definedName name="_xlnm.Print_Titles" localSheetId="36">'Tesey Ultra Slim'!$20:$20</definedName>
    <definedName name="_xlnm.Print_Titles" localSheetId="18">'VR2080 ESC Plug-in'!$19:$19</definedName>
    <definedName name="_xlnm.Print_Titles" localSheetId="44">'VR2080.700'!$24:$24</definedName>
    <definedName name="_xlnm.Print_Titles" localSheetId="43">'VR2080.800'!$23:$23</definedName>
    <definedName name="_xlnm.Print_Titles" localSheetId="42">'VR2080.950'!$24:$24</definedName>
    <definedName name="_xlnm.Print_Titles" localSheetId="41">'VR2240.800  '!$24:$24</definedName>
    <definedName name="_xlnm.Print_Titles" localSheetId="40">'VR2240.950'!$36:$36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K123" i="28" l="1"/>
  <c r="K121" i="28"/>
  <c r="K111" i="28"/>
  <c r="K109" i="28"/>
  <c r="K108" i="28"/>
  <c r="K92" i="8"/>
  <c r="K44" i="8"/>
  <c r="K46" i="8"/>
  <c r="K48" i="8"/>
  <c r="K50" i="8"/>
  <c r="K43" i="8"/>
  <c r="K64" i="8"/>
  <c r="K93" i="8"/>
  <c r="K63" i="8"/>
  <c r="K66" i="8"/>
  <c r="K68" i="8"/>
  <c r="K65" i="5"/>
  <c r="K130" i="5"/>
  <c r="K129" i="5"/>
  <c r="K141" i="5"/>
  <c r="K140" i="5"/>
  <c r="K211" i="4"/>
  <c r="K193" i="4"/>
  <c r="K191" i="4"/>
  <c r="K188" i="46"/>
  <c r="K186" i="46"/>
  <c r="K185" i="46"/>
  <c r="K184" i="46"/>
  <c r="K183" i="46"/>
  <c r="K181" i="46"/>
  <c r="K180" i="46"/>
  <c r="K179" i="46"/>
  <c r="K178" i="46"/>
  <c r="K176" i="46"/>
  <c r="K175" i="46"/>
  <c r="K174" i="46"/>
  <c r="K173" i="46"/>
  <c r="K172" i="46"/>
  <c r="K171" i="46"/>
  <c r="K169" i="46"/>
  <c r="K168" i="46"/>
  <c r="K167" i="46"/>
  <c r="K166" i="46"/>
  <c r="K165" i="46"/>
  <c r="K164" i="46"/>
  <c r="K162" i="46"/>
  <c r="K160" i="46"/>
  <c r="K159" i="46"/>
  <c r="K158" i="46"/>
  <c r="K157" i="46"/>
  <c r="K155" i="46"/>
  <c r="K154" i="46"/>
  <c r="K153" i="46"/>
  <c r="K152" i="46"/>
  <c r="K150" i="46"/>
  <c r="K148" i="46"/>
  <c r="K147" i="46"/>
  <c r="K146" i="46"/>
  <c r="K145" i="46"/>
  <c r="K143" i="46"/>
  <c r="K142" i="46"/>
  <c r="K141" i="46"/>
  <c r="K140" i="46"/>
  <c r="K139" i="46"/>
  <c r="K138" i="46"/>
  <c r="K137" i="46"/>
  <c r="K136" i="46"/>
  <c r="K134" i="46"/>
  <c r="K133" i="46"/>
  <c r="K132" i="46"/>
  <c r="K131" i="46"/>
  <c r="K130" i="46"/>
  <c r="K129" i="46"/>
  <c r="K128" i="46"/>
  <c r="K127" i="46"/>
  <c r="K126" i="46"/>
  <c r="K125" i="46"/>
  <c r="K124" i="46"/>
  <c r="K123" i="46"/>
  <c r="K122" i="46"/>
  <c r="K121" i="46"/>
  <c r="K120" i="46"/>
  <c r="K119" i="46"/>
  <c r="K118" i="46"/>
  <c r="K117" i="46"/>
  <c r="K116" i="46"/>
  <c r="K115" i="46"/>
  <c r="K114" i="46"/>
  <c r="K113" i="46"/>
  <c r="K112" i="46"/>
  <c r="K111" i="46"/>
  <c r="K110" i="46"/>
  <c r="K109" i="46"/>
  <c r="K108" i="46"/>
  <c r="K107" i="46"/>
  <c r="K106" i="46"/>
  <c r="K105" i="46"/>
  <c r="K104" i="46"/>
  <c r="K103" i="46"/>
  <c r="K102" i="46"/>
  <c r="K101" i="46"/>
  <c r="K100" i="46"/>
  <c r="K99" i="46"/>
  <c r="K98" i="46"/>
  <c r="K97" i="46"/>
  <c r="K96" i="46"/>
  <c r="K95" i="46"/>
  <c r="K94" i="46"/>
  <c r="K93" i="46"/>
  <c r="K92" i="46"/>
  <c r="K91" i="46"/>
  <c r="K90" i="46"/>
  <c r="K89" i="46"/>
  <c r="K88" i="46"/>
  <c r="K87" i="46"/>
  <c r="K85" i="46"/>
  <c r="K84" i="46"/>
  <c r="K83" i="46"/>
  <c r="K82" i="46"/>
  <c r="K81" i="46"/>
  <c r="K80" i="46"/>
  <c r="K79" i="46"/>
  <c r="K78" i="46"/>
  <c r="K77" i="46"/>
  <c r="K76" i="46"/>
  <c r="K75" i="46"/>
  <c r="K74" i="46"/>
  <c r="K73" i="46"/>
  <c r="K72" i="46"/>
  <c r="K71" i="46"/>
  <c r="K70" i="46"/>
  <c r="K69" i="46"/>
  <c r="K68" i="46"/>
  <c r="K67" i="46"/>
  <c r="K66" i="46"/>
  <c r="K65" i="46"/>
  <c r="K64" i="46"/>
  <c r="K63" i="46"/>
  <c r="K62" i="46"/>
  <c r="K61" i="46"/>
  <c r="K60" i="46"/>
  <c r="K59" i="46"/>
  <c r="K58" i="46"/>
  <c r="K57" i="46"/>
  <c r="K56" i="46"/>
  <c r="K55" i="46"/>
  <c r="K54" i="46"/>
  <c r="K53" i="46"/>
  <c r="K52" i="46"/>
  <c r="K51" i="46"/>
  <c r="K50" i="46"/>
  <c r="K49" i="46"/>
  <c r="K48" i="46"/>
  <c r="K47" i="46"/>
  <c r="K46" i="46"/>
  <c r="K45" i="46"/>
  <c r="K44" i="46"/>
  <c r="K43" i="46"/>
  <c r="K42" i="46"/>
  <c r="K41" i="46"/>
  <c r="K40" i="46"/>
  <c r="K39" i="46"/>
  <c r="K38" i="46"/>
  <c r="K36" i="46"/>
  <c r="K35" i="46"/>
  <c r="K34" i="46"/>
  <c r="K33" i="46"/>
  <c r="K31" i="46"/>
  <c r="K30" i="46"/>
  <c r="K29" i="46"/>
  <c r="K28" i="46"/>
  <c r="K26" i="46"/>
  <c r="K24" i="46"/>
  <c r="K21" i="46"/>
  <c r="K20" i="46"/>
  <c r="K19" i="46"/>
  <c r="K18" i="46"/>
  <c r="K17" i="46"/>
  <c r="K16" i="46"/>
  <c r="K15" i="46"/>
  <c r="K14" i="46"/>
  <c r="K13" i="46"/>
  <c r="K188" i="45"/>
  <c r="K186" i="45"/>
  <c r="K185" i="45"/>
  <c r="K184" i="45"/>
  <c r="K183" i="45"/>
  <c r="K181" i="45"/>
  <c r="K180" i="45"/>
  <c r="K179" i="45"/>
  <c r="K178" i="45"/>
  <c r="K176" i="45"/>
  <c r="K175" i="45"/>
  <c r="K174" i="45"/>
  <c r="K173" i="45"/>
  <c r="K172" i="45"/>
  <c r="K171" i="45"/>
  <c r="K169" i="45"/>
  <c r="K168" i="45"/>
  <c r="K167" i="45"/>
  <c r="K166" i="45"/>
  <c r="K165" i="45"/>
  <c r="K164" i="45"/>
  <c r="K162" i="45"/>
  <c r="K160" i="45"/>
  <c r="K159" i="45"/>
  <c r="K158" i="45"/>
  <c r="K157" i="45"/>
  <c r="K155" i="45"/>
  <c r="K154" i="45"/>
  <c r="K153" i="45"/>
  <c r="K152" i="45"/>
  <c r="K150" i="45"/>
  <c r="K148" i="45"/>
  <c r="K147" i="45"/>
  <c r="K146" i="45"/>
  <c r="K145" i="45"/>
  <c r="K143" i="45"/>
  <c r="K142" i="45"/>
  <c r="K141" i="45"/>
  <c r="K140" i="45"/>
  <c r="K139" i="45"/>
  <c r="K138" i="45"/>
  <c r="K137" i="45"/>
  <c r="K136" i="45"/>
  <c r="K134" i="45"/>
  <c r="K133" i="45"/>
  <c r="K132" i="45"/>
  <c r="K131" i="45"/>
  <c r="K130" i="45"/>
  <c r="K129" i="45"/>
  <c r="K128" i="45"/>
  <c r="K127" i="45"/>
  <c r="K126" i="45"/>
  <c r="K125" i="45"/>
  <c r="K124" i="45"/>
  <c r="K123" i="45"/>
  <c r="K122" i="45"/>
  <c r="K121" i="45"/>
  <c r="K120" i="45"/>
  <c r="K119" i="45"/>
  <c r="K118" i="45"/>
  <c r="K117" i="45"/>
  <c r="K116" i="45"/>
  <c r="K115" i="45"/>
  <c r="K114" i="45"/>
  <c r="K113" i="45"/>
  <c r="K112" i="45"/>
  <c r="K111" i="45"/>
  <c r="K110" i="45"/>
  <c r="K109" i="45"/>
  <c r="K108" i="45"/>
  <c r="K107" i="45"/>
  <c r="K106" i="45"/>
  <c r="K105" i="45"/>
  <c r="K104" i="45"/>
  <c r="K103" i="45"/>
  <c r="K102" i="45"/>
  <c r="K101" i="45"/>
  <c r="K100" i="45"/>
  <c r="K99" i="45"/>
  <c r="K98" i="45"/>
  <c r="K97" i="45"/>
  <c r="K96" i="45"/>
  <c r="K95" i="45"/>
  <c r="K94" i="45"/>
  <c r="K93" i="45"/>
  <c r="K92" i="45"/>
  <c r="K91" i="45"/>
  <c r="K90" i="45"/>
  <c r="K89" i="45"/>
  <c r="K88" i="45"/>
  <c r="K87" i="45"/>
  <c r="K85" i="45"/>
  <c r="K84" i="45"/>
  <c r="K83" i="45"/>
  <c r="K82" i="45"/>
  <c r="K81" i="45"/>
  <c r="K80" i="45"/>
  <c r="K79" i="45"/>
  <c r="K78" i="45"/>
  <c r="K77" i="45"/>
  <c r="K76" i="45"/>
  <c r="K75" i="45"/>
  <c r="K74" i="45"/>
  <c r="K73" i="45"/>
  <c r="K72" i="45"/>
  <c r="K71" i="45"/>
  <c r="K70" i="45"/>
  <c r="K69" i="45"/>
  <c r="K68" i="45"/>
  <c r="K67" i="45"/>
  <c r="K66" i="45"/>
  <c r="K65" i="45"/>
  <c r="K64" i="45"/>
  <c r="K63" i="45"/>
  <c r="K62" i="45"/>
  <c r="K61" i="45"/>
  <c r="K60" i="45"/>
  <c r="K59" i="45"/>
  <c r="K58" i="45"/>
  <c r="K57" i="45"/>
  <c r="K56" i="45"/>
  <c r="K55" i="45"/>
  <c r="K54" i="45"/>
  <c r="K53" i="45"/>
  <c r="K52" i="45"/>
  <c r="K51" i="45"/>
  <c r="K50" i="45"/>
  <c r="K49" i="45"/>
  <c r="K48" i="45"/>
  <c r="K47" i="45"/>
  <c r="K46" i="45"/>
  <c r="K45" i="45"/>
  <c r="K44" i="45"/>
  <c r="K43" i="45"/>
  <c r="K42" i="45"/>
  <c r="K41" i="45"/>
  <c r="K40" i="45"/>
  <c r="K39" i="45"/>
  <c r="K38" i="45"/>
  <c r="K36" i="45"/>
  <c r="K35" i="45"/>
  <c r="K34" i="45"/>
  <c r="K33" i="45"/>
  <c r="K31" i="45"/>
  <c r="K30" i="45"/>
  <c r="K29" i="45"/>
  <c r="K28" i="45"/>
  <c r="K26" i="45"/>
  <c r="K24" i="45"/>
  <c r="K21" i="45"/>
  <c r="K20" i="45"/>
  <c r="K19" i="45"/>
  <c r="K18" i="45"/>
  <c r="K17" i="45"/>
  <c r="K16" i="45"/>
  <c r="K15" i="45"/>
  <c r="K14" i="45"/>
  <c r="K13" i="45"/>
  <c r="K184" i="44"/>
  <c r="K182" i="44"/>
  <c r="K181" i="44"/>
  <c r="K180" i="44"/>
  <c r="K179" i="44"/>
  <c r="K177" i="44"/>
  <c r="K176" i="44"/>
  <c r="K175" i="44"/>
  <c r="K174" i="44"/>
  <c r="K172" i="44"/>
  <c r="K171" i="44"/>
  <c r="K170" i="44"/>
  <c r="K169" i="44"/>
  <c r="K168" i="44"/>
  <c r="K167" i="44"/>
  <c r="K165" i="44"/>
  <c r="K164" i="44"/>
  <c r="K163" i="44"/>
  <c r="K162" i="44"/>
  <c r="K161" i="44"/>
  <c r="K160" i="44"/>
  <c r="K158" i="44"/>
  <c r="K156" i="44"/>
  <c r="K155" i="44"/>
  <c r="K154" i="44"/>
  <c r="K153" i="44"/>
  <c r="K151" i="44"/>
  <c r="K150" i="44"/>
  <c r="K148" i="44"/>
  <c r="K147" i="44"/>
  <c r="K145" i="44"/>
  <c r="K143" i="44"/>
  <c r="K142" i="44"/>
  <c r="K141" i="44"/>
  <c r="K140" i="44"/>
  <c r="K138" i="44"/>
  <c r="K137" i="44"/>
  <c r="K136" i="44"/>
  <c r="K135" i="44"/>
  <c r="K134" i="44"/>
  <c r="K133" i="44"/>
  <c r="K132" i="44"/>
  <c r="K131" i="44"/>
  <c r="K129" i="44"/>
  <c r="K128" i="44"/>
  <c r="K127" i="44"/>
  <c r="K126" i="44"/>
  <c r="K125" i="44"/>
  <c r="K124" i="44"/>
  <c r="K123" i="44"/>
  <c r="K122" i="44"/>
  <c r="K121" i="44"/>
  <c r="K120" i="44"/>
  <c r="K119" i="44"/>
  <c r="K118" i="44"/>
  <c r="K117" i="44"/>
  <c r="K116" i="44"/>
  <c r="K115" i="44"/>
  <c r="K114" i="44"/>
  <c r="K113" i="44"/>
  <c r="K112" i="44"/>
  <c r="K111" i="44"/>
  <c r="K110" i="44"/>
  <c r="K109" i="44"/>
  <c r="K108" i="44"/>
  <c r="K107" i="44"/>
  <c r="K106" i="44"/>
  <c r="K105" i="44"/>
  <c r="K104" i="44"/>
  <c r="K103" i="44"/>
  <c r="K102" i="44"/>
  <c r="K101" i="44"/>
  <c r="K100" i="44"/>
  <c r="K99" i="44"/>
  <c r="K98" i="44"/>
  <c r="K97" i="44"/>
  <c r="K96" i="44"/>
  <c r="K95" i="44"/>
  <c r="K94" i="44"/>
  <c r="K93" i="44"/>
  <c r="K92" i="44"/>
  <c r="K91" i="44"/>
  <c r="K90" i="44"/>
  <c r="K89" i="44"/>
  <c r="K88" i="44"/>
  <c r="K87" i="44"/>
  <c r="K86" i="44"/>
  <c r="K84" i="44"/>
  <c r="K83" i="44"/>
  <c r="K82" i="44"/>
  <c r="K81" i="44"/>
  <c r="K80" i="44"/>
  <c r="K79" i="44"/>
  <c r="K78" i="44"/>
  <c r="K77" i="44"/>
  <c r="K76" i="44"/>
  <c r="K75" i="44"/>
  <c r="K74" i="44"/>
  <c r="K73" i="44"/>
  <c r="K72" i="44"/>
  <c r="K71" i="44"/>
  <c r="K70" i="44"/>
  <c r="K69" i="44"/>
  <c r="K68" i="44"/>
  <c r="K67" i="44"/>
  <c r="K66" i="44"/>
  <c r="K65" i="44"/>
  <c r="K64" i="44"/>
  <c r="K63" i="44"/>
  <c r="K62" i="44"/>
  <c r="K61" i="44"/>
  <c r="K60" i="44"/>
  <c r="K59" i="44"/>
  <c r="K58" i="44"/>
  <c r="K57" i="44"/>
  <c r="K56" i="44"/>
  <c r="K55" i="44"/>
  <c r="K54" i="44"/>
  <c r="K53" i="44"/>
  <c r="K52" i="44"/>
  <c r="K51" i="44"/>
  <c r="K50" i="44"/>
  <c r="K49" i="44"/>
  <c r="K48" i="44"/>
  <c r="K47" i="44"/>
  <c r="K46" i="44"/>
  <c r="K45" i="44"/>
  <c r="K44" i="44"/>
  <c r="K43" i="44"/>
  <c r="K42" i="44"/>
  <c r="K41" i="44"/>
  <c r="K40" i="44"/>
  <c r="K39" i="44"/>
  <c r="K38" i="44"/>
  <c r="K37" i="44"/>
  <c r="K35" i="44"/>
  <c r="K34" i="44"/>
  <c r="K33" i="44"/>
  <c r="K32" i="44"/>
  <c r="K30" i="44"/>
  <c r="K29" i="44"/>
  <c r="K28" i="44"/>
  <c r="K27" i="44"/>
  <c r="K25" i="44"/>
  <c r="K23" i="44"/>
  <c r="K20" i="44"/>
  <c r="K19" i="44"/>
  <c r="K18" i="44"/>
  <c r="K17" i="44"/>
  <c r="K16" i="44"/>
  <c r="K15" i="44"/>
  <c r="K14" i="44"/>
  <c r="K13" i="44"/>
  <c r="K188" i="43"/>
  <c r="K186" i="43"/>
  <c r="K185" i="43"/>
  <c r="K184" i="43"/>
  <c r="K183" i="43"/>
  <c r="K181" i="43"/>
  <c r="K180" i="43"/>
  <c r="K179" i="43"/>
  <c r="K178" i="43"/>
  <c r="K176" i="43"/>
  <c r="K175" i="43"/>
  <c r="K174" i="43"/>
  <c r="K173" i="43"/>
  <c r="K172" i="43"/>
  <c r="K171" i="43"/>
  <c r="K169" i="43"/>
  <c r="K168" i="43"/>
  <c r="K167" i="43"/>
  <c r="K166" i="43"/>
  <c r="K165" i="43"/>
  <c r="K164" i="43"/>
  <c r="K162" i="43"/>
  <c r="K160" i="43"/>
  <c r="K159" i="43"/>
  <c r="K158" i="43"/>
  <c r="K157" i="43"/>
  <c r="K155" i="43"/>
  <c r="K154" i="43"/>
  <c r="K153" i="43"/>
  <c r="K152" i="43"/>
  <c r="K150" i="43"/>
  <c r="K148" i="43"/>
  <c r="K147" i="43"/>
  <c r="K146" i="43"/>
  <c r="K145" i="43"/>
  <c r="K143" i="43"/>
  <c r="K142" i="43"/>
  <c r="K141" i="43"/>
  <c r="K140" i="43"/>
  <c r="K139" i="43"/>
  <c r="K138" i="43"/>
  <c r="K137" i="43"/>
  <c r="K136" i="43"/>
  <c r="K134" i="43"/>
  <c r="K133" i="43"/>
  <c r="K132" i="43"/>
  <c r="K131" i="43"/>
  <c r="K130" i="43"/>
  <c r="K129" i="43"/>
  <c r="K128" i="43"/>
  <c r="K127" i="43"/>
  <c r="K126" i="43"/>
  <c r="K125" i="43"/>
  <c r="K124" i="43"/>
  <c r="K123" i="43"/>
  <c r="K122" i="43"/>
  <c r="K121" i="43"/>
  <c r="K120" i="43"/>
  <c r="K119" i="43"/>
  <c r="K118" i="43"/>
  <c r="K117" i="43"/>
  <c r="K116" i="43"/>
  <c r="K115" i="43"/>
  <c r="K114" i="43"/>
  <c r="K113" i="43"/>
  <c r="K112" i="43"/>
  <c r="K111" i="43"/>
  <c r="K110" i="43"/>
  <c r="K109" i="43"/>
  <c r="K108" i="43"/>
  <c r="K107" i="43"/>
  <c r="K106" i="43"/>
  <c r="K105" i="43"/>
  <c r="K104" i="43"/>
  <c r="K103" i="43"/>
  <c r="K102" i="43"/>
  <c r="K101" i="43"/>
  <c r="K100" i="43"/>
  <c r="K99" i="43"/>
  <c r="K98" i="43"/>
  <c r="K97" i="43"/>
  <c r="K96" i="43"/>
  <c r="K95" i="43"/>
  <c r="K94" i="43"/>
  <c r="K93" i="43"/>
  <c r="K92" i="43"/>
  <c r="K91" i="43"/>
  <c r="K90" i="43"/>
  <c r="K89" i="43"/>
  <c r="K88" i="43"/>
  <c r="K87" i="43"/>
  <c r="K85" i="43"/>
  <c r="K84" i="43"/>
  <c r="K83" i="43"/>
  <c r="K82" i="43"/>
  <c r="K81" i="43"/>
  <c r="K80" i="43"/>
  <c r="K79" i="43"/>
  <c r="K78" i="43"/>
  <c r="K77" i="43"/>
  <c r="K76" i="43"/>
  <c r="K75" i="43"/>
  <c r="K74" i="43"/>
  <c r="K73" i="43"/>
  <c r="K72" i="43"/>
  <c r="K71" i="43"/>
  <c r="K70" i="43"/>
  <c r="K69" i="43"/>
  <c r="K68" i="43"/>
  <c r="K67" i="43"/>
  <c r="K66" i="43"/>
  <c r="K65" i="43"/>
  <c r="K64" i="43"/>
  <c r="K63" i="43"/>
  <c r="K62" i="43"/>
  <c r="K61" i="43"/>
  <c r="K60" i="43"/>
  <c r="K59" i="43"/>
  <c r="K58" i="43"/>
  <c r="K57" i="43"/>
  <c r="K56" i="43"/>
  <c r="K55" i="43"/>
  <c r="K54" i="43"/>
  <c r="K53" i="43"/>
  <c r="K52" i="43"/>
  <c r="K51" i="43"/>
  <c r="K50" i="43"/>
  <c r="K49" i="43"/>
  <c r="K48" i="43"/>
  <c r="K47" i="43"/>
  <c r="K46" i="43"/>
  <c r="K45" i="43"/>
  <c r="K44" i="43"/>
  <c r="K43" i="43"/>
  <c r="K42" i="43"/>
  <c r="K41" i="43"/>
  <c r="K40" i="43"/>
  <c r="K39" i="43"/>
  <c r="K38" i="43"/>
  <c r="K36" i="43"/>
  <c r="K35" i="43"/>
  <c r="K34" i="43"/>
  <c r="K33" i="43"/>
  <c r="K31" i="43"/>
  <c r="K30" i="43"/>
  <c r="K29" i="43"/>
  <c r="K28" i="43"/>
  <c r="K26" i="43"/>
  <c r="K24" i="43"/>
  <c r="K21" i="43"/>
  <c r="K20" i="43"/>
  <c r="K19" i="43"/>
  <c r="K18" i="43"/>
  <c r="K17" i="43"/>
  <c r="K16" i="43"/>
  <c r="K15" i="43"/>
  <c r="K14" i="43"/>
  <c r="K13" i="43"/>
  <c r="K215" i="42"/>
  <c r="K214" i="42"/>
  <c r="K212" i="42"/>
  <c r="K211" i="42"/>
  <c r="K210" i="42"/>
  <c r="K209" i="42"/>
  <c r="K207" i="42"/>
  <c r="K206" i="42"/>
  <c r="K205" i="42"/>
  <c r="K204" i="42"/>
  <c r="K203" i="42"/>
  <c r="K202" i="42"/>
  <c r="K201" i="42"/>
  <c r="K200" i="42"/>
  <c r="K198" i="42"/>
  <c r="K197" i="42"/>
  <c r="K196" i="42"/>
  <c r="K195" i="42"/>
  <c r="K193" i="42"/>
  <c r="K192" i="42"/>
  <c r="K191" i="42"/>
  <c r="K190" i="42"/>
  <c r="K188" i="42"/>
  <c r="K187" i="42"/>
  <c r="K186" i="42"/>
  <c r="K185" i="42"/>
  <c r="K184" i="42"/>
  <c r="K183" i="42"/>
  <c r="K182" i="42"/>
  <c r="K181" i="42"/>
  <c r="K180" i="42"/>
  <c r="K179" i="42"/>
  <c r="K178" i="42"/>
  <c r="K176" i="42"/>
  <c r="K175" i="42"/>
  <c r="K174" i="42"/>
  <c r="K173" i="42"/>
  <c r="K172" i="42"/>
  <c r="K171" i="42"/>
  <c r="K170" i="42"/>
  <c r="K169" i="42"/>
  <c r="K168" i="42"/>
  <c r="K167" i="42"/>
  <c r="K166" i="42"/>
  <c r="K164" i="42"/>
  <c r="K162" i="42"/>
  <c r="K161" i="42"/>
  <c r="K160" i="42"/>
  <c r="K159" i="42"/>
  <c r="K157" i="42"/>
  <c r="K155" i="42"/>
  <c r="K154" i="42"/>
  <c r="K153" i="42"/>
  <c r="K152" i="42"/>
  <c r="K150" i="42"/>
  <c r="K149" i="42"/>
  <c r="K148" i="42"/>
  <c r="K147" i="42"/>
  <c r="K146" i="42"/>
  <c r="K145" i="42"/>
  <c r="K144" i="42"/>
  <c r="K143" i="42"/>
  <c r="K142" i="42"/>
  <c r="K141" i="42"/>
  <c r="K140" i="42"/>
  <c r="K139" i="42"/>
  <c r="K138" i="42"/>
  <c r="K137" i="42"/>
  <c r="K136" i="42"/>
  <c r="K135" i="42"/>
  <c r="K134" i="42"/>
  <c r="K133" i="42"/>
  <c r="K132" i="42"/>
  <c r="K131" i="42"/>
  <c r="K130" i="42"/>
  <c r="K129" i="42"/>
  <c r="K128" i="42"/>
  <c r="K127" i="42"/>
  <c r="K126" i="42"/>
  <c r="K125" i="42"/>
  <c r="K124" i="42"/>
  <c r="K123" i="42"/>
  <c r="K122" i="42"/>
  <c r="K121" i="42"/>
  <c r="K120" i="42"/>
  <c r="K119" i="42"/>
  <c r="K118" i="42"/>
  <c r="K117" i="42"/>
  <c r="K116" i="42"/>
  <c r="K115" i="42"/>
  <c r="K114" i="42"/>
  <c r="K113" i="42"/>
  <c r="K112" i="42"/>
  <c r="K111" i="42"/>
  <c r="K110" i="42"/>
  <c r="K109" i="42"/>
  <c r="K108" i="42"/>
  <c r="K107" i="42"/>
  <c r="K106" i="42"/>
  <c r="K105" i="42"/>
  <c r="K104" i="42"/>
  <c r="K103" i="42"/>
  <c r="K102" i="42"/>
  <c r="K101" i="42"/>
  <c r="K100" i="42"/>
  <c r="K99" i="42"/>
  <c r="K97" i="42"/>
  <c r="K96" i="42"/>
  <c r="K95" i="42"/>
  <c r="K94" i="42"/>
  <c r="K93" i="42"/>
  <c r="K92" i="42"/>
  <c r="K91" i="42"/>
  <c r="K90" i="42"/>
  <c r="K89" i="42"/>
  <c r="K88" i="42"/>
  <c r="K87" i="42"/>
  <c r="K86" i="42"/>
  <c r="K85" i="42"/>
  <c r="K84" i="42"/>
  <c r="K83" i="42"/>
  <c r="K82" i="42"/>
  <c r="K81" i="42"/>
  <c r="K80" i="42"/>
  <c r="K79" i="42"/>
  <c r="K78" i="42"/>
  <c r="K77" i="42"/>
  <c r="K76" i="42"/>
  <c r="K75" i="42"/>
  <c r="K74" i="42"/>
  <c r="K73" i="42"/>
  <c r="K72" i="42"/>
  <c r="K71" i="42"/>
  <c r="K70" i="42"/>
  <c r="K69" i="42"/>
  <c r="K68" i="42"/>
  <c r="K67" i="42"/>
  <c r="K66" i="42"/>
  <c r="K65" i="42"/>
  <c r="K64" i="42"/>
  <c r="K63" i="42"/>
  <c r="K62" i="42"/>
  <c r="K61" i="42"/>
  <c r="K60" i="42"/>
  <c r="K59" i="42"/>
  <c r="K58" i="42"/>
  <c r="K57" i="42"/>
  <c r="K56" i="42"/>
  <c r="K55" i="42"/>
  <c r="K54" i="42"/>
  <c r="K52" i="42"/>
  <c r="K51" i="42"/>
  <c r="K50" i="42"/>
  <c r="K49" i="42"/>
  <c r="K47" i="42"/>
  <c r="K46" i="42"/>
  <c r="K45" i="42"/>
  <c r="K44" i="42"/>
  <c r="K43" i="42"/>
  <c r="K42" i="42"/>
  <c r="K41" i="42"/>
  <c r="K40" i="42"/>
  <c r="K38" i="42"/>
  <c r="K36" i="42"/>
  <c r="K33" i="42"/>
  <c r="K32" i="42"/>
  <c r="K31" i="42"/>
  <c r="K30" i="42"/>
  <c r="K29" i="42"/>
  <c r="K21" i="42"/>
  <c r="K20" i="42"/>
  <c r="K19" i="42"/>
  <c r="K18" i="42"/>
  <c r="K17" i="42"/>
  <c r="K16" i="42"/>
  <c r="K15" i="42"/>
  <c r="K14" i="42"/>
  <c r="K13" i="42"/>
  <c r="K142" i="41"/>
  <c r="K141" i="41"/>
  <c r="K140" i="41"/>
  <c r="K139" i="41"/>
  <c r="K138" i="41"/>
  <c r="K136" i="41"/>
  <c r="K135" i="41"/>
  <c r="K134" i="41"/>
  <c r="K133" i="41"/>
  <c r="K132" i="41"/>
  <c r="K130" i="41"/>
  <c r="K129" i="41"/>
  <c r="K128" i="41"/>
  <c r="K127" i="41"/>
  <c r="K126" i="41"/>
  <c r="K125" i="41"/>
  <c r="K124" i="41"/>
  <c r="K123" i="41"/>
  <c r="K122" i="41"/>
  <c r="K121" i="41"/>
  <c r="K119" i="41"/>
  <c r="K118" i="41"/>
  <c r="K117" i="41"/>
  <c r="K116" i="41"/>
  <c r="K115" i="41"/>
  <c r="K114" i="41"/>
  <c r="K113" i="41"/>
  <c r="K112" i="41"/>
  <c r="K111" i="41"/>
  <c r="K110" i="41"/>
  <c r="K108" i="41"/>
  <c r="K107" i="41"/>
  <c r="K106" i="41"/>
  <c r="K105" i="41"/>
  <c r="K104" i="41"/>
  <c r="K102" i="41"/>
  <c r="K100" i="41"/>
  <c r="K99" i="41"/>
  <c r="K98" i="41"/>
  <c r="K97" i="41"/>
  <c r="K96" i="41"/>
  <c r="K94" i="41"/>
  <c r="K93" i="41"/>
  <c r="K92" i="41"/>
  <c r="K91" i="41"/>
  <c r="K90" i="41"/>
  <c r="K88" i="41"/>
  <c r="K87" i="41"/>
  <c r="K86" i="41"/>
  <c r="K85" i="41"/>
  <c r="K84" i="41"/>
  <c r="K82" i="41"/>
  <c r="K81" i="41"/>
  <c r="K80" i="41"/>
  <c r="K79" i="41"/>
  <c r="K78" i="41"/>
  <c r="K77" i="41"/>
  <c r="K76" i="41"/>
  <c r="K75" i="41"/>
  <c r="K74" i="41"/>
  <c r="K73" i="41"/>
  <c r="K72" i="41"/>
  <c r="K71" i="41"/>
  <c r="K70" i="41"/>
  <c r="K69" i="41"/>
  <c r="K68" i="41"/>
  <c r="K67" i="41"/>
  <c r="K66" i="41"/>
  <c r="K65" i="41"/>
  <c r="K64" i="41"/>
  <c r="K63" i="41"/>
  <c r="K62" i="41"/>
  <c r="K61" i="41"/>
  <c r="K60" i="41"/>
  <c r="K59" i="41"/>
  <c r="K58" i="41"/>
  <c r="K57" i="41"/>
  <c r="K56" i="41"/>
  <c r="K55" i="41"/>
  <c r="K54" i="41"/>
  <c r="K53" i="41"/>
  <c r="K52" i="41"/>
  <c r="K51" i="41"/>
  <c r="K50" i="41"/>
  <c r="K49" i="41"/>
  <c r="K48" i="41"/>
  <c r="K47" i="41"/>
  <c r="K46" i="41"/>
  <c r="K45" i="41"/>
  <c r="K44" i="41"/>
  <c r="K43" i="41"/>
  <c r="K42" i="41"/>
  <c r="K41" i="41"/>
  <c r="K40" i="41"/>
  <c r="K39" i="41"/>
  <c r="K38" i="41"/>
  <c r="K37" i="41"/>
  <c r="K36" i="41"/>
  <c r="K35" i="41"/>
  <c r="K34" i="41"/>
  <c r="K33" i="41"/>
  <c r="K32" i="41"/>
  <c r="K31" i="41"/>
  <c r="K30" i="41"/>
  <c r="K29" i="41"/>
  <c r="K27" i="41"/>
  <c r="K26" i="41"/>
  <c r="K25" i="41"/>
  <c r="K24" i="41"/>
  <c r="K23" i="41"/>
  <c r="K21" i="41"/>
  <c r="K18" i="41"/>
  <c r="K17" i="41"/>
  <c r="K16" i="41"/>
  <c r="K15" i="41"/>
  <c r="K14" i="41"/>
  <c r="K13" i="41"/>
  <c r="K148" i="40"/>
  <c r="K146" i="40"/>
  <c r="K145" i="40"/>
  <c r="K144" i="40"/>
  <c r="K143" i="40"/>
  <c r="K141" i="40"/>
  <c r="K140" i="40"/>
  <c r="K139" i="40"/>
  <c r="K138" i="40"/>
  <c r="K137" i="40"/>
  <c r="K135" i="40"/>
  <c r="K134" i="40"/>
  <c r="K133" i="40"/>
  <c r="K132" i="40"/>
  <c r="K131" i="40"/>
  <c r="K129" i="40"/>
  <c r="K128" i="40"/>
  <c r="K127" i="40"/>
  <c r="K126" i="40"/>
  <c r="K125" i="40"/>
  <c r="K124" i="40"/>
  <c r="K123" i="40"/>
  <c r="K122" i="40"/>
  <c r="K121" i="40"/>
  <c r="K119" i="40"/>
  <c r="K118" i="40"/>
  <c r="K117" i="40"/>
  <c r="K116" i="40"/>
  <c r="K115" i="40"/>
  <c r="K114" i="40"/>
  <c r="K113" i="40"/>
  <c r="K112" i="40"/>
  <c r="K111" i="40"/>
  <c r="K109" i="40"/>
  <c r="K108" i="40"/>
  <c r="K107" i="40"/>
  <c r="K106" i="40"/>
  <c r="K105" i="40"/>
  <c r="K103" i="40"/>
  <c r="K101" i="40"/>
  <c r="K100" i="40"/>
  <c r="K99" i="40"/>
  <c r="K98" i="40"/>
  <c r="K97" i="40"/>
  <c r="K95" i="40"/>
  <c r="K94" i="40"/>
  <c r="K93" i="40"/>
  <c r="K92" i="40"/>
  <c r="K91" i="40"/>
  <c r="K89" i="40"/>
  <c r="K88" i="40"/>
  <c r="K87" i="40"/>
  <c r="K86" i="40"/>
  <c r="K85" i="40"/>
  <c r="K84" i="40"/>
  <c r="K82" i="40"/>
  <c r="K81" i="40"/>
  <c r="K80" i="40"/>
  <c r="K79" i="40"/>
  <c r="K78" i="40"/>
  <c r="K77" i="40"/>
  <c r="K76" i="40"/>
  <c r="K75" i="40"/>
  <c r="K74" i="40"/>
  <c r="K73" i="40"/>
  <c r="K72" i="40"/>
  <c r="K71" i="40"/>
  <c r="K70" i="40"/>
  <c r="K69" i="40"/>
  <c r="K68" i="40"/>
  <c r="K67" i="40"/>
  <c r="K66" i="40"/>
  <c r="K65" i="40"/>
  <c r="K64" i="40"/>
  <c r="K63" i="40"/>
  <c r="K62" i="40"/>
  <c r="K61" i="40"/>
  <c r="K60" i="40"/>
  <c r="K59" i="40"/>
  <c r="K58" i="40"/>
  <c r="K57" i="40"/>
  <c r="K56" i="40"/>
  <c r="K55" i="40"/>
  <c r="K54" i="40"/>
  <c r="K53" i="40"/>
  <c r="K52" i="40"/>
  <c r="K51" i="40"/>
  <c r="K50" i="40"/>
  <c r="K49" i="40"/>
  <c r="K48" i="40"/>
  <c r="K47" i="40"/>
  <c r="K46" i="40"/>
  <c r="K45" i="40"/>
  <c r="K44" i="40"/>
  <c r="K43" i="40"/>
  <c r="K42" i="40"/>
  <c r="K41" i="40"/>
  <c r="K40" i="40"/>
  <c r="K39" i="40"/>
  <c r="K38" i="40"/>
  <c r="K37" i="40"/>
  <c r="K36" i="40"/>
  <c r="K35" i="40"/>
  <c r="K34" i="40"/>
  <c r="K33" i="40"/>
  <c r="K32" i="40"/>
  <c r="K31" i="40"/>
  <c r="K30" i="40"/>
  <c r="K29" i="40"/>
  <c r="K27" i="40"/>
  <c r="K26" i="40"/>
  <c r="K25" i="40"/>
  <c r="K24" i="40"/>
  <c r="K23" i="40"/>
  <c r="K21" i="40"/>
  <c r="K18" i="40"/>
  <c r="K17" i="40"/>
  <c r="K16" i="40"/>
  <c r="K15" i="40"/>
  <c r="K14" i="40"/>
  <c r="K13" i="40"/>
  <c r="K139" i="39"/>
  <c r="K138" i="39"/>
  <c r="K137" i="39"/>
  <c r="K136" i="39"/>
  <c r="K135" i="39"/>
  <c r="K134" i="39"/>
  <c r="K132" i="39"/>
  <c r="K131" i="39"/>
  <c r="K130" i="39"/>
  <c r="K129" i="39"/>
  <c r="K128" i="39"/>
  <c r="K127" i="39"/>
  <c r="K125" i="39"/>
  <c r="K124" i="39"/>
  <c r="K123" i="39"/>
  <c r="K122" i="39"/>
  <c r="K121" i="39"/>
  <c r="K120" i="39"/>
  <c r="K119" i="39"/>
  <c r="K118" i="39"/>
  <c r="K117" i="39"/>
  <c r="K116" i="39"/>
  <c r="K115" i="39"/>
  <c r="K114" i="39"/>
  <c r="K113" i="39"/>
  <c r="K112" i="39"/>
  <c r="K111" i="39"/>
  <c r="K110" i="39"/>
  <c r="K108" i="39"/>
  <c r="K107" i="39"/>
  <c r="K106" i="39"/>
  <c r="K105" i="39"/>
  <c r="K104" i="39"/>
  <c r="K103" i="39"/>
  <c r="K102" i="39"/>
  <c r="K101" i="39"/>
  <c r="K100" i="39"/>
  <c r="K99" i="39"/>
  <c r="K98" i="39"/>
  <c r="K97" i="39"/>
  <c r="K96" i="39"/>
  <c r="K95" i="39"/>
  <c r="K94" i="39"/>
  <c r="K93" i="39"/>
  <c r="K91" i="39"/>
  <c r="K90" i="39"/>
  <c r="K89" i="39"/>
  <c r="K88" i="39"/>
  <c r="K87" i="39"/>
  <c r="K86" i="39"/>
  <c r="K84" i="39"/>
  <c r="K82" i="39"/>
  <c r="K81" i="39"/>
  <c r="K80" i="39"/>
  <c r="K79" i="39"/>
  <c r="K78" i="39"/>
  <c r="K77" i="39"/>
  <c r="K75" i="39"/>
  <c r="K74" i="39"/>
  <c r="K73" i="39"/>
  <c r="K72" i="39"/>
  <c r="K71" i="39"/>
  <c r="K70" i="39"/>
  <c r="K68" i="39"/>
  <c r="K67" i="39"/>
  <c r="K66" i="39"/>
  <c r="K65" i="39"/>
  <c r="K64" i="39"/>
  <c r="K63" i="39"/>
  <c r="K62" i="39"/>
  <c r="K61" i="39"/>
  <c r="K60" i="39"/>
  <c r="K59" i="39"/>
  <c r="K58" i="39"/>
  <c r="K57" i="39"/>
  <c r="K56" i="39"/>
  <c r="K55" i="39"/>
  <c r="K54" i="39"/>
  <c r="K53" i="39"/>
  <c r="K52" i="39"/>
  <c r="K51" i="39"/>
  <c r="K50" i="39"/>
  <c r="K49" i="39"/>
  <c r="K48" i="39"/>
  <c r="K47" i="39"/>
  <c r="K46" i="39"/>
  <c r="K45" i="39"/>
  <c r="K44" i="39"/>
  <c r="K43" i="39"/>
  <c r="K42" i="39"/>
  <c r="K41" i="39"/>
  <c r="K40" i="39"/>
  <c r="K39" i="39"/>
  <c r="K38" i="39"/>
  <c r="K37" i="39"/>
  <c r="K36" i="39"/>
  <c r="K35" i="39"/>
  <c r="K34" i="39"/>
  <c r="K33" i="39"/>
  <c r="K31" i="39"/>
  <c r="K30" i="39"/>
  <c r="K29" i="39"/>
  <c r="K28" i="39"/>
  <c r="K27" i="39"/>
  <c r="K26" i="39"/>
  <c r="K24" i="39"/>
  <c r="K22" i="39"/>
  <c r="K19" i="39"/>
  <c r="K18" i="39"/>
  <c r="K17" i="39"/>
  <c r="K16" i="39"/>
  <c r="K15" i="39"/>
  <c r="K14" i="39"/>
  <c r="K13" i="39"/>
  <c r="K186" i="38"/>
  <c r="K185" i="38"/>
  <c r="K184" i="38"/>
  <c r="K183" i="38"/>
  <c r="K181" i="38"/>
  <c r="K180" i="38"/>
  <c r="K179" i="38"/>
  <c r="K178" i="38"/>
  <c r="K176" i="38"/>
  <c r="K175" i="38"/>
  <c r="K174" i="38"/>
  <c r="K173" i="38"/>
  <c r="K172" i="38"/>
  <c r="K171" i="38"/>
  <c r="K169" i="38"/>
  <c r="K168" i="38"/>
  <c r="K167" i="38"/>
  <c r="K166" i="38"/>
  <c r="K165" i="38"/>
  <c r="K164" i="38"/>
  <c r="K162" i="38"/>
  <c r="K161" i="38"/>
  <c r="K160" i="38"/>
  <c r="K158" i="38"/>
  <c r="K156" i="38"/>
  <c r="K155" i="38"/>
  <c r="K154" i="38"/>
  <c r="K153" i="38"/>
  <c r="K151" i="38"/>
  <c r="K150" i="38"/>
  <c r="K149" i="38"/>
  <c r="K148" i="38"/>
  <c r="K146" i="38"/>
  <c r="K144" i="38"/>
  <c r="K143" i="38"/>
  <c r="K142" i="38"/>
  <c r="K141" i="38"/>
  <c r="K139" i="38"/>
  <c r="K138" i="38"/>
  <c r="K137" i="38"/>
  <c r="K136" i="38"/>
  <c r="K135" i="38"/>
  <c r="K134" i="38"/>
  <c r="K133" i="38"/>
  <c r="K132" i="38"/>
  <c r="K130" i="38"/>
  <c r="K129" i="38"/>
  <c r="K128" i="38"/>
  <c r="K127" i="38"/>
  <c r="K126" i="38"/>
  <c r="K125" i="38"/>
  <c r="K124" i="38"/>
  <c r="K123" i="38"/>
  <c r="K122" i="38"/>
  <c r="K121" i="38"/>
  <c r="K120" i="38"/>
  <c r="K119" i="38"/>
  <c r="K118" i="38"/>
  <c r="K117" i="38"/>
  <c r="K116" i="38"/>
  <c r="K115" i="38"/>
  <c r="K114" i="38"/>
  <c r="K113" i="38"/>
  <c r="K112" i="38"/>
  <c r="K111" i="38"/>
  <c r="K110" i="38"/>
  <c r="K109" i="38"/>
  <c r="K108" i="38"/>
  <c r="K107" i="38"/>
  <c r="K106" i="38"/>
  <c r="K105" i="38"/>
  <c r="K104" i="38"/>
  <c r="K103" i="38"/>
  <c r="K102" i="38"/>
  <c r="K101" i="38"/>
  <c r="K100" i="38"/>
  <c r="K99" i="38"/>
  <c r="K98" i="38"/>
  <c r="K97" i="38"/>
  <c r="K96" i="38"/>
  <c r="K95" i="38"/>
  <c r="K94" i="38"/>
  <c r="K93" i="38"/>
  <c r="K92" i="38"/>
  <c r="K91" i="38"/>
  <c r="K90" i="38"/>
  <c r="K89" i="38"/>
  <c r="K88" i="38"/>
  <c r="K87" i="38"/>
  <c r="K86" i="38"/>
  <c r="K85" i="38"/>
  <c r="K84" i="38"/>
  <c r="K83" i="38"/>
  <c r="K81" i="38"/>
  <c r="K80" i="38"/>
  <c r="K79" i="38"/>
  <c r="K78" i="38"/>
  <c r="K77" i="38"/>
  <c r="K76" i="38"/>
  <c r="K75" i="38"/>
  <c r="K74" i="38"/>
  <c r="K73" i="38"/>
  <c r="K72" i="38"/>
  <c r="K71" i="38"/>
  <c r="K70" i="38"/>
  <c r="K69" i="38"/>
  <c r="K68" i="38"/>
  <c r="K67" i="38"/>
  <c r="K66" i="38"/>
  <c r="K65" i="38"/>
  <c r="K64" i="38"/>
  <c r="K63" i="38"/>
  <c r="K62" i="38"/>
  <c r="K61" i="38"/>
  <c r="K60" i="38"/>
  <c r="K59" i="38"/>
  <c r="K58" i="38"/>
  <c r="K57" i="38"/>
  <c r="K56" i="38"/>
  <c r="K55" i="38"/>
  <c r="K54" i="38"/>
  <c r="K53" i="38"/>
  <c r="K52" i="38"/>
  <c r="K51" i="38"/>
  <c r="K50" i="38"/>
  <c r="K49" i="38"/>
  <c r="K48" i="38"/>
  <c r="K47" i="38"/>
  <c r="K46" i="38"/>
  <c r="K45" i="38"/>
  <c r="K44" i="38"/>
  <c r="K43" i="38"/>
  <c r="K42" i="38"/>
  <c r="K41" i="38"/>
  <c r="K40" i="38"/>
  <c r="K39" i="38"/>
  <c r="K38" i="38"/>
  <c r="K37" i="38"/>
  <c r="K36" i="38"/>
  <c r="K35" i="38"/>
  <c r="K34" i="38"/>
  <c r="K32" i="38"/>
  <c r="K31" i="38"/>
  <c r="K30" i="38"/>
  <c r="K29" i="38"/>
  <c r="K27" i="38"/>
  <c r="K26" i="38"/>
  <c r="K25" i="38"/>
  <c r="K24" i="38"/>
  <c r="K22" i="38"/>
  <c r="K20" i="38"/>
  <c r="K17" i="38"/>
  <c r="K16" i="38"/>
  <c r="K15" i="38"/>
  <c r="K14" i="38"/>
  <c r="K13" i="38"/>
  <c r="K197" i="37"/>
  <c r="K196" i="37"/>
  <c r="K195" i="37"/>
  <c r="K194" i="37"/>
  <c r="K192" i="37"/>
  <c r="K191" i="37"/>
  <c r="K190" i="37"/>
  <c r="K189" i="37"/>
  <c r="K187" i="37"/>
  <c r="K186" i="37"/>
  <c r="K185" i="37"/>
  <c r="K184" i="37"/>
  <c r="K183" i="37"/>
  <c r="K182" i="37"/>
  <c r="K180" i="37"/>
  <c r="K179" i="37"/>
  <c r="K178" i="37"/>
  <c r="K177" i="37"/>
  <c r="K176" i="37"/>
  <c r="K175" i="37"/>
  <c r="K173" i="37"/>
  <c r="K172" i="37"/>
  <c r="K171" i="37"/>
  <c r="K170" i="37"/>
  <c r="K168" i="37"/>
  <c r="K166" i="37"/>
  <c r="K165" i="37"/>
  <c r="K164" i="37"/>
  <c r="K163" i="37"/>
  <c r="K161" i="37"/>
  <c r="K160" i="37"/>
  <c r="K159" i="37"/>
  <c r="K158" i="37"/>
  <c r="K156" i="37"/>
  <c r="K154" i="37"/>
  <c r="K153" i="37"/>
  <c r="K152" i="37"/>
  <c r="K151" i="37"/>
  <c r="K149" i="37"/>
  <c r="K148" i="37"/>
  <c r="K147" i="37"/>
  <c r="K145" i="37"/>
  <c r="K144" i="37"/>
  <c r="K143" i="37"/>
  <c r="K142" i="37"/>
  <c r="K141" i="37"/>
  <c r="K139" i="37"/>
  <c r="K138" i="37"/>
  <c r="K137" i="37"/>
  <c r="K136" i="37"/>
  <c r="K135" i="37"/>
  <c r="K134" i="37"/>
  <c r="K133" i="37"/>
  <c r="K132" i="37"/>
  <c r="K131" i="37"/>
  <c r="K130" i="37"/>
  <c r="K129" i="37"/>
  <c r="K128" i="37"/>
  <c r="K127" i="37"/>
  <c r="K126" i="37"/>
  <c r="K125" i="37"/>
  <c r="K124" i="37"/>
  <c r="K123" i="37"/>
  <c r="K122" i="37"/>
  <c r="K121" i="37"/>
  <c r="K120" i="37"/>
  <c r="K119" i="37"/>
  <c r="K118" i="37"/>
  <c r="K117" i="37"/>
  <c r="K116" i="37"/>
  <c r="K115" i="37"/>
  <c r="K114" i="37"/>
  <c r="K113" i="37"/>
  <c r="K112" i="37"/>
  <c r="K111" i="37"/>
  <c r="K110" i="37"/>
  <c r="K109" i="37"/>
  <c r="K108" i="37"/>
  <c r="K107" i="37"/>
  <c r="K106" i="37"/>
  <c r="K105" i="37"/>
  <c r="K104" i="37"/>
  <c r="K103" i="37"/>
  <c r="K102" i="37"/>
  <c r="K101" i="37"/>
  <c r="K100" i="37"/>
  <c r="K99" i="37"/>
  <c r="K98" i="37"/>
  <c r="K97" i="37"/>
  <c r="K96" i="37"/>
  <c r="K95" i="37"/>
  <c r="K94" i="37"/>
  <c r="K93" i="37"/>
  <c r="K92" i="37"/>
  <c r="K91" i="37"/>
  <c r="K90" i="37"/>
  <c r="K89" i="37"/>
  <c r="K88" i="37"/>
  <c r="K87" i="37"/>
  <c r="K86" i="37"/>
  <c r="K85" i="37"/>
  <c r="K84" i="37"/>
  <c r="K83" i="37"/>
  <c r="K82" i="37"/>
  <c r="K80" i="37"/>
  <c r="K79" i="37"/>
  <c r="K78" i="37"/>
  <c r="K77" i="37"/>
  <c r="K76" i="37"/>
  <c r="K75" i="37"/>
  <c r="K74" i="37"/>
  <c r="K73" i="37"/>
  <c r="K72" i="37"/>
  <c r="K71" i="37"/>
  <c r="K70" i="37"/>
  <c r="K69" i="37"/>
  <c r="K68" i="37"/>
  <c r="K67" i="37"/>
  <c r="K66" i="37"/>
  <c r="K65" i="37"/>
  <c r="K64" i="37"/>
  <c r="K63" i="37"/>
  <c r="K62" i="37"/>
  <c r="K61" i="37"/>
  <c r="K60" i="37"/>
  <c r="K59" i="37"/>
  <c r="K58" i="37"/>
  <c r="K57" i="37"/>
  <c r="K56" i="37"/>
  <c r="K55" i="37"/>
  <c r="K54" i="37"/>
  <c r="K53" i="37"/>
  <c r="K52" i="37"/>
  <c r="K51" i="37"/>
  <c r="K50" i="37"/>
  <c r="K49" i="37"/>
  <c r="K48" i="37"/>
  <c r="K47" i="37"/>
  <c r="K46" i="37"/>
  <c r="K45" i="37"/>
  <c r="K44" i="37"/>
  <c r="K43" i="37"/>
  <c r="K41" i="37"/>
  <c r="K40" i="37"/>
  <c r="K39" i="37"/>
  <c r="K38" i="37"/>
  <c r="K36" i="37"/>
  <c r="K35" i="37"/>
  <c r="K34" i="37"/>
  <c r="K33" i="37"/>
  <c r="K31" i="37"/>
  <c r="K29" i="37"/>
  <c r="K28" i="37"/>
  <c r="K27" i="37"/>
  <c r="K26" i="37"/>
  <c r="K25" i="37"/>
  <c r="K24" i="37"/>
  <c r="K23" i="37"/>
  <c r="K22" i="37"/>
  <c r="K20" i="37"/>
  <c r="K17" i="37"/>
  <c r="K16" i="37"/>
  <c r="K15" i="37"/>
  <c r="K14" i="37"/>
  <c r="K13" i="37"/>
  <c r="K197" i="36"/>
  <c r="K196" i="36"/>
  <c r="K195" i="36"/>
  <c r="K194" i="36"/>
  <c r="K192" i="36"/>
  <c r="K191" i="36"/>
  <c r="K190" i="36"/>
  <c r="K189" i="36"/>
  <c r="K187" i="36"/>
  <c r="K186" i="36"/>
  <c r="K185" i="36"/>
  <c r="K184" i="36"/>
  <c r="K183" i="36"/>
  <c r="K182" i="36"/>
  <c r="K180" i="36"/>
  <c r="K179" i="36"/>
  <c r="K178" i="36"/>
  <c r="K177" i="36"/>
  <c r="K176" i="36"/>
  <c r="K175" i="36"/>
  <c r="K173" i="36"/>
  <c r="K172" i="36"/>
  <c r="K171" i="36"/>
  <c r="K170" i="36"/>
  <c r="K168" i="36"/>
  <c r="K166" i="36"/>
  <c r="K165" i="36"/>
  <c r="K164" i="36"/>
  <c r="K163" i="36"/>
  <c r="K161" i="36"/>
  <c r="K160" i="36"/>
  <c r="K159" i="36"/>
  <c r="K158" i="36"/>
  <c r="K156" i="36"/>
  <c r="K154" i="36"/>
  <c r="K153" i="36"/>
  <c r="K152" i="36"/>
  <c r="K151" i="36"/>
  <c r="K149" i="36"/>
  <c r="K148" i="36"/>
  <c r="K147" i="36"/>
  <c r="K145" i="36"/>
  <c r="K144" i="36"/>
  <c r="K143" i="36"/>
  <c r="K142" i="36"/>
  <c r="K141" i="36"/>
  <c r="K139" i="36"/>
  <c r="K138" i="36"/>
  <c r="K137" i="36"/>
  <c r="K136" i="36"/>
  <c r="K135" i="36"/>
  <c r="K134" i="36"/>
  <c r="K133" i="36"/>
  <c r="K132" i="36"/>
  <c r="K131" i="36"/>
  <c r="K130" i="36"/>
  <c r="K129" i="36"/>
  <c r="K128" i="36"/>
  <c r="K127" i="36"/>
  <c r="K126" i="36"/>
  <c r="K125" i="36"/>
  <c r="K124" i="36"/>
  <c r="K123" i="36"/>
  <c r="K122" i="36"/>
  <c r="K121" i="36"/>
  <c r="K120" i="36"/>
  <c r="K119" i="36"/>
  <c r="K118" i="36"/>
  <c r="K117" i="36"/>
  <c r="K116" i="36"/>
  <c r="K115" i="36"/>
  <c r="K114" i="36"/>
  <c r="K113" i="36"/>
  <c r="K112" i="36"/>
  <c r="K111" i="36"/>
  <c r="K110" i="36"/>
  <c r="K109" i="36"/>
  <c r="K108" i="36"/>
  <c r="K107" i="36"/>
  <c r="K106" i="36"/>
  <c r="K105" i="36"/>
  <c r="K104" i="36"/>
  <c r="K103" i="36"/>
  <c r="K102" i="36"/>
  <c r="K101" i="36"/>
  <c r="K100" i="36"/>
  <c r="K99" i="36"/>
  <c r="K98" i="36"/>
  <c r="K97" i="36"/>
  <c r="K96" i="36"/>
  <c r="K95" i="36"/>
  <c r="K94" i="36"/>
  <c r="K93" i="36"/>
  <c r="K92" i="36"/>
  <c r="K91" i="36"/>
  <c r="K90" i="36"/>
  <c r="K89" i="36"/>
  <c r="K88" i="36"/>
  <c r="K87" i="36"/>
  <c r="K86" i="36"/>
  <c r="K85" i="36"/>
  <c r="K84" i="36"/>
  <c r="K83" i="36"/>
  <c r="K82" i="36"/>
  <c r="K80" i="36"/>
  <c r="K79" i="36"/>
  <c r="K78" i="36"/>
  <c r="K77" i="36"/>
  <c r="K76" i="36"/>
  <c r="K75" i="36"/>
  <c r="K74" i="36"/>
  <c r="K73" i="36"/>
  <c r="K72" i="36"/>
  <c r="K71" i="36"/>
  <c r="K70" i="36"/>
  <c r="K69" i="36"/>
  <c r="K68" i="36"/>
  <c r="K67" i="36"/>
  <c r="K66" i="36"/>
  <c r="K65" i="36"/>
  <c r="K64" i="36"/>
  <c r="K63" i="36"/>
  <c r="K62" i="36"/>
  <c r="K61" i="36"/>
  <c r="K60" i="36"/>
  <c r="K59" i="36"/>
  <c r="K58" i="36"/>
  <c r="K57" i="36"/>
  <c r="K56" i="36"/>
  <c r="K55" i="36"/>
  <c r="K54" i="36"/>
  <c r="K53" i="36"/>
  <c r="K52" i="36"/>
  <c r="K51" i="36"/>
  <c r="K50" i="36"/>
  <c r="K49" i="36"/>
  <c r="K48" i="36"/>
  <c r="K47" i="36"/>
  <c r="K46" i="36"/>
  <c r="K45" i="36"/>
  <c r="K44" i="36"/>
  <c r="K43" i="36"/>
  <c r="K41" i="36"/>
  <c r="K40" i="36"/>
  <c r="K39" i="36"/>
  <c r="K38" i="36"/>
  <c r="K36" i="36"/>
  <c r="K35" i="36"/>
  <c r="K34" i="36"/>
  <c r="K33" i="36"/>
  <c r="K31" i="36"/>
  <c r="K29" i="36"/>
  <c r="K28" i="36"/>
  <c r="K27" i="36"/>
  <c r="K26" i="36"/>
  <c r="K25" i="36"/>
  <c r="K24" i="36"/>
  <c r="K23" i="36"/>
  <c r="K22" i="36"/>
  <c r="K20" i="36"/>
  <c r="K17" i="36"/>
  <c r="K16" i="36"/>
  <c r="K15" i="36"/>
  <c r="K14" i="36"/>
  <c r="K13" i="36"/>
  <c r="K50" i="35"/>
  <c r="K49" i="35"/>
  <c r="K48" i="35"/>
  <c r="K47" i="35"/>
  <c r="K46" i="35"/>
  <c r="K45" i="35"/>
  <c r="K44" i="35"/>
  <c r="K43" i="35"/>
  <c r="K42" i="35"/>
  <c r="K41" i="35"/>
  <c r="K40" i="35"/>
  <c r="K39" i="35"/>
  <c r="K38" i="35"/>
  <c r="K37" i="35"/>
  <c r="K36" i="35"/>
  <c r="K35" i="35"/>
  <c r="K34" i="35"/>
  <c r="K33" i="35"/>
  <c r="K32" i="35"/>
  <c r="K31" i="35"/>
  <c r="K30" i="35"/>
  <c r="K29" i="35"/>
  <c r="K28" i="35"/>
  <c r="K27" i="35"/>
  <c r="K26" i="35"/>
  <c r="K25" i="35"/>
  <c r="K24" i="35"/>
  <c r="K23" i="35"/>
  <c r="K22" i="35"/>
  <c r="K20" i="35"/>
  <c r="J17" i="35"/>
  <c r="J16" i="35"/>
  <c r="J15" i="35"/>
  <c r="J14" i="35"/>
  <c r="J13" i="35"/>
  <c r="K43" i="34"/>
  <c r="K42" i="34"/>
  <c r="K41" i="34"/>
  <c r="K39" i="34"/>
  <c r="K38" i="34"/>
  <c r="K37" i="34"/>
  <c r="K36" i="34"/>
  <c r="K34" i="34"/>
  <c r="K33" i="34"/>
  <c r="K32" i="34"/>
  <c r="K31" i="34"/>
  <c r="K29" i="34"/>
  <c r="K28" i="34"/>
  <c r="K27" i="34"/>
  <c r="K25" i="34"/>
  <c r="K23" i="34"/>
  <c r="K22" i="34"/>
  <c r="K21" i="34"/>
  <c r="K19" i="34"/>
  <c r="J16" i="34"/>
  <c r="J15" i="34"/>
  <c r="J14" i="34"/>
  <c r="J13" i="34"/>
  <c r="K23" i="33"/>
  <c r="K22" i="33"/>
  <c r="K21" i="33"/>
  <c r="K20" i="33"/>
  <c r="K18" i="33"/>
  <c r="J15" i="33"/>
  <c r="J14" i="33"/>
  <c r="J13" i="33"/>
  <c r="K23" i="32"/>
  <c r="K22" i="32"/>
  <c r="K21" i="32"/>
  <c r="K20" i="32"/>
  <c r="K18" i="32"/>
  <c r="J15" i="32"/>
  <c r="J14" i="32"/>
  <c r="J13" i="32"/>
  <c r="K23" i="31"/>
  <c r="K22" i="31"/>
  <c r="K21" i="31"/>
  <c r="K19" i="31"/>
  <c r="J16" i="31"/>
  <c r="J15" i="31"/>
  <c r="J14" i="31"/>
  <c r="J13" i="31"/>
  <c r="K39" i="30"/>
  <c r="K38" i="30"/>
  <c r="K37" i="30"/>
  <c r="K35" i="30"/>
  <c r="K33" i="30"/>
  <c r="K32" i="30"/>
  <c r="K31" i="30"/>
  <c r="K29" i="30"/>
  <c r="K28" i="30"/>
  <c r="K27" i="30"/>
  <c r="K26" i="30"/>
  <c r="K25" i="30"/>
  <c r="K24" i="30"/>
  <c r="K23" i="30"/>
  <c r="K22" i="30"/>
  <c r="K21" i="30"/>
  <c r="K19" i="30"/>
  <c r="J16" i="30"/>
  <c r="J15" i="30"/>
  <c r="J14" i="30"/>
  <c r="J13" i="30"/>
  <c r="K24" i="29"/>
  <c r="K23" i="29"/>
  <c r="K21" i="29"/>
  <c r="K20" i="29"/>
  <c r="K18" i="29"/>
  <c r="J15" i="29"/>
  <c r="J14" i="29"/>
  <c r="J13" i="29"/>
  <c r="K150" i="28"/>
  <c r="K149" i="28"/>
  <c r="K148" i="28"/>
  <c r="K147" i="28"/>
  <c r="K146" i="28"/>
  <c r="K145" i="28"/>
  <c r="K144" i="28"/>
  <c r="K143" i="28"/>
  <c r="K141" i="28"/>
  <c r="K140" i="28"/>
  <c r="K139" i="28"/>
  <c r="K138" i="28"/>
  <c r="K136" i="28"/>
  <c r="K135" i="28"/>
  <c r="K134" i="28"/>
  <c r="K133" i="28"/>
  <c r="K132" i="28"/>
  <c r="K131" i="28"/>
  <c r="K129" i="28"/>
  <c r="K128" i="28"/>
  <c r="K127" i="28"/>
  <c r="K126" i="28"/>
  <c r="K125" i="28"/>
  <c r="K124" i="28"/>
  <c r="K122" i="28"/>
  <c r="K120" i="28"/>
  <c r="K119" i="28"/>
  <c r="K117" i="28"/>
  <c r="K116" i="28"/>
  <c r="K115" i="28"/>
  <c r="K114" i="28"/>
  <c r="K113" i="28"/>
  <c r="K112" i="28"/>
  <c r="K110" i="28"/>
  <c r="K107" i="28"/>
  <c r="K105" i="28"/>
  <c r="K104" i="28"/>
  <c r="K103" i="28"/>
  <c r="K102" i="28"/>
  <c r="K101" i="28"/>
  <c r="K100" i="28"/>
  <c r="K99" i="28"/>
  <c r="K97" i="28"/>
  <c r="K95" i="28"/>
  <c r="K94" i="28"/>
  <c r="K93" i="28"/>
  <c r="K92" i="28"/>
  <c r="K91" i="28"/>
  <c r="K90" i="28"/>
  <c r="K89" i="28"/>
  <c r="K88" i="28"/>
  <c r="K87" i="28"/>
  <c r="K86" i="28"/>
  <c r="K85" i="28"/>
  <c r="K84" i="28"/>
  <c r="K83" i="28"/>
  <c r="K82" i="28"/>
  <c r="K81" i="28"/>
  <c r="K80" i="28"/>
  <c r="K79" i="28"/>
  <c r="K78" i="28"/>
  <c r="K77" i="28"/>
  <c r="K76" i="28"/>
  <c r="K75" i="28"/>
  <c r="K74" i="28"/>
  <c r="K73" i="28"/>
  <c r="K72" i="28"/>
  <c r="K71" i="28"/>
  <c r="K69" i="28"/>
  <c r="K66" i="28"/>
  <c r="K65" i="28"/>
  <c r="K64" i="28"/>
  <c r="K56" i="28"/>
  <c r="K55" i="28"/>
  <c r="K54" i="28"/>
  <c r="K46" i="28"/>
  <c r="K45" i="28"/>
  <c r="K44" i="28"/>
  <c r="K43" i="28"/>
  <c r="K35" i="28"/>
  <c r="K34" i="28"/>
  <c r="K33" i="28"/>
  <c r="K32" i="28"/>
  <c r="K31" i="28"/>
  <c r="K30" i="28"/>
  <c r="K29" i="28"/>
  <c r="K21" i="28"/>
  <c r="K20" i="28"/>
  <c r="K19" i="28"/>
  <c r="K18" i="28"/>
  <c r="K17" i="28"/>
  <c r="K16" i="28"/>
  <c r="K15" i="28"/>
  <c r="K14" i="28"/>
  <c r="K13" i="28"/>
  <c r="K159" i="27"/>
  <c r="K158" i="27"/>
  <c r="K157" i="27"/>
  <c r="K156" i="27"/>
  <c r="K155" i="27"/>
  <c r="K154" i="27"/>
  <c r="K153" i="27"/>
  <c r="K152" i="27"/>
  <c r="K151" i="27"/>
  <c r="K150" i="27"/>
  <c r="K149" i="27"/>
  <c r="K148" i="27"/>
  <c r="K147" i="27"/>
  <c r="K146" i="27"/>
  <c r="K144" i="27"/>
  <c r="K143" i="27"/>
  <c r="K142" i="27"/>
  <c r="K141" i="27"/>
  <c r="K140" i="27"/>
  <c r="K139" i="27"/>
  <c r="K138" i="27"/>
  <c r="K137" i="27"/>
  <c r="K135" i="27"/>
  <c r="K134" i="27"/>
  <c r="K133" i="27"/>
  <c r="K132" i="27"/>
  <c r="K131" i="27"/>
  <c r="K130" i="27"/>
  <c r="K129" i="27"/>
  <c r="K128" i="27"/>
  <c r="K127" i="27"/>
  <c r="K126" i="27"/>
  <c r="K125" i="27"/>
  <c r="K123" i="27"/>
  <c r="K122" i="27"/>
  <c r="K121" i="27"/>
  <c r="K120" i="27"/>
  <c r="K119" i="27"/>
  <c r="K118" i="27"/>
  <c r="K117" i="27"/>
  <c r="K116" i="27"/>
  <c r="K115" i="27"/>
  <c r="K114" i="27"/>
  <c r="K113" i="27"/>
  <c r="K112" i="27"/>
  <c r="K111" i="27"/>
  <c r="K110" i="27"/>
  <c r="K109" i="27"/>
  <c r="K107" i="27"/>
  <c r="K106" i="27"/>
  <c r="K105" i="27"/>
  <c r="K104" i="27"/>
  <c r="K103" i="27"/>
  <c r="K102" i="27"/>
  <c r="K101" i="27"/>
  <c r="K100" i="27"/>
  <c r="K98" i="27"/>
  <c r="K97" i="27"/>
  <c r="K96" i="27"/>
  <c r="K95" i="27"/>
  <c r="K94" i="27"/>
  <c r="K93" i="27"/>
  <c r="K92" i="27"/>
  <c r="K91" i="27"/>
  <c r="K90" i="27"/>
  <c r="K89" i="27"/>
  <c r="K88" i="27"/>
  <c r="K87" i="27"/>
  <c r="K86" i="27"/>
  <c r="K84" i="27"/>
  <c r="K82" i="27"/>
  <c r="K79" i="27"/>
  <c r="K78" i="27"/>
  <c r="K77" i="27"/>
  <c r="K76" i="27"/>
  <c r="K68" i="27"/>
  <c r="K67" i="27"/>
  <c r="K66" i="27"/>
  <c r="K65" i="27"/>
  <c r="K64" i="27"/>
  <c r="K56" i="27"/>
  <c r="K55" i="27"/>
  <c r="K54" i="27"/>
  <c r="K53" i="27"/>
  <c r="K52" i="27"/>
  <c r="K44" i="27"/>
  <c r="K43" i="27"/>
  <c r="K42" i="27"/>
  <c r="K41" i="27"/>
  <c r="K40" i="27"/>
  <c r="K32" i="27"/>
  <c r="K31" i="27"/>
  <c r="K30" i="27"/>
  <c r="K29" i="27"/>
  <c r="K28" i="27"/>
  <c r="K20" i="27"/>
  <c r="K19" i="27"/>
  <c r="K18" i="27"/>
  <c r="K17" i="27"/>
  <c r="K16" i="27"/>
  <c r="K15" i="27"/>
  <c r="K14" i="27"/>
  <c r="K13" i="27"/>
  <c r="J14" i="26"/>
  <c r="J13" i="26"/>
  <c r="J15" i="25"/>
  <c r="J14" i="25"/>
  <c r="J13" i="25"/>
  <c r="J14" i="24"/>
  <c r="J13" i="24"/>
  <c r="K100" i="23"/>
  <c r="K99" i="23"/>
  <c r="K98" i="23"/>
  <c r="K97" i="23"/>
  <c r="K95" i="23"/>
  <c r="K94" i="23"/>
  <c r="K93" i="23"/>
  <c r="K92" i="23"/>
  <c r="K90" i="23"/>
  <c r="K89" i="23"/>
  <c r="K88" i="23"/>
  <c r="K87" i="23"/>
  <c r="K85" i="23"/>
  <c r="K84" i="23"/>
  <c r="K83" i="23"/>
  <c r="K82" i="23"/>
  <c r="K80" i="23"/>
  <c r="K79" i="23"/>
  <c r="K78"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7" i="23"/>
  <c r="K26" i="23"/>
  <c r="K25" i="23"/>
  <c r="K24" i="23"/>
  <c r="K22" i="23"/>
  <c r="K20" i="23"/>
  <c r="K17" i="23"/>
  <c r="K16" i="23"/>
  <c r="K15" i="23"/>
  <c r="K14" i="23"/>
  <c r="K13" i="23"/>
  <c r="K130" i="22"/>
  <c r="K128" i="22"/>
  <c r="K127" i="22"/>
  <c r="K126" i="22"/>
  <c r="K124" i="22"/>
  <c r="K123" i="22"/>
  <c r="K122" i="22"/>
  <c r="K120" i="22"/>
  <c r="K119" i="22"/>
  <c r="K118" i="22"/>
  <c r="K117" i="22"/>
  <c r="K116" i="22"/>
  <c r="K114" i="22"/>
  <c r="K113" i="22"/>
  <c r="K112" i="22"/>
  <c r="K111" i="22"/>
  <c r="K110" i="22"/>
  <c r="K108" i="22"/>
  <c r="K107" i="22"/>
  <c r="K106" i="22"/>
  <c r="K104" i="22"/>
  <c r="K103" i="22"/>
  <c r="K102" i="22"/>
  <c r="K100" i="22"/>
  <c r="K99" i="22"/>
  <c r="K98" i="22"/>
  <c r="K96" i="22"/>
  <c r="K95" i="22"/>
  <c r="K94" i="22"/>
  <c r="K93" i="22"/>
  <c r="K92" i="22"/>
  <c r="K91" i="22"/>
  <c r="K89" i="22"/>
  <c r="K88" i="22"/>
  <c r="K87" i="22"/>
  <c r="K86" i="22"/>
  <c r="K85" i="22"/>
  <c r="K84" i="22"/>
  <c r="K83" i="22"/>
  <c r="K82" i="22"/>
  <c r="K80" i="22"/>
  <c r="K79" i="22"/>
  <c r="K78" i="22"/>
  <c r="K77" i="22"/>
  <c r="K76" i="22"/>
  <c r="K75" i="22"/>
  <c r="K74" i="22"/>
  <c r="K73" i="22"/>
  <c r="K72" i="22"/>
  <c r="K71" i="22"/>
  <c r="K70" i="22"/>
  <c r="K69" i="22"/>
  <c r="K68" i="22"/>
  <c r="K67" i="22"/>
  <c r="K66" i="22"/>
  <c r="K65" i="22"/>
  <c r="K64" i="22"/>
  <c r="K63" i="22"/>
  <c r="K62" i="22"/>
  <c r="K61" i="22"/>
  <c r="K60" i="22"/>
  <c r="K59" i="22"/>
  <c r="K58" i="22"/>
  <c r="K57" i="22"/>
  <c r="K56" i="22"/>
  <c r="K55" i="22"/>
  <c r="K54" i="22"/>
  <c r="K53" i="22"/>
  <c r="K52" i="22"/>
  <c r="K51" i="22"/>
  <c r="K50" i="22"/>
  <c r="K49" i="22"/>
  <c r="K48" i="22"/>
  <c r="K47" i="22"/>
  <c r="K46" i="22"/>
  <c r="K45" i="22"/>
  <c r="K44" i="22"/>
  <c r="K43" i="22"/>
  <c r="K42" i="22"/>
  <c r="K41" i="22"/>
  <c r="K40" i="22"/>
  <c r="K39" i="22"/>
  <c r="K38" i="22"/>
  <c r="K37" i="22"/>
  <c r="K36" i="22"/>
  <c r="K35" i="22"/>
  <c r="K34" i="22"/>
  <c r="K33" i="22"/>
  <c r="K32" i="22"/>
  <c r="K31" i="22"/>
  <c r="K30" i="22"/>
  <c r="K29" i="22"/>
  <c r="K27" i="22"/>
  <c r="K26" i="22"/>
  <c r="K25" i="22"/>
  <c r="K23" i="22"/>
  <c r="K22" i="22"/>
  <c r="K21" i="22"/>
  <c r="K19" i="22"/>
  <c r="K16" i="22"/>
  <c r="K15" i="22"/>
  <c r="K14" i="22"/>
  <c r="K13" i="22"/>
  <c r="J17" i="21"/>
  <c r="J16" i="21"/>
  <c r="J15" i="21"/>
  <c r="J14" i="21"/>
  <c r="J13" i="21"/>
  <c r="K72" i="20"/>
  <c r="K71" i="20"/>
  <c r="K70" i="20"/>
  <c r="K69" i="20"/>
  <c r="K67" i="20"/>
  <c r="K65" i="20"/>
  <c r="K64" i="20"/>
  <c r="K63" i="20"/>
  <c r="K61" i="20"/>
  <c r="K60" i="20"/>
  <c r="K59" i="20"/>
  <c r="K57" i="20"/>
  <c r="K55" i="20"/>
  <c r="K54" i="20"/>
  <c r="K53" i="20"/>
  <c r="K52" i="20"/>
  <c r="K51" i="20"/>
  <c r="K50" i="20"/>
  <c r="K48" i="20"/>
  <c r="K47" i="20"/>
  <c r="K46" i="20"/>
  <c r="K45" i="20"/>
  <c r="K44" i="20"/>
  <c r="K43" i="20"/>
  <c r="K42" i="20"/>
  <c r="K41" i="20"/>
  <c r="K40" i="20"/>
  <c r="K39" i="20"/>
  <c r="K38" i="20"/>
  <c r="K37" i="20"/>
  <c r="K36" i="20"/>
  <c r="K35" i="20"/>
  <c r="K34" i="20"/>
  <c r="K33" i="20"/>
  <c r="K32" i="20"/>
  <c r="K31" i="20"/>
  <c r="K30" i="20"/>
  <c r="K29" i="20"/>
  <c r="K28" i="20"/>
  <c r="K27" i="20"/>
  <c r="K26" i="20"/>
  <c r="K25" i="20"/>
  <c r="K23" i="20"/>
  <c r="K21" i="20"/>
  <c r="K19" i="20"/>
  <c r="J16" i="20"/>
  <c r="J15" i="20"/>
  <c r="J14" i="20"/>
  <c r="J13" i="20"/>
  <c r="K200" i="19"/>
  <c r="K198" i="19"/>
  <c r="K197" i="19"/>
  <c r="K196" i="19"/>
  <c r="K195" i="19"/>
  <c r="K194" i="19"/>
  <c r="K193" i="19"/>
  <c r="K192" i="19"/>
  <c r="K191" i="19"/>
  <c r="K190" i="19"/>
  <c r="K189" i="19"/>
  <c r="K188" i="19"/>
  <c r="K187" i="19"/>
  <c r="K186" i="19"/>
  <c r="K185" i="19"/>
  <c r="K184" i="19"/>
  <c r="K183" i="19"/>
  <c r="K181" i="19"/>
  <c r="K180" i="19"/>
  <c r="K179" i="19"/>
  <c r="K178" i="19"/>
  <c r="K176" i="19"/>
  <c r="K175" i="19"/>
  <c r="K174" i="19"/>
  <c r="K173" i="19"/>
  <c r="K171" i="19"/>
  <c r="K170" i="19"/>
  <c r="K168" i="19"/>
  <c r="K167" i="19"/>
  <c r="K166" i="19"/>
  <c r="K165" i="19"/>
  <c r="K164" i="19"/>
  <c r="K163" i="19"/>
  <c r="K161" i="19"/>
  <c r="K160" i="19"/>
  <c r="K159" i="19"/>
  <c r="K158" i="19"/>
  <c r="K157" i="19"/>
  <c r="K156" i="19"/>
  <c r="K154" i="19"/>
  <c r="K153" i="19"/>
  <c r="K152" i="19"/>
  <c r="K151" i="19"/>
  <c r="K149" i="19"/>
  <c r="K148" i="19"/>
  <c r="K147" i="19"/>
  <c r="K145" i="19"/>
  <c r="K144" i="19"/>
  <c r="K143" i="19"/>
  <c r="K142" i="19"/>
  <c r="K141" i="19"/>
  <c r="K139" i="19"/>
  <c r="K138" i="19"/>
  <c r="K137" i="19"/>
  <c r="K136" i="19"/>
  <c r="K135" i="19"/>
  <c r="K134" i="19"/>
  <c r="K133" i="19"/>
  <c r="K132" i="19"/>
  <c r="K131" i="19"/>
  <c r="K130" i="19"/>
  <c r="K129" i="19"/>
  <c r="K128" i="19"/>
  <c r="K127" i="19"/>
  <c r="K126" i="19"/>
  <c r="K125" i="19"/>
  <c r="K124" i="19"/>
  <c r="K123" i="19"/>
  <c r="K122" i="19"/>
  <c r="K121" i="19"/>
  <c r="K120" i="19"/>
  <c r="K119" i="19"/>
  <c r="K118" i="19"/>
  <c r="K117" i="19"/>
  <c r="K116" i="19"/>
  <c r="K115" i="19"/>
  <c r="K114" i="19"/>
  <c r="K113" i="19"/>
  <c r="K112" i="19"/>
  <c r="K111" i="19"/>
  <c r="K110" i="19"/>
  <c r="K109" i="19"/>
  <c r="K108" i="19"/>
  <c r="K107" i="19"/>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1" i="19"/>
  <c r="K40" i="19"/>
  <c r="K39" i="19"/>
  <c r="K38" i="19"/>
  <c r="K36" i="19"/>
  <c r="K35" i="19"/>
  <c r="K34" i="19"/>
  <c r="K33" i="19"/>
  <c r="K31" i="19"/>
  <c r="K29" i="19"/>
  <c r="K28" i="19"/>
  <c r="K27" i="19"/>
  <c r="K26" i="19"/>
  <c r="K25" i="19"/>
  <c r="K24" i="19"/>
  <c r="K23" i="19"/>
  <c r="K22" i="19"/>
  <c r="K20" i="19"/>
  <c r="K17" i="19"/>
  <c r="K16" i="19"/>
  <c r="K15" i="19"/>
  <c r="K14" i="19"/>
  <c r="K13" i="19"/>
  <c r="K217" i="18"/>
  <c r="K215" i="18"/>
  <c r="K213" i="18"/>
  <c r="K212" i="18"/>
  <c r="K211" i="18"/>
  <c r="K210" i="18"/>
  <c r="K209" i="18"/>
  <c r="K208" i="18"/>
  <c r="K207" i="18"/>
  <c r="K206" i="18"/>
  <c r="K205" i="18"/>
  <c r="K204" i="18"/>
  <c r="K203" i="18"/>
  <c r="K202" i="18"/>
  <c r="K201" i="18"/>
  <c r="K200" i="18"/>
  <c r="K199" i="18"/>
  <c r="K197" i="18"/>
  <c r="K196" i="18"/>
  <c r="K195" i="18"/>
  <c r="K194" i="18"/>
  <c r="K192" i="18"/>
  <c r="K191" i="18"/>
  <c r="K190" i="18"/>
  <c r="K189" i="18"/>
  <c r="K187" i="18"/>
  <c r="K186" i="18"/>
  <c r="K185" i="18"/>
  <c r="K184" i="18"/>
  <c r="K182" i="18"/>
  <c r="K181" i="18"/>
  <c r="K180" i="18"/>
  <c r="K179" i="18"/>
  <c r="K178" i="18"/>
  <c r="K177" i="18"/>
  <c r="K175" i="18"/>
  <c r="K174" i="18"/>
  <c r="K173" i="18"/>
  <c r="K172" i="18"/>
  <c r="K171" i="18"/>
  <c r="K170" i="18"/>
  <c r="K168" i="18"/>
  <c r="K167" i="18"/>
  <c r="K166" i="18"/>
  <c r="K165" i="18"/>
  <c r="K163" i="18"/>
  <c r="K162" i="18"/>
  <c r="K161" i="18"/>
  <c r="K160" i="18"/>
  <c r="K158" i="18"/>
  <c r="K157" i="18"/>
  <c r="K156" i="18"/>
  <c r="K155" i="18"/>
  <c r="K153" i="18"/>
  <c r="K152" i="18"/>
  <c r="K151" i="18"/>
  <c r="K149" i="18"/>
  <c r="K148" i="18"/>
  <c r="K147" i="18"/>
  <c r="K146" i="18"/>
  <c r="K145" i="18"/>
  <c r="K143" i="18"/>
  <c r="K142" i="18"/>
  <c r="K141" i="18"/>
  <c r="K140" i="18"/>
  <c r="K139" i="18"/>
  <c r="K138" i="18"/>
  <c r="K137" i="18"/>
  <c r="K136" i="18"/>
  <c r="K135" i="18"/>
  <c r="K134" i="18"/>
  <c r="K133" i="18"/>
  <c r="K132" i="18"/>
  <c r="K131" i="18"/>
  <c r="K130" i="18"/>
  <c r="K129" i="18"/>
  <c r="K128" i="18"/>
  <c r="K127" i="18"/>
  <c r="K126" i="18"/>
  <c r="K125" i="18"/>
  <c r="K124" i="18"/>
  <c r="K123" i="18"/>
  <c r="K122" i="18"/>
  <c r="K121" i="18"/>
  <c r="K120" i="18"/>
  <c r="K119" i="18"/>
  <c r="K118" i="18"/>
  <c r="K117" i="18"/>
  <c r="K116" i="18"/>
  <c r="K115" i="18"/>
  <c r="K114" i="18"/>
  <c r="K113" i="18"/>
  <c r="K112" i="18"/>
  <c r="K111" i="18"/>
  <c r="K110" i="18"/>
  <c r="K109" i="18"/>
  <c r="K108" i="18"/>
  <c r="K107" i="18"/>
  <c r="K106" i="18"/>
  <c r="K105" i="18"/>
  <c r="K104" i="18"/>
  <c r="K103" i="18"/>
  <c r="K102" i="18"/>
  <c r="K101" i="18"/>
  <c r="K100" i="18"/>
  <c r="K99" i="18"/>
  <c r="K98" i="18"/>
  <c r="K97" i="18"/>
  <c r="K96" i="18"/>
  <c r="K95" i="18"/>
  <c r="K94" i="18"/>
  <c r="K93" i="18"/>
  <c r="K92" i="18"/>
  <c r="K91" i="18"/>
  <c r="K90" i="18"/>
  <c r="K89" i="18"/>
  <c r="K88" i="18"/>
  <c r="K87" i="18"/>
  <c r="K86" i="18"/>
  <c r="K84" i="18"/>
  <c r="K83" i="18"/>
  <c r="K82" i="18"/>
  <c r="K81"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5" i="18"/>
  <c r="K44" i="18"/>
  <c r="K43" i="18"/>
  <c r="K42" i="18"/>
  <c r="K40" i="18"/>
  <c r="K39" i="18"/>
  <c r="K38" i="18"/>
  <c r="K37" i="18"/>
  <c r="K35" i="18"/>
  <c r="K33" i="18"/>
  <c r="K32" i="18"/>
  <c r="K31" i="18"/>
  <c r="K30" i="18"/>
  <c r="K29" i="18"/>
  <c r="K28" i="18"/>
  <c r="K27" i="18"/>
  <c r="K26" i="18"/>
  <c r="K24" i="18"/>
  <c r="K21" i="18"/>
  <c r="K20" i="18"/>
  <c r="K19" i="18"/>
  <c r="K18" i="18"/>
  <c r="K17" i="18"/>
  <c r="K16" i="18"/>
  <c r="K15" i="18"/>
  <c r="K14" i="18"/>
  <c r="K13" i="18"/>
  <c r="K213" i="17"/>
  <c r="K211" i="17"/>
  <c r="K209" i="17"/>
  <c r="K208" i="17"/>
  <c r="K207" i="17"/>
  <c r="K206" i="17"/>
  <c r="K205" i="17"/>
  <c r="K204" i="17"/>
  <c r="K203" i="17"/>
  <c r="K202" i="17"/>
  <c r="K201" i="17"/>
  <c r="K200" i="17"/>
  <c r="K199" i="17"/>
  <c r="K198" i="17"/>
  <c r="K197" i="17"/>
  <c r="K196" i="17"/>
  <c r="K195" i="17"/>
  <c r="K194" i="17"/>
  <c r="K192" i="17"/>
  <c r="K191" i="17"/>
  <c r="K190" i="17"/>
  <c r="K189" i="17"/>
  <c r="K187" i="17"/>
  <c r="K186" i="17"/>
  <c r="K185" i="17"/>
  <c r="K184" i="17"/>
  <c r="K182" i="17"/>
  <c r="K181" i="17"/>
  <c r="K180" i="17"/>
  <c r="K179" i="17"/>
  <c r="K177" i="17"/>
  <c r="K176" i="17"/>
  <c r="K175" i="17"/>
  <c r="K174" i="17"/>
  <c r="K173" i="17"/>
  <c r="K172" i="17"/>
  <c r="K170" i="17"/>
  <c r="K169" i="17"/>
  <c r="K168" i="17"/>
  <c r="K167" i="17"/>
  <c r="K166" i="17"/>
  <c r="K165" i="17"/>
  <c r="K163" i="17"/>
  <c r="K162" i="17"/>
  <c r="K161" i="17"/>
  <c r="K160" i="17"/>
  <c r="K158" i="17"/>
  <c r="K157" i="17"/>
  <c r="K156" i="17"/>
  <c r="K155" i="17"/>
  <c r="K153" i="17"/>
  <c r="K152" i="17"/>
  <c r="K151" i="17"/>
  <c r="K149" i="17"/>
  <c r="K148" i="17"/>
  <c r="K147" i="17"/>
  <c r="K146" i="17"/>
  <c r="K145" i="17"/>
  <c r="K143" i="17"/>
  <c r="K142" i="17"/>
  <c r="K141" i="17"/>
  <c r="K140" i="17"/>
  <c r="K139" i="17"/>
  <c r="K138" i="17"/>
  <c r="K137" i="17"/>
  <c r="K136" i="17"/>
  <c r="K135" i="17"/>
  <c r="K134" i="17"/>
  <c r="K133" i="17"/>
  <c r="K132" i="17"/>
  <c r="K131" i="17"/>
  <c r="K130" i="17"/>
  <c r="K129" i="17"/>
  <c r="K128" i="17"/>
  <c r="K127" i="17"/>
  <c r="K126" i="17"/>
  <c r="K125" i="17"/>
  <c r="K124" i="17"/>
  <c r="K123" i="17"/>
  <c r="K122" i="17"/>
  <c r="K121" i="17"/>
  <c r="K120" i="17"/>
  <c r="K119" i="17"/>
  <c r="K118" i="17"/>
  <c r="K117" i="17"/>
  <c r="K116" i="17"/>
  <c r="K115" i="17"/>
  <c r="K114" i="17"/>
  <c r="K113" i="17"/>
  <c r="K112" i="17"/>
  <c r="K111" i="17"/>
  <c r="K110" i="17"/>
  <c r="K109" i="17"/>
  <c r="K108" i="17"/>
  <c r="K107" i="17"/>
  <c r="K106" i="17"/>
  <c r="K105" i="17"/>
  <c r="K104" i="17"/>
  <c r="K103" i="17"/>
  <c r="K102" i="17"/>
  <c r="K101" i="17"/>
  <c r="K100" i="17"/>
  <c r="K99" i="17"/>
  <c r="K98" i="17"/>
  <c r="K97" i="17"/>
  <c r="K96" i="17"/>
  <c r="K95" i="17"/>
  <c r="K94" i="17"/>
  <c r="K93" i="17"/>
  <c r="K92" i="17"/>
  <c r="K91" i="17"/>
  <c r="K90" i="17"/>
  <c r="K89" i="17"/>
  <c r="K88" i="17"/>
  <c r="K87" i="17"/>
  <c r="K86" i="17"/>
  <c r="K84" i="17"/>
  <c r="K83" i="17"/>
  <c r="K82" i="17"/>
  <c r="K81" i="17"/>
  <c r="K80" i="17"/>
  <c r="K79" i="17"/>
  <c r="K78" i="17"/>
  <c r="K77" i="17"/>
  <c r="K76" i="17"/>
  <c r="K75" i="17"/>
  <c r="K74" i="17"/>
  <c r="K73" i="17"/>
  <c r="K72" i="17"/>
  <c r="K71" i="17"/>
  <c r="K70" i="17"/>
  <c r="K69" i="17"/>
  <c r="K68" i="17"/>
  <c r="K67" i="17"/>
  <c r="K66" i="17"/>
  <c r="K65" i="17"/>
  <c r="K64" i="17"/>
  <c r="K63" i="17"/>
  <c r="K62" i="17"/>
  <c r="K61" i="17"/>
  <c r="K60" i="17"/>
  <c r="K59" i="17"/>
  <c r="K58" i="17"/>
  <c r="K57" i="17"/>
  <c r="K56" i="17"/>
  <c r="K55" i="17"/>
  <c r="K54" i="17"/>
  <c r="K53" i="17"/>
  <c r="K52" i="17"/>
  <c r="K51" i="17"/>
  <c r="K50" i="17"/>
  <c r="K49" i="17"/>
  <c r="K48" i="17"/>
  <c r="K47" i="17"/>
  <c r="K45" i="17"/>
  <c r="K44" i="17"/>
  <c r="K43" i="17"/>
  <c r="K42" i="17"/>
  <c r="K40" i="17"/>
  <c r="K39" i="17"/>
  <c r="K38" i="17"/>
  <c r="K37" i="17"/>
  <c r="K35" i="17"/>
  <c r="K33" i="17"/>
  <c r="K32" i="17"/>
  <c r="K31" i="17"/>
  <c r="K30" i="17"/>
  <c r="K29" i="17"/>
  <c r="K28" i="17"/>
  <c r="K27" i="17"/>
  <c r="K26" i="17"/>
  <c r="K24" i="17"/>
  <c r="K21" i="17"/>
  <c r="K20" i="17"/>
  <c r="K19" i="17"/>
  <c r="K18" i="17"/>
  <c r="K17" i="17"/>
  <c r="K16" i="17"/>
  <c r="K15" i="17"/>
  <c r="K14" i="17"/>
  <c r="K13" i="17"/>
  <c r="K34" i="16"/>
  <c r="K33" i="16"/>
  <c r="K32" i="16"/>
  <c r="K30" i="16"/>
  <c r="K29" i="16"/>
  <c r="K28" i="16"/>
  <c r="K26" i="16"/>
  <c r="K25" i="16"/>
  <c r="K23" i="16"/>
  <c r="K21" i="16"/>
  <c r="K20" i="16"/>
  <c r="K18" i="16"/>
  <c r="K15" i="16"/>
  <c r="K14" i="16"/>
  <c r="K13" i="16"/>
  <c r="K49" i="15"/>
  <c r="K47" i="15"/>
  <c r="K46" i="15"/>
  <c r="K45" i="15"/>
  <c r="K44" i="15"/>
  <c r="K42" i="15"/>
  <c r="K41" i="15"/>
  <c r="K40" i="15"/>
  <c r="K38" i="15"/>
  <c r="K37" i="15"/>
  <c r="K36" i="15"/>
  <c r="K34" i="15"/>
  <c r="K32" i="15"/>
  <c r="K31" i="15"/>
  <c r="K30" i="15"/>
  <c r="K29" i="15"/>
  <c r="K27" i="15"/>
  <c r="K25" i="15"/>
  <c r="K24" i="15"/>
  <c r="K23" i="15"/>
  <c r="K22" i="15"/>
  <c r="K20" i="15"/>
  <c r="K17" i="15"/>
  <c r="K16" i="15"/>
  <c r="K15" i="15"/>
  <c r="K14" i="15"/>
  <c r="K13" i="15"/>
  <c r="K49" i="14"/>
  <c r="K47" i="14"/>
  <c r="K46" i="14"/>
  <c r="K45" i="14"/>
  <c r="K44" i="14"/>
  <c r="K42" i="14"/>
  <c r="K41" i="14"/>
  <c r="K40" i="14"/>
  <c r="K38" i="14"/>
  <c r="K37" i="14"/>
  <c r="K36" i="14"/>
  <c r="K34" i="14"/>
  <c r="K32" i="14"/>
  <c r="K31" i="14"/>
  <c r="K30" i="14"/>
  <c r="K29" i="14"/>
  <c r="K27" i="14"/>
  <c r="K25" i="14"/>
  <c r="K24" i="14"/>
  <c r="K23" i="14"/>
  <c r="K22" i="14"/>
  <c r="K20" i="14"/>
  <c r="K17" i="14"/>
  <c r="K16" i="14"/>
  <c r="K15" i="14"/>
  <c r="K14" i="14"/>
  <c r="K13" i="14"/>
  <c r="K65" i="13"/>
  <c r="K64" i="13"/>
  <c r="K63" i="13"/>
  <c r="K62" i="13"/>
  <c r="K60" i="13"/>
  <c r="K59" i="13"/>
  <c r="K58" i="13"/>
  <c r="K56" i="13"/>
  <c r="K55" i="13"/>
  <c r="K54" i="13"/>
  <c r="K52" i="13"/>
  <c r="K50" i="13"/>
  <c r="K49" i="13"/>
  <c r="K48" i="13"/>
  <c r="K47" i="13"/>
  <c r="K45" i="13"/>
  <c r="K44" i="13"/>
  <c r="K43" i="13"/>
  <c r="K42" i="13"/>
  <c r="K41" i="13"/>
  <c r="K40" i="13"/>
  <c r="K39" i="13"/>
  <c r="K38" i="13"/>
  <c r="K37" i="13"/>
  <c r="K36" i="13"/>
  <c r="K35" i="13"/>
  <c r="K34" i="13"/>
  <c r="K32" i="13"/>
  <c r="K31" i="13"/>
  <c r="K30" i="13"/>
  <c r="K29" i="13"/>
  <c r="K27" i="13"/>
  <c r="K25" i="13"/>
  <c r="K24" i="13"/>
  <c r="K23" i="13"/>
  <c r="K22" i="13"/>
  <c r="K20" i="13"/>
  <c r="K17" i="13"/>
  <c r="K16" i="13"/>
  <c r="K15" i="13"/>
  <c r="K14" i="13"/>
  <c r="K13" i="13"/>
  <c r="K51" i="12"/>
  <c r="K49" i="12"/>
  <c r="K48" i="12"/>
  <c r="K47" i="12"/>
  <c r="K46" i="12"/>
  <c r="K44" i="12"/>
  <c r="K43" i="12"/>
  <c r="K42" i="12"/>
  <c r="K41" i="12"/>
  <c r="K39" i="12"/>
  <c r="K37" i="12"/>
  <c r="K36" i="12"/>
  <c r="K35" i="12"/>
  <c r="K34" i="12"/>
  <c r="K32" i="12"/>
  <c r="K31" i="12"/>
  <c r="K30" i="12"/>
  <c r="K29" i="12"/>
  <c r="K27" i="12"/>
  <c r="K26" i="12"/>
  <c r="K25" i="12"/>
  <c r="K24" i="12"/>
  <c r="K22" i="12"/>
  <c r="K20" i="12"/>
  <c r="K17" i="12"/>
  <c r="K16" i="12"/>
  <c r="K15" i="12"/>
  <c r="K14" i="12"/>
  <c r="K13" i="12"/>
  <c r="K52" i="11"/>
  <c r="K51" i="11"/>
  <c r="K50" i="11"/>
  <c r="K49" i="11"/>
  <c r="K47" i="11"/>
  <c r="K46" i="11"/>
  <c r="K45" i="11"/>
  <c r="K44" i="11"/>
  <c r="K42" i="11"/>
  <c r="K41" i="11"/>
  <c r="K40" i="11"/>
  <c r="K39" i="11"/>
  <c r="K37" i="11"/>
  <c r="K36" i="11"/>
  <c r="K35" i="11"/>
  <c r="K34" i="11"/>
  <c r="K32" i="11"/>
  <c r="K31" i="11"/>
  <c r="K30" i="11"/>
  <c r="K29" i="11"/>
  <c r="K27" i="11"/>
  <c r="K26" i="11"/>
  <c r="K25" i="11"/>
  <c r="K24" i="11"/>
  <c r="K22" i="11"/>
  <c r="K20" i="11"/>
  <c r="K17" i="11"/>
  <c r="K16" i="11"/>
  <c r="K15" i="11"/>
  <c r="K14" i="11"/>
  <c r="K13" i="11"/>
  <c r="K104" i="10"/>
  <c r="K103" i="10"/>
  <c r="K102" i="10"/>
  <c r="K101" i="10"/>
  <c r="K100" i="10"/>
  <c r="K99" i="10"/>
  <c r="K98" i="10"/>
  <c r="K97" i="10"/>
  <c r="K96" i="10"/>
  <c r="K95" i="10"/>
  <c r="K94" i="10"/>
  <c r="K93" i="10"/>
  <c r="K92" i="10"/>
  <c r="K91" i="10"/>
  <c r="K90" i="10"/>
  <c r="K89" i="10"/>
  <c r="K88" i="10"/>
  <c r="K87" i="10"/>
  <c r="K86" i="10"/>
  <c r="K84" i="10"/>
  <c r="K83" i="10"/>
  <c r="K82" i="10"/>
  <c r="K81" i="10"/>
  <c r="K79" i="10"/>
  <c r="K78" i="10"/>
  <c r="K77" i="10"/>
  <c r="K76" i="10"/>
  <c r="K75" i="10"/>
  <c r="K74" i="10"/>
  <c r="K73" i="10"/>
  <c r="K72" i="10"/>
  <c r="K71" i="10"/>
  <c r="K70" i="10"/>
  <c r="K69" i="10"/>
  <c r="K68" i="10"/>
  <c r="K66" i="10"/>
  <c r="K65" i="10"/>
  <c r="K64" i="10"/>
  <c r="K63" i="10"/>
  <c r="K62" i="10"/>
  <c r="K61" i="10"/>
  <c r="K60" i="10"/>
  <c r="K59" i="10"/>
  <c r="K58" i="10"/>
  <c r="K57" i="10"/>
  <c r="K56" i="10"/>
  <c r="K55" i="10"/>
  <c r="K53" i="10"/>
  <c r="K51" i="10"/>
  <c r="K49" i="10"/>
  <c r="K48" i="10"/>
  <c r="K47" i="10"/>
  <c r="K46" i="10"/>
  <c r="K45" i="10"/>
  <c r="K44" i="10"/>
  <c r="K43" i="10"/>
  <c r="K42" i="10"/>
  <c r="K41" i="10"/>
  <c r="K40" i="10"/>
  <c r="K39" i="10"/>
  <c r="K38" i="10"/>
  <c r="K37" i="10"/>
  <c r="K36" i="10"/>
  <c r="K35" i="10"/>
  <c r="K34" i="10"/>
  <c r="K33" i="10"/>
  <c r="K32" i="10"/>
  <c r="K31" i="10"/>
  <c r="K30" i="10"/>
  <c r="K29" i="10"/>
  <c r="K28" i="10"/>
  <c r="K27" i="10"/>
  <c r="K26" i="10"/>
  <c r="K24" i="10"/>
  <c r="K21" i="10"/>
  <c r="K20" i="10"/>
  <c r="K19" i="10"/>
  <c r="K18" i="10"/>
  <c r="K17" i="10"/>
  <c r="K16" i="10"/>
  <c r="K15" i="10"/>
  <c r="K14" i="10"/>
  <c r="K13" i="10"/>
  <c r="K76" i="9"/>
  <c r="K75" i="9"/>
  <c r="K74" i="9"/>
  <c r="K72" i="9"/>
  <c r="K71" i="9"/>
  <c r="K70" i="9"/>
  <c r="K68" i="9"/>
  <c r="K67" i="9"/>
  <c r="K65" i="9"/>
  <c r="K64" i="9"/>
  <c r="K62" i="9"/>
  <c r="K61" i="9"/>
  <c r="K60" i="9"/>
  <c r="K58" i="9"/>
  <c r="K57" i="9"/>
  <c r="K56" i="9"/>
  <c r="K55" i="9"/>
  <c r="K54" i="9"/>
  <c r="K53" i="9"/>
  <c r="K52" i="9"/>
  <c r="K51" i="9"/>
  <c r="K50" i="9"/>
  <c r="K49" i="9"/>
  <c r="K48" i="9"/>
  <c r="K47" i="9"/>
  <c r="K46" i="9"/>
  <c r="K45" i="9"/>
  <c r="K44" i="9"/>
  <c r="K43" i="9"/>
  <c r="K42" i="9"/>
  <c r="K41" i="9"/>
  <c r="K40" i="9"/>
  <c r="K39" i="9"/>
  <c r="K38" i="9"/>
  <c r="K37" i="9"/>
  <c r="K36" i="9"/>
  <c r="K35" i="9"/>
  <c r="K34" i="9"/>
  <c r="K33" i="9"/>
  <c r="K32" i="9"/>
  <c r="K31" i="9"/>
  <c r="K30" i="9"/>
  <c r="K29" i="9"/>
  <c r="K28" i="9"/>
  <c r="K27" i="9"/>
  <c r="K26" i="9"/>
  <c r="K25" i="9"/>
  <c r="K24" i="9"/>
  <c r="K23" i="9"/>
  <c r="K21" i="9"/>
  <c r="K19" i="9"/>
  <c r="K16" i="9"/>
  <c r="K15" i="9"/>
  <c r="K14" i="9"/>
  <c r="K13" i="9"/>
  <c r="K198" i="8"/>
  <c r="K197" i="8"/>
  <c r="K196" i="8"/>
  <c r="K195" i="8"/>
  <c r="K194" i="8"/>
  <c r="K193" i="8"/>
  <c r="K192" i="8"/>
  <c r="K191" i="8"/>
  <c r="K190" i="8"/>
  <c r="K189" i="8"/>
  <c r="K188" i="8"/>
  <c r="K187" i="8"/>
  <c r="K186" i="8"/>
  <c r="K185" i="8"/>
  <c r="K183" i="8"/>
  <c r="K181" i="8"/>
  <c r="K179" i="8"/>
  <c r="K178" i="8"/>
  <c r="K177" i="8"/>
  <c r="K176" i="8"/>
  <c r="K175" i="8"/>
  <c r="K174" i="8"/>
  <c r="K173" i="8"/>
  <c r="K171" i="8"/>
  <c r="K170" i="8"/>
  <c r="K169" i="8"/>
  <c r="K168" i="8"/>
  <c r="K167" i="8"/>
  <c r="K166" i="8"/>
  <c r="K165" i="8"/>
  <c r="K164" i="8"/>
  <c r="K163" i="8"/>
  <c r="K161" i="8"/>
  <c r="K160" i="8"/>
  <c r="K159" i="8"/>
  <c r="K158" i="8"/>
  <c r="K157" i="8"/>
  <c r="K156" i="8"/>
  <c r="K154" i="8"/>
  <c r="K153" i="8"/>
  <c r="K152" i="8"/>
  <c r="K151" i="8"/>
  <c r="K150" i="8"/>
  <c r="K149" i="8"/>
  <c r="K147" i="8"/>
  <c r="K146" i="8"/>
  <c r="K145" i="8"/>
  <c r="K144" i="8"/>
  <c r="K143" i="8"/>
  <c r="K142" i="8"/>
  <c r="K141" i="8"/>
  <c r="K140" i="8"/>
  <c r="K139" i="8"/>
  <c r="K138" i="8"/>
  <c r="K136" i="8"/>
  <c r="K135" i="8"/>
  <c r="K134" i="8"/>
  <c r="K133" i="8"/>
  <c r="K132" i="8"/>
  <c r="K131" i="8"/>
  <c r="K130" i="8"/>
  <c r="K129" i="8"/>
  <c r="K128" i="8"/>
  <c r="K127" i="8"/>
  <c r="K125" i="8"/>
  <c r="K122" i="8"/>
  <c r="K121" i="8"/>
  <c r="K120" i="8"/>
  <c r="K119" i="8"/>
  <c r="K118" i="8"/>
  <c r="K117" i="8"/>
  <c r="K105" i="8"/>
  <c r="K104" i="8"/>
  <c r="K103" i="8"/>
  <c r="K102" i="8"/>
  <c r="K101" i="8"/>
  <c r="K100" i="8"/>
  <c r="K82" i="8"/>
  <c r="K81" i="8"/>
  <c r="K80" i="8"/>
  <c r="K79" i="8"/>
  <c r="K78" i="8"/>
  <c r="K62" i="8"/>
  <c r="K35" i="8"/>
  <c r="K34" i="8"/>
  <c r="K33" i="8"/>
  <c r="K32" i="8"/>
  <c r="K31" i="8"/>
  <c r="K30" i="8"/>
  <c r="K29" i="8"/>
  <c r="K28" i="8"/>
  <c r="K20" i="8"/>
  <c r="K19" i="8"/>
  <c r="K18" i="8"/>
  <c r="K17" i="8"/>
  <c r="K16" i="8"/>
  <c r="K15" i="8"/>
  <c r="K14" i="8"/>
  <c r="K13" i="8"/>
  <c r="K198" i="7"/>
  <c r="K197" i="7"/>
  <c r="K196" i="7"/>
  <c r="K195" i="7"/>
  <c r="K194" i="7"/>
  <c r="K193" i="7"/>
  <c r="K192" i="7"/>
  <c r="K191" i="7"/>
  <c r="K190" i="7"/>
  <c r="K189" i="7"/>
  <c r="K188" i="7"/>
  <c r="K187" i="7"/>
  <c r="K186" i="7"/>
  <c r="K185" i="7"/>
  <c r="K184" i="7"/>
  <c r="K183" i="7"/>
  <c r="K182" i="7"/>
  <c r="K181" i="7"/>
  <c r="K180" i="7"/>
  <c r="K179" i="7"/>
  <c r="K178" i="7"/>
  <c r="K176" i="7"/>
  <c r="K175" i="7"/>
  <c r="K174" i="7"/>
  <c r="K173" i="7"/>
  <c r="K171" i="7"/>
  <c r="K170" i="7"/>
  <c r="K169" i="7"/>
  <c r="K168" i="7"/>
  <c r="K167" i="7"/>
  <c r="K166" i="7"/>
  <c r="K164" i="7"/>
  <c r="K163" i="7"/>
  <c r="K162" i="7"/>
  <c r="K161" i="7"/>
  <c r="K160" i="7"/>
  <c r="K159" i="7"/>
  <c r="K158" i="7"/>
  <c r="K156" i="7"/>
  <c r="K155" i="7"/>
  <c r="K154" i="7"/>
  <c r="K153" i="7"/>
  <c r="K152" i="7"/>
  <c r="K151" i="7"/>
  <c r="K150" i="7"/>
  <c r="K149" i="7"/>
  <c r="K148" i="7"/>
  <c r="K146" i="7"/>
  <c r="K145" i="7"/>
  <c r="K144" i="7"/>
  <c r="K143" i="7"/>
  <c r="K142" i="7"/>
  <c r="K141" i="7"/>
  <c r="K140" i="7"/>
  <c r="K139" i="7"/>
  <c r="K138" i="7"/>
  <c r="K137" i="7"/>
  <c r="K136" i="7"/>
  <c r="K135" i="7"/>
  <c r="K133" i="7"/>
  <c r="K132" i="7"/>
  <c r="K131" i="7"/>
  <c r="K130" i="7"/>
  <c r="K129" i="7"/>
  <c r="K128" i="7"/>
  <c r="K127" i="7"/>
  <c r="K126" i="7"/>
  <c r="K125" i="7"/>
  <c r="K124" i="7"/>
  <c r="K123" i="7"/>
  <c r="K122" i="7"/>
  <c r="K121" i="7"/>
  <c r="K119" i="7"/>
  <c r="K118" i="7"/>
  <c r="K117" i="7"/>
  <c r="K116" i="7"/>
  <c r="K115" i="7"/>
  <c r="K114" i="7"/>
  <c r="K113" i="7"/>
  <c r="K111" i="7"/>
  <c r="K109" i="7"/>
  <c r="K106" i="7"/>
  <c r="K105" i="7"/>
  <c r="K104" i="7"/>
  <c r="K103" i="7"/>
  <c r="K102" i="7"/>
  <c r="K101" i="7"/>
  <c r="K93" i="7"/>
  <c r="K92" i="7"/>
  <c r="K91" i="7"/>
  <c r="K90" i="7"/>
  <c r="K89" i="7"/>
  <c r="K88" i="7"/>
  <c r="K80" i="7"/>
  <c r="K79" i="7"/>
  <c r="K71" i="7"/>
  <c r="K70" i="7"/>
  <c r="K69" i="7"/>
  <c r="K68" i="7"/>
  <c r="K67" i="7"/>
  <c r="K59" i="7"/>
  <c r="K58" i="7"/>
  <c r="K57" i="7"/>
  <c r="K56" i="7"/>
  <c r="K55" i="7"/>
  <c r="K47" i="7"/>
  <c r="K46" i="7"/>
  <c r="K45" i="7"/>
  <c r="K44" i="7"/>
  <c r="K43" i="7"/>
  <c r="K35" i="7"/>
  <c r="K34" i="7"/>
  <c r="K33" i="7"/>
  <c r="K32" i="7"/>
  <c r="K31" i="7"/>
  <c r="K30" i="7"/>
  <c r="K29" i="7"/>
  <c r="K28" i="7"/>
  <c r="K20" i="7"/>
  <c r="K19" i="7"/>
  <c r="K18" i="7"/>
  <c r="K17" i="7"/>
  <c r="K16" i="7"/>
  <c r="K15" i="7"/>
  <c r="K14" i="7"/>
  <c r="K13" i="7"/>
  <c r="K151" i="6"/>
  <c r="K150" i="6"/>
  <c r="K149" i="6"/>
  <c r="K148" i="6"/>
  <c r="K146" i="6"/>
  <c r="K144" i="6"/>
  <c r="K143" i="6"/>
  <c r="K142" i="6"/>
  <c r="K141" i="6"/>
  <c r="K140" i="6"/>
  <c r="K138" i="6"/>
  <c r="K137" i="6"/>
  <c r="K136" i="6"/>
  <c r="K135" i="6"/>
  <c r="K134" i="6"/>
  <c r="K133" i="6"/>
  <c r="K132" i="6"/>
  <c r="K131" i="6"/>
  <c r="K129" i="6"/>
  <c r="K128" i="6"/>
  <c r="K127" i="6"/>
  <c r="K126" i="6"/>
  <c r="K125" i="6"/>
  <c r="K124" i="6"/>
  <c r="K123" i="6"/>
  <c r="K122" i="6"/>
  <c r="K120" i="6"/>
  <c r="K119" i="6"/>
  <c r="K118" i="6"/>
  <c r="K116" i="6"/>
  <c r="K115" i="6"/>
  <c r="K113" i="6"/>
  <c r="K112" i="6"/>
  <c r="K111" i="6"/>
  <c r="K110" i="6"/>
  <c r="K109" i="6"/>
  <c r="K108" i="6"/>
  <c r="K107" i="6"/>
  <c r="K106" i="6"/>
  <c r="K105" i="6"/>
  <c r="K104" i="6"/>
  <c r="K103" i="6"/>
  <c r="K102" i="6"/>
  <c r="K101" i="6"/>
  <c r="K100" i="6"/>
  <c r="K99" i="6"/>
  <c r="K98" i="6"/>
  <c r="K97" i="6"/>
  <c r="K96" i="6"/>
  <c r="K95" i="6"/>
  <c r="K94" i="6"/>
  <c r="K93" i="6"/>
  <c r="K92" i="6"/>
  <c r="K91" i="6"/>
  <c r="K90" i="6"/>
  <c r="K89" i="6"/>
  <c r="K88" i="6"/>
  <c r="K87" i="6"/>
  <c r="K86" i="6"/>
  <c r="K85" i="6"/>
  <c r="K84" i="6"/>
  <c r="K82" i="6"/>
  <c r="K81" i="6"/>
  <c r="K80" i="6"/>
  <c r="K79" i="6"/>
  <c r="K78" i="6"/>
  <c r="K77" i="6"/>
  <c r="K76" i="6"/>
  <c r="K75" i="6"/>
  <c r="K74" i="6"/>
  <c r="K73" i="6"/>
  <c r="K72" i="6"/>
  <c r="K71" i="6"/>
  <c r="K70" i="6"/>
  <c r="K69" i="6"/>
  <c r="K68" i="6"/>
  <c r="K67" i="6"/>
  <c r="K66" i="6"/>
  <c r="K65" i="6"/>
  <c r="K64" i="6"/>
  <c r="K63" i="6"/>
  <c r="K62" i="6"/>
  <c r="K61" i="6"/>
  <c r="K60" i="6"/>
  <c r="K59" i="6"/>
  <c r="K58" i="6"/>
  <c r="K57" i="6"/>
  <c r="K56" i="6"/>
  <c r="K55" i="6"/>
  <c r="K54" i="6"/>
  <c r="K53" i="6"/>
  <c r="K51" i="6"/>
  <c r="K50" i="6"/>
  <c r="K49" i="6"/>
  <c r="K48" i="6"/>
  <c r="K46" i="6"/>
  <c r="K45" i="6"/>
  <c r="K44" i="6"/>
  <c r="K43" i="6"/>
  <c r="K42" i="6"/>
  <c r="K41" i="6"/>
  <c r="K40" i="6"/>
  <c r="K39" i="6"/>
  <c r="K38" i="6"/>
  <c r="K37" i="6"/>
  <c r="K36" i="6"/>
  <c r="K35" i="6"/>
  <c r="K34" i="6"/>
  <c r="K33" i="6"/>
  <c r="K32" i="6"/>
  <c r="K31" i="6"/>
  <c r="K30" i="6"/>
  <c r="K29" i="6"/>
  <c r="K28" i="6"/>
  <c r="K27" i="6"/>
  <c r="K26" i="6"/>
  <c r="K25" i="6"/>
  <c r="K24" i="6"/>
  <c r="K23" i="6"/>
  <c r="K21" i="6"/>
  <c r="K18" i="6"/>
  <c r="K17" i="6"/>
  <c r="K16" i="6"/>
  <c r="K15" i="6"/>
  <c r="K14" i="6"/>
  <c r="K13" i="6"/>
  <c r="K176" i="5"/>
  <c r="K175" i="5"/>
  <c r="K174" i="5"/>
  <c r="K173" i="5"/>
  <c r="K172" i="5"/>
  <c r="K170" i="5"/>
  <c r="K169" i="5"/>
  <c r="K168" i="5"/>
  <c r="K167" i="5"/>
  <c r="K166" i="5"/>
  <c r="K165" i="5"/>
  <c r="K163" i="5"/>
  <c r="K162" i="5"/>
  <c r="K161" i="5"/>
  <c r="K160" i="5"/>
  <c r="K159" i="5"/>
  <c r="K158" i="5"/>
  <c r="K157" i="5"/>
  <c r="K155" i="5"/>
  <c r="K154" i="5"/>
  <c r="K153" i="5"/>
  <c r="K152" i="5"/>
  <c r="K151" i="5"/>
  <c r="K150" i="5"/>
  <c r="K148" i="5"/>
  <c r="K147" i="5"/>
  <c r="K146" i="5"/>
  <c r="K145" i="5"/>
  <c r="K144" i="5"/>
  <c r="K143" i="5"/>
  <c r="K142" i="5"/>
  <c r="K138" i="5"/>
  <c r="K137" i="5"/>
  <c r="K136" i="5"/>
  <c r="K135" i="5"/>
  <c r="K134" i="5"/>
  <c r="K132" i="5"/>
  <c r="K131" i="5"/>
  <c r="K127" i="5"/>
  <c r="K125" i="5"/>
  <c r="K124" i="5"/>
  <c r="K123" i="5"/>
  <c r="K122" i="5"/>
  <c r="K121" i="5"/>
  <c r="K120" i="5"/>
  <c r="K119" i="5"/>
  <c r="K117" i="5"/>
  <c r="K115" i="5"/>
  <c r="K114" i="5"/>
  <c r="K113" i="5"/>
  <c r="K112" i="5"/>
  <c r="K111" i="5"/>
  <c r="K110" i="5"/>
  <c r="K109" i="5"/>
  <c r="K108" i="5"/>
  <c r="K107" i="5"/>
  <c r="K106" i="5"/>
  <c r="K105" i="5"/>
  <c r="K104" i="5"/>
  <c r="K103" i="5"/>
  <c r="K102" i="5"/>
  <c r="K101" i="5"/>
  <c r="K100" i="5"/>
  <c r="K99" i="5"/>
  <c r="K98" i="5"/>
  <c r="K97" i="5"/>
  <c r="K96" i="5"/>
  <c r="K95" i="5"/>
  <c r="K94" i="5"/>
  <c r="K93" i="5"/>
  <c r="K92" i="5"/>
  <c r="K91" i="5"/>
  <c r="K90" i="5"/>
  <c r="K89" i="5"/>
  <c r="K88" i="5"/>
  <c r="K87" i="5"/>
  <c r="K86" i="5"/>
  <c r="K85" i="5"/>
  <c r="K84" i="5"/>
  <c r="K83" i="5"/>
  <c r="K82" i="5"/>
  <c r="K80" i="5"/>
  <c r="K77" i="5"/>
  <c r="K75" i="5"/>
  <c r="K76" i="5"/>
  <c r="K74" i="5"/>
  <c r="K73" i="5"/>
  <c r="K64" i="5"/>
  <c r="K56" i="5"/>
  <c r="K55" i="5"/>
  <c r="K54" i="5"/>
  <c r="K53" i="5"/>
  <c r="K45" i="5"/>
  <c r="K44" i="5"/>
  <c r="K43" i="5"/>
  <c r="K42" i="5"/>
  <c r="K34" i="5"/>
  <c r="K33" i="5"/>
  <c r="K32" i="5"/>
  <c r="K31" i="5"/>
  <c r="K30" i="5"/>
  <c r="K29" i="5"/>
  <c r="K28" i="5"/>
  <c r="K20" i="5"/>
  <c r="K19" i="5"/>
  <c r="K18" i="5"/>
  <c r="K17" i="5"/>
  <c r="K16" i="5"/>
  <c r="K15" i="5"/>
  <c r="K14" i="5"/>
  <c r="K13" i="5"/>
  <c r="K273" i="4"/>
  <c r="K272" i="4"/>
  <c r="K271" i="4"/>
  <c r="K270" i="4"/>
  <c r="K269" i="4"/>
  <c r="K268" i="4"/>
  <c r="K267" i="4"/>
  <c r="K266" i="4"/>
  <c r="K265" i="4"/>
  <c r="K264" i="4"/>
  <c r="K263" i="4"/>
  <c r="K262" i="4"/>
  <c r="K261" i="4"/>
  <c r="K260" i="4"/>
  <c r="K259" i="4"/>
  <c r="K258" i="4"/>
  <c r="K257" i="4"/>
  <c r="K256" i="4"/>
  <c r="K255" i="4"/>
  <c r="K253" i="4"/>
  <c r="K252" i="4"/>
  <c r="K251" i="4"/>
  <c r="K250" i="4"/>
  <c r="K249" i="4"/>
  <c r="K248" i="4"/>
  <c r="K247" i="4"/>
  <c r="K246" i="4"/>
  <c r="K245" i="4"/>
  <c r="K243" i="4"/>
  <c r="K242" i="4"/>
  <c r="K241" i="4"/>
  <c r="K240" i="4"/>
  <c r="K239" i="4"/>
  <c r="K238" i="4"/>
  <c r="K237" i="4"/>
  <c r="K235" i="4"/>
  <c r="K234" i="4"/>
  <c r="K233" i="4"/>
  <c r="K232" i="4"/>
  <c r="K231" i="4"/>
  <c r="K230" i="4"/>
  <c r="K228" i="4"/>
  <c r="K227" i="4"/>
  <c r="K226" i="4"/>
  <c r="K225" i="4"/>
  <c r="K224" i="4"/>
  <c r="K223" i="4"/>
  <c r="K222" i="4"/>
  <c r="K220" i="4"/>
  <c r="K219" i="4"/>
  <c r="K218" i="4"/>
  <c r="K217" i="4"/>
  <c r="K216" i="4"/>
  <c r="K215" i="4"/>
  <c r="K214" i="4"/>
  <c r="K213" i="4"/>
  <c r="K212" i="4"/>
  <c r="K210" i="4"/>
  <c r="K209" i="4"/>
  <c r="K208" i="4"/>
  <c r="K207" i="4"/>
  <c r="K206" i="4"/>
  <c r="K205" i="4"/>
  <c r="K204" i="4"/>
  <c r="K202" i="4"/>
  <c r="K201" i="4"/>
  <c r="K200" i="4"/>
  <c r="K199" i="4"/>
  <c r="K198" i="4"/>
  <c r="K197" i="4"/>
  <c r="K196" i="4"/>
  <c r="K195" i="4"/>
  <c r="K194" i="4"/>
  <c r="K192" i="4"/>
  <c r="K190" i="4"/>
  <c r="K189" i="4"/>
  <c r="K188" i="4"/>
  <c r="K187" i="4"/>
  <c r="K186" i="4"/>
  <c r="K184" i="4"/>
  <c r="K182" i="4"/>
  <c r="K180" i="4"/>
  <c r="K179" i="4"/>
  <c r="K178" i="4"/>
  <c r="K177" i="4"/>
  <c r="K176" i="4"/>
  <c r="K175" i="4"/>
  <c r="K174" i="4"/>
  <c r="K172" i="4"/>
  <c r="K171" i="4"/>
  <c r="K170" i="4"/>
  <c r="K169" i="4"/>
  <c r="K168" i="4"/>
  <c r="K167" i="4"/>
  <c r="K166" i="4"/>
  <c r="K165" i="4"/>
  <c r="K164" i="4"/>
  <c r="K163" i="4"/>
  <c r="K162" i="4"/>
  <c r="K161" i="4"/>
  <c r="K160" i="4"/>
  <c r="K159" i="4"/>
  <c r="K158" i="4"/>
  <c r="K157" i="4"/>
  <c r="K156" i="4"/>
  <c r="K155" i="4"/>
  <c r="K154" i="4"/>
  <c r="K153" i="4"/>
  <c r="K152" i="4"/>
  <c r="K151" i="4"/>
  <c r="K150" i="4"/>
  <c r="K149" i="4"/>
  <c r="K148" i="4"/>
  <c r="K147" i="4"/>
  <c r="K146" i="4"/>
  <c r="K145" i="4"/>
  <c r="K144" i="4"/>
  <c r="K143" i="4"/>
  <c r="K142" i="4"/>
  <c r="K141" i="4"/>
  <c r="K140" i="4"/>
  <c r="K139" i="4"/>
  <c r="K138" i="4"/>
  <c r="K137" i="4"/>
  <c r="K136" i="4"/>
  <c r="K135" i="4"/>
  <c r="K134" i="4"/>
  <c r="K133" i="4"/>
  <c r="K132" i="4"/>
  <c r="K131" i="4"/>
  <c r="K130" i="4"/>
  <c r="K129" i="4"/>
  <c r="K128" i="4"/>
  <c r="K127" i="4"/>
  <c r="K126" i="4"/>
  <c r="K125" i="4"/>
  <c r="K124" i="4"/>
  <c r="K123" i="4"/>
  <c r="K122" i="4"/>
  <c r="K121" i="4"/>
  <c r="K120" i="4"/>
  <c r="K119" i="4"/>
  <c r="K118" i="4"/>
  <c r="K117" i="4"/>
  <c r="K116" i="4"/>
  <c r="K115" i="4"/>
  <c r="K114" i="4"/>
  <c r="K113" i="4"/>
  <c r="K111" i="4"/>
  <c r="K108" i="4"/>
  <c r="K107" i="4"/>
  <c r="K105" i="4"/>
  <c r="K106" i="4"/>
  <c r="K104" i="4"/>
  <c r="K103" i="4"/>
  <c r="K95" i="4"/>
  <c r="K94" i="4"/>
  <c r="K93" i="4"/>
  <c r="K85" i="4"/>
  <c r="K84" i="4"/>
  <c r="K76" i="4"/>
  <c r="K75" i="4"/>
  <c r="K74" i="4"/>
  <c r="K73" i="4"/>
  <c r="K72" i="4"/>
  <c r="K64" i="4"/>
  <c r="K63" i="4"/>
  <c r="K62" i="4"/>
  <c r="K61" i="4"/>
  <c r="K60" i="4"/>
  <c r="K52" i="4"/>
  <c r="K51" i="4"/>
  <c r="K50" i="4"/>
  <c r="K49" i="4"/>
  <c r="K48" i="4"/>
  <c r="K40" i="4"/>
  <c r="K39" i="4"/>
  <c r="K38" i="4"/>
  <c r="K37" i="4"/>
  <c r="K36" i="4"/>
  <c r="K35" i="4"/>
  <c r="K34" i="4"/>
  <c r="K33" i="4"/>
  <c r="K32" i="4"/>
  <c r="K24" i="4"/>
  <c r="K23" i="4"/>
  <c r="K22" i="4"/>
  <c r="K21" i="4"/>
  <c r="K20" i="4"/>
  <c r="K19" i="4"/>
  <c r="K18" i="4"/>
  <c r="K17" i="4"/>
  <c r="K16" i="4"/>
  <c r="K15" i="4"/>
  <c r="K14" i="4"/>
  <c r="K13" i="4"/>
</calcChain>
</file>

<file path=xl/sharedStrings.xml><?xml version="1.0" encoding="utf-8"?>
<sst xmlns="http://schemas.openxmlformats.org/spreadsheetml/2006/main" count="5217" uniqueCount="1415">
  <si>
    <t>ПРАЙС-ЛИСТ</t>
  </si>
  <si>
    <t>Актуальность: 13.01.2026</t>
  </si>
  <si>
    <t>ВАША СКИДКА</t>
  </si>
  <si>
    <t>%</t>
  </si>
  <si>
    <t>СТАНДАРТНЫЕ ЦВЕТА</t>
  </si>
  <si>
    <t>ВИТРИНЫ</t>
  </si>
  <si>
    <t>&gt;</t>
  </si>
  <si>
    <t>Calypso</t>
  </si>
  <si>
    <t>Стандартная комплектация</t>
  </si>
  <si>
    <t>Ключевые параметры</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</si>
  <si>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</si>
  <si>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t>
  </si>
  <si>
    <t>Цены указаны в рублях с учётом НДС</t>
  </si>
  <si>
    <t>Артикул ТиС</t>
  </si>
  <si>
    <t>Типоразмер</t>
  </si>
  <si>
    <t>Код</t>
  </si>
  <si>
    <t>Длина без боковин, мм</t>
  </si>
  <si>
    <t>Длина с боковинами, мм</t>
  </si>
  <si>
    <t>Цена Дилерская (RUB)</t>
  </si>
  <si>
    <t xml:space="preserve">CALYPSO 125 вентилируемая </t>
  </si>
  <si>
    <t>СВ496</t>
  </si>
  <si>
    <t>1 250</t>
  </si>
  <si>
    <t>1 310</t>
  </si>
  <si>
    <t>CALYPSO 190 вентилируемая</t>
  </si>
  <si>
    <t>СВ505</t>
  </si>
  <si>
    <t>1 875</t>
  </si>
  <si>
    <t>1 935</t>
  </si>
  <si>
    <t>CALYPSO 190 Reverse Glass вентилируемая</t>
  </si>
  <si>
    <t>СВ604</t>
  </si>
  <si>
    <t>CALYPSO 250 вентилируемая</t>
  </si>
  <si>
    <t>СВ503</t>
  </si>
  <si>
    <t>2 500</t>
  </si>
  <si>
    <t>2 560</t>
  </si>
  <si>
    <t>CALYPSO 320 вентилируемая</t>
  </si>
  <si>
    <t>СВ616</t>
  </si>
  <si>
    <t>3 125</t>
  </si>
  <si>
    <t>3 185</t>
  </si>
  <si>
    <t>CALYPSO 375 Reverse Glass вентилируемая</t>
  </si>
  <si>
    <t>СВ658</t>
  </si>
  <si>
    <t>3 750</t>
  </si>
  <si>
    <t>CALYPSO 375 вентилируемая</t>
  </si>
  <si>
    <t>СВ500</t>
  </si>
  <si>
    <t>3 810</t>
  </si>
  <si>
    <t>CALYPSO Закрытый угол 45 вентилируемая</t>
  </si>
  <si>
    <t>45 ЗУ</t>
  </si>
  <si>
    <t>СВ632</t>
  </si>
  <si>
    <t>1 130</t>
  </si>
  <si>
    <t>1 190</t>
  </si>
  <si>
    <t>CALYPSO Открытый угол 45 вентилируемая</t>
  </si>
  <si>
    <t>45 ОУ</t>
  </si>
  <si>
    <t>СВ633</t>
  </si>
  <si>
    <t>1 040</t>
  </si>
  <si>
    <t>1 100</t>
  </si>
  <si>
    <t>CALYPSO Закрытый угол 90 вентилируемая</t>
  </si>
  <si>
    <t>90 ЗУ</t>
  </si>
  <si>
    <t>СВ507</t>
  </si>
  <si>
    <t>2 420</t>
  </si>
  <si>
    <t>2 480</t>
  </si>
  <si>
    <t>CALYPSO Открытый угол 90 вентилируемая</t>
  </si>
  <si>
    <t>90 ОУ</t>
  </si>
  <si>
    <t>СВ498</t>
  </si>
  <si>
    <t>1 780</t>
  </si>
  <si>
    <t>1 840</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</si>
  <si>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</si>
  <si>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+1...+10°С
Температурный режим окр. среды: +25°С
Влажность окр. среды: 60%
Модификация: Гастрономическая self</t>
  </si>
  <si>
    <t>CALYPSO 125 вентилируемая SELF</t>
  </si>
  <si>
    <t>125 self</t>
  </si>
  <si>
    <t>СВ497</t>
  </si>
  <si>
    <t>CALYPSO 190 вентилируемая SELF</t>
  </si>
  <si>
    <t>190 self</t>
  </si>
  <si>
    <t>СВ517</t>
  </si>
  <si>
    <t>CALYPSO 250 вентилируемая SELF</t>
  </si>
  <si>
    <t>250 self</t>
  </si>
  <si>
    <t>СВ504</t>
  </si>
  <si>
    <t>CALYPSO 320 вентилируемая SELF</t>
  </si>
  <si>
    <t>320 self</t>
  </si>
  <si>
    <t>СВ641</t>
  </si>
  <si>
    <t>CALYPSO 375 вентилируемая SELF</t>
  </si>
  <si>
    <t>375 self</t>
  </si>
  <si>
    <t>СВ502</t>
  </si>
  <si>
    <t>CALYPSO Открытый угол 45 вентилируемая SELF</t>
  </si>
  <si>
    <t>45 ОУ self</t>
  </si>
  <si>
    <t>СВ634</t>
  </si>
  <si>
    <t>CALYPSO Закрытый угол 90 вентилируемая SELF</t>
  </si>
  <si>
    <t>90 ЗУ self</t>
  </si>
  <si>
    <t>СВ508</t>
  </si>
  <si>
    <t>CALYPSO Открытый угол 90 вентилируемая SELF</t>
  </si>
  <si>
    <t>90 ОУ self</t>
  </si>
  <si>
    <t>СВ499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</si>
  <si>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</si>
  <si>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t>
  </si>
  <si>
    <t>CALYPSO 125 рыба на льду</t>
  </si>
  <si>
    <t>СВ612</t>
  </si>
  <si>
    <t>CALYPSO 190 рыба на льду</t>
  </si>
  <si>
    <t>СВ613</t>
  </si>
  <si>
    <t>CALYPSO 250 рыба на льду</t>
  </si>
  <si>
    <t>СВ614</t>
  </si>
  <si>
    <t>CALYPSO 375 рыба на льду</t>
  </si>
  <si>
    <t>СВ615</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</si>
  <si>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</si>
  <si>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0...+2°С
Температурный режим окр. среды: +25°С
Влажность окр. среды: 60%
Модификация: Рыба на льду self</t>
  </si>
  <si>
    <t>CALYPSO 125 рыба на льду SELF</t>
  </si>
  <si>
    <t>СВ529</t>
  </si>
  <si>
    <t>CALYPSO 190 рыба на льду SELF</t>
  </si>
  <si>
    <t>СВ530</t>
  </si>
  <si>
    <t>CALYPSO 250 рыба на льду SELF</t>
  </si>
  <si>
    <t>СВ522</t>
  </si>
  <si>
    <t>CALYPSO 375 рыба на льду SELF</t>
  </si>
  <si>
    <t>СВ519</t>
  </si>
  <si>
    <t xml:space="preserve">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Три ряда стеклянных полок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t>
  </si>
  <si>
    <t xml:space="preserve">Тип охлаждения: Динамический
Температурный режим: +5°С
Температурный режим окр. среды: +25°С
Влажность окр. среды: 60%
Модификация: Кондитерская </t>
  </si>
  <si>
    <t>CALYPSO 125 кондитерская</t>
  </si>
  <si>
    <t>125 кондит</t>
  </si>
  <si>
    <t>СВ485</t>
  </si>
  <si>
    <t>CALYPSO 190 кондитерская</t>
  </si>
  <si>
    <t>190 кондит</t>
  </si>
  <si>
    <t>СВ639</t>
  </si>
  <si>
    <t>CALYPSO 250 кондитерская</t>
  </si>
  <si>
    <t>250 кондит</t>
  </si>
  <si>
    <t>СВ640</t>
  </si>
  <si>
    <t>CALYPSO 375 кондитерская</t>
  </si>
  <si>
    <t>375 кондит</t>
  </si>
  <si>
    <t>СВ636</t>
  </si>
  <si>
    <t>Температурный режим: + 45°С
Температурный режим окр. среды: +25°С
Влажность окр. среды: 60%
Модификация: Мармит</t>
  </si>
  <si>
    <t>CALYPSO 125 мармит</t>
  </si>
  <si>
    <t>125 мармит</t>
  </si>
  <si>
    <t>СВ520</t>
  </si>
  <si>
    <t>Температурный режим: +45...+80°С
Температурный режим окр. среды: +25°С
Влажность окр. среды: 60%
Модификация: Тепловая</t>
  </si>
  <si>
    <t>CALYPSO 125 тепловая</t>
  </si>
  <si>
    <t>125 тепловая</t>
  </si>
  <si>
    <t>СВ518</t>
  </si>
  <si>
    <t>CALYPSO 190 тепловая</t>
  </si>
  <si>
    <t>190 тепловая</t>
  </si>
  <si>
    <t>СВ617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</si>
  <si>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</si>
  <si>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-22...-15°С
Температурный режим окр. среды: +25°С
Влажность окр. среды: 60%
Модификация: Низкотемпературная</t>
  </si>
  <si>
    <t xml:space="preserve">CALYPSO 125 низкотемпературная </t>
  </si>
  <si>
    <t>125 НТ</t>
  </si>
  <si>
    <t>СВ514</t>
  </si>
  <si>
    <t xml:space="preserve">CALYPSO 190 низкотемпературная </t>
  </si>
  <si>
    <t>190 НТ</t>
  </si>
  <si>
    <t>СВ588</t>
  </si>
  <si>
    <t>CALYPSO 250 низкотемпературная</t>
  </si>
  <si>
    <t>250 НТ</t>
  </si>
  <si>
    <t>СВ513</t>
  </si>
  <si>
    <t>CALYPSO 375 низкотемпературная</t>
  </si>
  <si>
    <t>375 НТ</t>
  </si>
  <si>
    <t>СВ606</t>
  </si>
  <si>
    <t>ОПЦИИ Calypso*</t>
  </si>
  <si>
    <t>*Цены аксессуаров и опций указаны справочно на дату формирования прайс-листа и действительны при заказе в комплекте с телом. Завод оставляет за собой право на изменение комплектации, состава и цены доступных опций и аксессуаров без изменения в прайс листе.</t>
  </si>
  <si>
    <t>Вид опции/аксессуара</t>
  </si>
  <si>
    <t>ТипоРазмер</t>
  </si>
  <si>
    <t>Отделка</t>
  </si>
  <si>
    <t>БСП EGGER Дуб Галифакс натуральный H1180 ST37</t>
  </si>
  <si>
    <t>БСП EGGER Пьетра гриджиа черный F206 ST9</t>
  </si>
  <si>
    <t>БСП EGGER Диамант серый U963 ST9</t>
  </si>
  <si>
    <t xml:space="preserve">БСП EGGER Дуб Кардифф H2409 G8 </t>
  </si>
  <si>
    <t>БСП EGGER Берёза Майнау</t>
  </si>
  <si>
    <t>БСП EGGER Дуб Бардолино натуральный</t>
  </si>
  <si>
    <t>БСП EGGR Вяз Тоссини серо-бежевый</t>
  </si>
  <si>
    <t>БСП EGGR Дуб Канзас коричневый</t>
  </si>
  <si>
    <t>БСП EGGR Ясень Наварра</t>
  </si>
  <si>
    <t>Дополнительный термометр</t>
  </si>
  <si>
    <t>Да</t>
  </si>
  <si>
    <t>Все</t>
  </si>
  <si>
    <t>Фильтр-осушитель</t>
  </si>
  <si>
    <t>Левая часть</t>
  </si>
  <si>
    <t>соединитель в линию TOP LIGHT/BAKERY через раздели</t>
  </si>
  <si>
    <t>соединитель в линию ГАСТР/BAKERY через разделитель</t>
  </si>
  <si>
    <t>Боковина со стеклопакетом</t>
  </si>
  <si>
    <t>Гастрономическая</t>
  </si>
  <si>
    <t>Рыба на льду self</t>
  </si>
  <si>
    <t xml:space="preserve">Кондитерская </t>
  </si>
  <si>
    <t>Низкотемпературная</t>
  </si>
  <si>
    <t xml:space="preserve">соединитель через разделитель-боковину однотипных </t>
  </si>
  <si>
    <t>Гастрономическая self</t>
  </si>
  <si>
    <t>соединитель в линию однотипных витрин</t>
  </si>
  <si>
    <t>соединитель через разделитель-боковину гастр./self</t>
  </si>
  <si>
    <t>соединитель через разделитель однотипных витрин</t>
  </si>
  <si>
    <t>соединитель в линию гастр./self</t>
  </si>
  <si>
    <t>соединитель в линию гастр./self через разделитель</t>
  </si>
  <si>
    <t>соединитель в линию гастр./НТ/тепловая через разделитель (боковина)</t>
  </si>
  <si>
    <t>соединитель в линию гастр./мармит через разделитель (боковина)</t>
  </si>
  <si>
    <t>Правая часть</t>
  </si>
  <si>
    <t>соединитель в линию гастр./мармит через разделитель (оргстекло)</t>
  </si>
  <si>
    <t>Электрооттайка</t>
  </si>
  <si>
    <t>Нижняя подсветка</t>
  </si>
  <si>
    <t>Светодиодная</t>
  </si>
  <si>
    <t>Освещение</t>
  </si>
  <si>
    <t>LED PINK</t>
  </si>
  <si>
    <t>Комплект шторок</t>
  </si>
  <si>
    <t>АКСЕССУАРЫ Calypso</t>
  </si>
  <si>
    <t>КС308</t>
  </si>
  <si>
    <t>CALYPSO 700 Расчетно-кассовый стол</t>
  </si>
  <si>
    <t>КО176</t>
  </si>
  <si>
    <t>CALYPSO Self Комплект делителя стеклянного полнопрофильного</t>
  </si>
  <si>
    <t>ГШ015</t>
  </si>
  <si>
    <t>CALYPSO Slim ОУ90 Комплект бампера</t>
  </si>
  <si>
    <t>КО185</t>
  </si>
  <si>
    <t>CALYPSO Боковины и соединительные элементы в сборе</t>
  </si>
  <si>
    <t>ГШ007</t>
  </si>
  <si>
    <t>CALYPSO Доска для резки/подставка под весы (450х450 мм)</t>
  </si>
  <si>
    <t>ЗЧ561</t>
  </si>
  <si>
    <t>CALYPSO Заглушка рейлинг-профиля левая</t>
  </si>
  <si>
    <t>ЗЧ560</t>
  </si>
  <si>
    <t>CALYPSO Заглушка рейлинг-профиля правая</t>
  </si>
  <si>
    <t>ЗЧ559</t>
  </si>
  <si>
    <t>CALYPSO Заглушка рейлинг-профиля центральная</t>
  </si>
  <si>
    <t>КО184</t>
  </si>
  <si>
    <t>CALYPSO Комплект делителя стеклянного 2-х ступенчатого Self</t>
  </si>
  <si>
    <t>КО175</t>
  </si>
  <si>
    <t>CALYPSO Комплект делителя стеклянного полнопрофильного</t>
  </si>
  <si>
    <t>КО183</t>
  </si>
  <si>
    <t>CALYPSO Комплект делителя стеклянного полнопрофильного 2-х ступенчатого</t>
  </si>
  <si>
    <t>ХТ081</t>
  </si>
  <si>
    <t>CALYPSO Комплект разделителя полнопрофильного контурного (оргстекло)</t>
  </si>
  <si>
    <t>КО192</t>
  </si>
  <si>
    <t>CALYPSO Открытый угол 90 Полка нержавеющая 2-ступенчатая</t>
  </si>
  <si>
    <t>ГШ016</t>
  </si>
  <si>
    <t>CALYPSO ОУ90 Top Light Комплект бампера</t>
  </si>
  <si>
    <t>ГШ014</t>
  </si>
  <si>
    <t>CALYPSO ОУ90 Комплект бампера</t>
  </si>
  <si>
    <t>ГШ008</t>
  </si>
  <si>
    <t>CALYPSO Подставка для ножей на рейлинг-профиль</t>
  </si>
  <si>
    <t>КО178</t>
  </si>
  <si>
    <t>CALYPSO Полка 2-ступенчатая, окраска RAL</t>
  </si>
  <si>
    <t>КО177</t>
  </si>
  <si>
    <t>CALYPSO Полка нержавеющая 2-ступенчатая</t>
  </si>
  <si>
    <t>ГШ009</t>
  </si>
  <si>
    <t>CALYPSO Электрическая розетка на рейлинг-профиль</t>
  </si>
  <si>
    <t>Calypso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</si>
  <si>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</si>
  <si>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 xml:space="preserve">CALYPSO Slim 125 вентилируемая </t>
  </si>
  <si>
    <t>СВ489</t>
  </si>
  <si>
    <t xml:space="preserve">CALYPSO Slim 190 вентилируемая </t>
  </si>
  <si>
    <t>СВ491</t>
  </si>
  <si>
    <t>CALYPSO Slim 250 вентилируемая</t>
  </si>
  <si>
    <t>СВ488</t>
  </si>
  <si>
    <t>CALYPSO Slim 320 вентилируемая</t>
  </si>
  <si>
    <t>СВ620</t>
  </si>
  <si>
    <t>CALYPSO Slim 375 вентилируемая</t>
  </si>
  <si>
    <t>СВ495</t>
  </si>
  <si>
    <t>CALYPSO Slim Закрытый угол 90 вентилируемая</t>
  </si>
  <si>
    <t>СВ619</t>
  </si>
  <si>
    <t>1 670</t>
  </si>
  <si>
    <t>1 720</t>
  </si>
  <si>
    <t>CALYPSO Slim Открытый угол 90 вентилируемая</t>
  </si>
  <si>
    <t>СВ618</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</si>
  <si>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Клапан ТРВ 
Контроллер 
Фронтальные цветные панели, выбор цвета внутреннего кабинета 
Без боковин
Усиленная деревянная упаковка</t>
  </si>
  <si>
    <t>Тип охлаждения: Динамический
Температурный режим: +1...+10
Температурный режим окр. среды: +25°С
Влажность окр. среды: 60%
Модификация: Гастрономическая self</t>
  </si>
  <si>
    <t>CALYPSO Slim 125 вентилируемая SELF</t>
  </si>
  <si>
    <t>СВ490</t>
  </si>
  <si>
    <t>CALYPSO Slim 190 вентилируемая SELF</t>
  </si>
  <si>
    <t>СВ493</t>
  </si>
  <si>
    <t>CALYPSO Slim 250 вентилируемая SELF</t>
  </si>
  <si>
    <t>СВ524</t>
  </si>
  <si>
    <t>CALYPSO Slim 375 вентилируемая SELF</t>
  </si>
  <si>
    <t>СВ574</t>
  </si>
  <si>
    <t>CALYPSO Slim Закрытый угол 90 вентилируемая SELF</t>
  </si>
  <si>
    <t>СВ621</t>
  </si>
  <si>
    <t>CALYPSO Slim Открытый угол 90 вентилируемая SELF</t>
  </si>
  <si>
    <t>СВ494</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</si>
  <si>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</si>
  <si>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t>
  </si>
  <si>
    <t>СВ625</t>
  </si>
  <si>
    <t>CALYPSO Slim 190 рыба на льду</t>
  </si>
  <si>
    <t>СВ626</t>
  </si>
  <si>
    <t>CALYPSO Slim 250 рыба на льду</t>
  </si>
  <si>
    <t>СВ627</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</si>
  <si>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</si>
  <si>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CALYPSO Slim 125 рыба на льду SELF</t>
  </si>
  <si>
    <t xml:space="preserve"> 125 self</t>
  </si>
  <si>
    <t>СВ628</t>
  </si>
  <si>
    <t>CALYPSO Slim 190 рыба на льду SELF</t>
  </si>
  <si>
    <t>СВ629</t>
  </si>
  <si>
    <t>CALYPSO Slim 250 рыба на льду SELF</t>
  </si>
  <si>
    <t>СВ630</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</si>
  <si>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Фронтальные цветные панели, выбор цвета внутреннего кабинета 
Без боковин
Усиленная деревянная упаковка</t>
  </si>
  <si>
    <t xml:space="preserve">CALYPSO Slim 125 тепловая </t>
  </si>
  <si>
    <t>СВ492</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</si>
  <si>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Фронтальные цветные панели, выбор цвета внутреннего кабинета 
Без боковин
Усиленная деревянная упаковка</t>
  </si>
  <si>
    <t>Тип охлаждения: Статический
Температурный режим: -22...-15°С
Температурный режим окр. среды: +25°С
Влажность окр. среды: 60%
Модификация: Низкотемпературная</t>
  </si>
  <si>
    <t xml:space="preserve">CALYPSO Slim 125 низкотемпреатурная </t>
  </si>
  <si>
    <t>СВ622</t>
  </si>
  <si>
    <t xml:space="preserve">CALYPSO Slim 190 низкотемпературная </t>
  </si>
  <si>
    <t>СВ623</t>
  </si>
  <si>
    <t>CALYPSO Slim 250 низкотемпературная</t>
  </si>
  <si>
    <t>СВ624</t>
  </si>
  <si>
    <t>ОПЦИИ Calypso Slim*</t>
  </si>
  <si>
    <t>АКСЕССУАРЫ Calypso Slim</t>
  </si>
  <si>
    <t>КС309</t>
  </si>
  <si>
    <t>CALYPSO Slim 700 Расчетно-кассовый стол</t>
  </si>
  <si>
    <t>КО180</t>
  </si>
  <si>
    <t>CALYPSO Slim Self Комплект делителя стеклянного полнопрофильного</t>
  </si>
  <si>
    <t>КО179</t>
  </si>
  <si>
    <t>CALYPSO Slim Комплект делителя стеклянного полнопрофильного</t>
  </si>
  <si>
    <t>КО181</t>
  </si>
  <si>
    <t>CALYPSO Slim Полка 2-ступенчатая нержавеющая</t>
  </si>
  <si>
    <t>КО182</t>
  </si>
  <si>
    <t>CALYPSO Slim Полка 2-ступенчатая, окраска RAL</t>
  </si>
  <si>
    <t>Calypso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</si>
  <si>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Комплект полок  
Фронтальные цветные панели, выбор цвета внутреннего кабинета 
Без боковин</t>
  </si>
  <si>
    <t>Тип охлаждения: Динамический
Температурный режим: +2...+7°С
Температурный режим окр. среды: +25°С
Влажность окр. среды: 60%
Модификация: Гастрономическая</t>
  </si>
  <si>
    <t xml:space="preserve">CALYPSO 125 TOP LIGHT вертикальная </t>
  </si>
  <si>
    <t>125 Top Light</t>
  </si>
  <si>
    <t>СВ483</t>
  </si>
  <si>
    <t xml:space="preserve">CALYPSO 190 TOP LIGHT вертикальная </t>
  </si>
  <si>
    <t>190 Top Light</t>
  </si>
  <si>
    <t>СВ555</t>
  </si>
  <si>
    <t xml:space="preserve">CALYPSO 250 TOP LIGHT вертикальная </t>
  </si>
  <si>
    <t>250 Top Light</t>
  </si>
  <si>
    <t>СВ511</t>
  </si>
  <si>
    <t xml:space="preserve">CALYPSO 375 TOP LIGHT вертикальная </t>
  </si>
  <si>
    <t>375 Top Light</t>
  </si>
  <si>
    <t>СВ556</t>
  </si>
  <si>
    <t>CALYPSO 90 ОУ TOP LIGHT вертикальная</t>
  </si>
  <si>
    <t>90 ОУ TOP LIGHT</t>
  </si>
  <si>
    <t>СВ484</t>
  </si>
  <si>
    <t>1 930</t>
  </si>
  <si>
    <t>ОПЦИИ Calypso Top Light*</t>
  </si>
  <si>
    <t>Дополнительная подсветка</t>
  </si>
  <si>
    <t>1 ряд светодиодного освещения полок  или доп освещение прилавка (WARM-3000K)</t>
  </si>
  <si>
    <t>2 ряда светодиодного освещения полок (WARM-3000K)</t>
  </si>
  <si>
    <t>3 ряда светодиодного освещения полок (WARM-3000K)</t>
  </si>
  <si>
    <t>1 ряд светодиодного освещения полок  или доп освещение прилавка (PINK-розовый)</t>
  </si>
  <si>
    <t>2 ряда светодиодного освещения полок (PINK-розовый)</t>
  </si>
  <si>
    <t>3 ряда светодиодного освещения полок (PINK-розовый)</t>
  </si>
  <si>
    <t>1 ряд светодиодного освещения полок или доп освещение прилавка (WHITE-4000K)</t>
  </si>
  <si>
    <t>2 ряда светодиодного освещения полок (WHITE-4000K)</t>
  </si>
  <si>
    <t>3 ряда светодиодного освещения полок (WHITE-4000K)</t>
  </si>
  <si>
    <t>1 ряд светодиодного освещения полок  или доп освещение прилавка (COLD-6000K)</t>
  </si>
  <si>
    <t>2 ряда светодиодного освещения полок (COLD-6000K)</t>
  </si>
  <si>
    <t>3 ряда светодиодного освещения полок (COLD-6000K)</t>
  </si>
  <si>
    <t>Ширина ценникодержателя</t>
  </si>
  <si>
    <t>60 мм Прозрачный зацеп</t>
  </si>
  <si>
    <t>соединитель в линию ГАСТР/TOP LIGHT через разделит</t>
  </si>
  <si>
    <t>Aurora</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</si>
  <si>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Технология Easy Change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</si>
  <si>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125 вентилируемая</t>
  </si>
  <si>
    <t>ГХ140</t>
  </si>
  <si>
    <t>1 330</t>
  </si>
  <si>
    <t>AURORA 190 вентилируемая</t>
  </si>
  <si>
    <t>ГХ153</t>
  </si>
  <si>
    <t>1 955</t>
  </si>
  <si>
    <t>AURORA 250 вентилируемая</t>
  </si>
  <si>
    <t>ХВ266</t>
  </si>
  <si>
    <t>2 580</t>
  </si>
  <si>
    <t>AURORA 320 вентилируемая</t>
  </si>
  <si>
    <t>ГХ154</t>
  </si>
  <si>
    <t>3 205</t>
  </si>
  <si>
    <t>AURORA 375 вентилируемая</t>
  </si>
  <si>
    <t>ХВ333</t>
  </si>
  <si>
    <t>3 830</t>
  </si>
  <si>
    <t>AURORA Закрытый угол 90 вентилируемая</t>
  </si>
  <si>
    <t>ВХ539</t>
  </si>
  <si>
    <t>AURORA Открытый угол 90 вентилируемая</t>
  </si>
  <si>
    <t>ГХ155</t>
  </si>
  <si>
    <t>1 860</t>
  </si>
  <si>
    <t>AURORA 125 вентилируемая SELF</t>
  </si>
  <si>
    <t>ГХ157</t>
  </si>
  <si>
    <t>AURORA 190 вентилируемая SELF</t>
  </si>
  <si>
    <t>ВХ559</t>
  </si>
  <si>
    <t>AURORA 250 вентилируемая SELF</t>
  </si>
  <si>
    <t>ВХ532</t>
  </si>
  <si>
    <t>AURORA 320 вентилируемая SELF</t>
  </si>
  <si>
    <t>ГХ246</t>
  </si>
  <si>
    <t>AURORA 375 вентилируемая SELF</t>
  </si>
  <si>
    <t>ВХ533</t>
  </si>
  <si>
    <t>AURORA Закрытый угол 90 вентилируемая SELF</t>
  </si>
  <si>
    <t>ГХ175</t>
  </si>
  <si>
    <t>AURORA Открытый угол 90 вентилируемая SELF</t>
  </si>
  <si>
    <t>ВХ558</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</si>
  <si>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</si>
  <si>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t>
  </si>
  <si>
    <t>ШХ839</t>
  </si>
  <si>
    <t>AURORA 190 рыба на льду</t>
  </si>
  <si>
    <t>ШХ840</t>
  </si>
  <si>
    <t>AURORA 250 рыба на льду</t>
  </si>
  <si>
    <t>ШХ841</t>
  </si>
  <si>
    <t>AURORA 375 рыба на льду</t>
  </si>
  <si>
    <t>ШХ842</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</si>
  <si>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</si>
  <si>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AURORA 125 рыба на льду SELF</t>
  </si>
  <si>
    <t>ГХ174</t>
  </si>
  <si>
    <t>AURORA 190 рыба на льду SELF</t>
  </si>
  <si>
    <t>ВХ683</t>
  </si>
  <si>
    <t>AURORA 250 рыба на льду SELF</t>
  </si>
  <si>
    <t>ВХ534</t>
  </si>
  <si>
    <t>AURORA 375 рыба на льду SELF</t>
  </si>
  <si>
    <t>ШХ843</t>
  </si>
  <si>
    <t>AURORA 125 кондитерская</t>
  </si>
  <si>
    <t>ШХ775</t>
  </si>
  <si>
    <t>AURORA 190 кондитерская</t>
  </si>
  <si>
    <t>ГХ211</t>
  </si>
  <si>
    <t>AURORA 250 кондитерская</t>
  </si>
  <si>
    <t>ВХ541</t>
  </si>
  <si>
    <t>AURORA 375 кондитерская</t>
  </si>
  <si>
    <t>ШХ814</t>
  </si>
  <si>
    <t>AURORA 125 мармит</t>
  </si>
  <si>
    <t>ВТ051</t>
  </si>
  <si>
    <t>AURORA 125 тепловая</t>
  </si>
  <si>
    <t>ГХ170</t>
  </si>
  <si>
    <t>AURORA 190 тепловая</t>
  </si>
  <si>
    <t>ШХ850</t>
  </si>
  <si>
    <t>AURORA 250 тепловая</t>
  </si>
  <si>
    <t>250 тепловая</t>
  </si>
  <si>
    <t>ШХ851</t>
  </si>
  <si>
    <t>AURORA 320 тепловая</t>
  </si>
  <si>
    <t>320 тепловая</t>
  </si>
  <si>
    <t>ШХ852</t>
  </si>
  <si>
    <t>AURORA 375 тепловая</t>
  </si>
  <si>
    <t>375 тепловая</t>
  </si>
  <si>
    <t>ШХ853</t>
  </si>
  <si>
    <t>AURORA 125 низкотемпературная</t>
  </si>
  <si>
    <t>ВМ064</t>
  </si>
  <si>
    <t>AURORA 190 низкотемпературная</t>
  </si>
  <si>
    <t>ШХ856</t>
  </si>
  <si>
    <t>AURORA 250 низкотемпературная</t>
  </si>
  <si>
    <t>ВМ062</t>
  </si>
  <si>
    <t>AURORA 320 низкотемпературная</t>
  </si>
  <si>
    <t>320 НТ</t>
  </si>
  <si>
    <t>ШХ857</t>
  </si>
  <si>
    <t>AURORA 375 низкотемпературная</t>
  </si>
  <si>
    <t>ШХ858</t>
  </si>
  <si>
    <t>ОПЦИИ Aurora*</t>
  </si>
  <si>
    <t>Соленоидный вентиль</t>
  </si>
  <si>
    <t>SANHUA</t>
  </si>
  <si>
    <t>Боковина металлическая</t>
  </si>
  <si>
    <t>соединитель в линию self</t>
  </si>
  <si>
    <t>соед. через разделитель гастрономия/ рыба на льду SELF</t>
  </si>
  <si>
    <t>соед. через разделитель кондитерка/гастрономия</t>
  </si>
  <si>
    <t>соед. через разделитель кондитерка/гастрономия SELF</t>
  </si>
  <si>
    <t>соед. через разделитель гастрономия/ рыба на льду</t>
  </si>
  <si>
    <t>Комплектация полок</t>
  </si>
  <si>
    <t>гастроемкости GN 1/1 530Х325Х40x1 + GN 2/3 354Х325</t>
  </si>
  <si>
    <t>гастроемкости GN 1/1 530Х325Х20+ GN 2/3 354Х325Х20</t>
  </si>
  <si>
    <t>гастроемкости GN 1/3 176Х325Х65</t>
  </si>
  <si>
    <t>гастроемкости GN 1/2 265Х325Х40 + GN 1/3 176Х325Х40</t>
  </si>
  <si>
    <t>АКСЕССУАРЫ Aurora</t>
  </si>
  <si>
    <t>ВХ574</t>
  </si>
  <si>
    <t>Aurora  Полка 1-ступенчатая, окраска RAL</t>
  </si>
  <si>
    <t>ВХ575</t>
  </si>
  <si>
    <t>Aurora  Полка 2-ступенчатая, окраска RAL</t>
  </si>
  <si>
    <t>ВХ579</t>
  </si>
  <si>
    <t>Aurora  Полка нержавеющая 1-ступенчатая</t>
  </si>
  <si>
    <t>ВХ580</t>
  </si>
  <si>
    <t>Aurora  Полка нержавеющая 2-ступенчатая</t>
  </si>
  <si>
    <t>ВХ564</t>
  </si>
  <si>
    <t>AURORA Делитель стеклянный высокий H=300</t>
  </si>
  <si>
    <t>ВХ555</t>
  </si>
  <si>
    <t>AURORA Доска для резки/подставка под весы (300х390мм)</t>
  </si>
  <si>
    <t>ХТ032</t>
  </si>
  <si>
    <t>AURORA Доска для резки/подставка под весы (400х400мм)</t>
  </si>
  <si>
    <t>ХТ019</t>
  </si>
  <si>
    <t>AURORA Доска для резки/подставка под весы (400х530мм)</t>
  </si>
  <si>
    <t>ВХ597</t>
  </si>
  <si>
    <t>AURORA Доска для резки/подставка под весы (450х450мм)</t>
  </si>
  <si>
    <t>ВХ624</t>
  </si>
  <si>
    <t>Aurora Закрытый угол 90 Комплект полок 2-х ступенчатых (нержавеющая сталь)</t>
  </si>
  <si>
    <t>ВХ619</t>
  </si>
  <si>
    <t>Aurora Закрытый угол 90 Комплект полок 2-х ступенчатых, окраска RAL</t>
  </si>
  <si>
    <t>ШХ872</t>
  </si>
  <si>
    <t>AURORA Комплект делителя 2х ступенчатого</t>
  </si>
  <si>
    <t>ВХ598</t>
  </si>
  <si>
    <t>AURORA Комплект делителя двухступенчатого, оргстекло (Н=300)</t>
  </si>
  <si>
    <t>ВХ599</t>
  </si>
  <si>
    <t>AURORA Комплект делителя одноступенчатого, оргстекло (Н=300)</t>
  </si>
  <si>
    <t>ВХ557</t>
  </si>
  <si>
    <t>AURORA Комплект делителя стеклянного низкого (Н=190)</t>
  </si>
  <si>
    <t>ХВ461</t>
  </si>
  <si>
    <t>AURORA Комплект делителя стеклянного полнопрофильного</t>
  </si>
  <si>
    <t>ХТ027</t>
  </si>
  <si>
    <t xml:space="preserve">AURORA Комплект разделителя полнопрофильного контурного (оргстекло) </t>
  </si>
  <si>
    <t>ВХ664</t>
  </si>
  <si>
    <t>Aurora Открытый угол 90 Комплект полок 2-х ступенчатых (нержавеющая сталь)</t>
  </si>
  <si>
    <t>ВХ620</t>
  </si>
  <si>
    <t>Aurora Открытый угол 90 Комплект полок 2-х ступенчатых, окраска RAL</t>
  </si>
  <si>
    <t>ВХ980</t>
  </si>
  <si>
    <t>AURORA Пиццедержатель RAL</t>
  </si>
  <si>
    <t>ВХ981</t>
  </si>
  <si>
    <t>AURORA Пиццедержатель НЕРЖ.</t>
  </si>
  <si>
    <t>Aurora Slim</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</si>
  <si>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</si>
  <si>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t>
  </si>
  <si>
    <t>ГХ281</t>
  </si>
  <si>
    <t>AURORA Slim 190 вентилируемая</t>
  </si>
  <si>
    <t>ГХ282</t>
  </si>
  <si>
    <t>AURORA Slim 250 вентилируемая</t>
  </si>
  <si>
    <t>ГХ283</t>
  </si>
  <si>
    <t>AURORA Slim 320 вентилируемая</t>
  </si>
  <si>
    <t>СВ287</t>
  </si>
  <si>
    <t>AURORA Slim 375 вентилируемая</t>
  </si>
  <si>
    <t>ГХ285</t>
  </si>
  <si>
    <t>AURORA Slim Закрытый угол 90 вентилируемая</t>
  </si>
  <si>
    <t>ГХ287</t>
  </si>
  <si>
    <t>1 655</t>
  </si>
  <si>
    <t>AURORA Slim Открытый угол 90 вентилируемая</t>
  </si>
  <si>
    <t>ГХ288</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</si>
  <si>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Охлаждаемый запасник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</si>
  <si>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вентилируемая SELF</t>
  </si>
  <si>
    <t>ШХ861</t>
  </si>
  <si>
    <t>AURORA Slim 190 вентилируемая SELF</t>
  </si>
  <si>
    <t>ШХ862</t>
  </si>
  <si>
    <t>AURORA Slim 250 вентилируемая SELF</t>
  </si>
  <si>
    <t>ГХ284</t>
  </si>
  <si>
    <t>AURORA Slim 320 вентилируемая SELF</t>
  </si>
  <si>
    <t>СВ288</t>
  </si>
  <si>
    <t>AURORA Slim 375 вентилируемая SELF</t>
  </si>
  <si>
    <t>ГХ286</t>
  </si>
  <si>
    <t>AURORA Slim Закрытый угол 90 вентилируемая SELF</t>
  </si>
  <si>
    <t>ШХ863</t>
  </si>
  <si>
    <t>AURORA Slim Открытый угол 90 вентилируемая SELF</t>
  </si>
  <si>
    <t>ШХ864</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</si>
  <si>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</si>
  <si>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рыба на льду SELF</t>
  </si>
  <si>
    <t>ГХ577</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</si>
  <si>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</si>
  <si>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кондитерская</t>
  </si>
  <si>
    <t>ВК099</t>
  </si>
  <si>
    <t>AURORA Slim 190 кондитерская</t>
  </si>
  <si>
    <t>ВК114</t>
  </si>
  <si>
    <t>AURORA Slim 250 кондитерская</t>
  </si>
  <si>
    <t>ВК115</t>
  </si>
  <si>
    <t>AURORA Slim 375 кондитерская</t>
  </si>
  <si>
    <t>ВК148</t>
  </si>
  <si>
    <t>AURORA Slim 125 мармит</t>
  </si>
  <si>
    <t>ВТ052</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</si>
  <si>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</si>
  <si>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125 тепловая</t>
  </si>
  <si>
    <t>ГХ590</t>
  </si>
  <si>
    <t>AURORA Slim 190 тепловая</t>
  </si>
  <si>
    <t>ГХ591</t>
  </si>
  <si>
    <t>AURORA Slim 250 тепловая</t>
  </si>
  <si>
    <t>ВТ043</t>
  </si>
  <si>
    <t>AURORA Slim 320 тепловая</t>
  </si>
  <si>
    <t>ВТ044</t>
  </si>
  <si>
    <t>AURORA Slim 375 тепловая</t>
  </si>
  <si>
    <t>ВТ045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</si>
  <si>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</si>
  <si>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AURORA Slim 125 низкотемпературная</t>
  </si>
  <si>
    <t>ВМ241</t>
  </si>
  <si>
    <t>AURORA Slim 190 низкотемпературная</t>
  </si>
  <si>
    <t>ВМ258</t>
  </si>
  <si>
    <t>AURORA Slim 250 низкотемпературная</t>
  </si>
  <si>
    <t>ВМ271</t>
  </si>
  <si>
    <t>AURORA Slim 320 низкотемпературная</t>
  </si>
  <si>
    <t>ВМ272</t>
  </si>
  <si>
    <t>AURORA Slim 375 низкотемпературная</t>
  </si>
  <si>
    <t>ВМ273</t>
  </si>
  <si>
    <t>ОПЦИИ Aurora Slim*</t>
  </si>
  <si>
    <t>Энергосбережение(энергосберегающие вентиляторы)</t>
  </si>
  <si>
    <t>АКСЕССУАРЫ Aurora Slim</t>
  </si>
  <si>
    <t>ГХ566</t>
  </si>
  <si>
    <t>AURORA Slim 700 Стол расчетно-кассовый</t>
  </si>
  <si>
    <t>ХТ033</t>
  </si>
  <si>
    <t>AURORA Slim Доска для резки/подставка под весы (400х400мм)</t>
  </si>
  <si>
    <t>ХТ020</t>
  </si>
  <si>
    <t>AURORA Slim Доска для резки/подставка под весы (400х530мм)</t>
  </si>
  <si>
    <t>ГХ470</t>
  </si>
  <si>
    <t>AURORA Slim Доска для резки/подставка под весы (450х450 мм)</t>
  </si>
  <si>
    <t>ГХ521</t>
  </si>
  <si>
    <t>AURORA Slim Закрытый угол 90 Комплект полок 2-х ступенчатых (нержавеющая сталь)</t>
  </si>
  <si>
    <t>ГХ522</t>
  </si>
  <si>
    <t>AURORA Slim Закрытый угол 90 Комплект полок 2-х ступенчатых, окраска RAL</t>
  </si>
  <si>
    <t>ШХ944</t>
  </si>
  <si>
    <t>AURORA SLIM Комплект делителя стеклянного низкого Н=187</t>
  </si>
  <si>
    <t>ШХ946</t>
  </si>
  <si>
    <t>AURORA SLIM Комплект делителя стеклянного полнопрофильного</t>
  </si>
  <si>
    <t>ШХ945</t>
  </si>
  <si>
    <t>AURORA SLIM Комплект делителя стеклянного стеклянного высокого H=291</t>
  </si>
  <si>
    <t>ХТ030</t>
  </si>
  <si>
    <t xml:space="preserve">AURORA Slim Комплект разделителя полнопрофильного контурного (оргстекло) </t>
  </si>
  <si>
    <t>ГХ472</t>
  </si>
  <si>
    <t>AURORA Slim Открытый угол 90 Комплект полок 2-х ступенчатых (нержавеющая сталь)</t>
  </si>
  <si>
    <t>ХТ026</t>
  </si>
  <si>
    <t>AURORA Slim Открытый угол 90 Комплект полок 2-х ступенчатых окраска RAL</t>
  </si>
  <si>
    <t>ГХ452</t>
  </si>
  <si>
    <t>AURORA Slim Полка 2-ступенчатая нержавеющая</t>
  </si>
  <si>
    <t>ГХ451</t>
  </si>
  <si>
    <t>AURORA Slim Полка 2-ступенчатая, окраска RAL</t>
  </si>
  <si>
    <t>Aurora Top Light</t>
  </si>
  <si>
    <t>Инновационный испаритель Sest, Италия
Энергосберегающее светодиодное освещение внутреннего объёма
Рабочая поверхность из нержавеющей стали
Базовые поддоны из нержавеющей стали
Принудительная циркуляция воздуха
Контроллер 
Комплект полок 
На опорной базе
Фронтальные цветные панели, выбор цвета внутреннего кабинета 
Без боковин</t>
  </si>
  <si>
    <t>AURORA 190 TOP LIGHT вертикальная</t>
  </si>
  <si>
    <t>ХМ442</t>
  </si>
  <si>
    <t>AURORA 250 TOP LIGHT вертикальная</t>
  </si>
  <si>
    <t>ХВ149</t>
  </si>
  <si>
    <t>AURORA 375 TOP LIGHT вертикальная</t>
  </si>
  <si>
    <t>ХМ717</t>
  </si>
  <si>
    <t>ОПЦИИ Aurora Top Light*</t>
  </si>
  <si>
    <t>Боковина</t>
  </si>
  <si>
    <t>НИЗКОТЕМПЕРАТУРНЫЕ РЕШЕНИЯ</t>
  </si>
  <si>
    <t>Krios</t>
  </si>
  <si>
    <t>Энергосберегающее покрытие (версия "Open Top" без покрытия)
Решётки для выкладки товара
Принудительная циркуляция воздуха
Инновационный испаритель Sest, Италия
Клапан ТРВ 
Контроллер 
Комплект подключения к системе дренажа
Цветная панель, выбор цвета внутреннего объёма
Без боковин (модификация "Торец" включает 2 боковины)
Усиленная деревянная упаковка</t>
  </si>
  <si>
    <t>Тип охлаждения: Динамический
Температурный режим: -22...-18°С
Температурный режим окр. среды: +25°С
Влажность окр. среды: 60%
Модификация: Низкотемпературная</t>
  </si>
  <si>
    <t>Krios 190</t>
  </si>
  <si>
    <t>ХЛ008</t>
  </si>
  <si>
    <t>2 040</t>
  </si>
  <si>
    <t>Krios 190  Open Top</t>
  </si>
  <si>
    <t>190 Open Top</t>
  </si>
  <si>
    <t>ХЛ011</t>
  </si>
  <si>
    <t>1 995</t>
  </si>
  <si>
    <t>Krios 250</t>
  </si>
  <si>
    <t>ХЛ001</t>
  </si>
  <si>
    <t>2 665</t>
  </si>
  <si>
    <t>Krios 250  Open Top</t>
  </si>
  <si>
    <t>250 Open Top</t>
  </si>
  <si>
    <t>ХЛ006</t>
  </si>
  <si>
    <t>2 620</t>
  </si>
  <si>
    <t>Krios 375</t>
  </si>
  <si>
    <t>ХЛ002</t>
  </si>
  <si>
    <t>3 915</t>
  </si>
  <si>
    <t>Krios 375 Open Top</t>
  </si>
  <si>
    <t>375 Open Top</t>
  </si>
  <si>
    <t>ХЛ005</t>
  </si>
  <si>
    <t>3 870</t>
  </si>
  <si>
    <t>Krios торцевая</t>
  </si>
  <si>
    <t>торец</t>
  </si>
  <si>
    <t>ХЛ003</t>
  </si>
  <si>
    <t>1 895</t>
  </si>
  <si>
    <t>2 060</t>
  </si>
  <si>
    <t>Krios торцевая Open Top</t>
  </si>
  <si>
    <t>торец Open Top</t>
  </si>
  <si>
    <t>ХЛ009</t>
  </si>
  <si>
    <t>2 015</t>
  </si>
  <si>
    <t>ОПЦИИ Krios*</t>
  </si>
  <si>
    <t>LED WARM 3000K</t>
  </si>
  <si>
    <t>LED COLD 6000K</t>
  </si>
  <si>
    <t>LED WHITE 4000K</t>
  </si>
  <si>
    <t>АКСЕССУАРЫ Krios</t>
  </si>
  <si>
    <t>КР680</t>
  </si>
  <si>
    <t>KRIOS 200 Суперструктура двухуровневая двухсторонняя</t>
  </si>
  <si>
    <t>КР234</t>
  </si>
  <si>
    <t>KRIOS 200 Суперструктура двухуровневая односторонняя</t>
  </si>
  <si>
    <t>КР145</t>
  </si>
  <si>
    <t>KRIOS 200 Суперструктура одноуровневая двухсторонняя</t>
  </si>
  <si>
    <t>КР627</t>
  </si>
  <si>
    <t>KRIOS 200 Суперструктура одноуровневая односторонняя</t>
  </si>
  <si>
    <t>КР096</t>
  </si>
  <si>
    <t>KRIOS 200 Суперструктура трёхуровневая двухсторонняя</t>
  </si>
  <si>
    <t>КР004</t>
  </si>
  <si>
    <t>KRIOS 250 Суперструктура двухуровневая двухсторонняя</t>
  </si>
  <si>
    <t>КР006</t>
  </si>
  <si>
    <t>KRIOS 250 Суперструктура двухуровневая односторонняя</t>
  </si>
  <si>
    <t>КР011</t>
  </si>
  <si>
    <t>KRIOS 250 Суперструктура одноуровневая двухсторонняя</t>
  </si>
  <si>
    <t>КР015</t>
  </si>
  <si>
    <t>KRIOS 250 Суперструктура одноуровневая односторонняя</t>
  </si>
  <si>
    <t>КР013</t>
  </si>
  <si>
    <t>KRIOS 250 Суперструктура трёхуровневая двухсторонняя</t>
  </si>
  <si>
    <t>КР008</t>
  </si>
  <si>
    <t>KRIOS 250 Суперструктура трёхуровневая односторонняя</t>
  </si>
  <si>
    <t>КР005</t>
  </si>
  <si>
    <t>KRIOS 375 Суперструктура двухуровневая двухсторонняя</t>
  </si>
  <si>
    <t>КР007</t>
  </si>
  <si>
    <t>KRIOS 375 Суперструктура двухуровневая односторонняя</t>
  </si>
  <si>
    <t>КР012</t>
  </si>
  <si>
    <t>KRIOS 375 Суперструктура одноуровневая двухсторонняя</t>
  </si>
  <si>
    <t>КР016</t>
  </si>
  <si>
    <t>KRIOS 375 Суперструктура одноуровневая односторонняя</t>
  </si>
  <si>
    <t>КР014</t>
  </si>
  <si>
    <t>KRIOS 375 Суперструктура трёхуровневая двухсторонняя</t>
  </si>
  <si>
    <t>КР009</t>
  </si>
  <si>
    <t>KRIOS 375 Суперструктура трёхуровневая односторонняя</t>
  </si>
  <si>
    <t>КР019</t>
  </si>
  <si>
    <t>KRIOS Делитель внутреннего объема проволочный 610 мм</t>
  </si>
  <si>
    <t>КР010</t>
  </si>
  <si>
    <t>KRIOS Делитель внутреннего объема проволочный 800 мм</t>
  </si>
  <si>
    <t>Jason</t>
  </si>
  <si>
    <t>Энергосберегающий контур  
Вертикальная светодиодная подсветка верхнего кабинета  
Светодиодная подсветка нижнего объема 
Anti-Frost дизайн, препятствующий образованию наледи 
Две решётчатых полки для выкладки товара глубиной 400 мм с регулируемым наклоном 
Принудительная циркуляция воздуха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Энергосберегающая фронтальная рама верхнего кабинета Cisaplast, Италия
Энергосберегающее покрытие Push нижнего кабинета Cisaplast, Италия</t>
  </si>
  <si>
    <t xml:space="preserve">Тип охлаждения: Динамический
Температурный режим: -22...-18°С
Температурный режим окр. среды: +25°С
Влажность окр. среды: 60%
Модификация: Низкотемпературная (доступен среднетемпературный режим -1...+5°С) </t>
  </si>
  <si>
    <t>Jason 190</t>
  </si>
  <si>
    <t>ХК831</t>
  </si>
  <si>
    <t>1 880</t>
  </si>
  <si>
    <t>1 980</t>
  </si>
  <si>
    <t>Jason 250</t>
  </si>
  <si>
    <t>ХК825</t>
  </si>
  <si>
    <t>2 600</t>
  </si>
  <si>
    <t>Jason 375</t>
  </si>
  <si>
    <t>ХК826</t>
  </si>
  <si>
    <t>3 850</t>
  </si>
  <si>
    <t>Jason торец</t>
  </si>
  <si>
    <t>ХК827</t>
  </si>
  <si>
    <t>2 100</t>
  </si>
  <si>
    <t>2 200</t>
  </si>
  <si>
    <t>ОПЦИИ Jason*</t>
  </si>
  <si>
    <t>3 ряда решетчатых полок 400</t>
  </si>
  <si>
    <t>Дополнительное нижнее освещение</t>
  </si>
  <si>
    <t>Боковина - соединитель с торцевой витриной</t>
  </si>
  <si>
    <t>Jason SE</t>
  </si>
  <si>
    <t xml:space="preserve">Jason SE V </t>
  </si>
  <si>
    <t>Jason SE 190 двухобъемный с раздельным испарителем</t>
  </si>
  <si>
    <t>ХК844</t>
  </si>
  <si>
    <t>Jason SE 250 двухобъемный с раздельным испарителем</t>
  </si>
  <si>
    <t>ХК382</t>
  </si>
  <si>
    <t>Jason SE 375 двухобъемный с раздельным испарителем</t>
  </si>
  <si>
    <t>ХК381</t>
  </si>
  <si>
    <t>Jason SE торец  двухобъемный с раздельным испарителем</t>
  </si>
  <si>
    <t>ХК796</t>
  </si>
  <si>
    <t>ОПЦИИ Jason SE V *</t>
  </si>
  <si>
    <t>Odissey</t>
  </si>
  <si>
    <t>Энергосберегающее вертикальное светодиодное освещение кабинета
5 рядов решетчатых полок по 600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t>
  </si>
  <si>
    <t>ODISSEY 125</t>
  </si>
  <si>
    <t>ГХ981</t>
  </si>
  <si>
    <t>1 350</t>
  </si>
  <si>
    <t>ODISSEY 200</t>
  </si>
  <si>
    <t>ГХ982</t>
  </si>
  <si>
    <t>ODISSEY 250</t>
  </si>
  <si>
    <t>ГХ983</t>
  </si>
  <si>
    <t>ODISSEY 375</t>
  </si>
  <si>
    <t>ГХ984</t>
  </si>
  <si>
    <t>ОПЦИИ Odissey*</t>
  </si>
  <si>
    <t>Верхнее освещение шкафа</t>
  </si>
  <si>
    <t>6 рядов решетчатых полок 600</t>
  </si>
  <si>
    <t>3 ряда решетчатых полок 600</t>
  </si>
  <si>
    <t>4 ряда решетчатых полок 600</t>
  </si>
  <si>
    <t>Защитный бампер</t>
  </si>
  <si>
    <t>Вид упаковки</t>
  </si>
  <si>
    <t>Упаковка универсальная</t>
  </si>
  <si>
    <t>Odissey Compact</t>
  </si>
  <si>
    <t xml:space="preserve">Энергосберегающее вертикальное светодиодное освещение кабинета
5 рядов решетчатых полок по 550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
</t>
  </si>
  <si>
    <t>ODISSEY Compact 125</t>
  </si>
  <si>
    <t>ГХ828</t>
  </si>
  <si>
    <t>ODISSEY Compact 200</t>
  </si>
  <si>
    <t>ГХ829</t>
  </si>
  <si>
    <t>ODISSEY Compact 250</t>
  </si>
  <si>
    <t>ГХ815</t>
  </si>
  <si>
    <t>ODISSEY Compact 375</t>
  </si>
  <si>
    <t>ГХ814</t>
  </si>
  <si>
    <t>ОПЦИИ Odissey Compact*</t>
  </si>
  <si>
    <t>АКСЕССУАРЫ Odissey Compact</t>
  </si>
  <si>
    <t>ГХ892</t>
  </si>
  <si>
    <t>ODISSEY II Compact Делитель внутреннего обьема оргстекло</t>
  </si>
  <si>
    <t>Odissey Slim</t>
  </si>
  <si>
    <t>Энергосберегающее вертикальное светодиодное освещение кабинета
5 рядов решетчатых полок по 500 мм с регулируемым наклоном
Ценникодержатели на полках 
Двери со стеклопакетами 
Инновационный испаритель Sest, Италия
Клапан ТРВ 
Контроллер 
Комплект подключения к системе дренажа
Верхняя и нижняя цветные панели, выбор цвета внутреннего кабинета 
Без боковин (модификация "Торец" включает 2 боковины)
Энергосберегающие вентиляторы</t>
  </si>
  <si>
    <t>ODISSEY Slim 125</t>
  </si>
  <si>
    <t>ГХ955</t>
  </si>
  <si>
    <t>ODISSEY Slim 200</t>
  </si>
  <si>
    <t>ГХ954</t>
  </si>
  <si>
    <t>ODISSEY Slim 250</t>
  </si>
  <si>
    <t>ГХ730</t>
  </si>
  <si>
    <t>ODISSEY Slim 375</t>
  </si>
  <si>
    <t>ГХ753</t>
  </si>
  <si>
    <t>ОПЦИИ Odissey Slim*</t>
  </si>
  <si>
    <t>АКСЕССУАРЫ Odissey Slim</t>
  </si>
  <si>
    <t>ГХ891</t>
  </si>
  <si>
    <t>ODISSEY II Slim Делитель внутреннего обьема оргстекло</t>
  </si>
  <si>
    <t>Odissey Slim Portable</t>
  </si>
  <si>
    <t>ODISSEY Slim Portable 250</t>
  </si>
  <si>
    <t>ГХ923</t>
  </si>
  <si>
    <t>ODISSEY Slim Portable 375</t>
  </si>
  <si>
    <t>ГХ941</t>
  </si>
  <si>
    <t>ОПЦИИ Odissey Slim Portable*</t>
  </si>
  <si>
    <t>РЕШЕНИЯ СО ВСТРОЕННЫМ АГРЕГАТОМ</t>
  </si>
  <si>
    <t>Cronox 2080.950</t>
  </si>
  <si>
    <t>Инновационный испаритель Sest, Италия
Пять рядов полок 600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Агрегат идет в отдельной упаковке
Контроллер
Без боковин</t>
  </si>
  <si>
    <t>Тип охлаждения: Динамический
Температурный режим: +1...+7°С
Температурный режим окр. среды: +25°С
Влажность окр. среды: 60%
Модификация: Гастрономическая (фруктовая, мясная доступны опционально)</t>
  </si>
  <si>
    <t>CRONOX 2080.950.125</t>
  </si>
  <si>
    <t>ХЛ117</t>
  </si>
  <si>
    <t>CRONOX.2080.950.125 Portable</t>
  </si>
  <si>
    <t>ХЛ145</t>
  </si>
  <si>
    <t>CRONOX.2080.950.190 Portable</t>
  </si>
  <si>
    <t>ХЛ146</t>
  </si>
  <si>
    <t>CRONOX 2080.950.190</t>
  </si>
  <si>
    <t>ХЛ118</t>
  </si>
  <si>
    <t>CRONOX 2080.950.250</t>
  </si>
  <si>
    <t>ХЛ119</t>
  </si>
  <si>
    <t>CRONOX.2080.950.250 Portable</t>
  </si>
  <si>
    <t>ХЛ135</t>
  </si>
  <si>
    <t>CRONOX.2080.950.375 Portable</t>
  </si>
  <si>
    <t>ХЛ137</t>
  </si>
  <si>
    <t>CRONOX 2080.950.375</t>
  </si>
  <si>
    <t>ХЛ120</t>
  </si>
  <si>
    <t>ОПЦИИ Cronox 2080.950*</t>
  </si>
  <si>
    <t>4 ряда светодиодного освещения полок (WARM-3000K)</t>
  </si>
  <si>
    <t>5 рядов светодиодного освещения полок (WARM-3000K)</t>
  </si>
  <si>
    <t>6 рядов светодиодного освещения полок (WARM-3000K)</t>
  </si>
  <si>
    <t>4 ряда светодиодного освещения полок (PINK-розовый)</t>
  </si>
  <si>
    <t>5 рядов светодиодного освещения полок (PINK-розовый)</t>
  </si>
  <si>
    <t>6 рядов светодиодного освещения полок (PINK-розовый)</t>
  </si>
  <si>
    <t>4 ряда светодиодного освещения полок (WHITE-4000K)</t>
  </si>
  <si>
    <t>5 рядов светодиодного освещения полок (WHITE-4000K)</t>
  </si>
  <si>
    <t>6 рядов светодиодного освещения полок (WHITE-4000K)</t>
  </si>
  <si>
    <t>4 ряда светодиодного освещения полок (COLD-6000K)</t>
  </si>
  <si>
    <t>5 рядов светодиодного освещения полок (COLD-6000K)</t>
  </si>
  <si>
    <t>6 рядов светодиодного освещения полок (COLD-6000K)</t>
  </si>
  <si>
    <t>4 ряда полок 600</t>
  </si>
  <si>
    <t>6 рядов полок 600</t>
  </si>
  <si>
    <t>Ограничитель проволочный</t>
  </si>
  <si>
    <t>60мм</t>
  </si>
  <si>
    <t>Наличие дверей</t>
  </si>
  <si>
    <t>Double Glass 25</t>
  </si>
  <si>
    <t>Боковина металлическая универсальная</t>
  </si>
  <si>
    <t>соединитель через прозрачный разделитель</t>
  </si>
  <si>
    <t>Боковина металлическая с зеркалом</t>
  </si>
  <si>
    <t>Боковина металлическая составная со стеклопакетом</t>
  </si>
  <si>
    <t>соединитель через зеркальный разделитель</t>
  </si>
  <si>
    <t>Ограничитель оргстекло</t>
  </si>
  <si>
    <t>Дополнительное вертикальное освещение</t>
  </si>
  <si>
    <t>Выпариватель конденсата</t>
  </si>
  <si>
    <t>АКСЕССУАРЫ Cronox 2080.950</t>
  </si>
  <si>
    <t>ДО059</t>
  </si>
  <si>
    <t>CRONOX Система подключения к вентиляции Air Connect</t>
  </si>
  <si>
    <t>Все глубины</t>
  </si>
  <si>
    <t>Cronox 2080.800</t>
  </si>
  <si>
    <t xml:space="preserve">Инновационный испаритель Sest, Италия
Пять рядов полок 500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Контроллер
Без боковин
</t>
  </si>
  <si>
    <t>CRONOX 2080.800.125</t>
  </si>
  <si>
    <t>ХЛ109</t>
  </si>
  <si>
    <t>CRONOX.2080.800.125 Portable</t>
  </si>
  <si>
    <t>ХЛ142</t>
  </si>
  <si>
    <t>CRONOX 2080.800.190 Portable</t>
  </si>
  <si>
    <t>ХЛ143</t>
  </si>
  <si>
    <t>CRONOX 2080.800.190</t>
  </si>
  <si>
    <t>ХЛ114</t>
  </si>
  <si>
    <t>CRONOX 2080.800.250</t>
  </si>
  <si>
    <t>ХЛ115</t>
  </si>
  <si>
    <t>CRONOX 2080.800.250 Portable</t>
  </si>
  <si>
    <t>ХЛ144</t>
  </si>
  <si>
    <t>CRONOX 2080.800.375 Portable</t>
  </si>
  <si>
    <t>ХЛ147</t>
  </si>
  <si>
    <t>CRONOX 2080.800.375</t>
  </si>
  <si>
    <t>ХЛ116</t>
  </si>
  <si>
    <t>ОПЦИИ Cronox 2080.800*</t>
  </si>
  <si>
    <t>4 ряда полок 500</t>
  </si>
  <si>
    <t>6 ряда полок 500</t>
  </si>
  <si>
    <t>Исполнение</t>
  </si>
  <si>
    <t>Фруктовая</t>
  </si>
  <si>
    <t>Cronox 2080.700</t>
  </si>
  <si>
    <t xml:space="preserve">Инновационный испаритель Sest, Италия
Пять рядов полок 400 мм с ценникодержателями 
Верхняя и нижняя цветные панели, выбор цвета внутреннего кабинета 
Энергосберегающее верхнее светодиодное освещение
Декоративный кожух, закрывающий холодильный агрегат
Двери с энергосберегающими стеклопакетами
Контроллер
Без боковин
</t>
  </si>
  <si>
    <t>CRONOX 2080.700.125</t>
  </si>
  <si>
    <t>ХЛ110</t>
  </si>
  <si>
    <t>CRONOX 2080.700.190</t>
  </si>
  <si>
    <t>ХЛ111</t>
  </si>
  <si>
    <t>CRONOX 2080.700.250</t>
  </si>
  <si>
    <t>ХЛ112</t>
  </si>
  <si>
    <t>CRONOX 2080.700.375</t>
  </si>
  <si>
    <t>ХЛ113</t>
  </si>
  <si>
    <t>ОПЦИИ Cronox 2080.700*</t>
  </si>
  <si>
    <t>4 ряда полок 400</t>
  </si>
  <si>
    <t>6 рядов полок 400</t>
  </si>
  <si>
    <t>VR2080 ESC Plug-in</t>
  </si>
  <si>
    <t>VR2080 Plug-in</t>
  </si>
  <si>
    <t xml:space="preserve">Инновационный испаритель Sest, Италия
Пять рядов полок по 500 мм для 800 и 950 глубины; (400мм для глубины 700) с ценникодержателями  
Двери с энергосберегающими стеклопакетами
Верхняя и нижняя цветные панели, выбор цвета внутреннего кабинета 
Энергосберегающее верхнее светодиодное освещение
Пластиковый ударопрочный бампер
Декоративный кожух, закрывающий холодильный агрегат
Контроллер 
Металлические глухие боковины
</t>
  </si>
  <si>
    <t>Тип охлаждения: Динамический
Температурный режим: +1...+7°С
Температурный режим окр. среды: +25°С
Влажность окр. среды: 60%
Модификация: Гастрономическая</t>
  </si>
  <si>
    <t>Длина, мм</t>
  </si>
  <si>
    <t>VR2080.950.125 ESC PLUG-IN</t>
  </si>
  <si>
    <t>ХЛ102</t>
  </si>
  <si>
    <t xml:space="preserve">VR2080.700.125 ESC PLUG-IN </t>
  </si>
  <si>
    <t>ХЛ103</t>
  </si>
  <si>
    <t xml:space="preserve">VR2080.800.125 ESC PLUG-IN </t>
  </si>
  <si>
    <t>ХЛ104</t>
  </si>
  <si>
    <t>ОПЦИИ VR2080 Plug-in*</t>
  </si>
  <si>
    <t>Shkaff</t>
  </si>
  <si>
    <t>Энергосберегающая светодиодная подсветка внутри объёма;
4 ряда полок
Решатчатые полки с антибактериальным ПВХ покрытием;
Автоматическая оттайка и система выпаривания конденсата;
Электронный блок управления;
Готовность к дистанционному мониторингу;
Экологичный хладогент R290</t>
  </si>
  <si>
    <t>Тип охлаждения: Динамический
Температурный режим: -1...+5°С /-22...-17°С
Температурный режим окр. среды: +25°С
Влажность окр. среды: 60%
Модификация: Cреднетемпературная, Низкотемпературная</t>
  </si>
  <si>
    <t>SHKAFF 0,7 СТ</t>
  </si>
  <si>
    <t>СВ638</t>
  </si>
  <si>
    <t>SHKAFF 1.4 HT</t>
  </si>
  <si>
    <t>СВ602</t>
  </si>
  <si>
    <t>1 635</t>
  </si>
  <si>
    <t>SHKAFF 1.4 CT</t>
  </si>
  <si>
    <t>СВ603</t>
  </si>
  <si>
    <t>1 595</t>
  </si>
  <si>
    <t>SHKAFF 0,7 HT</t>
  </si>
  <si>
    <t>СВ637</t>
  </si>
  <si>
    <t>Tesey Plug-In</t>
  </si>
  <si>
    <t xml:space="preserve">Инновационный испаритель Sest, Италия
Пять рядов полок по 500 мм с ценникодержателями 
Фронтальные цветные панели 
Энергосберегающее верхнее светодиодное освещение
Контроллер 
Без боковин
</t>
  </si>
  <si>
    <t>TESEY Plug-In 125</t>
  </si>
  <si>
    <t>ГХ900</t>
  </si>
  <si>
    <t>1 320</t>
  </si>
  <si>
    <t>TESEY Plug-In 190</t>
  </si>
  <si>
    <t>ГХ899</t>
  </si>
  <si>
    <t>1 945</t>
  </si>
  <si>
    <t>TESEY Plug-In 250</t>
  </si>
  <si>
    <t>ГХ875</t>
  </si>
  <si>
    <t>2 570</t>
  </si>
  <si>
    <t>ОПЦИИ Tesey Plug-In*</t>
  </si>
  <si>
    <t>3 ряда полок 500</t>
  </si>
  <si>
    <t>соединитель через прозрачный разделитель без подсветки</t>
  </si>
  <si>
    <t>АКСЕССУАРЫ Tesey Plug-In</t>
  </si>
  <si>
    <t>ГХ905</t>
  </si>
  <si>
    <t>TESEY II Plug-in Делитель внутреннего объёма оргстекло</t>
  </si>
  <si>
    <t>Ikar Plug-In</t>
  </si>
  <si>
    <t xml:space="preserve">3 ряда полок глубиной 300 мм, 400 мм, 500 мм с регулируемым наклоном
Ценникодержатели на полках
Инновационный испаритель Sest, Италия
Контроллер  
Без боковин
</t>
  </si>
  <si>
    <t>Тип охлаждения: Динамический
Температурный режим: 0...+5°С
Температурный режим окр. среды: +25°С
Влажность окр. среды: 60%
Модификация: Гастрономическая</t>
  </si>
  <si>
    <t>IKAR Plug-In 125</t>
  </si>
  <si>
    <t>ГХ985</t>
  </si>
  <si>
    <t>IKAR Plug-In 190</t>
  </si>
  <si>
    <t>ГХ986</t>
  </si>
  <si>
    <t>IKAR Plug-In 250</t>
  </si>
  <si>
    <t>ГХ987</t>
  </si>
  <si>
    <t>IKAR Plug-In 90</t>
  </si>
  <si>
    <t>ГХ988</t>
  </si>
  <si>
    <t>1 007</t>
  </si>
  <si>
    <t>ОПЦИИ Ikar Plug-In*</t>
  </si>
  <si>
    <t>Slider Door CISA 21 DG RAL7035</t>
  </si>
  <si>
    <t>Aura</t>
  </si>
  <si>
    <t xml:space="preserve">Инновационный испаритель Sest, Италия
Закалённое низкое стекло
Принудительная циркуляция воздуха
Контроллер 
Фронтальные цветные панели, выбор цвета внутреннего оформления 
Боковины с обзорным стеклом
Четыре колеса
Усиленная деревянная упаковка
</t>
  </si>
  <si>
    <t>Тип охлаждения: Динамический
Температурный режим: -1...+7°С
Температурный режим окр. среды: +25°С
Влажность окр. среды: 60%
Модификация: Гастрономическая</t>
  </si>
  <si>
    <t>AURA 125</t>
  </si>
  <si>
    <t>ШХ823</t>
  </si>
  <si>
    <t>1 270</t>
  </si>
  <si>
    <t>Aura SQ</t>
  </si>
  <si>
    <t>Инновационный испаритель Sest, Италия
Принудительная циркуляция воздуха
Контроллер 
Стеклянные боковины
Усиленная деревянная упаковка
Ценникодержатель H-40
Защитный противоударный бампер</t>
  </si>
  <si>
    <t>AURA SQ</t>
  </si>
  <si>
    <t>ГХ731</t>
  </si>
  <si>
    <t>AURA SLIM SQ</t>
  </si>
  <si>
    <t>ГХ917</t>
  </si>
  <si>
    <t>Aura SQ H120</t>
  </si>
  <si>
    <t xml:space="preserve">Aura SQ H120  </t>
  </si>
  <si>
    <t>Инновационный испаритель Sest, Италия
Принудительная циркуляция воздуха
Контроллер 
Стеклянные боковины
Усиленная деревянная упаковка
Защитный противоударный бампер</t>
  </si>
  <si>
    <t>AURA SQ H120</t>
  </si>
  <si>
    <t>ГХ688</t>
  </si>
  <si>
    <t>Aurora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</si>
  <si>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</si>
  <si>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t>
  </si>
  <si>
    <t>ГХ582</t>
  </si>
  <si>
    <t>AURORA Slim PLUG-IN 190 вентилируемая</t>
  </si>
  <si>
    <t>ГХ586</t>
  </si>
  <si>
    <t>AURORA Slim PLUG-IN 250 вентилируемая</t>
  </si>
  <si>
    <t>ГХ534</t>
  </si>
  <si>
    <t>AURORA Slim PLUG-IN 320 вентилируемая</t>
  </si>
  <si>
    <t>СВ382</t>
  </si>
  <si>
    <t>AURORA Slim PLUG-IN 375 вентилируемая</t>
  </si>
  <si>
    <t>ГХ535</t>
  </si>
  <si>
    <t>AURORA Slim PLUG-IN Закрытый угол 90 вентилируемая</t>
  </si>
  <si>
    <t>ГХ621</t>
  </si>
  <si>
    <t>AURORA Slim PLUG-IN Открытый угол 90 вентилируемая</t>
  </si>
  <si>
    <t>ГХ622</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</si>
  <si>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</si>
  <si>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вентилируемая SELF</t>
  </si>
  <si>
    <t>ГХ567</t>
  </si>
  <si>
    <t>AURORA Slim PLUG-IN 190 вентилируемая SELF</t>
  </si>
  <si>
    <t>СВ291</t>
  </si>
  <si>
    <t>AURORA Slim PLUG-IN 250 вентилируемая SELF</t>
  </si>
  <si>
    <t>СВ292</t>
  </si>
  <si>
    <t>AURORA Slim PLUG-IN 375 вентилируемая SELF</t>
  </si>
  <si>
    <t>СВ309</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</si>
  <si>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</si>
  <si>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t>
  </si>
  <si>
    <t>ВР016</t>
  </si>
  <si>
    <t>AURORA Slim PLUG-IN 190 рыба на льду</t>
  </si>
  <si>
    <t>ВР018</t>
  </si>
  <si>
    <t>AURORA Slim PLUG-IN 250 рыба на льду</t>
  </si>
  <si>
    <t>ВР020</t>
  </si>
  <si>
    <t>AURORA Slim PLUG-IN 375 рыба на льду</t>
  </si>
  <si>
    <t>ВР022</t>
  </si>
  <si>
    <t>3 920</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</si>
  <si>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</si>
  <si>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AURORA Slim PLUG-IN 125 рыба на льду SELF</t>
  </si>
  <si>
    <t>ВР017</t>
  </si>
  <si>
    <t>AURORA Slim PLUG-IN 190 рыба на льду SELF</t>
  </si>
  <si>
    <t>ВР019</t>
  </si>
  <si>
    <t>AURORA Slim PLUG-IN 250 рыба на льду SELF</t>
  </si>
  <si>
    <t>ВР021</t>
  </si>
  <si>
    <t>AURORA Slim PLUG-IN 375 рыба на льду SELF</t>
  </si>
  <si>
    <t>ВР023</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</si>
  <si>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</si>
  <si>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 xml:space="preserve">Тип охлаждения: Динамический
Температурный режим: +1...+10°С
Температурный режим окр. среды: +25°С
Влажность окр. среды: 60%
Модификация: Кондитерская </t>
  </si>
  <si>
    <t>AURORA Slim PLUG-IN 125 кондитерская</t>
  </si>
  <si>
    <t>ВК152</t>
  </si>
  <si>
    <t>AURORA Slim PLUG-IN 190 кондитерская</t>
  </si>
  <si>
    <t>ВК153</t>
  </si>
  <si>
    <t>AURORA Slim PLUG-IN 250 кондитерская</t>
  </si>
  <si>
    <t>ВК154</t>
  </si>
  <si>
    <t>AURORA Slim PLUG-IN 375 кондитерская</t>
  </si>
  <si>
    <t>ВК155</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</si>
  <si>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опорной базе
Фронтальные цветные панели, выбор цвета внутреннего кабинета 
Без боковин
Усиленная деревянная упаковка</t>
  </si>
  <si>
    <t>Тип охлаждения: Статический
Температурный режим: -15...-20
Температурный режим окр. среды: +25°С
Влажность окр. среды: 60%
Модификация: Низкотемпературная</t>
  </si>
  <si>
    <t>AURORA Slim PLUG-IN 125 низкотемпературная</t>
  </si>
  <si>
    <t>ВМ277</t>
  </si>
  <si>
    <t>AURORA Slim PLUG-IN 190 низкотемпературная</t>
  </si>
  <si>
    <t>ВМ278</t>
  </si>
  <si>
    <t>AURORA Slim PLUG-IN 250 низкотемпературная</t>
  </si>
  <si>
    <t>ВМ279</t>
  </si>
  <si>
    <t>ОПЦИИ Aurora Slim Plug-in*</t>
  </si>
  <si>
    <t>Calypso Slim Plug-in</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</si>
  <si>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Охлаждаемый запасник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</si>
  <si>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вентилируемая</t>
  </si>
  <si>
    <t>СВ523</t>
  </si>
  <si>
    <t>CALYPSO Slim PLUG-IN 190 вентилируемая</t>
  </si>
  <si>
    <t>СВ611</t>
  </si>
  <si>
    <t xml:space="preserve">CALYPSO Slim PLUG-IN 250 вентилируемая </t>
  </si>
  <si>
    <t>СВ661</t>
  </si>
  <si>
    <t>CALYPSO Slim PLUG-IN 320 вентилируемая</t>
  </si>
  <si>
    <t>СВ681</t>
  </si>
  <si>
    <t>CALYPSO Slim PLUG-IN 375 вентилируемая</t>
  </si>
  <si>
    <t>СВ682</t>
  </si>
  <si>
    <t xml:space="preserve">CALYPSO Slim PLUG-IN Закрытый угол 90 вентилируемая </t>
  </si>
  <si>
    <t>СВ660</t>
  </si>
  <si>
    <t>1 620</t>
  </si>
  <si>
    <t xml:space="preserve">CALYPSO Slim PLUG-IN Открытый угол 90 вентилируемая </t>
  </si>
  <si>
    <t>СВ659</t>
  </si>
  <si>
    <t>CALYPSO Slim PLUG-IN 937 вентилируемая</t>
  </si>
  <si>
    <t>СВ685</t>
  </si>
  <si>
    <t>1 017</t>
  </si>
  <si>
    <t>Инновационный испаритель Sest, Италия
Закалённое низкое стекло
Рабочая поверхность из нержавеющей стали
Базовые поддоны из нержавеющей стали
Охлаждаемый запасник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</si>
  <si>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вентилируемая SELF</t>
  </si>
  <si>
    <t>СВ509</t>
  </si>
  <si>
    <t>CALYPSO Slim PLUG-IN 190 вентилируемая SELF</t>
  </si>
  <si>
    <t>СВ680</t>
  </si>
  <si>
    <t>CALYPSO Slim PLUG-IN 250 вентилируемая SELF</t>
  </si>
  <si>
    <t>СВ575</t>
  </si>
  <si>
    <t>CALYPSO Slim PLUG-IN Закрытый угол 90 вентилируемая SELF</t>
  </si>
  <si>
    <t>СВ678</t>
  </si>
  <si>
    <t>CALYPSO Slim PLUG-IN Открытый угол 90 вентилируемая SELF</t>
  </si>
  <si>
    <t>СВ576</t>
  </si>
  <si>
    <t>CALYPSO Slim PLUG-IN 937 вентилируемая SELF</t>
  </si>
  <si>
    <t>94 self</t>
  </si>
  <si>
    <t>СВ686</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</si>
  <si>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</si>
  <si>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 -IN 125 рыба на льду</t>
  </si>
  <si>
    <t>СВ673</t>
  </si>
  <si>
    <t>CALYPSO Slim PLUG_IN 190 рыба на льду</t>
  </si>
  <si>
    <t>СВ674</t>
  </si>
  <si>
    <t>CALYPSO Slim PLUG -IN 250 рыба на льду</t>
  </si>
  <si>
    <t>СВ684</t>
  </si>
  <si>
    <t>Инновационный испаритель Sest, Италия
Закалённое низкое стекло
Рабочая поверхность из нержавеющей стали
Базовые поддоны для льда со сливом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R290
Усиленная деревянная упаковка</t>
  </si>
  <si>
    <t>CALYPSO Slim PLUG-IN 125  рыба на льду SELF</t>
  </si>
  <si>
    <t>СВ677</t>
  </si>
  <si>
    <t>CALYPSO Slim PLUG-IN 190  рыба на льду SELF</t>
  </si>
  <si>
    <t>190  self</t>
  </si>
  <si>
    <t>СВ683</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</si>
  <si>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Фронтальные цветные панели, выбор цвета внутреннего кабинета 
Без боковин
Хладогент: 404А
Усиленная деревянная упаковка</t>
  </si>
  <si>
    <t>CALYPSO Slim PLUG-IN 125 низкотемпературная</t>
  </si>
  <si>
    <t xml:space="preserve"> 125 НТ</t>
  </si>
  <si>
    <t>СВ671</t>
  </si>
  <si>
    <t>CALYPSO Slim PLUG-IN 190 низкотемпературная</t>
  </si>
  <si>
    <t>СВ675</t>
  </si>
  <si>
    <t>ОПЦИИ Calypso Slim Plug-in*</t>
  </si>
  <si>
    <t>БСП EGGER F416 ST10 1310х2800х0,8 мм Текстиль бежевый</t>
  </si>
  <si>
    <t>БСП EGGER Венге Мали</t>
  </si>
  <si>
    <t>БСП EGGER Дуб Небраска натуральный</t>
  </si>
  <si>
    <t>Galaxy</t>
  </si>
  <si>
    <t>Инновационный испаритель Sest, Италия
Энергосберегающее светодиодное освещение внутреннего объёма
Обзорные боковины 
Контроллер с поддержкой режима master/slave
Фронтальные панели Egger, выбор цвета внутреннего кабинета;
Комплект шторок;
Энергосберегающие вентиляторы;
Комплект электрооттайки;</t>
  </si>
  <si>
    <t>GALAXY H160 190 вентилируемая</t>
  </si>
  <si>
    <t>ГХ890</t>
  </si>
  <si>
    <t>1 948</t>
  </si>
  <si>
    <t>GALAXY H160 250  вентилируемая</t>
  </si>
  <si>
    <t>ГХ889</t>
  </si>
  <si>
    <t>2 573</t>
  </si>
  <si>
    <t>ОПЦИИ Galaxy*</t>
  </si>
  <si>
    <t>Aquarius</t>
  </si>
  <si>
    <t xml:space="preserve">Aquarius </t>
  </si>
  <si>
    <t>Энергосберегающее покрытие Cisaplast, Италия (Aquarius)
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Ценникодержатели самоклеящиеся
Боковины с обзорными стеклопакетами
Усиленная деревянная упаковка</t>
  </si>
  <si>
    <t>Тип охлаждения: Динамический
Температурный режим: -1...+5°С /-22...-15°С
Температурный режим окр. среды: +25°С
Влажность окр. среды: 60%
Модификация: Низкотемпературная (доступен среднетемпературный режим - 1...+5°С)</t>
  </si>
  <si>
    <t>AQUARIUS НТ 120</t>
  </si>
  <si>
    <t>БМ221</t>
  </si>
  <si>
    <t>1 324</t>
  </si>
  <si>
    <t>AQUARIUS НТ/СТ 180</t>
  </si>
  <si>
    <t>БМ222</t>
  </si>
  <si>
    <t>1 924</t>
  </si>
  <si>
    <t>AQUARIUS НТ/СТ 240</t>
  </si>
  <si>
    <t>БМ223</t>
  </si>
  <si>
    <t>2 524</t>
  </si>
  <si>
    <t>ОПЦИИ Aquarius *</t>
  </si>
  <si>
    <t>Наличие колес</t>
  </si>
  <si>
    <t xml:space="preserve">АКСЕССУАРЫ Aquarius </t>
  </si>
  <si>
    <t>БМ208</t>
  </si>
  <si>
    <t>AQUARIUS 120 Суперструктура</t>
  </si>
  <si>
    <t>БМ209</t>
  </si>
  <si>
    <t>AQUARIUS 180 Суперструктура</t>
  </si>
  <si>
    <t>БМ210</t>
  </si>
  <si>
    <t>AQUARIUS 240 Суперструктура</t>
  </si>
  <si>
    <t>Aquarius Open Top</t>
  </si>
  <si>
    <t>Инновационный испаритель Sest, Италия
Принудительная циркуляция воздуха
Контроллер 
Решётки для выкладки товара
Цветная панель, выбор цвета внутреннего объёма
Боковины с обзорными стеклопакетами
Усиленная деревянная упаковка</t>
  </si>
  <si>
    <t>Тип охлаждения: Динамический
Температурный режим: -1...+5°С
Температурный режим окр. среды: +25°С
Влажность окр. среды: 60%
Модификация: Cреднетемпературная</t>
  </si>
  <si>
    <t>AQUARIUS Open Top 120</t>
  </si>
  <si>
    <t>БМ211</t>
  </si>
  <si>
    <t>AQUARIUS Open Top 180</t>
  </si>
  <si>
    <t>БМ220</t>
  </si>
  <si>
    <t>AQUARIUS Open Top 240</t>
  </si>
  <si>
    <t>БМ219</t>
  </si>
  <si>
    <t>ОПЦИИ Aquarius Open Top*</t>
  </si>
  <si>
    <t>АКСЕССУАРЫ Aquarius Open Top</t>
  </si>
  <si>
    <t>Atlas</t>
  </si>
  <si>
    <t>Энергосберегающий контур  
Вертикальная светодиодная подсветка верхнего кабинета  
Anti-Frost дизайн, препятствующий образованию наледи 
Двери со стеклопакетами
Две решётчатых полки для выкладки товара с регулируемым наклоном 
Принудительная циркуляция воздуха 
Инновационный испаритель Sest, Италия  
Контроллер 
Боковины
Верхняя цветная панель, выбор цвета внутреннего кабинета </t>
  </si>
  <si>
    <t>ATLAS PLUG-IN TOP 190</t>
  </si>
  <si>
    <t>ГХ884</t>
  </si>
  <si>
    <t>ATLAS PLUG-IN TOP 250</t>
  </si>
  <si>
    <t>ВТ053</t>
  </si>
  <si>
    <t>ОПЦИИ Atlas*</t>
  </si>
  <si>
    <t>1 ряд решетчатых полок 400</t>
  </si>
  <si>
    <t>Atlas Portable</t>
  </si>
  <si>
    <t>Энергосберегающий контур  
Вертикальная светодиодная подсветка верхнего кабинета  
Anti-Frost дизайн, препятствующий образованию наледи 
Двери со стеклопакетами
Две решётчатых полки для выкладки товара с регулируемым наклоном 
Принудительная циркуляция воздуха 
Инновационный испаритель Sest, Италия 
Контроллер 
Боковины
Верхняя цветная панель, выбор цвета внутреннего кабинета </t>
  </si>
  <si>
    <t>ATLAS PLUG-IN TOP 190 Portable</t>
  </si>
  <si>
    <t>ВТ088</t>
  </si>
  <si>
    <t>ATLAS PLUG-IN TOP 250 Portable</t>
  </si>
  <si>
    <t>ВТ064</t>
  </si>
  <si>
    <t>ОПЦИИ Atlas Portable*</t>
  </si>
  <si>
    <t>Odissey Plug-In</t>
  </si>
  <si>
    <t xml:space="preserve">Odissey Plug-In </t>
  </si>
  <si>
    <t xml:space="preserve">Энергосберегающее вертикальное светодиодное освещение кабинета
5 рядов полок по 450 мм
Ценникодержатели на полках
Двери со стеклопакетами
Инновационный испаритель Sest, Италия
Контроллер 
Верхняя и нижняя цветные панели, выбор цвета внутреннего кабинета
C боковинами
</t>
  </si>
  <si>
    <t>Odissey PLUG-IN 125</t>
  </si>
  <si>
    <t>ГХ925</t>
  </si>
  <si>
    <t>1 355</t>
  </si>
  <si>
    <t>Odissey PLUG-IN 190</t>
  </si>
  <si>
    <t>ГХ926</t>
  </si>
  <si>
    <t>1 985</t>
  </si>
  <si>
    <t>Odissey PLUG-IN 250</t>
  </si>
  <si>
    <t>ГХ927</t>
  </si>
  <si>
    <t>2 605</t>
  </si>
  <si>
    <t>ОПЦИИ Odissey Plug-In *</t>
  </si>
  <si>
    <t>без боковины</t>
  </si>
  <si>
    <t>Деревянная обрешетка</t>
  </si>
  <si>
    <t>Polo</t>
  </si>
  <si>
    <t>Энергосберегающая светодиодная подсветка внутри объёма
Проволочные решетки и делители
Система автоматической оттайки горячим газом
Контроллер  
Конденсатор 
Готовность к дистанционному мониторингу
Хладогент R290 (пропан)
Верхний противоударный бампер
Регулируемые по высоте 4 ножки</t>
  </si>
  <si>
    <t>Тип охлаждения: Статический
Температурный режим: -2...+6°С /-24...-18°С
Температурный режим окр. среды: +25°С
Влажность окр. среды: 60%
Модификация: Cреднетемпературная, Низкотемпературная</t>
  </si>
  <si>
    <t>POLO II 200 (R290)</t>
  </si>
  <si>
    <t>ЛО477</t>
  </si>
  <si>
    <t>1 900</t>
  </si>
  <si>
    <t>POLO II 200 TST (R290)</t>
  </si>
  <si>
    <t>190 TST</t>
  </si>
  <si>
    <t>ЛО480</t>
  </si>
  <si>
    <t>POLO II 210 (R290)</t>
  </si>
  <si>
    <t>ЛО479</t>
  </si>
  <si>
    <t>POLO II 250 (R290)</t>
  </si>
  <si>
    <t>ЛО478</t>
  </si>
  <si>
    <t>ОПЦИИ Polo*</t>
  </si>
  <si>
    <t>АКСЕССУАРЫ Polo</t>
  </si>
  <si>
    <t>КР203</t>
  </si>
  <si>
    <t>POLO 200 Дополнительный фронтальный противоударный бампер</t>
  </si>
  <si>
    <t>КР198</t>
  </si>
  <si>
    <t>POLO 200 Ограничитель горизонтальный (нащельник)</t>
  </si>
  <si>
    <t>КР237</t>
  </si>
  <si>
    <t>POLO 200 Ограничитель проволочный полки суперструктуры (921х85 )</t>
  </si>
  <si>
    <t>КР181</t>
  </si>
  <si>
    <t>POLO 200 Суперструктура двухуровневая двухсторонняя</t>
  </si>
  <si>
    <t>КР184</t>
  </si>
  <si>
    <t>POLO 200 Суперструктура двухуровневая односторонняя</t>
  </si>
  <si>
    <t>КР744</t>
  </si>
  <si>
    <t>POLO 200 Суперструктура трехуровневая двухсторонняя</t>
  </si>
  <si>
    <t>КР238</t>
  </si>
  <si>
    <t>POLO 200 Суперструктура трехуровневая односторонняя</t>
  </si>
  <si>
    <t>КР201</t>
  </si>
  <si>
    <t>POLO 200/250 Дополнительный боковой противоударный бампер</t>
  </si>
  <si>
    <t>200, 250</t>
  </si>
  <si>
    <t>КР205</t>
  </si>
  <si>
    <t>POLO 210 Дополнительный фронтальный противоударный бампер</t>
  </si>
  <si>
    <t>КР199</t>
  </si>
  <si>
    <t>POLO 210 Ограничитель горизонтальный (нащельник)</t>
  </si>
  <si>
    <t>КР236</t>
  </si>
  <si>
    <t>POLO 210 Ограничитель проволочный полки суперструктуры</t>
  </si>
  <si>
    <t>КР182</t>
  </si>
  <si>
    <t>POLO 210 Суперструктура двухуровневая двухсторонняя</t>
  </si>
  <si>
    <t>КР185</t>
  </si>
  <si>
    <t>POLO 210 Суперструктура двухуровневая односторонняя</t>
  </si>
  <si>
    <t>КР644</t>
  </si>
  <si>
    <t>POLO 210 Суперструктура трехуровневая двухсторонняя</t>
  </si>
  <si>
    <t>КР401</t>
  </si>
  <si>
    <t>POLO 210 Суперструктура трехуровневая односторонняя</t>
  </si>
  <si>
    <t>КР202</t>
  </si>
  <si>
    <t>POLO 250 Дополнительный фронтальный противоударный бампер</t>
  </si>
  <si>
    <t>КР200</t>
  </si>
  <si>
    <t>POLO 250 Ограничитель горизонтальный (нащельник)</t>
  </si>
  <si>
    <t>КР235</t>
  </si>
  <si>
    <t>POLO 250 Ограничитель проволочный полки суперструктуры</t>
  </si>
  <si>
    <t>КР183</t>
  </si>
  <si>
    <t>POLO 250 Суперструктура двухуровневая двухсторонняя</t>
  </si>
  <si>
    <t>КР186</t>
  </si>
  <si>
    <t>POLO 250 Суперструктура двухуровневая односторонняя</t>
  </si>
  <si>
    <t>КР897</t>
  </si>
  <si>
    <t>POLO 250 Суперструктура одноуровневая двухсторонняя</t>
  </si>
  <si>
    <t>ЛМ685</t>
  </si>
  <si>
    <t xml:space="preserve">POLO 250 Суперструктура трехуровневая двухсторонняя </t>
  </si>
  <si>
    <t>КР213</t>
  </si>
  <si>
    <t>POLO 250 Суперструктура трехуровневая односторонняя</t>
  </si>
  <si>
    <t>КР204</t>
  </si>
  <si>
    <t>POLO TST Комплект доп. противоударных бамперов (1 длинный,2 коротких)</t>
  </si>
  <si>
    <t>КР197</t>
  </si>
  <si>
    <t>POLO Ограничитель вертикальный</t>
  </si>
  <si>
    <t>ЛО486</t>
  </si>
  <si>
    <t xml:space="preserve">Комплект корзин для бонеты POLO II 200 (R290) </t>
  </si>
  <si>
    <t>ЛО363</t>
  </si>
  <si>
    <t xml:space="preserve">Комплект корзин для бонеты POLO II 200 TST (R290) </t>
  </si>
  <si>
    <t>ЛО487</t>
  </si>
  <si>
    <t xml:space="preserve">Комплект корзин для бонеты POLO II 210 (R290) </t>
  </si>
  <si>
    <t>ЛО488</t>
  </si>
  <si>
    <t xml:space="preserve">Комплект корзин для бонеты POLO II 250 (R290) </t>
  </si>
  <si>
    <t>ПРИСТЕННЫЕ ВИТРИНЫ</t>
  </si>
  <si>
    <t>Tesey</t>
  </si>
  <si>
    <t xml:space="preserve">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t>
  </si>
  <si>
    <t>TESEY 2080 Portable 125</t>
  </si>
  <si>
    <t>ГВ007</t>
  </si>
  <si>
    <t>1 325</t>
  </si>
  <si>
    <t>TESEY 2080 Portable 190</t>
  </si>
  <si>
    <t>ГВ008</t>
  </si>
  <si>
    <t>1 950</t>
  </si>
  <si>
    <t>TESEY 2080 Portable 250</t>
  </si>
  <si>
    <t>ГВ009</t>
  </si>
  <si>
    <t>2 575</t>
  </si>
  <si>
    <t>TESEY 2080 Portable 375</t>
  </si>
  <si>
    <t>ГВ010</t>
  </si>
  <si>
    <t>3 825</t>
  </si>
  <si>
    <t>ОПЦИИ Tesey*</t>
  </si>
  <si>
    <t>Tesey Slim</t>
  </si>
  <si>
    <t>TESEY 2080 Slim Portable 125</t>
  </si>
  <si>
    <t>ГВ011</t>
  </si>
  <si>
    <t>TESEY 2080 Slim Portable 190</t>
  </si>
  <si>
    <t>ГВ012</t>
  </si>
  <si>
    <t>TESEY 2080 Slim Portable 250</t>
  </si>
  <si>
    <t>ГВ013</t>
  </si>
  <si>
    <t>TESEY 2080 Slim Portable 375</t>
  </si>
  <si>
    <t>ГВ014</t>
  </si>
  <si>
    <t>ОПЦИИ Tesey Slim*</t>
  </si>
  <si>
    <t>Tesey Ultra Slim</t>
  </si>
  <si>
    <t xml:space="preserve">Энергосберегающее верхнее светодиодное LED освещение
5 рядов полок по 400 мм с регулируемым наклоном
Верхняя и нижняя цветные панели, выбор цвета внутреннего кабинета 
Ценникодержатели на полках
Клапан ТРВ
Контроллер 
Комплект подключения к системе дренажа
Режим автоматической оттайки
Без боковин 
</t>
  </si>
  <si>
    <t>TESEY 2080 Ultra Slim Portable 125</t>
  </si>
  <si>
    <t>ГВ015</t>
  </si>
  <si>
    <t>TESEY 2080 Ultra Slim Portable 190</t>
  </si>
  <si>
    <t>ГВ016</t>
  </si>
  <si>
    <t>TESEY 2080 Ultra Slim Portable 250</t>
  </si>
  <si>
    <t>ГВ017</t>
  </si>
  <si>
    <t>TESEY 2080 Ultra Slim Portable 375</t>
  </si>
  <si>
    <t>ГВ018</t>
  </si>
  <si>
    <t>ОПЦИИ Tesey Ultra Slim*</t>
  </si>
  <si>
    <t>Ikar</t>
  </si>
  <si>
    <t xml:space="preserve">Энергосберегающее верхнее светодиодное освещение внутреннего объема
3 ряда полок глубиной 400 мм, 500 мм, 600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(модификация "Торец" включает 2 боковины) 
</t>
  </si>
  <si>
    <t>IKAR 125</t>
  </si>
  <si>
    <t>ШХ966</t>
  </si>
  <si>
    <t>IKAR 190</t>
  </si>
  <si>
    <t>ШХ967</t>
  </si>
  <si>
    <t>IKAR 250</t>
  </si>
  <si>
    <t>ШХ968</t>
  </si>
  <si>
    <t>IKAR 250 торцевая</t>
  </si>
  <si>
    <t>250 торец</t>
  </si>
  <si>
    <t>ШХ969</t>
  </si>
  <si>
    <t>IKAR 375</t>
  </si>
  <si>
    <t>ШХ970</t>
  </si>
  <si>
    <t>3 820</t>
  </si>
  <si>
    <t>IKAR торцевая</t>
  </si>
  <si>
    <t>ШХ971</t>
  </si>
  <si>
    <t>2 020</t>
  </si>
  <si>
    <t>ОПЦИИ Ikar*</t>
  </si>
  <si>
    <t>Боковина металлическая составная с зекр.стеклопакетом</t>
  </si>
  <si>
    <t>Ikar Slim</t>
  </si>
  <si>
    <t xml:space="preserve">Энергосберегающее верхнее светодиодное освещение внутреннего объема
3 ряда полок глубиной 400 мм, 300 мм, 200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(модификация "Торец" включает 2 боковины)
</t>
  </si>
  <si>
    <t>IKAR Slim 125</t>
  </si>
  <si>
    <t>ГК022</t>
  </si>
  <si>
    <t>IKAR Slim 190</t>
  </si>
  <si>
    <t>ГК023</t>
  </si>
  <si>
    <t>IKAR Slim 250</t>
  </si>
  <si>
    <t>ГК024</t>
  </si>
  <si>
    <t>IKAR Slim 375</t>
  </si>
  <si>
    <t>ГК025</t>
  </si>
  <si>
    <t>IKAR Slim торцевая</t>
  </si>
  <si>
    <t>ГК026</t>
  </si>
  <si>
    <t>1 550</t>
  </si>
  <si>
    <t>ОПЦИИ Ikar Slim*</t>
  </si>
  <si>
    <t>Без полок</t>
  </si>
  <si>
    <t>Ikar Slim SQ</t>
  </si>
  <si>
    <t xml:space="preserve">Энергосберегающее верхнее светодиодное освещение внутреннего объема
3 ряда полок глубиной 400 мм, 300 мм, 200 мм с регулируемым наклоном
Ценникодержатели на полках
Инновационный испаритель Sest, Италия
Клапан ТРВ 
Контроллер 
Комплект подключения к системе дренажа
Верхняя цветная панель, выбор цвета внутреннего кабинета
Без боковин 
</t>
  </si>
  <si>
    <t>IKAR Slim SQ 125</t>
  </si>
  <si>
    <t>ГК018</t>
  </si>
  <si>
    <t>IKAR Slim SQ 190</t>
  </si>
  <si>
    <t>ГК019</t>
  </si>
  <si>
    <t>IKAR Slim SQ 250</t>
  </si>
  <si>
    <t>ГК017</t>
  </si>
  <si>
    <t>IKAR Slim SQ 375</t>
  </si>
  <si>
    <t>ГК020</t>
  </si>
  <si>
    <t>IKAR Slim SQ торцевая</t>
  </si>
  <si>
    <t>ГК021</t>
  </si>
  <si>
    <t>ОПЦИИ Ikar Slim SQ*</t>
  </si>
  <si>
    <t>VR2240.950</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</si>
  <si>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</si>
  <si>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 xml:space="preserve">VR2240.950 1250 </t>
  </si>
  <si>
    <t>ХЛ091</t>
  </si>
  <si>
    <t>VR2240.950 1250 Portable</t>
  </si>
  <si>
    <t>ХЛ092</t>
  </si>
  <si>
    <t xml:space="preserve">VR2240.950.1900 </t>
  </si>
  <si>
    <t>ХЛ093</t>
  </si>
  <si>
    <t>VR2240.950 1900 Portable</t>
  </si>
  <si>
    <t>ХЛ094</t>
  </si>
  <si>
    <t xml:space="preserve">VR2240.950 2500 </t>
  </si>
  <si>
    <t>ХЛ095</t>
  </si>
  <si>
    <t>VR2240.950 2500 Portable</t>
  </si>
  <si>
    <t>ХЛ096</t>
  </si>
  <si>
    <t xml:space="preserve">VR2240.950 3750 </t>
  </si>
  <si>
    <t>ХЛ097</t>
  </si>
  <si>
    <t>VR2240.950 3750 Portable</t>
  </si>
  <si>
    <t>ХЛ098</t>
  </si>
  <si>
    <t>Энергосберегающее верхнее светодиодное LED освещение
3 ряда наклонных полок 300, 400, 500мм
Верхняя и нижняя цветные панели, выбор цвета внутреннего кабинета 
Ценникодержатели на полках
Клапан ТРВ
Подготовка под установку стандартного контроллера
Режим автоматической оттайки
Без боковин
Деревянная упаковка
Пластиковый ударопрочный бампер</t>
  </si>
  <si>
    <t>Тип охлаждения: Динамический
Температурный режим: +3...+7°С
Температурный режим окр. среды: +25°С
Влажность окр. среды: 60%
Модификация: Фруктовая</t>
  </si>
  <si>
    <t>VR2240.950 1250 F</t>
  </si>
  <si>
    <t>125F</t>
  </si>
  <si>
    <t>ХЛ054</t>
  </si>
  <si>
    <t>VR2240.950 1900 F</t>
  </si>
  <si>
    <t>190F</t>
  </si>
  <si>
    <t>ХЛ053</t>
  </si>
  <si>
    <t>VR2240.950 2500 F</t>
  </si>
  <si>
    <t>250F</t>
  </si>
  <si>
    <t>ХЛ052</t>
  </si>
  <si>
    <t>VR2240.950 3750 F</t>
  </si>
  <si>
    <t>375F</t>
  </si>
  <si>
    <t>ХЛ051</t>
  </si>
  <si>
    <t>ОПЦИИ VR2240.950*</t>
  </si>
  <si>
    <t>Боковина металлическая универсальная с зеркалом</t>
  </si>
  <si>
    <t xml:space="preserve">Боковина металлическая универсальная с зеркалом </t>
  </si>
  <si>
    <t>АКСЕССУАРЫ VR2240.950</t>
  </si>
  <si>
    <t>ДВ043</t>
  </si>
  <si>
    <t>VRIII.2240.950.D3 Делитель внутреннего объёма оргстекло</t>
  </si>
  <si>
    <t>все</t>
  </si>
  <si>
    <t>ПН795</t>
  </si>
  <si>
    <t>Штанга на горку 125 1250 мм шаг 25 без крючков</t>
  </si>
  <si>
    <t>VR2080.950</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</si>
  <si>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Контроллер 
Без боковин
Деревянная упаковка (версия Portable)
Пластиковый ударопрочный бампер</t>
  </si>
  <si>
    <t xml:space="preserve">VR2080.950 1250 </t>
  </si>
  <si>
    <t>ХЛ071</t>
  </si>
  <si>
    <t>VR2080.950 1250 Portable</t>
  </si>
  <si>
    <t>ХЛ063</t>
  </si>
  <si>
    <t xml:space="preserve">VR2080.950.1900 </t>
  </si>
  <si>
    <t>ХЛ067</t>
  </si>
  <si>
    <t>VR2080.950 1900 Portable</t>
  </si>
  <si>
    <t>ХЛ072</t>
  </si>
  <si>
    <t xml:space="preserve">VR2080.950 2500 </t>
  </si>
  <si>
    <t>ХЛ073</t>
  </si>
  <si>
    <t>VR2080.950 2500 Portable</t>
  </si>
  <si>
    <t>ХЛ064</t>
  </si>
  <si>
    <t>VR2080.950 3750 Portable</t>
  </si>
  <si>
    <t>ХЛ065</t>
  </si>
  <si>
    <t xml:space="preserve">VR2080.950 3750 </t>
  </si>
  <si>
    <t>ХЛ074</t>
  </si>
  <si>
    <t>ОПЦИИ VR2080.950*</t>
  </si>
  <si>
    <t>АКСЕССУАРЫ VR2080.950</t>
  </si>
  <si>
    <t>ДВ044</t>
  </si>
  <si>
    <t>VRIII.2080.950.D3 Делитель внутреннего объёма оргстекло</t>
  </si>
  <si>
    <t>VR2080.800</t>
  </si>
  <si>
    <t>VR2080.800 1250 Portable</t>
  </si>
  <si>
    <t>ХЛ084</t>
  </si>
  <si>
    <t xml:space="preserve">VR2080.800 1900 </t>
  </si>
  <si>
    <t>ХЛ085</t>
  </si>
  <si>
    <t>VR2080.800 1900 Portable</t>
  </si>
  <si>
    <t>ХЛ086</t>
  </si>
  <si>
    <t>VR2080.800 2500</t>
  </si>
  <si>
    <t>ХЛ087</t>
  </si>
  <si>
    <t>VR2080.800 2500 Portable</t>
  </si>
  <si>
    <t>ХЛ088</t>
  </si>
  <si>
    <t xml:space="preserve">VR2080.800 3750 </t>
  </si>
  <si>
    <t>ХЛ089</t>
  </si>
  <si>
    <t>VR2080.800 3750 Portable</t>
  </si>
  <si>
    <t>ХЛ090</t>
  </si>
  <si>
    <t>ОПЦИИ VR2080.800*</t>
  </si>
  <si>
    <t>АКСЕССУАРЫ VR2080.800</t>
  </si>
  <si>
    <t>ДВ045</t>
  </si>
  <si>
    <t>VRIII.2080.800.D3 Делитель внутреннего объёма оргстекло</t>
  </si>
  <si>
    <t>VR2080.700</t>
  </si>
  <si>
    <t>Энергосберегающее верхнее светодиодное LED освещение
5 рядов полок по 400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</si>
  <si>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VR2080.700 1250 Portable</t>
  </si>
  <si>
    <t>ХЛ075</t>
  </si>
  <si>
    <t xml:space="preserve">VR2080.700 1250 </t>
  </si>
  <si>
    <t>ХЛ076</t>
  </si>
  <si>
    <t xml:space="preserve">VR2080.700 1900 </t>
  </si>
  <si>
    <t>ХЛ077</t>
  </si>
  <si>
    <t>VR2080.700 1900 Portable</t>
  </si>
  <si>
    <t>ХЛ078</t>
  </si>
  <si>
    <t>VR2080.700 2500 Portable</t>
  </si>
  <si>
    <t>ХЛ079</t>
  </si>
  <si>
    <t xml:space="preserve">VR2080.700 2500 </t>
  </si>
  <si>
    <t>ХЛ080</t>
  </si>
  <si>
    <t xml:space="preserve">VR2080.700 3750 </t>
  </si>
  <si>
    <t>ХЛ081</t>
  </si>
  <si>
    <t>VR2080.700 3750 Portable</t>
  </si>
  <si>
    <t>ХЛ082</t>
  </si>
  <si>
    <t>ОПЦИИ VR2080.700*</t>
  </si>
  <si>
    <t>АКСЕССУАРЫ VR2080.700</t>
  </si>
  <si>
    <t>ДВ046</t>
  </si>
  <si>
    <t>VRIII.2080.700.D3 Делитель внутреннего объёма оргстекло</t>
  </si>
  <si>
    <t>VR2240.800</t>
  </si>
  <si>
    <t xml:space="preserve">VR2240.800  </t>
  </si>
  <si>
    <t>Энергосберегающее верхнее светодиодное LED освещение
5 рядов полок по 500 мм. с регулируемым наклоном
Верхняя и нижняя цветные панели, выбор цвета внутреннего кабинета 
Ценникодержатели на полках
Клапан ТРВ
Режим автоматической оттайки
Без боковин
Контроллер 
Деревянная упаковка (версия Portable)
Пластиковый ударопрочный бампер</t>
  </si>
  <si>
    <t>VR2240.800 1250 Portable</t>
  </si>
  <si>
    <t>ХЛ121</t>
  </si>
  <si>
    <t>VR2240.800 1250</t>
  </si>
  <si>
    <t>ХЛ133</t>
  </si>
  <si>
    <t>VR2240.800 1900</t>
  </si>
  <si>
    <t>ХЛ132</t>
  </si>
  <si>
    <t>VR2240.800 1900 Portable</t>
  </si>
  <si>
    <t>ХЛ122</t>
  </si>
  <si>
    <t>VR2240.800 2500 Portable</t>
  </si>
  <si>
    <t>ХЛ123</t>
  </si>
  <si>
    <t>VR2240.800 2500</t>
  </si>
  <si>
    <t>ХЛ131</t>
  </si>
  <si>
    <t>VR2240.800 3750 Portable</t>
  </si>
  <si>
    <t>ХЛ124</t>
  </si>
  <si>
    <t>VR2240.800 3750</t>
  </si>
  <si>
    <t>ХЛ130</t>
  </si>
  <si>
    <t>ОПЦИИ VR2240.800  *</t>
  </si>
  <si>
    <t xml:space="preserve">АКСЕССУАРЫ VR2240.800  </t>
  </si>
  <si>
    <t>ДВ047</t>
  </si>
  <si>
    <t>VRIII.2240.800.D3 Делитель внутреннего объёма оргстекло</t>
  </si>
  <si>
    <t>соединитель в линию TOP LIGHT/BAKERY через разделитель</t>
  </si>
  <si>
    <t xml:space="preserve">Все </t>
  </si>
  <si>
    <t>AURORA Slim 190 рыба на льду SELF</t>
  </si>
  <si>
    <t>AURORA Slim 250 рыба на льду SELF</t>
  </si>
  <si>
    <t>AURORA Slim 375 рыба на льду SELF</t>
  </si>
  <si>
    <t>ВР006</t>
  </si>
  <si>
    <t>ВР008</t>
  </si>
  <si>
    <t>ВР010</t>
  </si>
  <si>
    <t>AURORA Slim 125 рыба на льду</t>
  </si>
  <si>
    <t>AURORA Slim 190 рыба на льду</t>
  </si>
  <si>
    <t>AURORA Slim 250 рыба на льду</t>
  </si>
  <si>
    <t>AURORA Slim 375 рыба на льду</t>
  </si>
  <si>
    <t>ВР004</t>
  </si>
  <si>
    <t>ВР005</t>
  </si>
  <si>
    <t>ВР007</t>
  </si>
  <si>
    <t>ВР009</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</si>
  <si>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из нержавеющей стали
Принудительная циркуляция воздуха
Контроллер 
Фронтальные цветные панели, выбор цвета внутреннего кабинета 
Без боковин
Тип подогрева: сухой
Усиленная деревянная упаковка</t>
  </si>
  <si>
    <t>Все self</t>
  </si>
  <si>
    <t>Инновационный испаритель Sest, Италия
Закалённое низкое стекло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</si>
  <si>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Инновационный испаритель Sest, Италия
Энергосберегающее светодиодное освещение внутреннего объёма
Закалённое стекло на гидролифтах
Рабочая поверхность из нержавеющей стали
Базовые выдвижные поддоны из нержавеющей стали
Один ряд неохлаждаемых стеклянных полок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</si>
  <si>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Контроллер 
На опорах
Фронтальные цветные панели, выбор цвета внутреннего кабинета 
Без боковин
Усиленная деревянная упаковка</t>
  </si>
  <si>
    <t>Инновационный испаритель Sest, Италия
Энергосберегающее светодиодное освещение внутреннего объёма
Закалённое стекло на гидролифтах
Комплект ночных шторок
Рабочая поверхность из нержавеющей стали
Базовые поддоны из нержавеющей стали
Принудительная циркуляция воздуха
Клапан ТРВ 
Контроллер  
Комплект подключения к системе дренажа 
На опорах
Фронтальные цветные панели, выбор цвета внутреннего кабинета 
Без боковин
Усиленная деревянная упаковка</t>
  </si>
  <si>
    <t>Энергосберегающее светодиодное освещение внутреннего объёма
Закалённое стекло на гидролифтах
Рабочая поверхность из нержавеющей стали
Принудительная циркуляция воздуха 
Контроллер 
Комплект подключения к системе дренажа 
Фронтальные цветные панели, выбор цвета внутреннего кабинета 
Без боковин
Тип подогрева: водяной, присутствует кран слива воды
Усиленная деревянная упаковка</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</si>
  <si>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Комплект подключения к системе дренажа 
На опорах
Комплект ночных шторок
Фронтальные цветные панели, выбор цвета внутреннего кабинета 
Без боковин
Усиленная деревянная упаковка</t>
  </si>
  <si>
    <t>Энергосберегающее светодиодное освещение внутреннего объёма
Закалённое стекло на гидролифтах
Рабочая поверхность из нержавеющей стали
Базовые поддоны для льда со сливом из нержавеющей стали
Принудительная циркуляция воздуха
Контроллер 
Комплект подключения к системе дренажа 
На опорной базе
Фронтальные цветные панели, выбор цвета внутреннего кабинета 
Без боковин
Усиленная деревянная упаковка</t>
  </si>
  <si>
    <t>НТ</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</si>
</sst>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
  </numFmts>
  <fonts count="15" x14ac:knownFonts="1">
    <font>
      <sz val="11"/>
      <color theme="1"/>
      <name val="Calibri"/>
      <family val="2"/>
      <charset val="204"/>
      <scheme val="minor"/>
    </font>
    <font>
      <sz val="11"/>
      <color theme="1"/>
      <name val="Tahoma"/>
      <family val="2"/>
      <charset val="204"/>
    </font>
    <font>
      <sz val="10"/>
      <color theme="1"/>
      <name val="Tahoma"/>
      <family val="2"/>
      <charset val="204"/>
    </font>
    <font>
      <sz val="20"/>
      <color rgb="FF808080"/>
      <name val="Tahoma"/>
      <family val="2"/>
      <charset val="204"/>
    </font>
    <font>
      <sz val="9"/>
      <color theme="1"/>
      <name val="Tahoma"/>
      <family val="2"/>
      <charset val="204"/>
    </font>
    <font>
      <b/>
      <sz val="11"/>
      <color rgb="FFFF0000"/>
      <name val="Tahoma"/>
      <family val="2"/>
      <charset val="204"/>
    </font>
    <font>
      <b/>
      <sz val="11"/>
      <color rgb="FFFF0000"/>
      <name val="Batang"/>
      <family val="1"/>
      <charset val="129"/>
    </font>
    <font>
      <u/>
      <sz val="11"/>
      <color theme="10"/>
      <name val="Calibri"/>
      <family val="2"/>
      <charset val="204"/>
      <scheme val="minor"/>
    </font>
    <font>
      <u/>
      <sz val="11"/>
      <color rgb="FF808080"/>
      <name val="Tahoma"/>
      <family val="2"/>
      <charset val="204"/>
    </font>
    <font>
      <sz val="18"/>
      <color rgb="FF808080"/>
      <name val="Tahoma"/>
      <family val="2"/>
      <charset val="204"/>
    </font>
    <font>
      <sz val="10"/>
      <color rgb="FF808080"/>
      <name val="Tahoma"/>
      <family val="2"/>
      <charset val="204"/>
    </font>
    <font>
      <b/>
      <sz val="9"/>
      <color theme="1"/>
      <name val="Tahoma"/>
      <family val="2"/>
      <charset val="204"/>
    </font>
    <font>
      <sz val="8"/>
      <color theme="1"/>
      <name val="Tahoma"/>
      <family val="2"/>
      <charset val="204"/>
    </font>
    <font>
      <b/>
      <sz val="8"/>
      <color rgb="FFFFFFFF"/>
      <name val="Tahoma"/>
      <family val="2"/>
      <charset val="204"/>
    </font>
    <font>
      <b/>
      <sz val="10"/>
      <color rgb="FFFFFFFF"/>
      <name val="Tahoma"/>
      <family val="2"/>
      <charset val="204"/>
    </font>
  </fonts>
  <fills count="3">
    <fill>
      <patternFill patternType="none"/>
    </fill>
    <fill>
      <patternFill patternType="gray125"/>
    </fill>
    <fill>
      <patternFill patternType="solid">
        <fgColor rgb="FF889598"/>
        <bgColor indexed="64"/>
      </patternFill>
    </fill>
  </fills>
  <borders count="46">
    <border>
      <left/>
      <right/>
      <top/>
      <bottom/>
      <diagonal/>
    </border>
    <border>
      <left style="thick">
        <color rgb="FFFF0000"/>
      </left>
      <right/>
      <top/>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indexed="64"/>
      </bottom>
      <diagonal/>
    </border>
    <border>
      <left style="thin">
        <color indexed="64"/>
      </left>
      <right style="thin">
        <color indexed="64"/>
      </right>
      <top style="thin">
        <color rgb="FF000000"/>
      </top>
      <bottom style="thin">
        <color indexed="64"/>
      </bottom>
      <diagonal/>
    </border>
    <border>
      <left/>
      <right/>
      <top/>
      <bottom style="thin">
        <color indexed="64"/>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top/>
      <bottom style="thin">
        <color rgb="FF000000"/>
      </bottom>
      <diagonal/>
    </border>
    <border>
      <left/>
      <right style="thin">
        <color rgb="FF000000"/>
      </right>
      <top/>
      <bottom style="thin">
        <color rgb="FF000000"/>
      </bottom>
      <diagonal/>
    </border>
    <border>
      <left style="thin">
        <color indexed="64"/>
      </left>
      <right/>
      <top style="thin">
        <color rgb="FF000000"/>
      </top>
      <bottom style="thin">
        <color rgb="FF000000"/>
      </bottom>
      <diagonal/>
    </border>
    <border>
      <left/>
      <right style="thin">
        <color indexed="64"/>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style="thin">
        <color rgb="FF000000"/>
      </left>
      <right/>
      <top style="thin">
        <color indexed="64"/>
      </top>
      <bottom style="thin">
        <color rgb="FF000000"/>
      </bottom>
      <diagonal/>
    </border>
    <border>
      <left/>
      <right style="thin">
        <color rgb="FF000000"/>
      </right>
      <top style="thin">
        <color indexed="64"/>
      </top>
      <bottom style="thin">
        <color rgb="FF000000"/>
      </bottom>
      <diagonal/>
    </border>
    <border>
      <left/>
      <right/>
      <top style="thin">
        <color indexed="64"/>
      </top>
      <bottom style="thin">
        <color rgb="FF000000"/>
      </bottom>
      <diagonal/>
    </border>
    <border>
      <left style="thin">
        <color indexed="64"/>
      </left>
      <right/>
      <top style="thin">
        <color rgb="FF000000"/>
      </top>
      <bottom/>
      <diagonal/>
    </border>
    <border>
      <left/>
      <right style="thin">
        <color indexed="64"/>
      </right>
      <top style="thin">
        <color rgb="FF000000"/>
      </top>
      <bottom/>
      <diagonal/>
    </border>
    <border>
      <left style="thin">
        <color rgb="FF000000"/>
      </left>
      <right style="thin">
        <color rgb="FF000000"/>
      </right>
      <top/>
      <bottom style="thin">
        <color indexed="64"/>
      </bottom>
      <diagonal/>
    </border>
    <border>
      <left style="thin">
        <color rgb="FF000000"/>
      </left>
      <right style="thin">
        <color rgb="FF000000"/>
      </right>
      <top style="thin">
        <color indexed="64"/>
      </top>
      <bottom style="thin">
        <color rgb="FF000000"/>
      </bottom>
      <diagonal/>
    </border>
    <border>
      <left style="thin">
        <color rgb="FF000000"/>
      </left>
      <right style="thin">
        <color indexed="64"/>
      </right>
      <top style="thin">
        <color indexed="64"/>
      </top>
      <bottom style="thin">
        <color rgb="FF000000"/>
      </bottom>
      <diagonal/>
    </border>
    <border>
      <left style="thin">
        <color rgb="FF000000"/>
      </left>
      <right style="thin">
        <color indexed="64"/>
      </right>
      <top style="thin">
        <color rgb="FF000000"/>
      </top>
      <bottom/>
      <diagonal/>
    </border>
    <border>
      <left style="thin">
        <color indexed="64"/>
      </left>
      <right/>
      <top/>
      <bottom style="thin">
        <color indexed="64"/>
      </bottom>
      <diagonal/>
    </border>
    <border>
      <left style="thin">
        <color rgb="FF000000"/>
      </left>
      <right style="thin">
        <color indexed="64"/>
      </right>
      <top/>
      <bottom style="thin">
        <color indexed="64"/>
      </bottom>
      <diagonal/>
    </border>
    <border>
      <left style="thin">
        <color indexed="64"/>
      </left>
      <right/>
      <top style="thin">
        <color indexed="64"/>
      </top>
      <bottom/>
      <diagonal/>
    </border>
    <border>
      <left/>
      <right style="thin">
        <color rgb="FF000000"/>
      </right>
      <top style="thin">
        <color indexed="64"/>
      </top>
      <bottom/>
      <diagonal/>
    </border>
    <border>
      <left style="thin">
        <color rgb="FF000000"/>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style="thin">
        <color indexed="64"/>
      </left>
      <right style="thin">
        <color rgb="FF000000"/>
      </right>
      <top style="thin">
        <color rgb="FF000000"/>
      </top>
      <bottom/>
      <diagonal/>
    </border>
    <border>
      <left style="thin">
        <color indexed="64"/>
      </left>
      <right style="thin">
        <color rgb="FF000000"/>
      </right>
      <top/>
      <bottom style="thin">
        <color rgb="FF000000"/>
      </bottom>
      <diagonal/>
    </border>
    <border>
      <left style="thin">
        <color indexed="64"/>
      </left>
      <right style="thin">
        <color rgb="FF000000"/>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2">
    <xf numFmtId="0" fontId="0" fillId="0" borderId="0"/>
    <xf numFmtId="0" fontId="7" fillId="0" borderId="0" applyNumberFormat="0" applyFill="0" applyBorder="0" applyAlignment="0" applyProtection="0"/>
  </cellStyleXfs>
  <cellXfs count="147">
    <xf numFmtId="0" fontId="0" fillId="0" borderId="0" xfId="0"/>
    <xf numFmtId="0" fontId="1" fillId="0" borderId="0" xfId="0" applyFont="1"/>
    <xf numFmtId="0" fontId="2" fillId="0" borderId="0" xfId="0" applyFont="1"/>
    <xf numFmtId="0" fontId="3" fillId="0" borderId="1" xfId="0" applyFont="1" applyBorder="1"/>
    <xf numFmtId="0" fontId="5" fillId="0" borderId="0" xfId="0" applyFont="1"/>
    <xf numFmtId="164" fontId="2" fillId="0" borderId="0" xfId="0" applyNumberFormat="1" applyFont="1"/>
    <xf numFmtId="164" fontId="6" fillId="0" borderId="0" xfId="0" applyNumberFormat="1" applyFont="1" applyAlignment="1">
      <alignment horizontal="right"/>
    </xf>
    <xf numFmtId="0" fontId="4" fillId="0" borderId="0" xfId="0" applyFont="1"/>
    <xf numFmtId="0" fontId="10" fillId="0" borderId="0" xfId="0" applyFont="1"/>
    <xf numFmtId="0" fontId="4" fillId="0" borderId="0" xfId="0" applyFont="1" applyAlignment="1">
      <alignment wrapText="1"/>
    </xf>
    <xf numFmtId="0" fontId="13" fillId="2" borderId="2" xfId="0" applyFont="1" applyFill="1" applyBorder="1" applyAlignment="1">
      <alignment horizontal="center" vertical="center" wrapText="1"/>
    </xf>
    <xf numFmtId="0" fontId="4" fillId="0" borderId="2" xfId="0" applyFont="1" applyBorder="1" applyAlignment="1">
      <alignment horizontal="center" vertical="center"/>
    </xf>
    <xf numFmtId="4" fontId="4" fillId="0" borderId="2" xfId="0" applyNumberFormat="1" applyFont="1" applyBorder="1" applyAlignment="1">
      <alignment vertical="center"/>
    </xf>
    <xf numFmtId="4" fontId="13" fillId="2" borderId="2" xfId="0" applyNumberFormat="1" applyFont="1" applyFill="1" applyBorder="1" applyAlignment="1">
      <alignment horizontal="center" vertical="center" wrapText="1"/>
    </xf>
    <xf numFmtId="0" fontId="4" fillId="0" borderId="6" xfId="0" applyFont="1" applyBorder="1" applyAlignment="1">
      <alignment horizontal="center" vertical="center"/>
    </xf>
    <xf numFmtId="4" fontId="4" fillId="0" borderId="6" xfId="0" applyNumberFormat="1" applyFont="1" applyBorder="1" applyAlignment="1">
      <alignment vertical="center"/>
    </xf>
    <xf numFmtId="0" fontId="4" fillId="0" borderId="8" xfId="0" applyFont="1" applyBorder="1"/>
    <xf numFmtId="0" fontId="6" fillId="0" borderId="0" xfId="0" applyFont="1" applyAlignment="1">
      <alignment horizontal="right"/>
    </xf>
    <xf numFmtId="0" fontId="4" fillId="0" borderId="2" xfId="0" applyFont="1" applyBorder="1" applyAlignment="1">
      <alignment horizontal="center" vertical="center" wrapText="1"/>
    </xf>
    <xf numFmtId="0" fontId="11" fillId="0" borderId="0" xfId="0" applyFont="1" applyAlignment="1">
      <alignment vertical="top" wrapText="1"/>
    </xf>
    <xf numFmtId="0" fontId="4" fillId="0" borderId="0" xfId="0" applyFont="1" applyAlignment="1">
      <alignment vertical="center" wrapText="1"/>
    </xf>
    <xf numFmtId="0" fontId="4" fillId="0" borderId="0" xfId="0" applyFont="1" applyAlignment="1">
      <alignment horizontal="center" vertical="center" wrapText="1"/>
    </xf>
    <xf numFmtId="0" fontId="4" fillId="0" borderId="0" xfId="0" applyFont="1" applyAlignment="1">
      <alignment horizontal="center" vertical="center"/>
    </xf>
    <xf numFmtId="4" fontId="4" fillId="0" borderId="0" xfId="0" applyNumberFormat="1" applyFont="1" applyAlignment="1">
      <alignment vertical="center"/>
    </xf>
    <xf numFmtId="4" fontId="4" fillId="0" borderId="2" xfId="0" applyNumberFormat="1" applyFont="1" applyBorder="1" applyAlignment="1">
      <alignment vertical="center" wrapText="1"/>
    </xf>
    <xf numFmtId="0" fontId="4" fillId="0" borderId="0" xfId="0" applyFont="1" applyBorder="1" applyAlignment="1">
      <alignment vertical="center" wrapText="1"/>
    </xf>
    <xf numFmtId="0" fontId="4" fillId="0" borderId="0" xfId="0" applyFont="1" applyBorder="1" applyAlignment="1">
      <alignment horizontal="center" vertical="center"/>
    </xf>
    <xf numFmtId="4" fontId="4" fillId="0" borderId="0" xfId="0" applyNumberFormat="1" applyFont="1" applyBorder="1" applyAlignment="1">
      <alignment vertical="center"/>
    </xf>
    <xf numFmtId="0" fontId="4" fillId="0" borderId="0" xfId="0" applyFont="1" applyBorder="1" applyAlignment="1">
      <alignment horizontal="center" vertical="center" wrapText="1"/>
    </xf>
    <xf numFmtId="0" fontId="13" fillId="2" borderId="30" xfId="0" applyFont="1" applyFill="1" applyBorder="1" applyAlignment="1">
      <alignment horizontal="center" vertical="center" wrapText="1"/>
    </xf>
    <xf numFmtId="0" fontId="13" fillId="2" borderId="31" xfId="0" applyFont="1" applyFill="1" applyBorder="1" applyAlignment="1">
      <alignment horizontal="center" vertical="center" wrapText="1"/>
    </xf>
    <xf numFmtId="4" fontId="4" fillId="0" borderId="0" xfId="0" applyNumberFormat="1" applyFont="1" applyBorder="1" applyAlignment="1">
      <alignment horizontal="center" vertical="center"/>
    </xf>
    <xf numFmtId="0" fontId="8" fillId="0" borderId="0" xfId="1" applyFont="1"/>
    <xf numFmtId="0" fontId="1" fillId="0" borderId="0" xfId="0" applyFont="1" applyAlignment="1">
      <alignment wrapText="1"/>
    </xf>
    <xf numFmtId="0" fontId="2" fillId="0" borderId="0" xfId="0" applyFont="1" applyAlignment="1">
      <alignment horizontal="left"/>
    </xf>
    <xf numFmtId="0" fontId="1" fillId="0" borderId="0" xfId="0" applyFont="1" applyAlignment="1">
      <alignment horizontal="left"/>
    </xf>
    <xf numFmtId="164" fontId="1" fillId="0" borderId="0" xfId="0" applyNumberFormat="1" applyFont="1" applyAlignment="1">
      <alignment wrapText="1"/>
    </xf>
    <xf numFmtId="0" fontId="4" fillId="0" borderId="2" xfId="0" applyFont="1" applyBorder="1" applyAlignment="1">
      <alignment horizontal="left" vertical="center" wrapText="1"/>
    </xf>
    <xf numFmtId="0" fontId="4" fillId="0" borderId="2" xfId="0" applyFont="1" applyBorder="1" applyAlignment="1">
      <alignment horizontal="center" vertical="center"/>
    </xf>
    <xf numFmtId="0" fontId="4" fillId="0" borderId="2" xfId="0" applyFont="1" applyBorder="1" applyAlignment="1">
      <alignment vertical="center" wrapText="1"/>
    </xf>
    <xf numFmtId="0" fontId="14" fillId="2" borderId="3" xfId="0" applyFont="1" applyFill="1" applyBorder="1" applyAlignment="1">
      <alignment horizontal="left" vertical="center" wrapText="1"/>
    </xf>
    <xf numFmtId="0" fontId="14" fillId="2" borderId="4" xfId="0" applyFont="1" applyFill="1" applyBorder="1" applyAlignment="1">
      <alignment horizontal="left" vertical="center" wrapText="1"/>
    </xf>
    <xf numFmtId="0" fontId="14" fillId="2" borderId="5" xfId="0" applyFont="1" applyFill="1" applyBorder="1" applyAlignment="1">
      <alignment horizontal="left" vertical="center" wrapText="1"/>
    </xf>
    <xf numFmtId="0" fontId="14" fillId="2" borderId="2" xfId="0" applyFont="1" applyFill="1" applyBorder="1" applyAlignment="1">
      <alignment horizontal="left" vertical="center" wrapText="1"/>
    </xf>
    <xf numFmtId="0" fontId="4" fillId="0" borderId="9" xfId="0" applyFont="1" applyBorder="1" applyAlignment="1">
      <alignment horizontal="left" vertical="center" wrapText="1"/>
    </xf>
    <xf numFmtId="0" fontId="4" fillId="0" borderId="10" xfId="0" applyFont="1" applyBorder="1" applyAlignment="1">
      <alignment horizontal="left" vertical="center" wrapText="1"/>
    </xf>
    <xf numFmtId="0" fontId="4" fillId="0" borderId="11" xfId="0" applyFont="1" applyBorder="1" applyAlignment="1">
      <alignment horizontal="left" vertical="center" wrapText="1"/>
    </xf>
    <xf numFmtId="0" fontId="4" fillId="0" borderId="12" xfId="0" applyFont="1" applyBorder="1" applyAlignment="1">
      <alignment horizontal="left" vertical="center" wrapText="1"/>
    </xf>
    <xf numFmtId="0" fontId="4" fillId="0" borderId="0" xfId="0" applyFont="1" applyAlignment="1">
      <alignment horizontal="left" vertical="center" wrapText="1"/>
    </xf>
    <xf numFmtId="0" fontId="4" fillId="0" borderId="13" xfId="0" applyFont="1" applyBorder="1" applyAlignment="1">
      <alignment horizontal="left" vertical="center" wrapText="1"/>
    </xf>
    <xf numFmtId="0" fontId="4" fillId="0" borderId="14" xfId="0" applyFont="1" applyBorder="1" applyAlignment="1">
      <alignment horizontal="left" vertical="center" wrapText="1"/>
    </xf>
    <xf numFmtId="0" fontId="4" fillId="0" borderId="15" xfId="0" applyFont="1" applyBorder="1" applyAlignment="1">
      <alignment horizontal="left" vertical="center" wrapText="1"/>
    </xf>
    <xf numFmtId="0" fontId="4" fillId="0" borderId="16" xfId="0" applyFont="1" applyBorder="1" applyAlignment="1">
      <alignment horizontal="left" vertical="center" wrapText="1"/>
    </xf>
    <xf numFmtId="0" fontId="4" fillId="0" borderId="6" xfId="0" applyFont="1" applyBorder="1" applyAlignment="1">
      <alignment vertical="center" wrapText="1"/>
    </xf>
    <xf numFmtId="0" fontId="4" fillId="0" borderId="6" xfId="0" applyFont="1" applyBorder="1" applyAlignment="1">
      <alignment horizontal="center" vertical="center" wrapText="1"/>
    </xf>
    <xf numFmtId="0" fontId="9" fillId="0" borderId="0" xfId="0" applyFont="1"/>
    <xf numFmtId="0" fontId="12" fillId="0" borderId="0" xfId="0" applyFont="1" applyAlignment="1">
      <alignment horizontal="justify" wrapText="1"/>
    </xf>
    <xf numFmtId="0" fontId="13" fillId="2" borderId="3" xfId="0" applyFont="1" applyFill="1" applyBorder="1" applyAlignment="1">
      <alignment horizontal="center" vertical="center" wrapText="1"/>
    </xf>
    <xf numFmtId="0" fontId="13" fillId="2" borderId="4" xfId="0" applyFont="1" applyFill="1" applyBorder="1" applyAlignment="1">
      <alignment horizontal="center" vertical="center" wrapText="1"/>
    </xf>
    <xf numFmtId="0" fontId="13" fillId="2" borderId="5" xfId="0" applyFont="1" applyFill="1" applyBorder="1" applyAlignment="1">
      <alignment horizontal="center" vertical="center" wrapText="1"/>
    </xf>
    <xf numFmtId="0" fontId="4" fillId="0" borderId="2" xfId="0" applyFont="1" applyBorder="1" applyAlignment="1">
      <alignment horizontal="center" vertical="center" wrapText="1"/>
    </xf>
    <xf numFmtId="0" fontId="4" fillId="0" borderId="0" xfId="0" applyFont="1" applyAlignment="1">
      <alignment vertical="top" wrapText="1"/>
    </xf>
    <xf numFmtId="0" fontId="12" fillId="0" borderId="0" xfId="0" applyFont="1" applyAlignment="1">
      <alignment horizontal="right"/>
    </xf>
    <xf numFmtId="0" fontId="11" fillId="0" borderId="0" xfId="0" applyFont="1" applyAlignment="1">
      <alignment vertical="top" wrapText="1"/>
    </xf>
    <xf numFmtId="0" fontId="9" fillId="0" borderId="0" xfId="0" applyFont="1" applyAlignment="1">
      <alignment vertical="center"/>
    </xf>
    <xf numFmtId="0" fontId="13" fillId="2" borderId="17" xfId="0" applyFont="1" applyFill="1" applyBorder="1" applyAlignment="1">
      <alignment horizontal="left" vertical="center"/>
    </xf>
    <xf numFmtId="0" fontId="13" fillId="2" borderId="4" xfId="0" applyFont="1" applyFill="1" applyBorder="1" applyAlignment="1">
      <alignment horizontal="left" vertical="center"/>
    </xf>
    <xf numFmtId="0" fontId="13" fillId="2" borderId="18" xfId="0" applyFont="1" applyFill="1" applyBorder="1" applyAlignment="1">
      <alignment horizontal="left" vertical="center"/>
    </xf>
    <xf numFmtId="0" fontId="13" fillId="2" borderId="7" xfId="0" applyFont="1" applyFill="1" applyBorder="1" applyAlignment="1">
      <alignment horizontal="left" vertical="center"/>
    </xf>
    <xf numFmtId="0" fontId="4" fillId="0" borderId="2" xfId="0" applyFont="1" applyBorder="1"/>
    <xf numFmtId="0" fontId="14" fillId="2" borderId="19" xfId="0" applyFont="1" applyFill="1" applyBorder="1" applyAlignment="1">
      <alignment horizontal="left" vertical="center" wrapText="1"/>
    </xf>
    <xf numFmtId="0" fontId="4" fillId="0" borderId="3" xfId="0" applyFont="1" applyBorder="1" applyAlignment="1">
      <alignment horizontal="center" vertical="center"/>
    </xf>
    <xf numFmtId="0" fontId="4" fillId="0" borderId="5" xfId="0" applyFont="1" applyBorder="1" applyAlignment="1">
      <alignment horizontal="center" vertical="center"/>
    </xf>
    <xf numFmtId="0" fontId="4" fillId="0" borderId="3" xfId="0" applyFont="1" applyBorder="1" applyAlignment="1">
      <alignment horizontal="left" vertical="center" wrapText="1"/>
    </xf>
    <xf numFmtId="0" fontId="4" fillId="0" borderId="4" xfId="0" applyFont="1" applyBorder="1" applyAlignment="1">
      <alignment horizontal="left" vertical="center" wrapText="1"/>
    </xf>
    <xf numFmtId="0" fontId="4" fillId="0" borderId="5" xfId="0" applyFont="1" applyBorder="1" applyAlignment="1">
      <alignment horizontal="left" vertical="center" wrapText="1"/>
    </xf>
    <xf numFmtId="0" fontId="4" fillId="0" borderId="40" xfId="0" applyFont="1" applyBorder="1" applyAlignment="1">
      <alignment horizontal="center" vertical="center" wrapText="1"/>
    </xf>
    <xf numFmtId="0" fontId="4" fillId="0" borderId="41" xfId="0" applyFont="1" applyBorder="1" applyAlignment="1">
      <alignment horizontal="center" vertical="center" wrapText="1"/>
    </xf>
    <xf numFmtId="0" fontId="4" fillId="0" borderId="42" xfId="0" applyFont="1" applyBorder="1" applyAlignment="1">
      <alignment horizontal="center" vertical="center" wrapText="1"/>
    </xf>
    <xf numFmtId="0" fontId="13" fillId="2" borderId="43" xfId="0" applyFont="1" applyFill="1" applyBorder="1" applyAlignment="1">
      <alignment horizontal="center" vertical="center" wrapText="1"/>
    </xf>
    <xf numFmtId="0" fontId="13" fillId="2" borderId="44" xfId="0" applyFont="1" applyFill="1" applyBorder="1" applyAlignment="1">
      <alignment horizontal="center" vertical="center" wrapText="1"/>
    </xf>
    <xf numFmtId="0" fontId="13" fillId="2" borderId="45" xfId="0" applyFont="1" applyFill="1" applyBorder="1" applyAlignment="1">
      <alignment horizontal="center" vertical="center" wrapText="1"/>
    </xf>
    <xf numFmtId="0" fontId="4" fillId="0" borderId="35" xfId="0" applyFont="1" applyBorder="1" applyAlignment="1">
      <alignment horizontal="center" vertical="center"/>
    </xf>
    <xf numFmtId="0" fontId="4" fillId="0" borderId="21" xfId="0" applyFont="1" applyBorder="1" applyAlignment="1">
      <alignment horizontal="center" vertical="center"/>
    </xf>
    <xf numFmtId="0" fontId="4" fillId="0" borderId="36" xfId="0" applyFont="1" applyBorder="1" applyAlignment="1">
      <alignment horizontal="center" vertical="center"/>
    </xf>
    <xf numFmtId="0" fontId="4" fillId="0" borderId="33" xfId="0" applyFont="1" applyBorder="1" applyAlignment="1">
      <alignment horizontal="center" vertical="center"/>
    </xf>
    <xf numFmtId="0" fontId="4" fillId="0" borderId="8" xfId="0" applyFont="1" applyBorder="1" applyAlignment="1">
      <alignment horizontal="center" vertical="center"/>
    </xf>
    <xf numFmtId="0" fontId="4" fillId="0" borderId="23" xfId="0" applyFont="1" applyBorder="1" applyAlignment="1">
      <alignment horizontal="center" vertical="center"/>
    </xf>
    <xf numFmtId="0" fontId="4" fillId="0" borderId="37" xfId="0" applyFont="1" applyBorder="1" applyAlignment="1">
      <alignment horizontal="center" vertical="center" wrapText="1"/>
    </xf>
    <xf numFmtId="0" fontId="4" fillId="0" borderId="38" xfId="0" applyFont="1" applyBorder="1" applyAlignment="1">
      <alignment horizontal="center" vertical="center" wrapText="1"/>
    </xf>
    <xf numFmtId="0" fontId="4" fillId="0" borderId="22" xfId="0" applyFont="1" applyBorder="1" applyAlignment="1">
      <alignment horizontal="center" vertical="center" wrapText="1"/>
    </xf>
    <xf numFmtId="0" fontId="4" fillId="0" borderId="39" xfId="0" applyFont="1" applyBorder="1" applyAlignment="1">
      <alignment horizontal="center" vertical="center" wrapText="1"/>
    </xf>
    <xf numFmtId="3" fontId="4" fillId="0" borderId="20" xfId="0" applyNumberFormat="1" applyFont="1" applyBorder="1" applyAlignment="1">
      <alignment horizontal="center" vertical="center"/>
    </xf>
    <xf numFmtId="3" fontId="4" fillId="0" borderId="29" xfId="0" applyNumberFormat="1" applyFont="1" applyBorder="1" applyAlignment="1">
      <alignment horizontal="center" vertical="center"/>
    </xf>
    <xf numFmtId="4" fontId="4" fillId="0" borderId="20" xfId="0" applyNumberFormat="1" applyFont="1" applyBorder="1" applyAlignment="1">
      <alignment horizontal="right" vertical="center"/>
    </xf>
    <xf numFmtId="4" fontId="4" fillId="0" borderId="29" xfId="0" applyNumberFormat="1" applyFont="1" applyBorder="1" applyAlignment="1">
      <alignment horizontal="right" vertical="center"/>
    </xf>
    <xf numFmtId="4" fontId="4" fillId="0" borderId="32" xfId="0" applyNumberFormat="1" applyFont="1" applyBorder="1" applyAlignment="1">
      <alignment horizontal="right" vertical="center"/>
    </xf>
    <xf numFmtId="4" fontId="4" fillId="0" borderId="34" xfId="0" applyNumberFormat="1" applyFont="1" applyBorder="1" applyAlignment="1">
      <alignment horizontal="right" vertical="center"/>
    </xf>
    <xf numFmtId="0" fontId="4" fillId="0" borderId="9" xfId="0" applyFont="1" applyBorder="1" applyAlignment="1">
      <alignment vertical="center" wrapText="1"/>
    </xf>
    <xf numFmtId="0" fontId="4" fillId="0" borderId="10" xfId="0" applyFont="1" applyBorder="1" applyAlignment="1">
      <alignment vertical="center" wrapText="1"/>
    </xf>
    <xf numFmtId="0" fontId="4" fillId="0" borderId="11" xfId="0" applyFont="1" applyBorder="1" applyAlignment="1">
      <alignment vertical="center" wrapText="1"/>
    </xf>
    <xf numFmtId="0" fontId="4" fillId="0" borderId="12" xfId="0" applyFont="1" applyBorder="1" applyAlignment="1">
      <alignment vertical="center" wrapText="1"/>
    </xf>
    <xf numFmtId="0" fontId="4" fillId="0" borderId="0" xfId="0" applyFont="1" applyBorder="1" applyAlignment="1">
      <alignment vertical="center" wrapText="1"/>
    </xf>
    <xf numFmtId="0" fontId="4" fillId="0" borderId="13" xfId="0" applyFont="1" applyBorder="1" applyAlignment="1">
      <alignment vertical="center" wrapText="1"/>
    </xf>
    <xf numFmtId="0" fontId="4" fillId="0" borderId="14" xfId="0" applyFont="1" applyBorder="1" applyAlignment="1">
      <alignment vertical="center" wrapText="1"/>
    </xf>
    <xf numFmtId="0" fontId="4" fillId="0" borderId="15" xfId="0" applyFont="1" applyBorder="1" applyAlignment="1">
      <alignment vertical="center" wrapText="1"/>
    </xf>
    <xf numFmtId="0" fontId="4" fillId="0" borderId="16" xfId="0" applyFont="1" applyBorder="1" applyAlignment="1">
      <alignment vertical="center" wrapText="1"/>
    </xf>
    <xf numFmtId="0" fontId="4" fillId="0" borderId="3" xfId="0" applyFont="1" applyBorder="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0" fontId="12" fillId="0" borderId="15" xfId="0" applyFont="1" applyBorder="1" applyAlignment="1">
      <alignment horizontal="justify" wrapText="1"/>
    </xf>
    <xf numFmtId="0" fontId="9" fillId="0" borderId="21" xfId="0" applyFont="1" applyBorder="1"/>
    <xf numFmtId="0" fontId="4" fillId="0" borderId="20" xfId="0" applyFont="1" applyBorder="1" applyAlignment="1">
      <alignment horizontal="center" vertical="center"/>
    </xf>
    <xf numFmtId="0" fontId="4" fillId="0" borderId="29" xfId="0" applyFont="1" applyBorder="1" applyAlignment="1">
      <alignment horizontal="center" vertical="center"/>
    </xf>
    <xf numFmtId="4" fontId="4" fillId="0" borderId="20" xfId="0" applyNumberFormat="1" applyFont="1" applyBorder="1" applyAlignment="1">
      <alignment horizontal="right" vertical="center" wrapText="1"/>
    </xf>
    <xf numFmtId="4" fontId="4" fillId="0" borderId="29" xfId="0" applyNumberFormat="1" applyFont="1" applyBorder="1" applyAlignment="1">
      <alignment horizontal="right" vertical="center" wrapText="1"/>
    </xf>
    <xf numFmtId="0" fontId="4" fillId="0" borderId="3" xfId="0" applyFont="1" applyBorder="1"/>
    <xf numFmtId="0" fontId="4" fillId="0" borderId="4" xfId="0" applyFont="1" applyBorder="1"/>
    <xf numFmtId="0" fontId="4" fillId="0" borderId="5" xfId="0" applyFont="1" applyBorder="1"/>
    <xf numFmtId="0" fontId="13" fillId="2" borderId="27" xfId="0" applyFont="1" applyFill="1" applyBorder="1" applyAlignment="1">
      <alignment horizontal="left" vertical="center"/>
    </xf>
    <xf numFmtId="0" fontId="13" fillId="2" borderId="10" xfId="0" applyFont="1" applyFill="1" applyBorder="1" applyAlignment="1">
      <alignment horizontal="left" vertical="center"/>
    </xf>
    <xf numFmtId="0" fontId="13" fillId="2" borderId="28" xfId="0" applyFont="1" applyFill="1" applyBorder="1" applyAlignment="1">
      <alignment horizontal="left" vertical="center"/>
    </xf>
    <xf numFmtId="0" fontId="4" fillId="0" borderId="24" xfId="0" applyFont="1" applyBorder="1" applyAlignment="1">
      <alignment horizontal="left" vertical="center" wrapText="1"/>
    </xf>
    <xf numFmtId="0" fontId="4" fillId="0" borderId="26" xfId="0" applyFont="1" applyBorder="1" applyAlignment="1">
      <alignment horizontal="left" vertical="center" wrapText="1"/>
    </xf>
    <xf numFmtId="0" fontId="4" fillId="0" borderId="25" xfId="0" applyFont="1" applyBorder="1" applyAlignment="1">
      <alignment horizontal="left" vertical="center" wrapText="1"/>
    </xf>
    <xf numFmtId="0" fontId="12" fillId="0" borderId="15" xfId="0" applyFont="1" applyBorder="1" applyAlignment="1">
      <alignment horizontal="right"/>
    </xf>
    <xf numFmtId="0" fontId="4" fillId="0" borderId="3" xfId="0" applyFont="1" applyBorder="1" applyAlignment="1">
      <alignment horizontal="center" vertical="center" wrapText="1"/>
    </xf>
    <xf numFmtId="0" fontId="4" fillId="0" borderId="5" xfId="0" applyFont="1" applyBorder="1" applyAlignment="1">
      <alignment horizontal="center" vertical="center" wrapText="1"/>
    </xf>
    <xf numFmtId="0" fontId="4" fillId="0" borderId="9" xfId="0" applyFont="1" applyBorder="1" applyAlignment="1">
      <alignment horizontal="center" vertical="center" wrapText="1"/>
    </xf>
    <xf numFmtId="0" fontId="4" fillId="0" borderId="10" xfId="0" applyFont="1" applyBorder="1" applyAlignment="1">
      <alignment horizontal="center" vertical="center" wrapText="1"/>
    </xf>
    <xf numFmtId="0" fontId="4" fillId="0" borderId="11" xfId="0" applyFont="1" applyBorder="1" applyAlignment="1">
      <alignment horizontal="center" vertical="center" wrapText="1"/>
    </xf>
    <xf numFmtId="0" fontId="4" fillId="0" borderId="14" xfId="0" applyFont="1" applyBorder="1" applyAlignment="1">
      <alignment horizontal="center" vertical="center" wrapText="1"/>
    </xf>
    <xf numFmtId="0" fontId="4" fillId="0" borderId="15" xfId="0" applyFont="1" applyBorder="1" applyAlignment="1">
      <alignment horizontal="center" vertical="center" wrapText="1"/>
    </xf>
    <xf numFmtId="0" fontId="4" fillId="0" borderId="16" xfId="0" applyFont="1" applyBorder="1" applyAlignment="1">
      <alignment horizontal="center" vertical="center" wrapText="1"/>
    </xf>
    <xf numFmtId="0" fontId="4" fillId="0" borderId="19" xfId="0" applyFont="1" applyBorder="1" applyAlignment="1">
      <alignment horizontal="center" vertical="center"/>
    </xf>
    <xf numFmtId="3" fontId="4" fillId="0" borderId="20" xfId="0" applyNumberFormat="1" applyFont="1" applyBorder="1" applyAlignment="1">
      <alignment horizontal="center" vertical="center" wrapText="1"/>
    </xf>
    <xf numFmtId="3" fontId="4" fillId="0" borderId="19" xfId="0" applyNumberFormat="1" applyFont="1" applyBorder="1" applyAlignment="1">
      <alignment horizontal="center" vertical="center" wrapText="1"/>
    </xf>
    <xf numFmtId="0" fontId="4" fillId="0" borderId="0" xfId="0" applyFont="1" applyAlignment="1">
      <alignment horizontal="left" vertical="top" wrapText="1"/>
    </xf>
    <xf numFmtId="0" fontId="13" fillId="2" borderId="35" xfId="0" applyFont="1" applyFill="1" applyBorder="1" applyAlignment="1">
      <alignment horizontal="center" vertical="center" wrapText="1"/>
    </xf>
    <xf numFmtId="0" fontId="13" fillId="2" borderId="21" xfId="0" applyFont="1" applyFill="1" applyBorder="1" applyAlignment="1">
      <alignment horizontal="center" vertical="center" wrapText="1"/>
    </xf>
    <xf numFmtId="0" fontId="13" fillId="2" borderId="36" xfId="0" applyFont="1" applyFill="1" applyBorder="1" applyAlignment="1">
      <alignment horizontal="center" vertical="center" wrapText="1"/>
    </xf>
    <xf numFmtId="0" fontId="13" fillId="2" borderId="37" xfId="0" applyFont="1" applyFill="1" applyBorder="1" applyAlignment="1">
      <alignment horizontal="center" vertical="center" wrapText="1"/>
    </xf>
    <xf numFmtId="4" fontId="4" fillId="0" borderId="19" xfId="0" applyNumberFormat="1" applyFont="1" applyBorder="1" applyAlignment="1">
      <alignment horizontal="right" vertical="center" wrapText="1"/>
    </xf>
    <xf numFmtId="0" fontId="4" fillId="0" borderId="0" xfId="0" applyFont="1" applyBorder="1" applyAlignment="1">
      <alignment horizontal="left" vertical="center" wrapText="1"/>
    </xf>
    <xf numFmtId="0" fontId="4" fillId="0" borderId="12" xfId="0" applyFont="1" applyBorder="1" applyAlignment="1">
      <alignment horizontal="center" vertical="center" wrapText="1"/>
    </xf>
    <xf numFmtId="0" fontId="4" fillId="0" borderId="0" xfId="0" applyFont="1" applyBorder="1" applyAlignment="1">
      <alignment horizontal="center" vertical="center" wrapText="1"/>
    </xf>
    <xf numFmtId="0" fontId="4" fillId="0" borderId="13" xfId="0" applyFont="1" applyBorder="1" applyAlignment="1">
      <alignment horizontal="center" vertical="center" wrapText="1"/>
    </xf>
  </cellXfs>
  <cellStyles count="2">
    <cellStyle name="Гиперссылка" xfId="1" builtinId="8"/>
    <cellStyle name="Обычный"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tyles" Target="styles.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haredStrings" Target="sharedString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theme" Target="theme/theme1.xml"/><Relationship Id="rId20" Type="http://schemas.openxmlformats.org/officeDocument/2006/relationships/worksheet" Target="worksheets/sheet20.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image" Target="../media/image2.jpg"/></Relationships>
</file>

<file path=xl/drawings/_rels/drawing10.xml.rels><?xml version="1.0" encoding="UTF-8" standalone="yes"?>
<Relationships xmlns="http://schemas.openxmlformats.org/package/2006/relationships"><Relationship Id="rId3" Type="http://schemas.openxmlformats.org/officeDocument/2006/relationships/image" Target="../media/image19.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0.jpg"/></Relationships>
</file>

<file path=xl/drawings/_rels/drawing11.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2.jpg"/></Relationships>
</file>

<file path=xl/drawings/_rels/drawing12.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3.jpg"/></Relationships>
</file>

<file path=xl/drawings/_rels/drawing13.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4.xml.rels><?xml version="1.0" encoding="UTF-8" standalone="yes"?>
<Relationships xmlns="http://schemas.openxmlformats.org/package/2006/relationships"><Relationship Id="rId3" Type="http://schemas.openxmlformats.org/officeDocument/2006/relationships/image" Target="../media/image2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4.jpg"/></Relationships>
</file>

<file path=xl/drawings/_rels/drawing15.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6.jpeg"/></Relationships>
</file>

<file path=xl/drawings/_rels/drawing16.xml.rels><?xml version="1.0" encoding="UTF-8" standalone="yes"?>
<Relationships xmlns="http://schemas.openxmlformats.org/package/2006/relationships"><Relationship Id="rId3" Type="http://schemas.openxmlformats.org/officeDocument/2006/relationships/image" Target="../media/image2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7.jpeg"/></Relationships>
</file>

<file path=xl/drawings/_rels/drawing17.xml.rels><?xml version="1.0" encoding="UTF-8" standalone="yes"?>
<Relationships xmlns="http://schemas.openxmlformats.org/package/2006/relationships"><Relationship Id="rId3" Type="http://schemas.openxmlformats.org/officeDocument/2006/relationships/image" Target="../media/image2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29.jpg"/></Relationships>
</file>

<file path=xl/drawings/_rels/drawing18.xml.rels><?xml version="1.0" encoding="UTF-8" standalone="yes"?>
<Relationships xmlns="http://schemas.openxmlformats.org/package/2006/relationships"><Relationship Id="rId3" Type="http://schemas.openxmlformats.org/officeDocument/2006/relationships/image" Target="../media/image3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1.jpg"/></Relationships>
</file>

<file path=xl/drawings/_rels/drawing19.xml.rels><?xml version="1.0" encoding="UTF-8" standalone="yes"?>
<Relationships xmlns="http://schemas.openxmlformats.org/package/2006/relationships"><Relationship Id="rId3" Type="http://schemas.openxmlformats.org/officeDocument/2006/relationships/image" Target="../media/image3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3.jpg"/></Relationships>
</file>

<file path=xl/drawings/_rels/drawing2.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jpg"/></Relationships>
</file>

<file path=xl/drawings/_rels/drawing20.xml.rels><?xml version="1.0" encoding="UTF-8" standalone="yes"?>
<Relationships xmlns="http://schemas.openxmlformats.org/package/2006/relationships"><Relationship Id="rId3" Type="http://schemas.openxmlformats.org/officeDocument/2006/relationships/image" Target="../media/image34.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5.jpg"/></Relationships>
</file>

<file path=xl/drawings/_rels/drawing21.xml.rels><?xml version="1.0" encoding="UTF-8" standalone="yes"?>
<Relationships xmlns="http://schemas.openxmlformats.org/package/2006/relationships"><Relationship Id="rId3" Type="http://schemas.openxmlformats.org/officeDocument/2006/relationships/image" Target="../media/image3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7.jpg"/></Relationships>
</file>

<file path=xl/drawings/_rels/drawing22.xml.rels><?xml version="1.0" encoding="UTF-8" standalone="yes"?>
<Relationships xmlns="http://schemas.openxmlformats.org/package/2006/relationships"><Relationship Id="rId3" Type="http://schemas.openxmlformats.org/officeDocument/2006/relationships/image" Target="../media/image3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39.jpg"/></Relationships>
</file>

<file path=xl/drawings/_rels/drawing23.xml.rels><?xml version="1.0" encoding="UTF-8" standalone="yes"?>
<Relationships xmlns="http://schemas.openxmlformats.org/package/2006/relationships"><Relationship Id="rId3" Type="http://schemas.openxmlformats.org/officeDocument/2006/relationships/image" Target="../media/image4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1.jpg"/></Relationships>
</file>

<file path=xl/drawings/_rels/drawing24.xml.rels><?xml version="1.0" encoding="UTF-8" standalone="yes"?>
<Relationships xmlns="http://schemas.openxmlformats.org/package/2006/relationships"><Relationship Id="rId3" Type="http://schemas.openxmlformats.org/officeDocument/2006/relationships/image" Target="../media/image42.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3.jpg"/></Relationships>
</file>

<file path=xl/drawings/_rels/drawing25.xml.rels><?xml version="1.0" encoding="UTF-8" standalone="yes"?>
<Relationships xmlns="http://schemas.openxmlformats.org/package/2006/relationships"><Relationship Id="rId3" Type="http://schemas.openxmlformats.org/officeDocument/2006/relationships/image" Target="../media/image44.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26.xml.rels><?xml version="1.0" encoding="UTF-8" standalone="yes"?>
<Relationships xmlns="http://schemas.openxmlformats.org/package/2006/relationships"><Relationship Id="rId3" Type="http://schemas.openxmlformats.org/officeDocument/2006/relationships/image" Target="../media/image45.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27.xml.rels><?xml version="1.0" encoding="UTF-8" standalone="yes"?>
<Relationships xmlns="http://schemas.openxmlformats.org/package/2006/relationships"><Relationship Id="rId3" Type="http://schemas.openxmlformats.org/officeDocument/2006/relationships/image" Target="../media/image4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7.jpg"/></Relationships>
</file>

<file path=xl/drawings/_rels/drawing28.xml.rels><?xml version="1.0" encoding="UTF-8" standalone="yes"?>
<Relationships xmlns="http://schemas.openxmlformats.org/package/2006/relationships"><Relationship Id="rId3" Type="http://schemas.openxmlformats.org/officeDocument/2006/relationships/image" Target="../media/image4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49.jpg"/></Relationships>
</file>

<file path=xl/drawings/_rels/drawing29.xml.rels><?xml version="1.0" encoding="UTF-8" standalone="yes"?>
<Relationships xmlns="http://schemas.openxmlformats.org/package/2006/relationships"><Relationship Id="rId3" Type="http://schemas.openxmlformats.org/officeDocument/2006/relationships/image" Target="../media/image50.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1.jpg"/></Relationships>
</file>

<file path=xl/drawings/_rels/drawing3.xml.rels><?xml version="1.0" encoding="UTF-8" standalone="yes"?>
<Relationships xmlns="http://schemas.openxmlformats.org/package/2006/relationships"><Relationship Id="rId3" Type="http://schemas.openxmlformats.org/officeDocument/2006/relationships/image" Target="../media/image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jpg"/></Relationships>
</file>

<file path=xl/drawings/_rels/drawing30.xml.rels><?xml version="1.0" encoding="UTF-8" standalone="yes"?>
<Relationships xmlns="http://schemas.openxmlformats.org/package/2006/relationships"><Relationship Id="rId3" Type="http://schemas.openxmlformats.org/officeDocument/2006/relationships/image" Target="../media/image5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3.jpg"/></Relationships>
</file>

<file path=xl/drawings/_rels/drawing31.xml.rels><?xml version="1.0" encoding="UTF-8" standalone="yes"?>
<Relationships xmlns="http://schemas.openxmlformats.org/package/2006/relationships"><Relationship Id="rId3" Type="http://schemas.openxmlformats.org/officeDocument/2006/relationships/image" Target="../media/image5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3.jpg"/></Relationships>
</file>

<file path=xl/drawings/_rels/drawing32.xml.rels><?xml version="1.0" encoding="UTF-8" standalone="yes"?>
<Relationships xmlns="http://schemas.openxmlformats.org/package/2006/relationships"><Relationship Id="rId3" Type="http://schemas.openxmlformats.org/officeDocument/2006/relationships/image" Target="../media/image54.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5.jpg"/></Relationships>
</file>

<file path=xl/drawings/_rels/drawing33.xml.rels><?xml version="1.0" encoding="UTF-8" standalone="yes"?>
<Relationships xmlns="http://schemas.openxmlformats.org/package/2006/relationships"><Relationship Id="rId3" Type="http://schemas.openxmlformats.org/officeDocument/2006/relationships/image" Target="../media/image5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7.jpg"/></Relationships>
</file>

<file path=xl/drawings/_rels/drawing34.xml.rels><?xml version="1.0" encoding="UTF-8" standalone="yes"?>
<Relationships xmlns="http://schemas.openxmlformats.org/package/2006/relationships"><Relationship Id="rId3" Type="http://schemas.openxmlformats.org/officeDocument/2006/relationships/image" Target="../media/image5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59.jpg"/></Relationships>
</file>

<file path=xl/drawings/_rels/drawing35.xml.rels><?xml version="1.0" encoding="UTF-8" standalone="yes"?>
<Relationships xmlns="http://schemas.openxmlformats.org/package/2006/relationships"><Relationship Id="rId3" Type="http://schemas.openxmlformats.org/officeDocument/2006/relationships/image" Target="../media/image5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0.jpg"/></Relationships>
</file>

<file path=xl/drawings/_rels/drawing36.xml.rels><?xml version="1.0" encoding="UTF-8" standalone="yes"?>
<Relationships xmlns="http://schemas.openxmlformats.org/package/2006/relationships"><Relationship Id="rId3" Type="http://schemas.openxmlformats.org/officeDocument/2006/relationships/image" Target="../media/image5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1.jpg"/></Relationships>
</file>

<file path=xl/drawings/_rels/drawing37.xml.rels><?xml version="1.0" encoding="UTF-8" standalone="yes"?>
<Relationships xmlns="http://schemas.openxmlformats.org/package/2006/relationships"><Relationship Id="rId3" Type="http://schemas.openxmlformats.org/officeDocument/2006/relationships/image" Target="../media/image62.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3.jpg"/></Relationships>
</file>

<file path=xl/drawings/_rels/drawing38.xml.rels><?xml version="1.0" encoding="UTF-8" standalone="yes"?>
<Relationships xmlns="http://schemas.openxmlformats.org/package/2006/relationships"><Relationship Id="rId3" Type="http://schemas.openxmlformats.org/officeDocument/2006/relationships/image" Target="../media/image64.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5.jpg"/></Relationships>
</file>

<file path=xl/drawings/_rels/drawing39.xml.rels><?xml version="1.0" encoding="UTF-8" standalone="yes"?>
<Relationships xmlns="http://schemas.openxmlformats.org/package/2006/relationships"><Relationship Id="rId3" Type="http://schemas.openxmlformats.org/officeDocument/2006/relationships/image" Target="../media/image66.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7.jpg"/></Relationships>
</file>

<file path=xl/drawings/_rels/drawing4.xml.rels><?xml version="1.0" encoding="UTF-8" standalone="yes"?>
<Relationships xmlns="http://schemas.openxmlformats.org/package/2006/relationships"><Relationship Id="rId3" Type="http://schemas.openxmlformats.org/officeDocument/2006/relationships/image" Target="../media/image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8.png"/></Relationships>
</file>

<file path=xl/drawings/_rels/drawing40.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9.jpg"/></Relationships>
</file>

<file path=xl/drawings/_rels/drawing41.xml.rels><?xml version="1.0" encoding="UTF-8" standalone="yes"?>
<Relationships xmlns="http://schemas.openxmlformats.org/package/2006/relationships"><Relationship Id="rId3" Type="http://schemas.openxmlformats.org/officeDocument/2006/relationships/image" Target="../media/image70.jpe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68.jpg"/></Relationships>
</file>

<file path=xl/drawings/_rels/drawing42.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1.jpg"/></Relationships>
</file>

<file path=xl/drawings/_rels/drawing43.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2.jpg"/></Relationships>
</file>

<file path=xl/drawings/_rels/drawing44.xml.rels><?xml version="1.0" encoding="UTF-8" standalone="yes"?>
<Relationships xmlns="http://schemas.openxmlformats.org/package/2006/relationships"><Relationship Id="rId3" Type="http://schemas.openxmlformats.org/officeDocument/2006/relationships/image" Target="../media/image68.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73.jpg"/></Relationships>
</file>

<file path=xl/drawings/_rels/drawing5.xml.rels><?xml version="1.0" encoding="UTF-8" standalone="yes"?>
<Relationships xmlns="http://schemas.openxmlformats.org/package/2006/relationships"><Relationship Id="rId3" Type="http://schemas.openxmlformats.org/officeDocument/2006/relationships/image" Target="../media/image9.pn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0.jp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2.jpg"/></Relationships>
</file>

<file path=xl/drawings/_rels/drawing7.xml.rels><?xml version="1.0" encoding="UTF-8" standalone="yes"?>
<Relationships xmlns="http://schemas.openxmlformats.org/package/2006/relationships"><Relationship Id="rId3" Type="http://schemas.openxmlformats.org/officeDocument/2006/relationships/image" Target="../media/image13.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15.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6.jpg"/></Relationships>
</file>

<file path=xl/drawings/_rels/drawing9.xml.rels><?xml version="1.0" encoding="UTF-8" standalone="yes"?>
<Relationships xmlns="http://schemas.openxmlformats.org/package/2006/relationships"><Relationship Id="rId3" Type="http://schemas.openxmlformats.org/officeDocument/2006/relationships/image" Target="../media/image17.jpg"/><Relationship Id="rId2" Type="http://schemas.openxmlformats.org/officeDocument/2006/relationships/image" Target="../media/image3.jpeg"/><Relationship Id="rId1" Type="http://schemas.openxmlformats.org/officeDocument/2006/relationships/hyperlink" Target="#'&#1057;&#1086;&#1076;&#1077;&#1088;&#1078;&#1072;&#1085;&#1080;&#1077;'!A1"/><Relationship Id="rId4" Type="http://schemas.openxmlformats.org/officeDocument/2006/relationships/image" Target="../media/image18.jp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2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39.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0.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1.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2.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3.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4.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4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168275</xdr:colOff>
      <xdr:row>10</xdr:row>
      <xdr:rowOff>0</xdr:rowOff>
    </xdr:from>
    <xdr:to>
      <xdr:col>9</xdr:col>
      <xdr:colOff>428625</xdr:colOff>
      <xdr:row>35</xdr:row>
      <xdr:rowOff>63500</xdr:rowOff>
    </xdr:to>
    <xdr:pic>
      <xdr:nvPicPr>
        <xdr:cNvPr id="3" name="Рисунок 2">
          <a:extLst>
            <a:ext uri="{FF2B5EF4-FFF2-40B4-BE49-F238E27FC236}">
              <a16:creationId xmlns:a16="http://schemas.microsoft.com/office/drawing/2014/main" id="{C8DAAB97-C46D-5E2B-38A8-C4A29D1EF041}"/>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5500" y="1905000"/>
          <a:ext cx="5842000" cy="4826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FDB63602-2616-5734-8768-B06D361ECA1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483330</xdr:colOff>
      <xdr:row>3</xdr:row>
      <xdr:rowOff>22225</xdr:rowOff>
    </xdr:from>
    <xdr:to>
      <xdr:col>6</xdr:col>
      <xdr:colOff>325391</xdr:colOff>
      <xdr:row>4</xdr:row>
      <xdr:rowOff>28575</xdr:rowOff>
    </xdr:to>
    <xdr:pic>
      <xdr:nvPicPr>
        <xdr:cNvPr id="5" name="Рисунок 4">
          <a:extLst>
            <a:ext uri="{FF2B5EF4-FFF2-40B4-BE49-F238E27FC236}">
              <a16:creationId xmlns:a16="http://schemas.microsoft.com/office/drawing/2014/main" id="{CE3C7BFC-B321-5A40-C3AE-BA09F134B9B3}"/>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3330" y="469900"/>
          <a:ext cx="2871011" cy="2159000"/>
        </a:xfrm>
        <a:prstGeom prst="rect">
          <a:avLst/>
        </a:prstGeom>
      </xdr:spPr>
    </xdr:pic>
    <xdr:clientData/>
  </xdr:twoCellAnchor>
  <xdr:twoCellAnchor editAs="oneCell">
    <xdr:from>
      <xdr:col>7</xdr:col>
      <xdr:colOff>692470</xdr:colOff>
      <xdr:row>3</xdr:row>
      <xdr:rowOff>22225</xdr:rowOff>
    </xdr:from>
    <xdr:to>
      <xdr:col>10</xdr:col>
      <xdr:colOff>270195</xdr:colOff>
      <xdr:row>4</xdr:row>
      <xdr:rowOff>28575</xdr:rowOff>
    </xdr:to>
    <xdr:pic>
      <xdr:nvPicPr>
        <xdr:cNvPr id="7" name="Рисунок 6">
          <a:extLst>
            <a:ext uri="{FF2B5EF4-FFF2-40B4-BE49-F238E27FC236}">
              <a16:creationId xmlns:a16="http://schemas.microsoft.com/office/drawing/2014/main" id="{28BB0B42-6193-FBEC-932C-756A9636F4C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7670" y="469900"/>
          <a:ext cx="2159000" cy="2159000"/>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4500B00-CDD3-8D9B-41F0-93DFE31AE8C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8BE26611-1DF0-8D45-161D-EDB1DA32FD7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FEBFE228-9A9D-BAC2-A617-4AB3A1395AA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BCC943F-D87D-B522-CD6B-74266B89D57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BE17F657-19D2-A37A-E1AF-F75745586A8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D493C3A1-ACE1-0360-059A-BF2F9166E03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762C875-64F1-60A4-C61C-6D6C4C7B289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8C236148-84E4-53E5-8B7F-BB3BF12ED44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01D85B9A-E957-D91E-20D7-D7CD44FD85C5}"/>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D250938-80D7-9086-206F-CBF2E1E5039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C9DB11A1-C7A0-18B4-D861-4FF634B6A21E}"/>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27B701E7-CAEE-34A4-0B4F-15A1A77E04A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EB7C9F6-0CE5-6314-C400-1795752CBFC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7</xdr:col>
      <xdr:colOff>338772</xdr:colOff>
      <xdr:row>4</xdr:row>
      <xdr:rowOff>28575</xdr:rowOff>
    </xdr:to>
    <xdr:pic>
      <xdr:nvPicPr>
        <xdr:cNvPr id="5" name="Рисунок 4">
          <a:extLst>
            <a:ext uri="{FF2B5EF4-FFF2-40B4-BE49-F238E27FC236}">
              <a16:creationId xmlns:a16="http://schemas.microsoft.com/office/drawing/2014/main" id="{64C451B3-1261-6F41-D878-ED610564B17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472" y="469900"/>
          <a:ext cx="3238500" cy="2159000"/>
        </a:xfrm>
        <a:prstGeom prst="rect">
          <a:avLst/>
        </a:prstGeom>
      </xdr:spPr>
    </xdr:pic>
    <xdr:clientData/>
  </xdr:twoCellAnchor>
  <xdr:twoCellAnchor editAs="oneCell">
    <xdr:from>
      <xdr:col>8</xdr:col>
      <xdr:colOff>466045</xdr:colOff>
      <xdr:row>3</xdr:row>
      <xdr:rowOff>22225</xdr:rowOff>
    </xdr:from>
    <xdr:to>
      <xdr:col>10</xdr:col>
      <xdr:colOff>148052</xdr:colOff>
      <xdr:row>4</xdr:row>
      <xdr:rowOff>28575</xdr:rowOff>
    </xdr:to>
    <xdr:pic>
      <xdr:nvPicPr>
        <xdr:cNvPr id="7" name="Рисунок 6">
          <a:extLst>
            <a:ext uri="{FF2B5EF4-FFF2-40B4-BE49-F238E27FC236}">
              <a16:creationId xmlns:a16="http://schemas.microsoft.com/office/drawing/2014/main" id="{54D1234C-2C30-3A92-7C97-16EBEA1CB473}"/>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9445" y="469900"/>
          <a:ext cx="1425082" cy="2159000"/>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E67D67A3-04F6-CA5A-13E5-F085E8BD799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605472</xdr:colOff>
      <xdr:row>3</xdr:row>
      <xdr:rowOff>22225</xdr:rowOff>
    </xdr:from>
    <xdr:to>
      <xdr:col>7</xdr:col>
      <xdr:colOff>338772</xdr:colOff>
      <xdr:row>4</xdr:row>
      <xdr:rowOff>28575</xdr:rowOff>
    </xdr:to>
    <xdr:pic>
      <xdr:nvPicPr>
        <xdr:cNvPr id="5" name="Рисунок 4">
          <a:extLst>
            <a:ext uri="{FF2B5EF4-FFF2-40B4-BE49-F238E27FC236}">
              <a16:creationId xmlns:a16="http://schemas.microsoft.com/office/drawing/2014/main" id="{DF91F104-286B-E727-11BE-8052B31E2B7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5472" y="469900"/>
          <a:ext cx="3238500" cy="2159000"/>
        </a:xfrm>
        <a:prstGeom prst="rect">
          <a:avLst/>
        </a:prstGeom>
      </xdr:spPr>
    </xdr:pic>
    <xdr:clientData/>
  </xdr:twoCellAnchor>
  <xdr:twoCellAnchor editAs="oneCell">
    <xdr:from>
      <xdr:col>8</xdr:col>
      <xdr:colOff>466045</xdr:colOff>
      <xdr:row>3</xdr:row>
      <xdr:rowOff>22225</xdr:rowOff>
    </xdr:from>
    <xdr:to>
      <xdr:col>10</xdr:col>
      <xdr:colOff>148052</xdr:colOff>
      <xdr:row>4</xdr:row>
      <xdr:rowOff>28575</xdr:rowOff>
    </xdr:to>
    <xdr:pic>
      <xdr:nvPicPr>
        <xdr:cNvPr id="7" name="Рисунок 6">
          <a:extLst>
            <a:ext uri="{FF2B5EF4-FFF2-40B4-BE49-F238E27FC236}">
              <a16:creationId xmlns:a16="http://schemas.microsoft.com/office/drawing/2014/main" id="{CBF662D4-731F-C8D1-CD82-929C76B06DFC}"/>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809445" y="469900"/>
          <a:ext cx="1425082" cy="2159000"/>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29CC0D2-7852-9A45-D6F4-D8C6D26C047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607319</xdr:colOff>
      <xdr:row>3</xdr:row>
      <xdr:rowOff>22225</xdr:rowOff>
    </xdr:from>
    <xdr:to>
      <xdr:col>7</xdr:col>
      <xdr:colOff>340619</xdr:colOff>
      <xdr:row>4</xdr:row>
      <xdr:rowOff>28575</xdr:rowOff>
    </xdr:to>
    <xdr:pic>
      <xdr:nvPicPr>
        <xdr:cNvPr id="5" name="Рисунок 4">
          <a:extLst>
            <a:ext uri="{FF2B5EF4-FFF2-40B4-BE49-F238E27FC236}">
              <a16:creationId xmlns:a16="http://schemas.microsoft.com/office/drawing/2014/main" id="{1238FEDE-EF1E-A36F-5D20-A0CF74CDCAD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07319" y="469900"/>
          <a:ext cx="3238500" cy="2159000"/>
        </a:xfrm>
        <a:prstGeom prst="rect">
          <a:avLst/>
        </a:prstGeom>
      </xdr:spPr>
    </xdr:pic>
    <xdr:clientData/>
  </xdr:twoCellAnchor>
  <xdr:twoCellAnchor editAs="oneCell">
    <xdr:from>
      <xdr:col>8</xdr:col>
      <xdr:colOff>469738</xdr:colOff>
      <xdr:row>3</xdr:row>
      <xdr:rowOff>22225</xdr:rowOff>
    </xdr:from>
    <xdr:to>
      <xdr:col>10</xdr:col>
      <xdr:colOff>146206</xdr:colOff>
      <xdr:row>4</xdr:row>
      <xdr:rowOff>28575</xdr:rowOff>
    </xdr:to>
    <xdr:pic>
      <xdr:nvPicPr>
        <xdr:cNvPr id="7" name="Рисунок 6">
          <a:extLst>
            <a:ext uri="{FF2B5EF4-FFF2-40B4-BE49-F238E27FC236}">
              <a16:creationId xmlns:a16="http://schemas.microsoft.com/office/drawing/2014/main" id="{8F87E4AF-9FC8-373C-56D2-7BD9686AFFE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13138" y="469900"/>
          <a:ext cx="1419543" cy="2159000"/>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847C63C-79AB-E984-759B-868D91FFFCC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399579</xdr:colOff>
      <xdr:row>3</xdr:row>
      <xdr:rowOff>22225</xdr:rowOff>
    </xdr:from>
    <xdr:to>
      <xdr:col>4</xdr:col>
      <xdr:colOff>290327</xdr:colOff>
      <xdr:row>4</xdr:row>
      <xdr:rowOff>28575</xdr:rowOff>
    </xdr:to>
    <xdr:pic>
      <xdr:nvPicPr>
        <xdr:cNvPr id="5" name="Рисунок 4">
          <a:extLst>
            <a:ext uri="{FF2B5EF4-FFF2-40B4-BE49-F238E27FC236}">
              <a16:creationId xmlns:a16="http://schemas.microsoft.com/office/drawing/2014/main" id="{A62CCABD-B1FA-10C4-E11D-A581460423D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99579" y="469900"/>
          <a:ext cx="1967198" cy="2159000"/>
        </a:xfrm>
        <a:prstGeom prst="rect">
          <a:avLst/>
        </a:prstGeom>
      </xdr:spPr>
    </xdr:pic>
    <xdr:clientData/>
  </xdr:twoCellAnchor>
  <xdr:twoCellAnchor editAs="oneCell">
    <xdr:from>
      <xdr:col>6</xdr:col>
      <xdr:colOff>97406</xdr:colOff>
      <xdr:row>3</xdr:row>
      <xdr:rowOff>22225</xdr:rowOff>
    </xdr:from>
    <xdr:to>
      <xdr:col>10</xdr:col>
      <xdr:colOff>353946</xdr:colOff>
      <xdr:row>4</xdr:row>
      <xdr:rowOff>28575</xdr:rowOff>
    </xdr:to>
    <xdr:pic>
      <xdr:nvPicPr>
        <xdr:cNvPr id="7" name="Рисунок 6">
          <a:extLst>
            <a:ext uri="{FF2B5EF4-FFF2-40B4-BE49-F238E27FC236}">
              <a16:creationId xmlns:a16="http://schemas.microsoft.com/office/drawing/2014/main" id="{7EEB7B25-2D2A-0120-529A-393D78339CD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126356" y="469900"/>
          <a:ext cx="3314065" cy="2159000"/>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CEDA31F-2F3E-1D9B-1506-C303FE9BE34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249285</xdr:colOff>
      <xdr:row>3</xdr:row>
      <xdr:rowOff>22225</xdr:rowOff>
    </xdr:from>
    <xdr:to>
      <xdr:col>6</xdr:col>
      <xdr:colOff>458835</xdr:colOff>
      <xdr:row>4</xdr:row>
      <xdr:rowOff>28575</xdr:rowOff>
    </xdr:to>
    <xdr:pic>
      <xdr:nvPicPr>
        <xdr:cNvPr id="5" name="Рисунок 4">
          <a:extLst>
            <a:ext uri="{FF2B5EF4-FFF2-40B4-BE49-F238E27FC236}">
              <a16:creationId xmlns:a16="http://schemas.microsoft.com/office/drawing/2014/main" id="{09AFEDEA-52FC-A3DE-61FC-00E05FA13D0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9285" y="469900"/>
          <a:ext cx="3238500" cy="2159000"/>
        </a:xfrm>
        <a:prstGeom prst="rect">
          <a:avLst/>
        </a:prstGeom>
      </xdr:spPr>
    </xdr:pic>
    <xdr:clientData/>
  </xdr:twoCellAnchor>
  <xdr:twoCellAnchor editAs="oneCell">
    <xdr:from>
      <xdr:col>7</xdr:col>
      <xdr:colOff>591870</xdr:colOff>
      <xdr:row>3</xdr:row>
      <xdr:rowOff>22225</xdr:rowOff>
    </xdr:from>
    <xdr:to>
      <xdr:col>10</xdr:col>
      <xdr:colOff>504240</xdr:colOff>
      <xdr:row>4</xdr:row>
      <xdr:rowOff>28575</xdr:rowOff>
    </xdr:to>
    <xdr:pic>
      <xdr:nvPicPr>
        <xdr:cNvPr id="7" name="Рисунок 6">
          <a:extLst>
            <a:ext uri="{FF2B5EF4-FFF2-40B4-BE49-F238E27FC236}">
              <a16:creationId xmlns:a16="http://schemas.microsoft.com/office/drawing/2014/main" id="{F6A9B581-76B4-1D49-366A-2A6532D01A5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097070" y="469900"/>
          <a:ext cx="2493645" cy="215900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0C542D0-DB26-15C4-96BA-EA53126B3B6A}"/>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369367</xdr:colOff>
      <xdr:row>3</xdr:row>
      <xdr:rowOff>22225</xdr:rowOff>
    </xdr:from>
    <xdr:to>
      <xdr:col>7</xdr:col>
      <xdr:colOff>102667</xdr:colOff>
      <xdr:row>4</xdr:row>
      <xdr:rowOff>28575</xdr:rowOff>
    </xdr:to>
    <xdr:pic>
      <xdr:nvPicPr>
        <xdr:cNvPr id="5" name="Рисунок 4">
          <a:extLst>
            <a:ext uri="{FF2B5EF4-FFF2-40B4-BE49-F238E27FC236}">
              <a16:creationId xmlns:a16="http://schemas.microsoft.com/office/drawing/2014/main" id="{097D23BC-2835-05ED-D371-5B3C9CE6A100}"/>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69367" y="469900"/>
          <a:ext cx="3238500" cy="2159000"/>
        </a:xfrm>
        <a:prstGeom prst="rect">
          <a:avLst/>
        </a:prstGeom>
      </xdr:spPr>
    </xdr:pic>
    <xdr:clientData/>
  </xdr:twoCellAnchor>
  <xdr:twoCellAnchor editAs="oneCell">
    <xdr:from>
      <xdr:col>7</xdr:col>
      <xdr:colOff>832034</xdr:colOff>
      <xdr:row>3</xdr:row>
      <xdr:rowOff>22225</xdr:rowOff>
    </xdr:from>
    <xdr:to>
      <xdr:col>10</xdr:col>
      <xdr:colOff>384158</xdr:colOff>
      <xdr:row>4</xdr:row>
      <xdr:rowOff>28575</xdr:rowOff>
    </xdr:to>
    <xdr:pic>
      <xdr:nvPicPr>
        <xdr:cNvPr id="7" name="Рисунок 6">
          <a:extLst>
            <a:ext uri="{FF2B5EF4-FFF2-40B4-BE49-F238E27FC236}">
              <a16:creationId xmlns:a16="http://schemas.microsoft.com/office/drawing/2014/main" id="{F29AB4FB-1DFE-9935-C580-E940F6797CA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7234" y="469900"/>
          <a:ext cx="2133399" cy="2159000"/>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C9F3671-F4C4-C847-F5E6-0884FE1CC0D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66631</xdr:colOff>
      <xdr:row>3</xdr:row>
      <xdr:rowOff>22225</xdr:rowOff>
    </xdr:from>
    <xdr:to>
      <xdr:col>5</xdr:col>
      <xdr:colOff>320589</xdr:colOff>
      <xdr:row>4</xdr:row>
      <xdr:rowOff>28575</xdr:rowOff>
    </xdr:to>
    <xdr:pic>
      <xdr:nvPicPr>
        <xdr:cNvPr id="5" name="Рисунок 4">
          <a:extLst>
            <a:ext uri="{FF2B5EF4-FFF2-40B4-BE49-F238E27FC236}">
              <a16:creationId xmlns:a16="http://schemas.microsoft.com/office/drawing/2014/main" id="{D6F5D6C9-6732-CC63-2F0D-BD9842B65EC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23856" y="469900"/>
          <a:ext cx="2149433" cy="2159000"/>
        </a:xfrm>
        <a:prstGeom prst="rect">
          <a:avLst/>
        </a:prstGeom>
      </xdr:spPr>
    </xdr:pic>
    <xdr:clientData/>
  </xdr:twoCellAnchor>
  <xdr:twoCellAnchor editAs="oneCell">
    <xdr:from>
      <xdr:col>7</xdr:col>
      <xdr:colOff>451944</xdr:colOff>
      <xdr:row>3</xdr:row>
      <xdr:rowOff>22225</xdr:rowOff>
    </xdr:from>
    <xdr:to>
      <xdr:col>10</xdr:col>
      <xdr:colOff>29669</xdr:colOff>
      <xdr:row>4</xdr:row>
      <xdr:rowOff>28575</xdr:rowOff>
    </xdr:to>
    <xdr:pic>
      <xdr:nvPicPr>
        <xdr:cNvPr id="7" name="Рисунок 6">
          <a:extLst>
            <a:ext uri="{FF2B5EF4-FFF2-40B4-BE49-F238E27FC236}">
              <a16:creationId xmlns:a16="http://schemas.microsoft.com/office/drawing/2014/main" id="{F1895E93-EF35-0095-ECC0-17535F53A90C}"/>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57144" y="469900"/>
          <a:ext cx="2159000" cy="2159000"/>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CD8D5D2-2648-78F6-A976-0A26A8DF840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29969</xdr:colOff>
      <xdr:row>3</xdr:row>
      <xdr:rowOff>22225</xdr:rowOff>
    </xdr:from>
    <xdr:to>
      <xdr:col>5</xdr:col>
      <xdr:colOff>393913</xdr:colOff>
      <xdr:row>4</xdr:row>
      <xdr:rowOff>28575</xdr:rowOff>
    </xdr:to>
    <xdr:pic>
      <xdr:nvPicPr>
        <xdr:cNvPr id="5" name="Рисунок 4">
          <a:extLst>
            <a:ext uri="{FF2B5EF4-FFF2-40B4-BE49-F238E27FC236}">
              <a16:creationId xmlns:a16="http://schemas.microsoft.com/office/drawing/2014/main" id="{463F8354-2E80-6C78-2FDF-587EB1220B1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7194" y="469900"/>
          <a:ext cx="2259419" cy="2159000"/>
        </a:xfrm>
        <a:prstGeom prst="rect">
          <a:avLst/>
        </a:prstGeom>
      </xdr:spPr>
    </xdr:pic>
    <xdr:clientData/>
  </xdr:twoCellAnchor>
  <xdr:twoCellAnchor editAs="oneCell">
    <xdr:from>
      <xdr:col>7</xdr:col>
      <xdr:colOff>488606</xdr:colOff>
      <xdr:row>3</xdr:row>
      <xdr:rowOff>22225</xdr:rowOff>
    </xdr:from>
    <xdr:to>
      <xdr:col>10</xdr:col>
      <xdr:colOff>66331</xdr:colOff>
      <xdr:row>4</xdr:row>
      <xdr:rowOff>28575</xdr:rowOff>
    </xdr:to>
    <xdr:pic>
      <xdr:nvPicPr>
        <xdr:cNvPr id="7" name="Рисунок 6">
          <a:extLst>
            <a:ext uri="{FF2B5EF4-FFF2-40B4-BE49-F238E27FC236}">
              <a16:creationId xmlns:a16="http://schemas.microsoft.com/office/drawing/2014/main" id="{46704CB1-F627-EEF2-3C20-C27675FCE1C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3806" y="469900"/>
          <a:ext cx="2159000" cy="2159000"/>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CE6D1DA-D261-A2A7-DA63-8021F8B2984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577424</xdr:colOff>
      <xdr:row>3</xdr:row>
      <xdr:rowOff>22225</xdr:rowOff>
    </xdr:from>
    <xdr:to>
      <xdr:col>6</xdr:col>
      <xdr:colOff>137203</xdr:colOff>
      <xdr:row>4</xdr:row>
      <xdr:rowOff>28575</xdr:rowOff>
    </xdr:to>
    <xdr:pic>
      <xdr:nvPicPr>
        <xdr:cNvPr id="5" name="Рисунок 4">
          <a:extLst>
            <a:ext uri="{FF2B5EF4-FFF2-40B4-BE49-F238E27FC236}">
              <a16:creationId xmlns:a16="http://schemas.microsoft.com/office/drawing/2014/main" id="{6961F28C-50A2-47E1-453E-74FD664A057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7424" y="469900"/>
          <a:ext cx="2588729" cy="2159000"/>
        </a:xfrm>
        <a:prstGeom prst="rect">
          <a:avLst/>
        </a:prstGeom>
      </xdr:spPr>
    </xdr:pic>
    <xdr:clientData/>
  </xdr:twoCellAnchor>
  <xdr:twoCellAnchor editAs="oneCell">
    <xdr:from>
      <xdr:col>7</xdr:col>
      <xdr:colOff>598376</xdr:colOff>
      <xdr:row>3</xdr:row>
      <xdr:rowOff>22225</xdr:rowOff>
    </xdr:from>
    <xdr:to>
      <xdr:col>10</xdr:col>
      <xdr:colOff>176101</xdr:colOff>
      <xdr:row>4</xdr:row>
      <xdr:rowOff>28575</xdr:rowOff>
    </xdr:to>
    <xdr:pic>
      <xdr:nvPicPr>
        <xdr:cNvPr id="7" name="Рисунок 6">
          <a:extLst>
            <a:ext uri="{FF2B5EF4-FFF2-40B4-BE49-F238E27FC236}">
              <a16:creationId xmlns:a16="http://schemas.microsoft.com/office/drawing/2014/main" id="{E350E9AC-E708-CA5E-3DBD-2FA427D63E9A}"/>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03576" y="469900"/>
          <a:ext cx="2159000" cy="2159000"/>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9F484A1-7CA8-5E5D-A946-679642D25DB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862AAC24-FE92-3845-86C7-CD92F567A59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F0CA4B63-F5AD-DBFD-FAFF-6EA766D0FFC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B9C3FAC4-963C-54D3-92F3-C145A64CBAB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501959</xdr:colOff>
      <xdr:row>3</xdr:row>
      <xdr:rowOff>22225</xdr:rowOff>
    </xdr:from>
    <xdr:to>
      <xdr:col>6</xdr:col>
      <xdr:colOff>288132</xdr:colOff>
      <xdr:row>4</xdr:row>
      <xdr:rowOff>28575</xdr:rowOff>
    </xdr:to>
    <xdr:pic>
      <xdr:nvPicPr>
        <xdr:cNvPr id="5" name="Рисунок 4">
          <a:extLst>
            <a:ext uri="{FF2B5EF4-FFF2-40B4-BE49-F238E27FC236}">
              <a16:creationId xmlns:a16="http://schemas.microsoft.com/office/drawing/2014/main" id="{DD0127E5-E408-E1F7-C9FF-73FD1ACD1F3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01959" y="469900"/>
          <a:ext cx="2815123" cy="2159000"/>
        </a:xfrm>
        <a:prstGeom prst="rect">
          <a:avLst/>
        </a:prstGeom>
      </xdr:spPr>
    </xdr:pic>
    <xdr:clientData/>
  </xdr:twoCellAnchor>
  <xdr:twoCellAnchor editAs="oneCell">
    <xdr:from>
      <xdr:col>7</xdr:col>
      <xdr:colOff>673841</xdr:colOff>
      <xdr:row>3</xdr:row>
      <xdr:rowOff>22225</xdr:rowOff>
    </xdr:from>
    <xdr:to>
      <xdr:col>10</xdr:col>
      <xdr:colOff>251566</xdr:colOff>
      <xdr:row>4</xdr:row>
      <xdr:rowOff>28575</xdr:rowOff>
    </xdr:to>
    <xdr:pic>
      <xdr:nvPicPr>
        <xdr:cNvPr id="7" name="Рисунок 6">
          <a:extLst>
            <a:ext uri="{FF2B5EF4-FFF2-40B4-BE49-F238E27FC236}">
              <a16:creationId xmlns:a16="http://schemas.microsoft.com/office/drawing/2014/main" id="{446DAD75-8AE7-2F16-56EE-2FD48ABAB554}"/>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79041" y="469900"/>
          <a:ext cx="2159000" cy="2159000"/>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2C7510C-0194-9815-E6E7-11B97C44EC89}"/>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556395</xdr:colOff>
      <xdr:row>3</xdr:row>
      <xdr:rowOff>22225</xdr:rowOff>
    </xdr:from>
    <xdr:to>
      <xdr:col>6</xdr:col>
      <xdr:colOff>179260</xdr:colOff>
      <xdr:row>4</xdr:row>
      <xdr:rowOff>28575</xdr:rowOff>
    </xdr:to>
    <xdr:pic>
      <xdr:nvPicPr>
        <xdr:cNvPr id="5" name="Рисунок 4">
          <a:extLst>
            <a:ext uri="{FF2B5EF4-FFF2-40B4-BE49-F238E27FC236}">
              <a16:creationId xmlns:a16="http://schemas.microsoft.com/office/drawing/2014/main" id="{A3406F79-7742-EBF9-439B-15A0820C6898}"/>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56395" y="469900"/>
          <a:ext cx="2651815" cy="2159000"/>
        </a:xfrm>
        <a:prstGeom prst="rect">
          <a:avLst/>
        </a:prstGeom>
      </xdr:spPr>
    </xdr:pic>
    <xdr:clientData/>
  </xdr:twoCellAnchor>
  <xdr:twoCellAnchor editAs="oneCell">
    <xdr:from>
      <xdr:col>7</xdr:col>
      <xdr:colOff>619405</xdr:colOff>
      <xdr:row>3</xdr:row>
      <xdr:rowOff>22225</xdr:rowOff>
    </xdr:from>
    <xdr:to>
      <xdr:col>10</xdr:col>
      <xdr:colOff>197130</xdr:colOff>
      <xdr:row>4</xdr:row>
      <xdr:rowOff>28575</xdr:rowOff>
    </xdr:to>
    <xdr:pic>
      <xdr:nvPicPr>
        <xdr:cNvPr id="7" name="Рисунок 6">
          <a:extLst>
            <a:ext uri="{FF2B5EF4-FFF2-40B4-BE49-F238E27FC236}">
              <a16:creationId xmlns:a16="http://schemas.microsoft.com/office/drawing/2014/main" id="{35BC240F-2391-9379-BB25-432F0928DBE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24605" y="469900"/>
          <a:ext cx="2159000" cy="2159000"/>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A420ED2-0C14-0CD2-8A8C-D5CDD8CF964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105467</xdr:colOff>
      <xdr:row>4</xdr:row>
      <xdr:rowOff>28575</xdr:rowOff>
    </xdr:to>
    <xdr:pic>
      <xdr:nvPicPr>
        <xdr:cNvPr id="5" name="Рисунок 4">
          <a:extLst>
            <a:ext uri="{FF2B5EF4-FFF2-40B4-BE49-F238E27FC236}">
              <a16:creationId xmlns:a16="http://schemas.microsoft.com/office/drawing/2014/main" id="{2BC3FA15-A7CE-085D-25CD-C09FD7AB7481}"/>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837633</xdr:colOff>
      <xdr:row>3</xdr:row>
      <xdr:rowOff>22225</xdr:rowOff>
    </xdr:from>
    <xdr:to>
      <xdr:col>10</xdr:col>
      <xdr:colOff>381358</xdr:colOff>
      <xdr:row>4</xdr:row>
      <xdr:rowOff>28575</xdr:rowOff>
    </xdr:to>
    <xdr:pic>
      <xdr:nvPicPr>
        <xdr:cNvPr id="7" name="Рисунок 6">
          <a:extLst>
            <a:ext uri="{FF2B5EF4-FFF2-40B4-BE49-F238E27FC236}">
              <a16:creationId xmlns:a16="http://schemas.microsoft.com/office/drawing/2014/main" id="{8041EFF8-7AF7-245D-F1F6-9A2BE162E5C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F42EB94-F736-87EB-7820-024460230BF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593557</xdr:colOff>
      <xdr:row>3</xdr:row>
      <xdr:rowOff>22225</xdr:rowOff>
    </xdr:from>
    <xdr:to>
      <xdr:col>6</xdr:col>
      <xdr:colOff>104937</xdr:colOff>
      <xdr:row>4</xdr:row>
      <xdr:rowOff>28575</xdr:rowOff>
    </xdr:to>
    <xdr:pic>
      <xdr:nvPicPr>
        <xdr:cNvPr id="5" name="Рисунок 4">
          <a:extLst>
            <a:ext uri="{FF2B5EF4-FFF2-40B4-BE49-F238E27FC236}">
              <a16:creationId xmlns:a16="http://schemas.microsoft.com/office/drawing/2014/main" id="{4DE67952-BE17-5E0F-79EB-D7ED97FC417A}"/>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93557" y="469900"/>
          <a:ext cx="2540330" cy="2159000"/>
        </a:xfrm>
        <a:prstGeom prst="rect">
          <a:avLst/>
        </a:prstGeom>
      </xdr:spPr>
    </xdr:pic>
    <xdr:clientData/>
  </xdr:twoCellAnchor>
  <xdr:twoCellAnchor editAs="oneCell">
    <xdr:from>
      <xdr:col>7</xdr:col>
      <xdr:colOff>582243</xdr:colOff>
      <xdr:row>3</xdr:row>
      <xdr:rowOff>22225</xdr:rowOff>
    </xdr:from>
    <xdr:to>
      <xdr:col>10</xdr:col>
      <xdr:colOff>159968</xdr:colOff>
      <xdr:row>4</xdr:row>
      <xdr:rowOff>28575</xdr:rowOff>
    </xdr:to>
    <xdr:pic>
      <xdr:nvPicPr>
        <xdr:cNvPr id="7" name="Рисунок 6">
          <a:extLst>
            <a:ext uri="{FF2B5EF4-FFF2-40B4-BE49-F238E27FC236}">
              <a16:creationId xmlns:a16="http://schemas.microsoft.com/office/drawing/2014/main" id="{5F346390-209A-9FF0-F4A4-D74A7D05E045}"/>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087443" y="469900"/>
          <a:ext cx="2159000" cy="2159000"/>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DD759DC9-894D-C99A-DA40-62CDA2813FE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254070</xdr:colOff>
      <xdr:row>3</xdr:row>
      <xdr:rowOff>22225</xdr:rowOff>
    </xdr:from>
    <xdr:to>
      <xdr:col>7</xdr:col>
      <xdr:colOff>307661</xdr:colOff>
      <xdr:row>4</xdr:row>
      <xdr:rowOff>28575</xdr:rowOff>
    </xdr:to>
    <xdr:pic>
      <xdr:nvPicPr>
        <xdr:cNvPr id="5" name="Рисунок 4">
          <a:extLst>
            <a:ext uri="{FF2B5EF4-FFF2-40B4-BE49-F238E27FC236}">
              <a16:creationId xmlns:a16="http://schemas.microsoft.com/office/drawing/2014/main" id="{803E3AD7-D264-D656-3B5E-2379A79AED24}"/>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54070" y="469900"/>
          <a:ext cx="3558791" cy="2159000"/>
        </a:xfrm>
        <a:prstGeom prst="rect">
          <a:avLst/>
        </a:prstGeom>
      </xdr:spPr>
    </xdr:pic>
    <xdr:clientData/>
  </xdr:twoCellAnchor>
  <xdr:twoCellAnchor editAs="oneCell">
    <xdr:from>
      <xdr:col>8</xdr:col>
      <xdr:colOff>83531</xdr:colOff>
      <xdr:row>3</xdr:row>
      <xdr:rowOff>22225</xdr:rowOff>
    </xdr:from>
    <xdr:to>
      <xdr:col>10</xdr:col>
      <xdr:colOff>499456</xdr:colOff>
      <xdr:row>4</xdr:row>
      <xdr:rowOff>28575</xdr:rowOff>
    </xdr:to>
    <xdr:pic>
      <xdr:nvPicPr>
        <xdr:cNvPr id="7" name="Рисунок 6">
          <a:extLst>
            <a:ext uri="{FF2B5EF4-FFF2-40B4-BE49-F238E27FC236}">
              <a16:creationId xmlns:a16="http://schemas.microsoft.com/office/drawing/2014/main" id="{C82A1F56-08D3-C8EA-7FEE-CFB965EADCBE}"/>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26931" y="469900"/>
          <a:ext cx="2159000" cy="2159000"/>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7AF1630-A08E-D59E-96F5-8B1C40D99DE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79648</xdr:colOff>
      <xdr:row>3</xdr:row>
      <xdr:rowOff>22225</xdr:rowOff>
    </xdr:from>
    <xdr:to>
      <xdr:col>7</xdr:col>
      <xdr:colOff>388936</xdr:colOff>
      <xdr:row>4</xdr:row>
      <xdr:rowOff>28575</xdr:rowOff>
    </xdr:to>
    <xdr:pic>
      <xdr:nvPicPr>
        <xdr:cNvPr id="5" name="Рисунок 4">
          <a:extLst>
            <a:ext uri="{FF2B5EF4-FFF2-40B4-BE49-F238E27FC236}">
              <a16:creationId xmlns:a16="http://schemas.microsoft.com/office/drawing/2014/main" id="{48D0C3B8-B99F-9C8C-0773-F77B0FE3CD4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9648" y="469900"/>
          <a:ext cx="3814488" cy="2159000"/>
        </a:xfrm>
        <a:prstGeom prst="rect">
          <a:avLst/>
        </a:prstGeom>
      </xdr:spPr>
    </xdr:pic>
    <xdr:clientData/>
  </xdr:twoCellAnchor>
  <xdr:twoCellAnchor editAs="oneCell">
    <xdr:from>
      <xdr:col>7</xdr:col>
      <xdr:colOff>828584</xdr:colOff>
      <xdr:row>3</xdr:row>
      <xdr:rowOff>22225</xdr:rowOff>
    </xdr:from>
    <xdr:to>
      <xdr:col>10</xdr:col>
      <xdr:colOff>673877</xdr:colOff>
      <xdr:row>4</xdr:row>
      <xdr:rowOff>28575</xdr:rowOff>
    </xdr:to>
    <xdr:pic>
      <xdr:nvPicPr>
        <xdr:cNvPr id="7" name="Рисунок 6">
          <a:extLst>
            <a:ext uri="{FF2B5EF4-FFF2-40B4-BE49-F238E27FC236}">
              <a16:creationId xmlns:a16="http://schemas.microsoft.com/office/drawing/2014/main" id="{E1162EDB-E872-60BB-3791-4C07B9E9285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33784" y="469900"/>
          <a:ext cx="2426568" cy="215900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4322D50B-E599-D915-0B61-2C2BF0DFCAF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372167</xdr:colOff>
      <xdr:row>3</xdr:row>
      <xdr:rowOff>22225</xdr:rowOff>
    </xdr:from>
    <xdr:to>
      <xdr:col>7</xdr:col>
      <xdr:colOff>105467</xdr:colOff>
      <xdr:row>4</xdr:row>
      <xdr:rowOff>28575</xdr:rowOff>
    </xdr:to>
    <xdr:pic>
      <xdr:nvPicPr>
        <xdr:cNvPr id="5" name="Рисунок 4">
          <a:extLst>
            <a:ext uri="{FF2B5EF4-FFF2-40B4-BE49-F238E27FC236}">
              <a16:creationId xmlns:a16="http://schemas.microsoft.com/office/drawing/2014/main" id="{30B87541-E6DC-20A0-F1E8-A0AAEDCF192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372167" y="469900"/>
          <a:ext cx="3238500" cy="2159000"/>
        </a:xfrm>
        <a:prstGeom prst="rect">
          <a:avLst/>
        </a:prstGeom>
      </xdr:spPr>
    </xdr:pic>
    <xdr:clientData/>
  </xdr:twoCellAnchor>
  <xdr:twoCellAnchor editAs="oneCell">
    <xdr:from>
      <xdr:col>7</xdr:col>
      <xdr:colOff>837633</xdr:colOff>
      <xdr:row>3</xdr:row>
      <xdr:rowOff>22225</xdr:rowOff>
    </xdr:from>
    <xdr:to>
      <xdr:col>10</xdr:col>
      <xdr:colOff>381358</xdr:colOff>
      <xdr:row>4</xdr:row>
      <xdr:rowOff>28575</xdr:rowOff>
    </xdr:to>
    <xdr:pic>
      <xdr:nvPicPr>
        <xdr:cNvPr id="7" name="Рисунок 6">
          <a:extLst>
            <a:ext uri="{FF2B5EF4-FFF2-40B4-BE49-F238E27FC236}">
              <a16:creationId xmlns:a16="http://schemas.microsoft.com/office/drawing/2014/main" id="{D9F8D547-A6FC-3E72-CBE5-604100B26B2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342833" y="469900"/>
          <a:ext cx="2125000" cy="2159000"/>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BFBB797-A535-03E1-95DF-2B747A48DC0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0CF9683A-338B-4A7E-9E07-559DD30EBDC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61760578-6E21-1A10-BBF8-2364E89FC85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D4557D6-DEA8-3EC0-878E-C663F995968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24677</xdr:colOff>
      <xdr:row>3</xdr:row>
      <xdr:rowOff>22225</xdr:rowOff>
    </xdr:from>
    <xdr:to>
      <xdr:col>5</xdr:col>
      <xdr:colOff>404495</xdr:colOff>
      <xdr:row>4</xdr:row>
      <xdr:rowOff>28575</xdr:rowOff>
    </xdr:to>
    <xdr:pic>
      <xdr:nvPicPr>
        <xdr:cNvPr id="5" name="Рисунок 4">
          <a:extLst>
            <a:ext uri="{FF2B5EF4-FFF2-40B4-BE49-F238E27FC236}">
              <a16:creationId xmlns:a16="http://schemas.microsoft.com/office/drawing/2014/main" id="{BDC9F472-1580-A9CC-CCBD-D27290EA31A7}"/>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681902" y="469900"/>
          <a:ext cx="2275293" cy="2159000"/>
        </a:xfrm>
        <a:prstGeom prst="rect">
          <a:avLst/>
        </a:prstGeom>
      </xdr:spPr>
    </xdr:pic>
    <xdr:clientData/>
  </xdr:twoCellAnchor>
  <xdr:twoCellAnchor editAs="oneCell">
    <xdr:from>
      <xdr:col>7</xdr:col>
      <xdr:colOff>493898</xdr:colOff>
      <xdr:row>3</xdr:row>
      <xdr:rowOff>22225</xdr:rowOff>
    </xdr:from>
    <xdr:to>
      <xdr:col>10</xdr:col>
      <xdr:colOff>71623</xdr:colOff>
      <xdr:row>4</xdr:row>
      <xdr:rowOff>28575</xdr:rowOff>
    </xdr:to>
    <xdr:pic>
      <xdr:nvPicPr>
        <xdr:cNvPr id="7" name="Рисунок 6">
          <a:extLst>
            <a:ext uri="{FF2B5EF4-FFF2-40B4-BE49-F238E27FC236}">
              <a16:creationId xmlns:a16="http://schemas.microsoft.com/office/drawing/2014/main" id="{1C32CFAA-7EBB-AA4F-EC27-4BFE558A30E0}"/>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99098" y="469900"/>
          <a:ext cx="2159000" cy="215900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8341A80-7516-B9DC-0AEA-DAB43A264E0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130268</xdr:colOff>
      <xdr:row>3</xdr:row>
      <xdr:rowOff>22225</xdr:rowOff>
    </xdr:from>
    <xdr:to>
      <xdr:col>5</xdr:col>
      <xdr:colOff>193314</xdr:colOff>
      <xdr:row>4</xdr:row>
      <xdr:rowOff>28575</xdr:rowOff>
    </xdr:to>
    <xdr:pic>
      <xdr:nvPicPr>
        <xdr:cNvPr id="5" name="Рисунок 4">
          <a:extLst>
            <a:ext uri="{FF2B5EF4-FFF2-40B4-BE49-F238E27FC236}">
              <a16:creationId xmlns:a16="http://schemas.microsoft.com/office/drawing/2014/main" id="{CF544698-877A-21C0-6389-0ABADC545F0F}"/>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87493" y="469900"/>
          <a:ext cx="1958521" cy="2159000"/>
        </a:xfrm>
        <a:prstGeom prst="rect">
          <a:avLst/>
        </a:prstGeom>
      </xdr:spPr>
    </xdr:pic>
    <xdr:clientData/>
  </xdr:twoCellAnchor>
  <xdr:twoCellAnchor editAs="oneCell">
    <xdr:from>
      <xdr:col>7</xdr:col>
      <xdr:colOff>388307</xdr:colOff>
      <xdr:row>3</xdr:row>
      <xdr:rowOff>22225</xdr:rowOff>
    </xdr:from>
    <xdr:to>
      <xdr:col>9</xdr:col>
      <xdr:colOff>870907</xdr:colOff>
      <xdr:row>4</xdr:row>
      <xdr:rowOff>28575</xdr:rowOff>
    </xdr:to>
    <xdr:pic>
      <xdr:nvPicPr>
        <xdr:cNvPr id="7" name="Рисунок 6">
          <a:extLst>
            <a:ext uri="{FF2B5EF4-FFF2-40B4-BE49-F238E27FC236}">
              <a16:creationId xmlns:a16="http://schemas.microsoft.com/office/drawing/2014/main" id="{DA23E87E-15AD-7C52-B622-315C5D963D3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893507" y="469900"/>
          <a:ext cx="2159000" cy="215900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EAD9C7D-F55B-50A0-E75A-24DB5549440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405808</xdr:colOff>
      <xdr:row>3</xdr:row>
      <xdr:rowOff>22225</xdr:rowOff>
    </xdr:from>
    <xdr:to>
      <xdr:col>6</xdr:col>
      <xdr:colOff>475023</xdr:colOff>
      <xdr:row>4</xdr:row>
      <xdr:rowOff>28575</xdr:rowOff>
    </xdr:to>
    <xdr:pic>
      <xdr:nvPicPr>
        <xdr:cNvPr id="5" name="Рисунок 4">
          <a:extLst>
            <a:ext uri="{FF2B5EF4-FFF2-40B4-BE49-F238E27FC236}">
              <a16:creationId xmlns:a16="http://schemas.microsoft.com/office/drawing/2014/main" id="{8E986813-0EA2-7AF0-0F9D-9281AA461AD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5808" y="469900"/>
          <a:ext cx="3098165" cy="2159000"/>
        </a:xfrm>
        <a:prstGeom prst="rect">
          <a:avLst/>
        </a:prstGeom>
      </xdr:spPr>
    </xdr:pic>
    <xdr:clientData/>
  </xdr:twoCellAnchor>
  <xdr:twoCellAnchor editAs="oneCell">
    <xdr:from>
      <xdr:col>7</xdr:col>
      <xdr:colOff>764581</xdr:colOff>
      <xdr:row>3</xdr:row>
      <xdr:rowOff>22225</xdr:rowOff>
    </xdr:from>
    <xdr:to>
      <xdr:col>10</xdr:col>
      <xdr:colOff>347717</xdr:colOff>
      <xdr:row>4</xdr:row>
      <xdr:rowOff>28575</xdr:rowOff>
    </xdr:to>
    <xdr:pic>
      <xdr:nvPicPr>
        <xdr:cNvPr id="7" name="Рисунок 6">
          <a:extLst>
            <a:ext uri="{FF2B5EF4-FFF2-40B4-BE49-F238E27FC236}">
              <a16:creationId xmlns:a16="http://schemas.microsoft.com/office/drawing/2014/main" id="{1AED278D-4AC9-74C7-7159-50D8280E6D2D}"/>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69781" y="469900"/>
          <a:ext cx="2164411" cy="2159000"/>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C029C3A-2A17-7C2D-E9DB-06DB189EB045}"/>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67022</xdr:colOff>
      <xdr:row>3</xdr:row>
      <xdr:rowOff>22225</xdr:rowOff>
    </xdr:from>
    <xdr:to>
      <xdr:col>5</xdr:col>
      <xdr:colOff>330547</xdr:colOff>
      <xdr:row>4</xdr:row>
      <xdr:rowOff>28575</xdr:rowOff>
    </xdr:to>
    <xdr:pic>
      <xdr:nvPicPr>
        <xdr:cNvPr id="5" name="Рисунок 4">
          <a:extLst>
            <a:ext uri="{FF2B5EF4-FFF2-40B4-BE49-F238E27FC236}">
              <a16:creationId xmlns:a16="http://schemas.microsoft.com/office/drawing/2014/main" id="{FA23F5F4-60D5-C826-8C9E-41B24251D9E1}"/>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47" y="469900"/>
          <a:ext cx="2159000" cy="2159000"/>
        </a:xfrm>
        <a:prstGeom prst="rect">
          <a:avLst/>
        </a:prstGeom>
      </xdr:spPr>
    </xdr:pic>
    <xdr:clientData/>
  </xdr:twoCellAnchor>
  <xdr:twoCellAnchor editAs="oneCell">
    <xdr:from>
      <xdr:col>7</xdr:col>
      <xdr:colOff>462294</xdr:colOff>
      <xdr:row>3</xdr:row>
      <xdr:rowOff>22225</xdr:rowOff>
    </xdr:from>
    <xdr:to>
      <xdr:col>10</xdr:col>
      <xdr:colOff>29278</xdr:colOff>
      <xdr:row>4</xdr:row>
      <xdr:rowOff>28575</xdr:rowOff>
    </xdr:to>
    <xdr:pic>
      <xdr:nvPicPr>
        <xdr:cNvPr id="7" name="Рисунок 6">
          <a:extLst>
            <a:ext uri="{FF2B5EF4-FFF2-40B4-BE49-F238E27FC236}">
              <a16:creationId xmlns:a16="http://schemas.microsoft.com/office/drawing/2014/main" id="{FA7949BD-17B6-EF18-BAF3-DA32C937F69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7494" y="469900"/>
          <a:ext cx="2148259" cy="215900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F846FFC-9A70-5885-3C73-CB7F3510D01F}"/>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65236</xdr:colOff>
      <xdr:row>3</xdr:row>
      <xdr:rowOff>22225</xdr:rowOff>
    </xdr:from>
    <xdr:to>
      <xdr:col>5</xdr:col>
      <xdr:colOff>328761</xdr:colOff>
      <xdr:row>4</xdr:row>
      <xdr:rowOff>28575</xdr:rowOff>
    </xdr:to>
    <xdr:pic>
      <xdr:nvPicPr>
        <xdr:cNvPr id="5" name="Рисунок 4">
          <a:extLst>
            <a:ext uri="{FF2B5EF4-FFF2-40B4-BE49-F238E27FC236}">
              <a16:creationId xmlns:a16="http://schemas.microsoft.com/office/drawing/2014/main" id="{A1AB134E-BDBD-8C0E-5585-ECFE4FA611F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2461" y="469900"/>
          <a:ext cx="2159000" cy="2159000"/>
        </a:xfrm>
        <a:prstGeom prst="rect">
          <a:avLst/>
        </a:prstGeom>
      </xdr:spPr>
    </xdr:pic>
    <xdr:clientData/>
  </xdr:twoCellAnchor>
  <xdr:twoCellAnchor editAs="oneCell">
    <xdr:from>
      <xdr:col>7</xdr:col>
      <xdr:colOff>458723</xdr:colOff>
      <xdr:row>3</xdr:row>
      <xdr:rowOff>22225</xdr:rowOff>
    </xdr:from>
    <xdr:to>
      <xdr:col>10</xdr:col>
      <xdr:colOff>31064</xdr:colOff>
      <xdr:row>4</xdr:row>
      <xdr:rowOff>28575</xdr:rowOff>
    </xdr:to>
    <xdr:pic>
      <xdr:nvPicPr>
        <xdr:cNvPr id="7" name="Рисунок 6">
          <a:extLst>
            <a:ext uri="{FF2B5EF4-FFF2-40B4-BE49-F238E27FC236}">
              <a16:creationId xmlns:a16="http://schemas.microsoft.com/office/drawing/2014/main" id="{070B2E36-7DE2-99F2-C22B-976802AF80FB}"/>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3923" y="469900"/>
          <a:ext cx="2153616" cy="215900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E8A4242-9C52-C814-14A3-7C09D389244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65236</xdr:colOff>
      <xdr:row>3</xdr:row>
      <xdr:rowOff>22225</xdr:rowOff>
    </xdr:from>
    <xdr:to>
      <xdr:col>5</xdr:col>
      <xdr:colOff>328761</xdr:colOff>
      <xdr:row>4</xdr:row>
      <xdr:rowOff>28575</xdr:rowOff>
    </xdr:to>
    <xdr:pic>
      <xdr:nvPicPr>
        <xdr:cNvPr id="5" name="Рисунок 4">
          <a:extLst>
            <a:ext uri="{FF2B5EF4-FFF2-40B4-BE49-F238E27FC236}">
              <a16:creationId xmlns:a16="http://schemas.microsoft.com/office/drawing/2014/main" id="{E29B2331-2B08-6118-8E4E-62BB1117B66D}"/>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2461" y="469900"/>
          <a:ext cx="2159000" cy="2159000"/>
        </a:xfrm>
        <a:prstGeom prst="rect">
          <a:avLst/>
        </a:prstGeom>
      </xdr:spPr>
    </xdr:pic>
    <xdr:clientData/>
  </xdr:twoCellAnchor>
  <xdr:twoCellAnchor editAs="oneCell">
    <xdr:from>
      <xdr:col>7</xdr:col>
      <xdr:colOff>458723</xdr:colOff>
      <xdr:row>3</xdr:row>
      <xdr:rowOff>22225</xdr:rowOff>
    </xdr:from>
    <xdr:to>
      <xdr:col>10</xdr:col>
      <xdr:colOff>31064</xdr:colOff>
      <xdr:row>4</xdr:row>
      <xdr:rowOff>28575</xdr:rowOff>
    </xdr:to>
    <xdr:pic>
      <xdr:nvPicPr>
        <xdr:cNvPr id="7" name="Рисунок 6">
          <a:extLst>
            <a:ext uri="{FF2B5EF4-FFF2-40B4-BE49-F238E27FC236}">
              <a16:creationId xmlns:a16="http://schemas.microsoft.com/office/drawing/2014/main" id="{2AB45A62-8697-E2A1-9899-295C2AD07413}"/>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3923" y="469900"/>
          <a:ext cx="2153616" cy="215900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7CB36C61-B901-84FA-AF4C-125D6714AB3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484254</xdr:colOff>
      <xdr:row>3</xdr:row>
      <xdr:rowOff>22225</xdr:rowOff>
    </xdr:from>
    <xdr:to>
      <xdr:col>6</xdr:col>
      <xdr:colOff>323541</xdr:colOff>
      <xdr:row>4</xdr:row>
      <xdr:rowOff>28575</xdr:rowOff>
    </xdr:to>
    <xdr:pic>
      <xdr:nvPicPr>
        <xdr:cNvPr id="5" name="Рисунок 4">
          <a:extLst>
            <a:ext uri="{FF2B5EF4-FFF2-40B4-BE49-F238E27FC236}">
              <a16:creationId xmlns:a16="http://schemas.microsoft.com/office/drawing/2014/main" id="{31F22715-4BBC-1785-4722-1718C2353E3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84254" y="469900"/>
          <a:ext cx="2868237" cy="2159000"/>
        </a:xfrm>
        <a:prstGeom prst="rect">
          <a:avLst/>
        </a:prstGeom>
      </xdr:spPr>
    </xdr:pic>
    <xdr:clientData/>
  </xdr:twoCellAnchor>
  <xdr:twoCellAnchor editAs="oneCell">
    <xdr:from>
      <xdr:col>7</xdr:col>
      <xdr:colOff>691545</xdr:colOff>
      <xdr:row>3</xdr:row>
      <xdr:rowOff>22225</xdr:rowOff>
    </xdr:from>
    <xdr:to>
      <xdr:col>10</xdr:col>
      <xdr:colOff>269270</xdr:colOff>
      <xdr:row>4</xdr:row>
      <xdr:rowOff>28575</xdr:rowOff>
    </xdr:to>
    <xdr:pic>
      <xdr:nvPicPr>
        <xdr:cNvPr id="7" name="Рисунок 6">
          <a:extLst>
            <a:ext uri="{FF2B5EF4-FFF2-40B4-BE49-F238E27FC236}">
              <a16:creationId xmlns:a16="http://schemas.microsoft.com/office/drawing/2014/main" id="{8B6D2701-AC11-CAF6-BA2A-23BF2744CB1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6745" y="469900"/>
          <a:ext cx="2159000" cy="215900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532DD3FA-FEA5-EBEA-7B9C-656D8606B024}"/>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68118</xdr:colOff>
      <xdr:row>3</xdr:row>
      <xdr:rowOff>22225</xdr:rowOff>
    </xdr:from>
    <xdr:to>
      <xdr:col>7</xdr:col>
      <xdr:colOff>88380</xdr:colOff>
      <xdr:row>4</xdr:row>
      <xdr:rowOff>28575</xdr:rowOff>
    </xdr:to>
    <xdr:pic>
      <xdr:nvPicPr>
        <xdr:cNvPr id="5" name="Рисунок 4">
          <a:extLst>
            <a:ext uri="{FF2B5EF4-FFF2-40B4-BE49-F238E27FC236}">
              <a16:creationId xmlns:a16="http://schemas.microsoft.com/office/drawing/2014/main" id="{0A2C2BD8-F403-4B86-4DB6-D49911E1DFC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5343" y="469900"/>
          <a:ext cx="2868237" cy="2159000"/>
        </a:xfrm>
        <a:prstGeom prst="rect">
          <a:avLst/>
        </a:prstGeom>
      </xdr:spPr>
    </xdr:pic>
    <xdr:clientData/>
  </xdr:twoCellAnchor>
  <xdr:twoCellAnchor editAs="oneCell">
    <xdr:from>
      <xdr:col>8</xdr:col>
      <xdr:colOff>335522</xdr:colOff>
      <xdr:row>3</xdr:row>
      <xdr:rowOff>22225</xdr:rowOff>
    </xdr:from>
    <xdr:to>
      <xdr:col>10</xdr:col>
      <xdr:colOff>28182</xdr:colOff>
      <xdr:row>4</xdr:row>
      <xdr:rowOff>28575</xdr:rowOff>
    </xdr:to>
    <xdr:pic>
      <xdr:nvPicPr>
        <xdr:cNvPr id="7" name="Рисунок 6">
          <a:extLst>
            <a:ext uri="{FF2B5EF4-FFF2-40B4-BE49-F238E27FC236}">
              <a16:creationId xmlns:a16="http://schemas.microsoft.com/office/drawing/2014/main" id="{4518CDB9-FE6D-7ACB-B494-D41821CE811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678922" y="469900"/>
          <a:ext cx="1435735" cy="215900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80BE5EF3-FF17-9875-685C-1997DD862697}"/>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575052</xdr:colOff>
      <xdr:row>3</xdr:row>
      <xdr:rowOff>22225</xdr:rowOff>
    </xdr:from>
    <xdr:to>
      <xdr:col>6</xdr:col>
      <xdr:colOff>228090</xdr:colOff>
      <xdr:row>4</xdr:row>
      <xdr:rowOff>28575</xdr:rowOff>
    </xdr:to>
    <xdr:pic>
      <xdr:nvPicPr>
        <xdr:cNvPr id="5" name="Рисунок 4">
          <a:extLst>
            <a:ext uri="{FF2B5EF4-FFF2-40B4-BE49-F238E27FC236}">
              <a16:creationId xmlns:a16="http://schemas.microsoft.com/office/drawing/2014/main" id="{4143E101-9011-27C5-C033-B6324B76671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575052" y="469900"/>
          <a:ext cx="2681988" cy="2159000"/>
        </a:xfrm>
        <a:prstGeom prst="rect">
          <a:avLst/>
        </a:prstGeom>
      </xdr:spPr>
    </xdr:pic>
    <xdr:clientData/>
  </xdr:twoCellAnchor>
  <xdr:twoCellAnchor editAs="oneCell">
    <xdr:from>
      <xdr:col>7</xdr:col>
      <xdr:colOff>686892</xdr:colOff>
      <xdr:row>3</xdr:row>
      <xdr:rowOff>22225</xdr:rowOff>
    </xdr:from>
    <xdr:to>
      <xdr:col>10</xdr:col>
      <xdr:colOff>178472</xdr:colOff>
      <xdr:row>4</xdr:row>
      <xdr:rowOff>28575</xdr:rowOff>
    </xdr:to>
    <xdr:pic>
      <xdr:nvPicPr>
        <xdr:cNvPr id="7" name="Рисунок 6">
          <a:extLst>
            <a:ext uri="{FF2B5EF4-FFF2-40B4-BE49-F238E27FC236}">
              <a16:creationId xmlns:a16="http://schemas.microsoft.com/office/drawing/2014/main" id="{568842DB-9F38-9B5E-9EC2-CDED664459B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2092" y="469900"/>
          <a:ext cx="2072855" cy="21590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2999267-F6CF-7BC6-3F55-5A02F09F0CA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415169</xdr:colOff>
      <xdr:row>3</xdr:row>
      <xdr:rowOff>22225</xdr:rowOff>
    </xdr:from>
    <xdr:to>
      <xdr:col>7</xdr:col>
      <xdr:colOff>148469</xdr:colOff>
      <xdr:row>4</xdr:row>
      <xdr:rowOff>28575</xdr:rowOff>
    </xdr:to>
    <xdr:pic>
      <xdr:nvPicPr>
        <xdr:cNvPr id="5" name="Рисунок 4">
          <a:extLst>
            <a:ext uri="{FF2B5EF4-FFF2-40B4-BE49-F238E27FC236}">
              <a16:creationId xmlns:a16="http://schemas.microsoft.com/office/drawing/2014/main" id="{11D2FCE2-9313-2E6B-4566-6AA8E865FE0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5169" y="469900"/>
          <a:ext cx="3238500" cy="2159000"/>
        </a:xfrm>
        <a:prstGeom prst="rect">
          <a:avLst/>
        </a:prstGeom>
      </xdr:spPr>
    </xdr:pic>
    <xdr:clientData/>
  </xdr:twoCellAnchor>
  <xdr:twoCellAnchor editAs="oneCell">
    <xdr:from>
      <xdr:col>8</xdr:col>
      <xdr:colOff>85437</xdr:colOff>
      <xdr:row>3</xdr:row>
      <xdr:rowOff>22225</xdr:rowOff>
    </xdr:from>
    <xdr:to>
      <xdr:col>10</xdr:col>
      <xdr:colOff>338356</xdr:colOff>
      <xdr:row>4</xdr:row>
      <xdr:rowOff>28575</xdr:rowOff>
    </xdr:to>
    <xdr:pic>
      <xdr:nvPicPr>
        <xdr:cNvPr id="7" name="Рисунок 6">
          <a:extLst>
            <a:ext uri="{FF2B5EF4-FFF2-40B4-BE49-F238E27FC236}">
              <a16:creationId xmlns:a16="http://schemas.microsoft.com/office/drawing/2014/main" id="{9C55E93A-C323-1822-45E8-D170426367B7}"/>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428837" y="469900"/>
          <a:ext cx="1995994" cy="2159000"/>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6CCF623-7F09-83AC-856C-6813FC1E141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3FD76AC7-047C-C83F-3F3E-10461A4F147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9E288D4D-5217-B180-3428-876B7BE1D92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04193BF2-8A04-7FC8-43CC-084E46D8A250}"/>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7</xdr:col>
      <xdr:colOff>618926</xdr:colOff>
      <xdr:row>3</xdr:row>
      <xdr:rowOff>165100</xdr:rowOff>
    </xdr:from>
    <xdr:to>
      <xdr:col>9</xdr:col>
      <xdr:colOff>381859</xdr:colOff>
      <xdr:row>5</xdr:row>
      <xdr:rowOff>28575</xdr:rowOff>
    </xdr:to>
    <xdr:pic>
      <xdr:nvPicPr>
        <xdr:cNvPr id="5" name="Рисунок 4">
          <a:extLst>
            <a:ext uri="{FF2B5EF4-FFF2-40B4-BE49-F238E27FC236}">
              <a16:creationId xmlns:a16="http://schemas.microsoft.com/office/drawing/2014/main" id="{59842F34-CEC5-6886-AFC2-125D417953FC}"/>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124126" y="612775"/>
          <a:ext cx="1439333" cy="2159000"/>
        </a:xfrm>
        <a:prstGeom prst="rect">
          <a:avLst/>
        </a:prstGeom>
      </xdr:spPr>
    </xdr:pic>
    <xdr:clientData/>
  </xdr:twoCellAnchor>
  <xdr:twoCellAnchor editAs="oneCell">
    <xdr:from>
      <xdr:col>0</xdr:col>
      <xdr:colOff>0</xdr:colOff>
      <xdr:row>3</xdr:row>
      <xdr:rowOff>212725</xdr:rowOff>
    </xdr:from>
    <xdr:to>
      <xdr:col>6</xdr:col>
      <xdr:colOff>69215</xdr:colOff>
      <xdr:row>5</xdr:row>
      <xdr:rowOff>76200</xdr:rowOff>
    </xdr:to>
    <xdr:pic>
      <xdr:nvPicPr>
        <xdr:cNvPr id="7" name="Рисунок 6">
          <a:extLst>
            <a:ext uri="{FF2B5EF4-FFF2-40B4-BE49-F238E27FC236}">
              <a16:creationId xmlns:a16="http://schemas.microsoft.com/office/drawing/2014/main" id="{DC4039F1-D610-BBFF-269B-7116AA94D042}"/>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0" y="660400"/>
          <a:ext cx="3098165" cy="2159000"/>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15CD4838-5F8F-F7D6-5332-8C63EDF44C2B}"/>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67040</xdr:colOff>
      <xdr:row>3</xdr:row>
      <xdr:rowOff>22225</xdr:rowOff>
    </xdr:from>
    <xdr:to>
      <xdr:col>7</xdr:col>
      <xdr:colOff>317230</xdr:colOff>
      <xdr:row>4</xdr:row>
      <xdr:rowOff>28575</xdr:rowOff>
    </xdr:to>
    <xdr:pic>
      <xdr:nvPicPr>
        <xdr:cNvPr id="5" name="Рисунок 4">
          <a:extLst>
            <a:ext uri="{FF2B5EF4-FFF2-40B4-BE49-F238E27FC236}">
              <a16:creationId xmlns:a16="http://schemas.microsoft.com/office/drawing/2014/main" id="{F65A38B4-A9BD-5F39-EA05-5DF50D7FBB0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4265" y="469900"/>
          <a:ext cx="3098165" cy="2159000"/>
        </a:xfrm>
        <a:prstGeom prst="rect">
          <a:avLst/>
        </a:prstGeom>
      </xdr:spPr>
    </xdr:pic>
    <xdr:clientData/>
  </xdr:twoCellAnchor>
  <xdr:twoCellAnchor editAs="oneCell">
    <xdr:from>
      <xdr:col>8</xdr:col>
      <xdr:colOff>563295</xdr:colOff>
      <xdr:row>3</xdr:row>
      <xdr:rowOff>22225</xdr:rowOff>
    </xdr:from>
    <xdr:to>
      <xdr:col>10</xdr:col>
      <xdr:colOff>29260</xdr:colOff>
      <xdr:row>4</xdr:row>
      <xdr:rowOff>28575</xdr:rowOff>
    </xdr:to>
    <xdr:pic>
      <xdr:nvPicPr>
        <xdr:cNvPr id="7" name="Рисунок 6">
          <a:extLst>
            <a:ext uri="{FF2B5EF4-FFF2-40B4-BE49-F238E27FC236}">
              <a16:creationId xmlns:a16="http://schemas.microsoft.com/office/drawing/2014/main" id="{54BDB63B-6C31-63F1-FAB9-CCE70858FC36}"/>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906695" y="469900"/>
          <a:ext cx="1209040" cy="2159000"/>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A039961-C74C-62F4-A99E-B87AB15FBC6C}"/>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62242</xdr:colOff>
      <xdr:row>3</xdr:row>
      <xdr:rowOff>22225</xdr:rowOff>
    </xdr:from>
    <xdr:to>
      <xdr:col>7</xdr:col>
      <xdr:colOff>312432</xdr:colOff>
      <xdr:row>4</xdr:row>
      <xdr:rowOff>28575</xdr:rowOff>
    </xdr:to>
    <xdr:pic>
      <xdr:nvPicPr>
        <xdr:cNvPr id="5" name="Рисунок 4">
          <a:extLst>
            <a:ext uri="{FF2B5EF4-FFF2-40B4-BE49-F238E27FC236}">
              <a16:creationId xmlns:a16="http://schemas.microsoft.com/office/drawing/2014/main" id="{7401461B-E376-7690-3712-892A511AD299}"/>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19467" y="469900"/>
          <a:ext cx="3098165" cy="2159000"/>
        </a:xfrm>
        <a:prstGeom prst="rect">
          <a:avLst/>
        </a:prstGeom>
      </xdr:spPr>
    </xdr:pic>
    <xdr:clientData/>
  </xdr:twoCellAnchor>
  <xdr:twoCellAnchor editAs="oneCell">
    <xdr:from>
      <xdr:col>8</xdr:col>
      <xdr:colOff>553700</xdr:colOff>
      <xdr:row>3</xdr:row>
      <xdr:rowOff>22225</xdr:rowOff>
    </xdr:from>
    <xdr:to>
      <xdr:col>10</xdr:col>
      <xdr:colOff>34058</xdr:colOff>
      <xdr:row>4</xdr:row>
      <xdr:rowOff>28575</xdr:rowOff>
    </xdr:to>
    <xdr:pic>
      <xdr:nvPicPr>
        <xdr:cNvPr id="7" name="Рисунок 6">
          <a:extLst>
            <a:ext uri="{FF2B5EF4-FFF2-40B4-BE49-F238E27FC236}">
              <a16:creationId xmlns:a16="http://schemas.microsoft.com/office/drawing/2014/main" id="{171B6528-455A-BDD9-943C-76F64FC47A39}"/>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897100" y="469900"/>
          <a:ext cx="1223433" cy="215900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9E2AC439-DF41-EE18-9A94-C7D26F0066DD}"/>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407612</xdr:colOff>
      <xdr:row>3</xdr:row>
      <xdr:rowOff>22225</xdr:rowOff>
    </xdr:from>
    <xdr:to>
      <xdr:col>7</xdr:col>
      <xdr:colOff>577</xdr:colOff>
      <xdr:row>4</xdr:row>
      <xdr:rowOff>28575</xdr:rowOff>
    </xdr:to>
    <xdr:pic>
      <xdr:nvPicPr>
        <xdr:cNvPr id="5" name="Рисунок 4">
          <a:extLst>
            <a:ext uri="{FF2B5EF4-FFF2-40B4-BE49-F238E27FC236}">
              <a16:creationId xmlns:a16="http://schemas.microsoft.com/office/drawing/2014/main" id="{C7881AD8-0135-D13A-DF4C-644B289F1BC2}"/>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07612" y="469900"/>
          <a:ext cx="3098165" cy="2159000"/>
        </a:xfrm>
        <a:prstGeom prst="rect">
          <a:avLst/>
        </a:prstGeom>
      </xdr:spPr>
    </xdr:pic>
    <xdr:clientData/>
  </xdr:twoCellAnchor>
  <xdr:twoCellAnchor editAs="oneCell">
    <xdr:from>
      <xdr:col>7</xdr:col>
      <xdr:colOff>768188</xdr:colOff>
      <xdr:row>3</xdr:row>
      <xdr:rowOff>22225</xdr:rowOff>
    </xdr:from>
    <xdr:to>
      <xdr:col>10</xdr:col>
      <xdr:colOff>345913</xdr:colOff>
      <xdr:row>4</xdr:row>
      <xdr:rowOff>28575</xdr:rowOff>
    </xdr:to>
    <xdr:pic>
      <xdr:nvPicPr>
        <xdr:cNvPr id="7" name="Рисунок 6">
          <a:extLst>
            <a:ext uri="{FF2B5EF4-FFF2-40B4-BE49-F238E27FC236}">
              <a16:creationId xmlns:a16="http://schemas.microsoft.com/office/drawing/2014/main" id="{83EBFD98-3E9E-BDB1-EDC7-AB283905D82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73388" y="469900"/>
          <a:ext cx="2159000" cy="21590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C31181D7-51B8-573C-79C7-0F63E921BC4E}"/>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445050</xdr:colOff>
      <xdr:row>3</xdr:row>
      <xdr:rowOff>22225</xdr:rowOff>
    </xdr:from>
    <xdr:to>
      <xdr:col>6</xdr:col>
      <xdr:colOff>401951</xdr:colOff>
      <xdr:row>4</xdr:row>
      <xdr:rowOff>28575</xdr:rowOff>
    </xdr:to>
    <xdr:pic>
      <xdr:nvPicPr>
        <xdr:cNvPr id="5" name="Рисунок 4">
          <a:extLst>
            <a:ext uri="{FF2B5EF4-FFF2-40B4-BE49-F238E27FC236}">
              <a16:creationId xmlns:a16="http://schemas.microsoft.com/office/drawing/2014/main" id="{BA036E6F-61E9-1F6C-76CE-C771B84033FB}"/>
            </a:ext>
          </a:extLst>
        </xdr:cNvPr>
        <xdr:cNvPicPr>
          <a:picLocks/>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445050" y="469900"/>
          <a:ext cx="2985851" cy="2159000"/>
        </a:xfrm>
        <a:prstGeom prst="rect">
          <a:avLst/>
        </a:prstGeom>
      </xdr:spPr>
    </xdr:pic>
    <xdr:clientData/>
  </xdr:twoCellAnchor>
  <xdr:twoCellAnchor editAs="oneCell">
    <xdr:from>
      <xdr:col>7</xdr:col>
      <xdr:colOff>730750</xdr:colOff>
      <xdr:row>3</xdr:row>
      <xdr:rowOff>22225</xdr:rowOff>
    </xdr:from>
    <xdr:to>
      <xdr:col>10</xdr:col>
      <xdr:colOff>308475</xdr:colOff>
      <xdr:row>4</xdr:row>
      <xdr:rowOff>28575</xdr:rowOff>
    </xdr:to>
    <xdr:pic>
      <xdr:nvPicPr>
        <xdr:cNvPr id="7" name="Рисунок 6">
          <a:extLst>
            <a:ext uri="{FF2B5EF4-FFF2-40B4-BE49-F238E27FC236}">
              <a16:creationId xmlns:a16="http://schemas.microsoft.com/office/drawing/2014/main" id="{12BEB6E3-45B0-7435-810B-0FF07EF6B2B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235950" y="469900"/>
          <a:ext cx="2159000" cy="21590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A3831AD6-AA54-6508-1E19-D28084123E83}"/>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188739</xdr:colOff>
      <xdr:row>3</xdr:row>
      <xdr:rowOff>22225</xdr:rowOff>
    </xdr:from>
    <xdr:to>
      <xdr:col>7</xdr:col>
      <xdr:colOff>438321</xdr:colOff>
      <xdr:row>4</xdr:row>
      <xdr:rowOff>28575</xdr:rowOff>
    </xdr:to>
    <xdr:pic>
      <xdr:nvPicPr>
        <xdr:cNvPr id="5" name="Рисунок 4">
          <a:extLst>
            <a:ext uri="{FF2B5EF4-FFF2-40B4-BE49-F238E27FC236}">
              <a16:creationId xmlns:a16="http://schemas.microsoft.com/office/drawing/2014/main" id="{177FA0C6-16CC-2543-359B-B518ED39F8E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188739" y="469900"/>
          <a:ext cx="3754782" cy="2159000"/>
        </a:xfrm>
        <a:prstGeom prst="rect">
          <a:avLst/>
        </a:prstGeom>
      </xdr:spPr>
    </xdr:pic>
    <xdr:clientData/>
  </xdr:twoCellAnchor>
  <xdr:twoCellAnchor editAs="oneCell">
    <xdr:from>
      <xdr:col>8</xdr:col>
      <xdr:colOff>148861</xdr:colOff>
      <xdr:row>3</xdr:row>
      <xdr:rowOff>22225</xdr:rowOff>
    </xdr:from>
    <xdr:to>
      <xdr:col>10</xdr:col>
      <xdr:colOff>564786</xdr:colOff>
      <xdr:row>4</xdr:row>
      <xdr:rowOff>28575</xdr:rowOff>
    </xdr:to>
    <xdr:pic>
      <xdr:nvPicPr>
        <xdr:cNvPr id="7" name="Рисунок 6">
          <a:extLst>
            <a:ext uri="{FF2B5EF4-FFF2-40B4-BE49-F238E27FC236}">
              <a16:creationId xmlns:a16="http://schemas.microsoft.com/office/drawing/2014/main" id="{1F1459AE-3D30-4361-6E1E-1B18FE720AD1}"/>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92261" y="469900"/>
          <a:ext cx="2159000" cy="21590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959E4F4-E581-0EA1-51BF-D4AE108E37D2}"/>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244683</xdr:colOff>
      <xdr:row>3</xdr:row>
      <xdr:rowOff>22225</xdr:rowOff>
    </xdr:from>
    <xdr:to>
      <xdr:col>7</xdr:col>
      <xdr:colOff>441464</xdr:colOff>
      <xdr:row>4</xdr:row>
      <xdr:rowOff>28575</xdr:rowOff>
    </xdr:to>
    <xdr:pic>
      <xdr:nvPicPr>
        <xdr:cNvPr id="5" name="Рисунок 4">
          <a:extLst>
            <a:ext uri="{FF2B5EF4-FFF2-40B4-BE49-F238E27FC236}">
              <a16:creationId xmlns:a16="http://schemas.microsoft.com/office/drawing/2014/main" id="{5ED734C3-0EF8-961C-C67C-58CFB5519495}"/>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683" y="469900"/>
          <a:ext cx="3701981" cy="2159000"/>
        </a:xfrm>
        <a:prstGeom prst="rect">
          <a:avLst/>
        </a:prstGeom>
      </xdr:spPr>
    </xdr:pic>
    <xdr:clientData/>
  </xdr:twoCellAnchor>
  <xdr:twoCellAnchor editAs="oneCell">
    <xdr:from>
      <xdr:col>8</xdr:col>
      <xdr:colOff>207946</xdr:colOff>
      <xdr:row>3</xdr:row>
      <xdr:rowOff>22225</xdr:rowOff>
    </xdr:from>
    <xdr:to>
      <xdr:col>10</xdr:col>
      <xdr:colOff>508842</xdr:colOff>
      <xdr:row>4</xdr:row>
      <xdr:rowOff>28575</xdr:rowOff>
    </xdr:to>
    <xdr:pic>
      <xdr:nvPicPr>
        <xdr:cNvPr id="7" name="Рисунок 6">
          <a:extLst>
            <a:ext uri="{FF2B5EF4-FFF2-40B4-BE49-F238E27FC236}">
              <a16:creationId xmlns:a16="http://schemas.microsoft.com/office/drawing/2014/main" id="{AB670F49-7FA9-6EAD-82D3-84403BBEC662}"/>
            </a:ext>
          </a:extLst>
        </xdr:cNvPr>
        <xdr:cNvPicPr>
          <a:picLocks/>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551346" y="469900"/>
          <a:ext cx="2043971" cy="21590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2F562DD8-D305-A71E-442D-820D3906E678}"/>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1</xdr:col>
      <xdr:colOff>244874</xdr:colOff>
      <xdr:row>3</xdr:row>
      <xdr:rowOff>22225</xdr:rowOff>
    </xdr:from>
    <xdr:to>
      <xdr:col>7</xdr:col>
      <xdr:colOff>326053</xdr:colOff>
      <xdr:row>4</xdr:row>
      <xdr:rowOff>28575</xdr:rowOff>
    </xdr:to>
    <xdr:pic>
      <xdr:nvPicPr>
        <xdr:cNvPr id="5" name="Рисунок 4">
          <a:extLst>
            <a:ext uri="{FF2B5EF4-FFF2-40B4-BE49-F238E27FC236}">
              <a16:creationId xmlns:a16="http://schemas.microsoft.com/office/drawing/2014/main" id="{15616784-42E4-A6A5-ED75-24537F49F20B}"/>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244874" y="469900"/>
          <a:ext cx="3586379" cy="2159000"/>
        </a:xfrm>
        <a:prstGeom prst="rect">
          <a:avLst/>
        </a:prstGeom>
      </xdr:spPr>
    </xdr:pic>
    <xdr:clientData/>
  </xdr:twoCellAnchor>
  <xdr:twoCellAnchor editAs="oneCell">
    <xdr:from>
      <xdr:col>8</xdr:col>
      <xdr:colOff>92726</xdr:colOff>
      <xdr:row>3</xdr:row>
      <xdr:rowOff>22225</xdr:rowOff>
    </xdr:from>
    <xdr:to>
      <xdr:col>10</xdr:col>
      <xdr:colOff>508651</xdr:colOff>
      <xdr:row>4</xdr:row>
      <xdr:rowOff>28575</xdr:rowOff>
    </xdr:to>
    <xdr:pic>
      <xdr:nvPicPr>
        <xdr:cNvPr id="7" name="Рисунок 6">
          <a:extLst>
            <a:ext uri="{FF2B5EF4-FFF2-40B4-BE49-F238E27FC236}">
              <a16:creationId xmlns:a16="http://schemas.microsoft.com/office/drawing/2014/main" id="{0F19BE24-DFF8-619B-CFF3-71C0B9EEAAA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436126" y="469900"/>
          <a:ext cx="2159000" cy="21590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10</xdr:col>
      <xdr:colOff>263525</xdr:colOff>
      <xdr:row>0</xdr:row>
      <xdr:rowOff>0</xdr:rowOff>
    </xdr:from>
    <xdr:to>
      <xdr:col>10</xdr:col>
      <xdr:colOff>517525</xdr:colOff>
      <xdr:row>1</xdr:row>
      <xdr:rowOff>111125</xdr:rowOff>
    </xdr:to>
    <xdr:pic>
      <xdr:nvPicPr>
        <xdr:cNvPr id="3" name="Рисунок 2">
          <a:hlinkClick xmlns:r="http://schemas.openxmlformats.org/officeDocument/2006/relationships" r:id="rId1"/>
          <a:extLst>
            <a:ext uri="{FF2B5EF4-FFF2-40B4-BE49-F238E27FC236}">
              <a16:creationId xmlns:a16="http://schemas.microsoft.com/office/drawing/2014/main" id="{6E330301-752F-BE95-2976-B5FE296019A1}"/>
            </a:ext>
          </a:extLst>
        </xdr:cNvPr>
        <xdr:cNvPicPr>
          <a:picLocks/>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350000" y="0"/>
          <a:ext cx="254000" cy="254000"/>
        </a:xfrm>
        <a:prstGeom prst="rect">
          <a:avLst/>
        </a:prstGeom>
      </xdr:spPr>
    </xdr:pic>
    <xdr:clientData/>
  </xdr:twoCellAnchor>
  <xdr:twoCellAnchor editAs="oneCell">
    <xdr:from>
      <xdr:col>2</xdr:col>
      <xdr:colOff>63442</xdr:colOff>
      <xdr:row>3</xdr:row>
      <xdr:rowOff>22225</xdr:rowOff>
    </xdr:from>
    <xdr:to>
      <xdr:col>5</xdr:col>
      <xdr:colOff>326967</xdr:colOff>
      <xdr:row>4</xdr:row>
      <xdr:rowOff>28575</xdr:rowOff>
    </xdr:to>
    <xdr:pic>
      <xdr:nvPicPr>
        <xdr:cNvPr id="5" name="Рисунок 4">
          <a:extLst>
            <a:ext uri="{FF2B5EF4-FFF2-40B4-BE49-F238E27FC236}">
              <a16:creationId xmlns:a16="http://schemas.microsoft.com/office/drawing/2014/main" id="{158C33D3-78C8-1F29-6CF4-23CD8011FF46}"/>
            </a:ext>
          </a:extLst>
        </xdr:cNvPr>
        <xdr:cNvPicPr>
          <a:picLocks/>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720667" y="469900"/>
          <a:ext cx="2159000" cy="2159000"/>
        </a:xfrm>
        <a:prstGeom prst="rect">
          <a:avLst/>
        </a:prstGeom>
      </xdr:spPr>
    </xdr:pic>
    <xdr:clientData/>
  </xdr:twoCellAnchor>
  <xdr:twoCellAnchor editAs="oneCell">
    <xdr:from>
      <xdr:col>7</xdr:col>
      <xdr:colOff>455133</xdr:colOff>
      <xdr:row>3</xdr:row>
      <xdr:rowOff>22225</xdr:rowOff>
    </xdr:from>
    <xdr:to>
      <xdr:col>10</xdr:col>
      <xdr:colOff>32858</xdr:colOff>
      <xdr:row>4</xdr:row>
      <xdr:rowOff>28575</xdr:rowOff>
    </xdr:to>
    <xdr:pic>
      <xdr:nvPicPr>
        <xdr:cNvPr id="7" name="Рисунок 6">
          <a:extLst>
            <a:ext uri="{FF2B5EF4-FFF2-40B4-BE49-F238E27FC236}">
              <a16:creationId xmlns:a16="http://schemas.microsoft.com/office/drawing/2014/main" id="{39753C47-1EF6-5FBB-86F9-17BC3EE58B28}"/>
            </a:ext>
          </a:extLst>
        </xdr:cNvPr>
        <xdr:cNvPicPr>
          <a:picLocks/>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3960333" y="469900"/>
          <a:ext cx="2159000" cy="2159000"/>
        </a:xfrm>
        <a:prstGeom prst="rect">
          <a:avLst/>
        </a:prstGeom>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Стандартная">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22.vml"/><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23.vml"/><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24.vml"/><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26.vml"/><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vmlDrawing" Target="../drawings/vmlDrawing27.vml"/><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8.vml"/><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29.vml"/><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vmlDrawing" Target="../drawings/vmlDrawing30.vml"/><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vmlDrawing" Target="../drawings/vmlDrawing31.vml"/><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vmlDrawing" Target="../drawings/vmlDrawing32.vml"/><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33.vml"/><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vmlDrawing" Target="../drawings/vmlDrawing34.vml"/><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vmlDrawing" Target="../drawings/vmlDrawing35.vml"/><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6.vml"/><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37.vml"/><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8.vml"/><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39.vml"/><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40.vml"/><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41.vml"/><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42.vml"/><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43.vml"/><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44.vml"/><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45.vml"/><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F6C62-C4A1-46B8-8776-50E5687B648D}">
  <dimension ref="B6:P53"/>
  <sheetViews>
    <sheetView showGridLines="0" showRowColHeaders="0" tabSelected="1" view="pageLayout" zoomScaleNormal="100" workbookViewId="0">
      <selection activeCell="N10" sqref="N10"/>
    </sheetView>
  </sheetViews>
  <sheetFormatPr defaultColWidth="5.7109375" defaultRowHeight="12.75" x14ac:dyDescent="0.2"/>
  <cols>
    <col min="1" max="12" width="5.7109375" style="2"/>
    <col min="13" max="13" width="10.7109375" style="2" customWidth="1"/>
    <col min="14" max="16384" width="5.7109375" style="2"/>
  </cols>
  <sheetData>
    <row r="6" spans="2:16" ht="25.5" x14ac:dyDescent="0.35">
      <c r="B6" s="3" t="s">
        <v>0</v>
      </c>
      <c r="L6" s="34" t="s">
        <v>1</v>
      </c>
      <c r="M6" s="34"/>
      <c r="N6" s="34"/>
      <c r="O6" s="34"/>
      <c r="P6" s="34"/>
    </row>
    <row r="10" spans="2:16" ht="14.25" x14ac:dyDescent="0.2">
      <c r="L10" s="35" t="s">
        <v>2</v>
      </c>
      <c r="M10" s="35"/>
      <c r="N10" s="4">
        <v>0</v>
      </c>
      <c r="O10" s="1" t="s">
        <v>3</v>
      </c>
    </row>
    <row r="14" spans="2:16" ht="14.25" x14ac:dyDescent="0.2">
      <c r="B14" s="33" t="s">
        <v>5</v>
      </c>
      <c r="C14" s="33"/>
      <c r="D14" s="33"/>
      <c r="E14" s="33"/>
      <c r="F14" s="33"/>
      <c r="G14" s="33"/>
      <c r="H14" s="33"/>
      <c r="I14" s="33"/>
      <c r="J14" s="33" t="s">
        <v>1178</v>
      </c>
      <c r="K14" s="33"/>
      <c r="L14" s="33"/>
      <c r="M14" s="33"/>
      <c r="N14" s="33"/>
      <c r="O14" s="33"/>
      <c r="P14" s="33"/>
    </row>
    <row r="16" spans="2:16" ht="14.25" x14ac:dyDescent="0.2">
      <c r="B16" s="6" t="s">
        <v>6</v>
      </c>
      <c r="C16" s="32" t="s">
        <v>7</v>
      </c>
      <c r="D16" s="32"/>
      <c r="E16" s="32"/>
      <c r="F16" s="32"/>
      <c r="G16" s="32"/>
      <c r="H16" s="32"/>
      <c r="I16" s="32"/>
      <c r="J16" s="17" t="s">
        <v>6</v>
      </c>
      <c r="K16" s="32" t="s">
        <v>1179</v>
      </c>
      <c r="L16" s="32"/>
      <c r="M16" s="32"/>
      <c r="N16" s="32"/>
      <c r="O16" s="32"/>
      <c r="P16" s="32"/>
    </row>
    <row r="17" spans="2:16" ht="14.25" x14ac:dyDescent="0.2">
      <c r="B17" s="6" t="s">
        <v>6</v>
      </c>
      <c r="C17" s="32" t="s">
        <v>230</v>
      </c>
      <c r="D17" s="32"/>
      <c r="E17" s="32"/>
      <c r="F17" s="32"/>
      <c r="G17" s="32"/>
      <c r="H17" s="32"/>
      <c r="I17" s="32"/>
      <c r="J17" s="17" t="s">
        <v>6</v>
      </c>
      <c r="K17" s="32" t="s">
        <v>1194</v>
      </c>
      <c r="L17" s="32"/>
      <c r="M17" s="32"/>
      <c r="N17" s="32"/>
      <c r="O17" s="32"/>
      <c r="P17" s="32"/>
    </row>
    <row r="18" spans="2:16" ht="14.25" x14ac:dyDescent="0.2">
      <c r="B18" s="6" t="s">
        <v>6</v>
      </c>
      <c r="C18" s="32" t="s">
        <v>300</v>
      </c>
      <c r="D18" s="32"/>
      <c r="E18" s="32"/>
      <c r="F18" s="32"/>
      <c r="G18" s="32"/>
      <c r="H18" s="32"/>
      <c r="I18" s="32"/>
      <c r="J18" s="17" t="s">
        <v>6</v>
      </c>
      <c r="K18" s="32" t="s">
        <v>1204</v>
      </c>
      <c r="L18" s="32"/>
      <c r="M18" s="32"/>
      <c r="N18" s="32"/>
      <c r="O18" s="32"/>
      <c r="P18" s="32"/>
    </row>
    <row r="19" spans="2:16" ht="14.25" x14ac:dyDescent="0.2">
      <c r="B19" s="6" t="s">
        <v>6</v>
      </c>
      <c r="C19" s="32" t="s">
        <v>336</v>
      </c>
      <c r="D19" s="32"/>
      <c r="E19" s="32"/>
      <c r="F19" s="32"/>
      <c r="G19" s="32"/>
      <c r="H19" s="32"/>
      <c r="I19" s="32"/>
      <c r="J19" s="17" t="s">
        <v>6</v>
      </c>
      <c r="K19" s="32" t="s">
        <v>1215</v>
      </c>
      <c r="L19" s="32"/>
      <c r="M19" s="32"/>
      <c r="N19" s="32"/>
      <c r="O19" s="32"/>
      <c r="P19" s="32"/>
    </row>
    <row r="20" spans="2:16" ht="14.25" x14ac:dyDescent="0.2">
      <c r="B20" s="6" t="s">
        <v>6</v>
      </c>
      <c r="C20" s="32" t="s">
        <v>481</v>
      </c>
      <c r="D20" s="32"/>
      <c r="E20" s="32"/>
      <c r="F20" s="32"/>
      <c r="G20" s="32"/>
      <c r="H20" s="32"/>
      <c r="I20" s="32"/>
      <c r="J20" s="17" t="s">
        <v>6</v>
      </c>
      <c r="K20" s="32" t="s">
        <v>1234</v>
      </c>
      <c r="L20" s="32"/>
      <c r="M20" s="32"/>
      <c r="N20" s="32"/>
      <c r="O20" s="32"/>
      <c r="P20" s="32"/>
    </row>
    <row r="21" spans="2:16" ht="14.25" x14ac:dyDescent="0.2">
      <c r="B21" s="6" t="s">
        <v>6</v>
      </c>
      <c r="C21" s="32" t="s">
        <v>580</v>
      </c>
      <c r="D21" s="32"/>
      <c r="E21" s="32"/>
      <c r="F21" s="32"/>
      <c r="G21" s="32"/>
      <c r="H21" s="32"/>
      <c r="I21" s="32"/>
      <c r="J21" s="17" t="s">
        <v>6</v>
      </c>
      <c r="K21" s="32" t="s">
        <v>1249</v>
      </c>
      <c r="L21" s="32"/>
      <c r="M21" s="32"/>
      <c r="N21" s="32"/>
      <c r="O21" s="32"/>
      <c r="P21" s="32"/>
    </row>
    <row r="22" spans="2:16" ht="14.25" x14ac:dyDescent="0.2">
      <c r="B22" s="5"/>
      <c r="J22" s="17" t="s">
        <v>6</v>
      </c>
      <c r="K22" s="32" t="s">
        <v>1262</v>
      </c>
      <c r="L22" s="32"/>
      <c r="M22" s="32"/>
      <c r="N22" s="32"/>
      <c r="O22" s="32"/>
      <c r="P22" s="32"/>
    </row>
    <row r="23" spans="2:16" ht="14.25" x14ac:dyDescent="0.2">
      <c r="B23" s="36" t="s">
        <v>590</v>
      </c>
      <c r="C23" s="33"/>
      <c r="D23" s="33"/>
      <c r="E23" s="33"/>
      <c r="F23" s="33"/>
      <c r="G23" s="33"/>
      <c r="H23" s="33"/>
      <c r="I23" s="33"/>
      <c r="J23" s="17" t="s">
        <v>6</v>
      </c>
      <c r="K23" s="32" t="s">
        <v>1303</v>
      </c>
      <c r="L23" s="32"/>
      <c r="M23" s="32"/>
      <c r="N23" s="32"/>
      <c r="O23" s="32"/>
      <c r="P23" s="32"/>
    </row>
    <row r="24" spans="2:16" ht="14.25" x14ac:dyDescent="0.2">
      <c r="B24" s="5"/>
      <c r="J24" s="17" t="s">
        <v>6</v>
      </c>
      <c r="K24" s="32" t="s">
        <v>1325</v>
      </c>
      <c r="L24" s="32"/>
      <c r="M24" s="32"/>
      <c r="N24" s="32"/>
      <c r="O24" s="32"/>
      <c r="P24" s="32"/>
    </row>
    <row r="25" spans="2:16" ht="14.25" x14ac:dyDescent="0.2">
      <c r="B25" s="6" t="s">
        <v>6</v>
      </c>
      <c r="C25" s="32" t="s">
        <v>591</v>
      </c>
      <c r="D25" s="32"/>
      <c r="E25" s="32"/>
      <c r="F25" s="32"/>
      <c r="G25" s="32"/>
      <c r="H25" s="32"/>
      <c r="I25" s="32"/>
      <c r="J25" s="17" t="s">
        <v>6</v>
      </c>
      <c r="K25" s="32" t="s">
        <v>1344</v>
      </c>
      <c r="L25" s="32"/>
      <c r="M25" s="32"/>
      <c r="N25" s="32"/>
      <c r="O25" s="32"/>
      <c r="P25" s="32"/>
    </row>
    <row r="26" spans="2:16" ht="14.25" x14ac:dyDescent="0.2">
      <c r="B26" s="6" t="s">
        <v>6</v>
      </c>
      <c r="C26" s="32" t="s">
        <v>667</v>
      </c>
      <c r="D26" s="32"/>
      <c r="E26" s="32"/>
      <c r="F26" s="32"/>
      <c r="G26" s="32"/>
      <c r="H26" s="32"/>
      <c r="I26" s="32"/>
      <c r="J26" s="17" t="s">
        <v>6</v>
      </c>
      <c r="K26" s="32" t="s">
        <v>1366</v>
      </c>
      <c r="L26" s="32"/>
      <c r="M26" s="32"/>
      <c r="N26" s="32"/>
      <c r="O26" s="32"/>
      <c r="P26" s="32"/>
    </row>
    <row r="27" spans="2:16" ht="14.25" x14ac:dyDescent="0.2">
      <c r="B27" s="6" t="s">
        <v>6</v>
      </c>
      <c r="C27" s="32" t="s">
        <v>688</v>
      </c>
      <c r="D27" s="32"/>
      <c r="E27" s="32"/>
      <c r="F27" s="32"/>
      <c r="G27" s="32"/>
      <c r="H27" s="32"/>
      <c r="I27" s="32"/>
    </row>
    <row r="28" spans="2:16" ht="14.25" x14ac:dyDescent="0.2">
      <c r="B28" s="6" t="s">
        <v>6</v>
      </c>
      <c r="C28" s="32" t="s">
        <v>699</v>
      </c>
      <c r="D28" s="32"/>
      <c r="E28" s="32"/>
      <c r="F28" s="32"/>
      <c r="G28" s="32"/>
      <c r="H28" s="32"/>
      <c r="I28" s="32"/>
    </row>
    <row r="29" spans="2:16" ht="14.25" x14ac:dyDescent="0.2">
      <c r="B29" s="6" t="s">
        <v>6</v>
      </c>
      <c r="C29" s="32" t="s">
        <v>718</v>
      </c>
      <c r="D29" s="32"/>
      <c r="E29" s="32"/>
      <c r="F29" s="32"/>
      <c r="G29" s="32"/>
      <c r="H29" s="32"/>
      <c r="I29" s="32"/>
    </row>
    <row r="30" spans="2:16" ht="14.25" x14ac:dyDescent="0.2">
      <c r="B30" s="6" t="s">
        <v>6</v>
      </c>
      <c r="C30" s="32" t="s">
        <v>732</v>
      </c>
      <c r="D30" s="32"/>
      <c r="E30" s="32"/>
      <c r="F30" s="32"/>
      <c r="G30" s="32"/>
      <c r="H30" s="32"/>
      <c r="I30" s="32"/>
    </row>
    <row r="31" spans="2:16" ht="14.25" x14ac:dyDescent="0.2">
      <c r="B31" s="6" t="s">
        <v>6</v>
      </c>
      <c r="C31" s="32" t="s">
        <v>746</v>
      </c>
      <c r="D31" s="32"/>
      <c r="E31" s="32"/>
      <c r="F31" s="32"/>
      <c r="G31" s="32"/>
      <c r="H31" s="32"/>
      <c r="I31" s="32"/>
    </row>
    <row r="33" spans="2:9" ht="14.25" x14ac:dyDescent="0.2">
      <c r="B33" s="33" t="s">
        <v>752</v>
      </c>
      <c r="C33" s="33"/>
      <c r="D33" s="33"/>
      <c r="E33" s="33"/>
      <c r="F33" s="33"/>
      <c r="G33" s="33"/>
      <c r="H33" s="33"/>
      <c r="I33" s="33"/>
    </row>
    <row r="35" spans="2:9" ht="14.25" x14ac:dyDescent="0.2">
      <c r="B35" s="6" t="s">
        <v>6</v>
      </c>
      <c r="C35" s="32" t="s">
        <v>753</v>
      </c>
      <c r="D35" s="32"/>
      <c r="E35" s="32"/>
      <c r="F35" s="32"/>
      <c r="G35" s="32"/>
      <c r="H35" s="32"/>
      <c r="I35" s="32"/>
    </row>
    <row r="36" spans="2:9" ht="14.25" x14ac:dyDescent="0.2">
      <c r="B36" s="6" t="s">
        <v>6</v>
      </c>
      <c r="C36" s="32" t="s">
        <v>803</v>
      </c>
      <c r="D36" s="32"/>
      <c r="E36" s="32"/>
      <c r="F36" s="32"/>
      <c r="G36" s="32"/>
      <c r="H36" s="32"/>
      <c r="I36" s="32"/>
    </row>
    <row r="37" spans="2:9" ht="14.25" x14ac:dyDescent="0.2">
      <c r="B37" s="6" t="s">
        <v>6</v>
      </c>
      <c r="C37" s="32" t="s">
        <v>826</v>
      </c>
      <c r="D37" s="32"/>
      <c r="E37" s="32"/>
      <c r="F37" s="32"/>
      <c r="G37" s="32"/>
      <c r="H37" s="32"/>
      <c r="I37" s="32"/>
    </row>
    <row r="38" spans="2:9" ht="14.25" x14ac:dyDescent="0.2">
      <c r="B38" s="6" t="s">
        <v>6</v>
      </c>
      <c r="C38" s="32" t="s">
        <v>839</v>
      </c>
      <c r="D38" s="32"/>
      <c r="E38" s="32"/>
      <c r="F38" s="32"/>
      <c r="G38" s="32"/>
      <c r="H38" s="32"/>
      <c r="I38" s="32"/>
    </row>
    <row r="39" spans="2:9" ht="14.25" x14ac:dyDescent="0.2">
      <c r="B39" s="6" t="s">
        <v>6</v>
      </c>
      <c r="C39" s="32" t="s">
        <v>851</v>
      </c>
      <c r="D39" s="32"/>
      <c r="E39" s="32"/>
      <c r="F39" s="32"/>
      <c r="G39" s="32"/>
      <c r="H39" s="32"/>
      <c r="I39" s="32"/>
    </row>
    <row r="40" spans="2:9" ht="14.25" x14ac:dyDescent="0.2">
      <c r="B40" s="6" t="s">
        <v>6</v>
      </c>
      <c r="C40" s="32" t="s">
        <v>864</v>
      </c>
      <c r="D40" s="32"/>
      <c r="E40" s="32"/>
      <c r="F40" s="32"/>
      <c r="G40" s="32"/>
      <c r="H40" s="32"/>
      <c r="I40" s="32"/>
    </row>
    <row r="41" spans="2:9" ht="14.25" x14ac:dyDescent="0.2">
      <c r="B41" s="6" t="s">
        <v>6</v>
      </c>
      <c r="C41" s="32" t="s">
        <v>881</v>
      </c>
      <c r="D41" s="32"/>
      <c r="E41" s="32"/>
      <c r="F41" s="32"/>
      <c r="G41" s="32"/>
      <c r="H41" s="32"/>
      <c r="I41" s="32"/>
    </row>
    <row r="42" spans="2:9" ht="14.25" x14ac:dyDescent="0.2">
      <c r="B42" s="6" t="s">
        <v>6</v>
      </c>
      <c r="C42" s="32" t="s">
        <v>895</v>
      </c>
      <c r="D42" s="32"/>
      <c r="E42" s="32"/>
      <c r="F42" s="32"/>
      <c r="G42" s="32"/>
      <c r="H42" s="32"/>
      <c r="I42" s="32"/>
    </row>
    <row r="43" spans="2:9" ht="14.25" x14ac:dyDescent="0.2">
      <c r="B43" s="6" t="s">
        <v>6</v>
      </c>
      <c r="C43" s="32" t="s">
        <v>901</v>
      </c>
      <c r="D43" s="32"/>
      <c r="E43" s="32"/>
      <c r="F43" s="32"/>
      <c r="G43" s="32"/>
      <c r="H43" s="32"/>
      <c r="I43" s="32"/>
    </row>
    <row r="44" spans="2:9" ht="14.25" x14ac:dyDescent="0.2">
      <c r="B44" s="6" t="s">
        <v>6</v>
      </c>
      <c r="C44" s="32" t="s">
        <v>907</v>
      </c>
      <c r="D44" s="32"/>
      <c r="E44" s="32"/>
      <c r="F44" s="32"/>
      <c r="G44" s="32"/>
      <c r="H44" s="32"/>
      <c r="I44" s="32"/>
    </row>
    <row r="45" spans="2:9" ht="14.25" x14ac:dyDescent="0.2">
      <c r="B45" s="6" t="s">
        <v>6</v>
      </c>
      <c r="C45" s="32" t="s">
        <v>912</v>
      </c>
      <c r="D45" s="32"/>
      <c r="E45" s="32"/>
      <c r="F45" s="32"/>
      <c r="G45" s="32"/>
      <c r="H45" s="32"/>
      <c r="I45" s="32"/>
    </row>
    <row r="46" spans="2:9" ht="14.25" x14ac:dyDescent="0.2">
      <c r="B46" s="6" t="s">
        <v>6</v>
      </c>
      <c r="C46" s="32" t="s">
        <v>975</v>
      </c>
      <c r="D46" s="32"/>
      <c r="E46" s="32"/>
      <c r="F46" s="32"/>
      <c r="G46" s="32"/>
      <c r="H46" s="32"/>
      <c r="I46" s="32"/>
    </row>
    <row r="47" spans="2:9" ht="14.25" x14ac:dyDescent="0.2">
      <c r="B47" s="6" t="s">
        <v>6</v>
      </c>
      <c r="C47" s="32" t="s">
        <v>1032</v>
      </c>
      <c r="D47" s="32"/>
      <c r="E47" s="32"/>
      <c r="F47" s="32"/>
      <c r="G47" s="32"/>
      <c r="H47" s="32"/>
      <c r="I47" s="32"/>
    </row>
    <row r="48" spans="2:9" ht="14.25" x14ac:dyDescent="0.2">
      <c r="B48" s="6" t="s">
        <v>6</v>
      </c>
      <c r="C48" s="32" t="s">
        <v>1041</v>
      </c>
      <c r="D48" s="32"/>
      <c r="E48" s="32"/>
      <c r="F48" s="32"/>
      <c r="G48" s="32"/>
      <c r="H48" s="32"/>
      <c r="I48" s="32"/>
    </row>
    <row r="49" spans="2:9" ht="14.25" x14ac:dyDescent="0.2">
      <c r="B49" s="6" t="s">
        <v>6</v>
      </c>
      <c r="C49" s="32" t="s">
        <v>1063</v>
      </c>
      <c r="D49" s="32"/>
      <c r="E49" s="32"/>
      <c r="F49" s="32"/>
      <c r="G49" s="32"/>
      <c r="H49" s="32"/>
      <c r="I49" s="32"/>
    </row>
    <row r="50" spans="2:9" ht="14.25" x14ac:dyDescent="0.2">
      <c r="B50" s="6" t="s">
        <v>6</v>
      </c>
      <c r="C50" s="32" t="s">
        <v>1074</v>
      </c>
      <c r="D50" s="32"/>
      <c r="E50" s="32"/>
      <c r="F50" s="32"/>
      <c r="G50" s="32"/>
      <c r="H50" s="32"/>
      <c r="I50" s="32"/>
    </row>
    <row r="51" spans="2:9" ht="14.25" x14ac:dyDescent="0.2">
      <c r="B51" s="6" t="s">
        <v>6</v>
      </c>
      <c r="C51" s="32" t="s">
        <v>1082</v>
      </c>
      <c r="D51" s="32"/>
      <c r="E51" s="32"/>
      <c r="F51" s="32"/>
      <c r="G51" s="32"/>
      <c r="H51" s="32"/>
      <c r="I51" s="32"/>
    </row>
    <row r="52" spans="2:9" ht="14.25" x14ac:dyDescent="0.2">
      <c r="B52" s="6" t="s">
        <v>6</v>
      </c>
      <c r="C52" s="32" t="s">
        <v>1089</v>
      </c>
      <c r="D52" s="32"/>
      <c r="E52" s="32"/>
      <c r="F52" s="32"/>
      <c r="G52" s="32"/>
      <c r="H52" s="32"/>
      <c r="I52" s="32"/>
    </row>
    <row r="53" spans="2:9" ht="14.25" x14ac:dyDescent="0.2">
      <c r="B53" s="6" t="s">
        <v>6</v>
      </c>
      <c r="C53" s="32" t="s">
        <v>1104</v>
      </c>
      <c r="D53" s="32"/>
      <c r="E53" s="32"/>
      <c r="F53" s="32"/>
      <c r="G53" s="32"/>
      <c r="H53" s="32"/>
      <c r="I53" s="32"/>
    </row>
  </sheetData>
  <mergeCells count="49">
    <mergeCell ref="C26:I26"/>
    <mergeCell ref="L6:P6"/>
    <mergeCell ref="L10:M10"/>
    <mergeCell ref="B14:I14"/>
    <mergeCell ref="C16:I16"/>
    <mergeCell ref="C17:I17"/>
    <mergeCell ref="C18:I18"/>
    <mergeCell ref="C19:I19"/>
    <mergeCell ref="C20:I20"/>
    <mergeCell ref="C21:I21"/>
    <mergeCell ref="B23:I23"/>
    <mergeCell ref="C25:I25"/>
    <mergeCell ref="K24:P24"/>
    <mergeCell ref="K25:P25"/>
    <mergeCell ref="K26:P26"/>
    <mergeCell ref="C38:I38"/>
    <mergeCell ref="C39:I39"/>
    <mergeCell ref="C41:I41"/>
    <mergeCell ref="C42:I42"/>
    <mergeCell ref="C43:I43"/>
    <mergeCell ref="K20:P20"/>
    <mergeCell ref="K21:P21"/>
    <mergeCell ref="K22:P22"/>
    <mergeCell ref="K23:P23"/>
    <mergeCell ref="C47:I47"/>
    <mergeCell ref="C46:I46"/>
    <mergeCell ref="C40:I40"/>
    <mergeCell ref="C27:I27"/>
    <mergeCell ref="C28:I28"/>
    <mergeCell ref="C29:I29"/>
    <mergeCell ref="C30:I30"/>
    <mergeCell ref="C31:I31"/>
    <mergeCell ref="B33:I33"/>
    <mergeCell ref="C35:I35"/>
    <mergeCell ref="C36:I36"/>
    <mergeCell ref="C37:I37"/>
    <mergeCell ref="J14:P14"/>
    <mergeCell ref="K16:P16"/>
    <mergeCell ref="K17:P17"/>
    <mergeCell ref="K18:P18"/>
    <mergeCell ref="K19:P19"/>
    <mergeCell ref="C51:I51"/>
    <mergeCell ref="C52:I52"/>
    <mergeCell ref="C44:I44"/>
    <mergeCell ref="C45:I45"/>
    <mergeCell ref="C53:I53"/>
    <mergeCell ref="C48:I48"/>
    <mergeCell ref="C49:I49"/>
    <mergeCell ref="C50:I50"/>
  </mergeCells>
  <hyperlinks>
    <hyperlink ref="C16:I16" location="'Calypso'!A1" tooltip="Calypso" display="'Calypso'!A1" xr:uid="{B4A8A53C-8D3A-4E9B-A554-293079EC3313}"/>
    <hyperlink ref="C17:I17" location="'Calypso Slim'!A1" tooltip="Calypso Slim" display="'Calypso Slim'!A1" xr:uid="{8CFE7377-52EC-446A-98C2-CADC2A92AFFA}"/>
    <hyperlink ref="C18:I18" location="'Calypso Top Light'!A1" tooltip="Calypso Top Light" display="'Calypso Top Light'!A1" xr:uid="{A570ED54-DAB3-4992-B68D-343BA62D9459}"/>
    <hyperlink ref="C19:I19" location="'Aurora'!A1" tooltip="Aurora" display="'Aurora'!A1" xr:uid="{FD3112FD-E972-4B63-AFA2-7B6659F81848}"/>
    <hyperlink ref="C20:I20" location="'Aurora Slim'!A1" tooltip="Aurora Slim" display="'Aurora Slim'!A1" xr:uid="{1C94F7FD-4262-47F8-88D1-EFD40D0D521C}"/>
    <hyperlink ref="C21:I21" location="'Aurora Top Light'!A1" tooltip="Aurora Top Light" display="'Aurora Top Light'!A1" xr:uid="{DF22C862-1563-4B75-AA55-990820C33F5E}"/>
    <hyperlink ref="C25:I25" location="'Krios'!A1" tooltip="Krios" display="'Krios'!A1" xr:uid="{5EC21AE2-305D-44AA-B564-0BF1DB277B4B}"/>
    <hyperlink ref="C26:I26" location="'Jason'!A1" tooltip="Jason" display="'Jason'!A1" xr:uid="{6F60E266-103A-433C-A96A-E7CE742DE4CD}"/>
    <hyperlink ref="C27:I27" location="'Jason SE'!A1" tooltip="Jason SE" display="'Jason SE'!A1" xr:uid="{7A107DA3-4D8D-440A-A064-80C2EAB774B0}"/>
    <hyperlink ref="C28:I28" location="'Odissey'!A1" tooltip="Odissey" display="'Odissey'!A1" xr:uid="{2786FEA3-8FF7-4563-8EBE-467EE2334432}"/>
    <hyperlink ref="C29:I29" location="'Odissey Compact'!A1" tooltip="Odissey Compact" display="'Odissey Compact'!A1" xr:uid="{319BD4E7-FBF5-44BC-8D56-78BBFBDB015B}"/>
    <hyperlink ref="C30:I30" location="'Odissey Slim'!A1" tooltip="Odissey Slim" display="'Odissey Slim'!A1" xr:uid="{C1849596-BCFF-43E7-B49F-6D76E0B015DE}"/>
    <hyperlink ref="C31:I31" location="'Odissey Slim Portable'!A1" tooltip="Odissey Slim Portable" display="'Odissey Slim Portable'!A1" xr:uid="{D669A80C-A08A-4AB5-96EC-F38728C85D73}"/>
    <hyperlink ref="C35:I35" location="'Cronox 2080.950'!A1" tooltip="Cronox 2080.950" display="'Cronox 2080.950'!A1" xr:uid="{45D750FA-2520-4E65-8398-84BDF174A7E3}"/>
    <hyperlink ref="C36:I36" location="'Cronox 2080.800'!A1" tooltip="Cronox 2080.800" display="'Cronox 2080.800'!A1" xr:uid="{FA1233AF-6AEC-4E51-B51A-1AFADC6CB03B}"/>
    <hyperlink ref="C37:I37" location="'Cronox 2080.700'!A1" tooltip="Cronox 2080.700" display="'Cronox 2080.700'!A1" xr:uid="{1B2CD13E-FBF5-415A-ABBC-E58183424E71}"/>
    <hyperlink ref="C38:I38" location="'VR2080 ESC Plug-in'!A1" tooltip="VR2080 ESC Plug-in" display="'VR2080 ESC Plug-in'!A1" xr:uid="{A524DB0C-CEF1-45D5-AA57-00986E48E7B4}"/>
    <hyperlink ref="C39:I39" location="'Shkaff'!A1" tooltip="Shkaff" display="'Shkaff'!A1" xr:uid="{58854B83-7510-4431-A0C1-68F21365B67D}"/>
    <hyperlink ref="C40:I40" location="'Tesey Plug-In'!A1" tooltip="Tesey Plug-In" display="'Tesey Plug-In'!A1" xr:uid="{9C161191-3895-46AF-B008-7927B1F02413}"/>
    <hyperlink ref="C41:I41" location="'Ikar Plug-In'!A1" tooltip="Ikar Plug-In" display="'Ikar Plug-In'!A1" xr:uid="{D13EDF4A-2407-4C3D-8ED0-5F9581189363}"/>
    <hyperlink ref="C42:I42" location="'Aura'!A1" tooltip="Aura" display="'Aura'!A1" xr:uid="{529DE371-49B5-4C67-BBF7-86C59D0CAD14}"/>
    <hyperlink ref="C43:I43" location="'Aura SQ'!A1" tooltip="Aura SQ" display="'Aura SQ'!A1" xr:uid="{615F84FD-3C80-4912-8211-FF8637F3EB86}"/>
    <hyperlink ref="C44:I44" location="'Aura SQ H120  '!A1" tooltip="Aura SQ H120" display="'Aura SQ H120  '!A1" xr:uid="{CE7846C3-1935-433E-A9A7-E33AA2C48FE6}"/>
    <hyperlink ref="C45:I45" location="'Aurora Slim Plug-in'!A1" tooltip="Aurora Slim Plug-in" display="'Aurora Slim Plug-in'!A1" xr:uid="{731C3311-331F-49B2-8180-6A64E2677111}"/>
    <hyperlink ref="C46:I46" location="'Calypso Slim Plug-in'!A1" tooltip="Calypso Slim Plug-in" display="'Calypso Slim Plug-in'!A1" xr:uid="{EB998F71-83F3-4FF5-8C2F-2D668A278AB4}"/>
    <hyperlink ref="C47:I47" location="'Galaxy'!A1" tooltip="Galaxy" display="'Galaxy'!A1" xr:uid="{99366741-EECE-4BBD-BCF8-3D6DBCEE78EF}"/>
    <hyperlink ref="C48:I48" location="'Aquarius '!A1" tooltip="Aquarius" display="'Aquarius '!A1" xr:uid="{5469DE13-4CF8-419B-834F-FE7918C4D5E6}"/>
    <hyperlink ref="C49:I49" location="'Aquarius Open Top'!A1" tooltip="Aquarius Open Top" display="'Aquarius Open Top'!A1" xr:uid="{E143AF00-5912-4924-9558-A654D46B7802}"/>
    <hyperlink ref="C50:I50" location="'Atlas'!A1" tooltip="Atlas" display="'Atlas'!A1" xr:uid="{23DC9236-A9BE-4B45-9BD0-A0B8D854C280}"/>
    <hyperlink ref="C51:I51" location="'Atlas Portable'!A1" tooltip="Atlas Portable" display="'Atlas Portable'!A1" xr:uid="{952828BF-A56D-4506-8AE9-58515EE5BBF3}"/>
    <hyperlink ref="C52:I52" location="'Odissey Plug-In '!A1" tooltip="Odissey Plug-In" display="'Odissey Plug-In '!A1" xr:uid="{BE021360-CC40-4147-BC1F-502BC40D9A30}"/>
    <hyperlink ref="C53:I53" location="'Polo'!A1" tooltip="Polo" display="'Polo'!A1" xr:uid="{F16C826C-397A-4600-A867-06F0B6A5E7BF}"/>
    <hyperlink ref="K16:P16" location="'Tesey'!A1" tooltip="Tesey" display="'Tesey'!A1" xr:uid="{16012D99-C597-41EC-9247-9608EE7A049B}"/>
    <hyperlink ref="K17:P17" location="'Tesey Slim'!A1" tooltip="Tesey Slim" display="'Tesey Slim'!A1" xr:uid="{034B5FDC-52BA-4555-8B1A-001B2AC86D32}"/>
    <hyperlink ref="K18:P18" location="'Tesey Ultra Slim'!A1" tooltip="Tesey Ultra Slim" display="'Tesey Ultra Slim'!A1" xr:uid="{ED19EBB4-B1B4-45AD-ADEE-D3A368DC7FC2}"/>
    <hyperlink ref="K19:P19" location="'Ikar'!A1" tooltip="Ikar" display="'Ikar'!A1" xr:uid="{4568A51A-763B-4929-88F8-C2720E6A0FCA}"/>
    <hyperlink ref="K20:P20" location="'Ikar Slim'!A1" tooltip="Ikar Slim" display="'Ikar Slim'!A1" xr:uid="{CE9210AC-3225-459D-84DE-1A2F616ACDE4}"/>
    <hyperlink ref="K21:P21" location="'Ikar Slim SQ'!A1" tooltip="Ikar Slim SQ" display="'Ikar Slim SQ'!A1" xr:uid="{70E59456-DA37-420C-BB8E-EC9D01EC7A94}"/>
    <hyperlink ref="K22:P22" location="'VR2240.950'!A1" tooltip="VR2240.950" display="'VR2240.950'!A1" xr:uid="{724291EB-6474-4D8D-B23A-63240066FB9A}"/>
    <hyperlink ref="K23:P23" location="'VR2080.950'!A1" tooltip="VR2080.950" display="'VR2080.950'!A1" xr:uid="{012B544B-A0ED-4EEB-97B9-D019236DC495}"/>
    <hyperlink ref="K24:P24" location="'VR2080.800'!A1" tooltip="VR2080.800" display="'VR2080.800'!A1" xr:uid="{C2197CD2-4995-4ADE-A7C1-EA6F4027377F}"/>
    <hyperlink ref="K25:P25" location="'VR2080.700'!A1" tooltip="VR2080.700" display="'VR2080.700'!A1" xr:uid="{DC8C6298-099E-4406-A861-DD9639586EA3}"/>
    <hyperlink ref="K26:P26" location="'VR2240.800  '!A1" tooltip="VR2240.800" display="'VR2240.800  '!A1" xr:uid="{6B6B239C-F6C1-4D93-9317-53E2683B1F12}"/>
  </hyperlinks>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22B611-742E-425C-92B3-8C3111F7AB87}">
  <sheetPr>
    <pageSetUpPr fitToPage="1"/>
  </sheetPr>
  <dimension ref="B1:M5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667</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91.25" customHeight="1" x14ac:dyDescent="0.15">
      <c r="B10" s="61" t="s">
        <v>668</v>
      </c>
      <c r="C10" s="61"/>
      <c r="D10" s="61"/>
      <c r="E10" s="61"/>
      <c r="F10" s="61"/>
      <c r="G10" s="61"/>
      <c r="H10" s="61"/>
      <c r="I10" s="61" t="s">
        <v>669</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670</v>
      </c>
      <c r="C14" s="39"/>
      <c r="D14" s="39"/>
      <c r="E14" s="60">
        <v>190</v>
      </c>
      <c r="F14" s="60"/>
      <c r="G14" s="11" t="s">
        <v>671</v>
      </c>
      <c r="H14" s="11" t="s">
        <v>672</v>
      </c>
      <c r="I14" s="11" t="s">
        <v>673</v>
      </c>
      <c r="J14" s="12">
        <v>1247438</v>
      </c>
      <c r="K14" s="12">
        <f>ROUND(J14/100*(100-Содержание!$N$10),2)</f>
        <v>1247438</v>
      </c>
    </row>
    <row r="15" spans="2:13" ht="22.5" customHeight="1" x14ac:dyDescent="0.15">
      <c r="B15" s="39" t="s">
        <v>674</v>
      </c>
      <c r="C15" s="39"/>
      <c r="D15" s="39"/>
      <c r="E15" s="60">
        <v>250</v>
      </c>
      <c r="F15" s="60"/>
      <c r="G15" s="11" t="s">
        <v>675</v>
      </c>
      <c r="H15" s="11" t="s">
        <v>31</v>
      </c>
      <c r="I15" s="11" t="s">
        <v>676</v>
      </c>
      <c r="J15" s="12">
        <v>1675208</v>
      </c>
      <c r="K15" s="12">
        <f>ROUND(J15/100*(100-Содержание!$N$10),2)</f>
        <v>1675208</v>
      </c>
    </row>
    <row r="16" spans="2:13" ht="22.5" customHeight="1" x14ac:dyDescent="0.15">
      <c r="B16" s="39" t="s">
        <v>677</v>
      </c>
      <c r="C16" s="39"/>
      <c r="D16" s="39"/>
      <c r="E16" s="60">
        <v>375</v>
      </c>
      <c r="F16" s="60"/>
      <c r="G16" s="11" t="s">
        <v>678</v>
      </c>
      <c r="H16" s="11" t="s">
        <v>39</v>
      </c>
      <c r="I16" s="11" t="s">
        <v>679</v>
      </c>
      <c r="J16" s="12">
        <v>2355165</v>
      </c>
      <c r="K16" s="12">
        <f>ROUND(J16/100*(100-Содержание!$N$10),2)</f>
        <v>2355165</v>
      </c>
    </row>
    <row r="17" spans="2:12" ht="22.5" customHeight="1" x14ac:dyDescent="0.15">
      <c r="B17" s="53" t="s">
        <v>680</v>
      </c>
      <c r="C17" s="53"/>
      <c r="D17" s="53"/>
      <c r="E17" s="54" t="s">
        <v>616</v>
      </c>
      <c r="F17" s="54"/>
      <c r="G17" s="14" t="s">
        <v>681</v>
      </c>
      <c r="H17" s="14" t="s">
        <v>682</v>
      </c>
      <c r="I17" s="14" t="s">
        <v>683</v>
      </c>
      <c r="J17" s="15">
        <v>1512267</v>
      </c>
      <c r="K17" s="15">
        <f>ROUND(J17/100*(100-Содержание!$N$10),2)</f>
        <v>1512267</v>
      </c>
    </row>
    <row r="18" spans="2:12" ht="22.5" customHeight="1" x14ac:dyDescent="0.3">
      <c r="B18" s="55" t="s">
        <v>684</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162</v>
      </c>
      <c r="C21" s="43"/>
      <c r="D21" s="43"/>
      <c r="E21" s="43"/>
      <c r="F21" s="43"/>
      <c r="G21" s="43"/>
      <c r="H21" s="43"/>
      <c r="I21" s="43"/>
      <c r="J21" s="43"/>
      <c r="K21" s="43"/>
    </row>
    <row r="22" spans="2:12" ht="11.25" customHeight="1" x14ac:dyDescent="0.15">
      <c r="B22" s="39" t="s">
        <v>163</v>
      </c>
      <c r="C22" s="39"/>
      <c r="D22" s="39"/>
      <c r="E22" s="39"/>
      <c r="F22" s="39"/>
      <c r="G22" s="39"/>
      <c r="H22" s="38" t="s">
        <v>164</v>
      </c>
      <c r="I22" s="38"/>
      <c r="J22" s="12">
        <v>7269</v>
      </c>
      <c r="K22" s="12">
        <f>ROUND(J22/100*(100-Содержание!$N$10),2)</f>
        <v>7269</v>
      </c>
      <c r="L22" s="9"/>
    </row>
    <row r="23" spans="2:12" ht="12.75" x14ac:dyDescent="0.15">
      <c r="B23" s="43" t="s">
        <v>550</v>
      </c>
      <c r="C23" s="43"/>
      <c r="D23" s="43"/>
      <c r="E23" s="43"/>
      <c r="F23" s="43"/>
      <c r="G23" s="43"/>
      <c r="H23" s="43"/>
      <c r="I23" s="43"/>
      <c r="J23" s="43"/>
      <c r="K23" s="43"/>
    </row>
    <row r="24" spans="2:12" ht="11.25" customHeight="1" x14ac:dyDescent="0.15">
      <c r="B24" s="39" t="s">
        <v>550</v>
      </c>
      <c r="C24" s="39"/>
      <c r="D24" s="39"/>
      <c r="E24" s="39"/>
      <c r="F24" s="39"/>
      <c r="G24" s="39"/>
      <c r="H24" s="38">
        <v>190</v>
      </c>
      <c r="I24" s="38"/>
      <c r="J24" s="12">
        <v>39243</v>
      </c>
      <c r="K24" s="12">
        <f>ROUND(J24/100*(100-Содержание!$N$10),2)</f>
        <v>39243</v>
      </c>
      <c r="L24" s="9"/>
    </row>
    <row r="25" spans="2:12" x14ac:dyDescent="0.15">
      <c r="B25" s="39"/>
      <c r="C25" s="39"/>
      <c r="D25" s="39"/>
      <c r="E25" s="39"/>
      <c r="F25" s="39"/>
      <c r="G25" s="39"/>
      <c r="H25" s="38">
        <v>250</v>
      </c>
      <c r="I25" s="38"/>
      <c r="J25" s="12">
        <v>53782</v>
      </c>
      <c r="K25" s="12">
        <f>ROUND(J25/100*(100-Содержание!$N$10),2)</f>
        <v>53782</v>
      </c>
    </row>
    <row r="26" spans="2:12" x14ac:dyDescent="0.15">
      <c r="B26" s="39"/>
      <c r="C26" s="39"/>
      <c r="D26" s="39"/>
      <c r="E26" s="39"/>
      <c r="F26" s="39"/>
      <c r="G26" s="39"/>
      <c r="H26" s="38">
        <v>375</v>
      </c>
      <c r="I26" s="38"/>
      <c r="J26" s="12">
        <v>68269</v>
      </c>
      <c r="K26" s="12">
        <f>ROUND(J26/100*(100-Содержание!$N$10),2)</f>
        <v>68269</v>
      </c>
    </row>
    <row r="27" spans="2:12" x14ac:dyDescent="0.15">
      <c r="B27" s="39"/>
      <c r="C27" s="39"/>
      <c r="D27" s="39"/>
      <c r="E27" s="39"/>
      <c r="F27" s="39"/>
      <c r="G27" s="39"/>
      <c r="H27" s="38" t="s">
        <v>616</v>
      </c>
      <c r="I27" s="38"/>
      <c r="J27" s="12">
        <v>39243</v>
      </c>
      <c r="K27" s="12">
        <f>ROUND(J27/100*(100-Содержание!$N$10),2)</f>
        <v>39243</v>
      </c>
    </row>
    <row r="28" spans="2:12" ht="12.75" x14ac:dyDescent="0.15">
      <c r="B28" s="43" t="s">
        <v>188</v>
      </c>
      <c r="C28" s="43"/>
      <c r="D28" s="43"/>
      <c r="E28" s="43"/>
      <c r="F28" s="43"/>
      <c r="G28" s="43"/>
      <c r="H28" s="43"/>
      <c r="I28" s="43"/>
      <c r="J28" s="43"/>
      <c r="K28" s="43"/>
    </row>
    <row r="29" spans="2:12" ht="11.25" customHeight="1" x14ac:dyDescent="0.15">
      <c r="B29" s="39" t="s">
        <v>189</v>
      </c>
      <c r="C29" s="39"/>
      <c r="D29" s="39"/>
      <c r="E29" s="39"/>
      <c r="F29" s="39"/>
      <c r="G29" s="39"/>
      <c r="H29" s="38">
        <v>190</v>
      </c>
      <c r="I29" s="38"/>
      <c r="J29" s="12">
        <v>18198</v>
      </c>
      <c r="K29" s="12">
        <f>ROUND(J29/100*(100-Содержание!$N$10),2)</f>
        <v>18198</v>
      </c>
      <c r="L29" s="9"/>
    </row>
    <row r="30" spans="2:12" x14ac:dyDescent="0.15">
      <c r="B30" s="39"/>
      <c r="C30" s="39"/>
      <c r="D30" s="39"/>
      <c r="E30" s="39"/>
      <c r="F30" s="39"/>
      <c r="G30" s="39"/>
      <c r="H30" s="38">
        <v>250</v>
      </c>
      <c r="I30" s="38"/>
      <c r="J30" s="12">
        <v>23282</v>
      </c>
      <c r="K30" s="12">
        <f>ROUND(J30/100*(100-Содержание!$N$10),2)</f>
        <v>23282</v>
      </c>
    </row>
    <row r="31" spans="2:12" x14ac:dyDescent="0.15">
      <c r="B31" s="39"/>
      <c r="C31" s="39"/>
      <c r="D31" s="39"/>
      <c r="E31" s="39"/>
      <c r="F31" s="39"/>
      <c r="G31" s="39"/>
      <c r="H31" s="38">
        <v>375</v>
      </c>
      <c r="I31" s="38"/>
      <c r="J31" s="12">
        <v>34923</v>
      </c>
      <c r="K31" s="12">
        <f>ROUND(J31/100*(100-Содержание!$N$10),2)</f>
        <v>34923</v>
      </c>
    </row>
    <row r="32" spans="2:12" x14ac:dyDescent="0.15">
      <c r="B32" s="39"/>
      <c r="C32" s="39"/>
      <c r="D32" s="39"/>
      <c r="E32" s="39"/>
      <c r="F32" s="39"/>
      <c r="G32" s="39"/>
      <c r="H32" s="38" t="s">
        <v>616</v>
      </c>
      <c r="I32" s="38"/>
      <c r="J32" s="12">
        <v>18198</v>
      </c>
      <c r="K32" s="12">
        <f>ROUND(J32/100*(100-Содержание!$N$10),2)</f>
        <v>18198</v>
      </c>
    </row>
    <row r="33" spans="2:12" ht="12.75" x14ac:dyDescent="0.15">
      <c r="B33" s="43" t="s">
        <v>433</v>
      </c>
      <c r="C33" s="43"/>
      <c r="D33" s="43"/>
      <c r="E33" s="43"/>
      <c r="F33" s="43"/>
      <c r="G33" s="43"/>
      <c r="H33" s="43"/>
      <c r="I33" s="43"/>
      <c r="J33" s="43"/>
      <c r="K33" s="43"/>
    </row>
    <row r="34" spans="2:12" ht="11.25" customHeight="1" x14ac:dyDescent="0.15">
      <c r="B34" s="39" t="s">
        <v>685</v>
      </c>
      <c r="C34" s="39"/>
      <c r="D34" s="39"/>
      <c r="E34" s="39"/>
      <c r="F34" s="39"/>
      <c r="G34" s="39"/>
      <c r="H34" s="38">
        <v>190</v>
      </c>
      <c r="I34" s="38"/>
      <c r="J34" s="12">
        <v>14640</v>
      </c>
      <c r="K34" s="12">
        <f>ROUND(J34/100*(100-Содержание!$N$10),2)</f>
        <v>14640</v>
      </c>
      <c r="L34" s="9"/>
    </row>
    <row r="35" spans="2:12" x14ac:dyDescent="0.15">
      <c r="B35" s="39"/>
      <c r="C35" s="39"/>
      <c r="D35" s="39"/>
      <c r="E35" s="39"/>
      <c r="F35" s="39"/>
      <c r="G35" s="39"/>
      <c r="H35" s="38">
        <v>250</v>
      </c>
      <c r="I35" s="38"/>
      <c r="J35" s="12">
        <v>15403</v>
      </c>
      <c r="K35" s="12">
        <f>ROUND(J35/100*(100-Содержание!$N$10),2)</f>
        <v>15403</v>
      </c>
    </row>
    <row r="36" spans="2:12" x14ac:dyDescent="0.15">
      <c r="B36" s="39"/>
      <c r="C36" s="39"/>
      <c r="D36" s="39"/>
      <c r="E36" s="39"/>
      <c r="F36" s="39"/>
      <c r="G36" s="39"/>
      <c r="H36" s="38">
        <v>375</v>
      </c>
      <c r="I36" s="38"/>
      <c r="J36" s="12">
        <v>15809</v>
      </c>
      <c r="K36" s="12">
        <f>ROUND(J36/100*(100-Содержание!$N$10),2)</f>
        <v>15809</v>
      </c>
    </row>
    <row r="37" spans="2:12" x14ac:dyDescent="0.15">
      <c r="B37" s="39"/>
      <c r="C37" s="39"/>
      <c r="D37" s="39"/>
      <c r="E37" s="39"/>
      <c r="F37" s="39"/>
      <c r="G37" s="39"/>
      <c r="H37" s="38" t="s">
        <v>616</v>
      </c>
      <c r="I37" s="38"/>
      <c r="J37" s="12">
        <v>13166</v>
      </c>
      <c r="K37" s="12">
        <f>ROUND(J37/100*(100-Содержание!$N$10),2)</f>
        <v>13166</v>
      </c>
    </row>
    <row r="38" spans="2:12" ht="12.75" x14ac:dyDescent="0.15">
      <c r="B38" s="43" t="s">
        <v>686</v>
      </c>
      <c r="C38" s="43"/>
      <c r="D38" s="43"/>
      <c r="E38" s="43"/>
      <c r="F38" s="43"/>
      <c r="G38" s="43"/>
      <c r="H38" s="43"/>
      <c r="I38" s="43"/>
      <c r="J38" s="43"/>
      <c r="K38" s="43"/>
    </row>
    <row r="39" spans="2:12" ht="11.25" customHeight="1" x14ac:dyDescent="0.15">
      <c r="B39" s="39" t="s">
        <v>686</v>
      </c>
      <c r="C39" s="39"/>
      <c r="D39" s="39"/>
      <c r="E39" s="39"/>
      <c r="F39" s="39"/>
      <c r="G39" s="39"/>
      <c r="H39" s="38">
        <v>190</v>
      </c>
      <c r="I39" s="38"/>
      <c r="J39" s="12">
        <v>29077</v>
      </c>
      <c r="K39" s="12">
        <f>ROUND(J39/100*(100-Содержание!$N$10),2)</f>
        <v>29077</v>
      </c>
      <c r="L39" s="9"/>
    </row>
    <row r="40" spans="2:12" x14ac:dyDescent="0.15">
      <c r="B40" s="39"/>
      <c r="C40" s="39"/>
      <c r="D40" s="39"/>
      <c r="E40" s="39"/>
      <c r="F40" s="39"/>
      <c r="G40" s="39"/>
      <c r="H40" s="38">
        <v>250</v>
      </c>
      <c r="I40" s="38"/>
      <c r="J40" s="12">
        <v>30500</v>
      </c>
      <c r="K40" s="12">
        <f>ROUND(J40/100*(100-Содержание!$N$10),2)</f>
        <v>30500</v>
      </c>
    </row>
    <row r="41" spans="2:12" x14ac:dyDescent="0.15">
      <c r="B41" s="39"/>
      <c r="C41" s="39"/>
      <c r="D41" s="39"/>
      <c r="E41" s="39"/>
      <c r="F41" s="39"/>
      <c r="G41" s="39"/>
      <c r="H41" s="38">
        <v>375</v>
      </c>
      <c r="I41" s="38"/>
      <c r="J41" s="12">
        <v>39243</v>
      </c>
      <c r="K41" s="12">
        <f>ROUND(J41/100*(100-Содержание!$N$10),2)</f>
        <v>39243</v>
      </c>
    </row>
    <row r="42" spans="2:12" x14ac:dyDescent="0.15">
      <c r="B42" s="39"/>
      <c r="C42" s="39"/>
      <c r="D42" s="39"/>
      <c r="E42" s="39"/>
      <c r="F42" s="39"/>
      <c r="G42" s="39"/>
      <c r="H42" s="38" t="s">
        <v>616</v>
      </c>
      <c r="I42" s="38"/>
      <c r="J42" s="12">
        <v>29077</v>
      </c>
      <c r="K42" s="12">
        <f>ROUND(J42/100*(100-Содержание!$N$10),2)</f>
        <v>29077</v>
      </c>
    </row>
    <row r="43" spans="2:12" ht="12.75" x14ac:dyDescent="0.15">
      <c r="B43" s="43" t="s">
        <v>166</v>
      </c>
      <c r="C43" s="43"/>
      <c r="D43" s="43"/>
      <c r="E43" s="43"/>
      <c r="F43" s="43"/>
      <c r="G43" s="43"/>
      <c r="H43" s="43"/>
      <c r="I43" s="43"/>
      <c r="J43" s="43"/>
      <c r="K43" s="43"/>
    </row>
    <row r="44" spans="2:12" ht="11.25" customHeight="1" x14ac:dyDescent="0.15">
      <c r="B44" s="39" t="s">
        <v>687</v>
      </c>
      <c r="C44" s="39"/>
      <c r="D44" s="39"/>
      <c r="E44" s="39"/>
      <c r="F44" s="39"/>
      <c r="G44" s="39"/>
      <c r="H44" s="38" t="s">
        <v>164</v>
      </c>
      <c r="I44" s="38"/>
      <c r="J44" s="12">
        <v>72183</v>
      </c>
      <c r="K44" s="12">
        <f>ROUND(J44/100*(100-Содержание!$N$10),2)</f>
        <v>72183</v>
      </c>
      <c r="L44" s="9"/>
    </row>
    <row r="45" spans="2:12" ht="11.25" customHeight="1" x14ac:dyDescent="0.15">
      <c r="B45" s="39" t="s">
        <v>589</v>
      </c>
      <c r="C45" s="39"/>
      <c r="D45" s="39"/>
      <c r="E45" s="39"/>
      <c r="F45" s="39"/>
      <c r="G45" s="39"/>
      <c r="H45" s="38" t="s">
        <v>164</v>
      </c>
      <c r="I45" s="38"/>
      <c r="J45" s="12">
        <v>63033</v>
      </c>
      <c r="K45" s="12">
        <f>ROUND(J45/100*(100-Содержание!$N$10),2)</f>
        <v>63033</v>
      </c>
      <c r="L45" s="9"/>
    </row>
    <row r="46" spans="2:12" ht="11.25" customHeight="1" x14ac:dyDescent="0.15">
      <c r="B46" s="39" t="s">
        <v>176</v>
      </c>
      <c r="C46" s="39"/>
      <c r="D46" s="39"/>
      <c r="E46" s="39"/>
      <c r="F46" s="39"/>
      <c r="G46" s="39"/>
      <c r="H46" s="38" t="s">
        <v>164</v>
      </c>
      <c r="I46" s="38"/>
      <c r="J46" s="12">
        <v>15250</v>
      </c>
      <c r="K46" s="12">
        <f>ROUND(J46/100*(100-Содержание!$N$10),2)</f>
        <v>15250</v>
      </c>
      <c r="L46" s="9"/>
    </row>
    <row r="47" spans="2:12" ht="11.25" customHeight="1" x14ac:dyDescent="0.15">
      <c r="B47" s="39" t="s">
        <v>178</v>
      </c>
      <c r="C47" s="39"/>
      <c r="D47" s="39"/>
      <c r="E47" s="39"/>
      <c r="F47" s="39"/>
      <c r="G47" s="39"/>
      <c r="H47" s="38" t="s">
        <v>164</v>
      </c>
      <c r="I47" s="38"/>
      <c r="J47" s="12">
        <v>80317</v>
      </c>
      <c r="K47" s="12">
        <f>ROUND(J47/100*(100-Содержание!$N$10),2)</f>
        <v>80317</v>
      </c>
      <c r="L47" s="9"/>
    </row>
    <row r="48" spans="2:12" ht="12.75" x14ac:dyDescent="0.15">
      <c r="B48" s="43" t="s">
        <v>183</v>
      </c>
      <c r="C48" s="43"/>
      <c r="D48" s="43"/>
      <c r="E48" s="43"/>
      <c r="F48" s="43"/>
      <c r="G48" s="43"/>
      <c r="H48" s="43"/>
      <c r="I48" s="43"/>
      <c r="J48" s="43"/>
      <c r="K48" s="43"/>
    </row>
    <row r="49" spans="2:12" ht="11.25" customHeight="1" x14ac:dyDescent="0.15">
      <c r="B49" s="39" t="s">
        <v>687</v>
      </c>
      <c r="C49" s="39"/>
      <c r="D49" s="39"/>
      <c r="E49" s="39"/>
      <c r="F49" s="39"/>
      <c r="G49" s="39"/>
      <c r="H49" s="38" t="s">
        <v>164</v>
      </c>
      <c r="I49" s="38"/>
      <c r="J49" s="12">
        <v>72183</v>
      </c>
      <c r="K49" s="12">
        <f>ROUND(J49/100*(100-Содержание!$N$10),2)</f>
        <v>72183</v>
      </c>
      <c r="L49" s="9"/>
    </row>
    <row r="50" spans="2:12" ht="11.25" customHeight="1" x14ac:dyDescent="0.15">
      <c r="B50" s="39" t="s">
        <v>589</v>
      </c>
      <c r="C50" s="39"/>
      <c r="D50" s="39"/>
      <c r="E50" s="39"/>
      <c r="F50" s="39"/>
      <c r="G50" s="39"/>
      <c r="H50" s="38" t="s">
        <v>164</v>
      </c>
      <c r="I50" s="38"/>
      <c r="J50" s="12">
        <v>63033</v>
      </c>
      <c r="K50" s="12">
        <f>ROUND(J50/100*(100-Содержание!$N$10),2)</f>
        <v>63033</v>
      </c>
      <c r="L50" s="9"/>
    </row>
    <row r="51" spans="2:12" ht="11.25" customHeight="1" x14ac:dyDescent="0.15">
      <c r="B51" s="39" t="s">
        <v>176</v>
      </c>
      <c r="C51" s="39"/>
      <c r="D51" s="39"/>
      <c r="E51" s="39"/>
      <c r="F51" s="39"/>
      <c r="G51" s="39"/>
      <c r="H51" s="38" t="s">
        <v>164</v>
      </c>
      <c r="I51" s="38"/>
      <c r="J51" s="12">
        <v>15250</v>
      </c>
      <c r="K51" s="12">
        <f>ROUND(J51/100*(100-Содержание!$N$10),2)</f>
        <v>15250</v>
      </c>
      <c r="L51" s="9"/>
    </row>
    <row r="52" spans="2:12" ht="11.25" customHeight="1" x14ac:dyDescent="0.15">
      <c r="B52" s="69" t="s">
        <v>178</v>
      </c>
      <c r="C52" s="69"/>
      <c r="D52" s="69"/>
      <c r="E52" s="69"/>
      <c r="F52" s="69"/>
      <c r="G52" s="69"/>
      <c r="H52" s="38" t="s">
        <v>164</v>
      </c>
      <c r="I52" s="38"/>
      <c r="J52" s="12">
        <v>80317</v>
      </c>
      <c r="K52" s="12">
        <f>ROUND(J52/100*(100-Содержание!$N$10),2)</f>
        <v>80317</v>
      </c>
      <c r="L52" s="9"/>
    </row>
  </sheetData>
  <mergeCells count="65">
    <mergeCell ref="B12:K12"/>
    <mergeCell ref="B1:K2"/>
    <mergeCell ref="B8:H8"/>
    <mergeCell ref="I8:K8"/>
    <mergeCell ref="B10:H10"/>
    <mergeCell ref="I10:K10"/>
    <mergeCell ref="B13:D13"/>
    <mergeCell ref="E13:F13"/>
    <mergeCell ref="B14:D14"/>
    <mergeCell ref="E14:F14"/>
    <mergeCell ref="B15:D15"/>
    <mergeCell ref="E15:F15"/>
    <mergeCell ref="B23:K23"/>
    <mergeCell ref="B16:D16"/>
    <mergeCell ref="E16:F16"/>
    <mergeCell ref="B17:D17"/>
    <mergeCell ref="E17:F17"/>
    <mergeCell ref="B18:K18"/>
    <mergeCell ref="B19:K19"/>
    <mergeCell ref="B20:G20"/>
    <mergeCell ref="H20:I20"/>
    <mergeCell ref="B21:K21"/>
    <mergeCell ref="H22:I22"/>
    <mergeCell ref="B22:G22"/>
    <mergeCell ref="H30:I30"/>
    <mergeCell ref="H31:I31"/>
    <mergeCell ref="H32:I32"/>
    <mergeCell ref="B29:G32"/>
    <mergeCell ref="H27:I27"/>
    <mergeCell ref="B24:G27"/>
    <mergeCell ref="B28:K28"/>
    <mergeCell ref="H29:I29"/>
    <mergeCell ref="H24:I24"/>
    <mergeCell ref="H25:I25"/>
    <mergeCell ref="H26:I26"/>
    <mergeCell ref="H37:I37"/>
    <mergeCell ref="B34:G37"/>
    <mergeCell ref="B38:K38"/>
    <mergeCell ref="H39:I39"/>
    <mergeCell ref="B33:K33"/>
    <mergeCell ref="H34:I34"/>
    <mergeCell ref="H35:I35"/>
    <mergeCell ref="H36:I36"/>
    <mergeCell ref="H46:I46"/>
    <mergeCell ref="B46:G46"/>
    <mergeCell ref="H40:I40"/>
    <mergeCell ref="H41:I41"/>
    <mergeCell ref="H42:I42"/>
    <mergeCell ref="B39:G42"/>
    <mergeCell ref="B43:K43"/>
    <mergeCell ref="H44:I44"/>
    <mergeCell ref="B44:G44"/>
    <mergeCell ref="H45:I45"/>
    <mergeCell ref="B45:G45"/>
    <mergeCell ref="H51:I51"/>
    <mergeCell ref="B51:G51"/>
    <mergeCell ref="H52:I52"/>
    <mergeCell ref="B52:G52"/>
    <mergeCell ref="H47:I47"/>
    <mergeCell ref="B47:G47"/>
    <mergeCell ref="B48:K48"/>
    <mergeCell ref="H49:I49"/>
    <mergeCell ref="B49:G49"/>
    <mergeCell ref="H50:I50"/>
    <mergeCell ref="B50:G5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85CF4-6A2A-40B5-A2C2-490CB2993833}">
  <sheetPr>
    <pageSetUpPr fitToPage="1"/>
  </sheetPr>
  <dimension ref="B1:M5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689</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91.25" customHeight="1" x14ac:dyDescent="0.15">
      <c r="B10" s="61" t="s">
        <v>668</v>
      </c>
      <c r="C10" s="61"/>
      <c r="D10" s="61"/>
      <c r="E10" s="61"/>
      <c r="F10" s="61"/>
      <c r="G10" s="61"/>
      <c r="H10" s="61"/>
      <c r="I10" s="61" t="s">
        <v>669</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690</v>
      </c>
      <c r="C14" s="39"/>
      <c r="D14" s="39"/>
      <c r="E14" s="60">
        <v>190</v>
      </c>
      <c r="F14" s="60"/>
      <c r="G14" s="11" t="s">
        <v>691</v>
      </c>
      <c r="H14" s="11" t="s">
        <v>672</v>
      </c>
      <c r="I14" s="11" t="s">
        <v>673</v>
      </c>
      <c r="J14" s="12">
        <v>1481170</v>
      </c>
      <c r="K14" s="12">
        <f>ROUND(J14/100*(100-Содержание!$N$10),2)</f>
        <v>1481170</v>
      </c>
    </row>
    <row r="15" spans="2:13" ht="22.5" customHeight="1" x14ac:dyDescent="0.15">
      <c r="B15" s="39" t="s">
        <v>692</v>
      </c>
      <c r="C15" s="39"/>
      <c r="D15" s="39"/>
      <c r="E15" s="60">
        <v>250</v>
      </c>
      <c r="F15" s="60"/>
      <c r="G15" s="11" t="s">
        <v>693</v>
      </c>
      <c r="H15" s="11" t="s">
        <v>31</v>
      </c>
      <c r="I15" s="11" t="s">
        <v>676</v>
      </c>
      <c r="J15" s="12">
        <v>1923301</v>
      </c>
      <c r="K15" s="12">
        <f>ROUND(J15/100*(100-Содержание!$N$10),2)</f>
        <v>1923301</v>
      </c>
    </row>
    <row r="16" spans="2:13" ht="22.5" customHeight="1" x14ac:dyDescent="0.15">
      <c r="B16" s="39" t="s">
        <v>694</v>
      </c>
      <c r="C16" s="39"/>
      <c r="D16" s="39"/>
      <c r="E16" s="60">
        <v>375</v>
      </c>
      <c r="F16" s="60"/>
      <c r="G16" s="11" t="s">
        <v>695</v>
      </c>
      <c r="H16" s="11" t="s">
        <v>39</v>
      </c>
      <c r="I16" s="11" t="s">
        <v>679</v>
      </c>
      <c r="J16" s="12">
        <v>2804441</v>
      </c>
      <c r="K16" s="12">
        <f>ROUND(J16/100*(100-Содержание!$N$10),2)</f>
        <v>2804441</v>
      </c>
    </row>
    <row r="17" spans="2:12" ht="22.5" customHeight="1" x14ac:dyDescent="0.15">
      <c r="B17" s="53" t="s">
        <v>696</v>
      </c>
      <c r="C17" s="53"/>
      <c r="D17" s="53"/>
      <c r="E17" s="54" t="s">
        <v>616</v>
      </c>
      <c r="F17" s="54"/>
      <c r="G17" s="14" t="s">
        <v>697</v>
      </c>
      <c r="H17" s="14" t="s">
        <v>682</v>
      </c>
      <c r="I17" s="14" t="s">
        <v>683</v>
      </c>
      <c r="J17" s="15">
        <v>1684095</v>
      </c>
      <c r="K17" s="15">
        <f>ROUND(J17/100*(100-Содержание!$N$10),2)</f>
        <v>1684095</v>
      </c>
    </row>
    <row r="18" spans="2:12" ht="22.5" customHeight="1" x14ac:dyDescent="0.3">
      <c r="B18" s="55" t="s">
        <v>698</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162</v>
      </c>
      <c r="C21" s="43"/>
      <c r="D21" s="43"/>
      <c r="E21" s="43"/>
      <c r="F21" s="43"/>
      <c r="G21" s="43"/>
      <c r="H21" s="43"/>
      <c r="I21" s="43"/>
      <c r="J21" s="43"/>
      <c r="K21" s="43"/>
    </row>
    <row r="22" spans="2:12" ht="11.25" customHeight="1" x14ac:dyDescent="0.15">
      <c r="B22" s="39" t="s">
        <v>163</v>
      </c>
      <c r="C22" s="39"/>
      <c r="D22" s="39"/>
      <c r="E22" s="39"/>
      <c r="F22" s="39"/>
      <c r="G22" s="39"/>
      <c r="H22" s="38" t="s">
        <v>164</v>
      </c>
      <c r="I22" s="38"/>
      <c r="J22" s="12">
        <v>7269</v>
      </c>
      <c r="K22" s="12">
        <f>ROUND(J22/100*(100-Содержание!$N$10),2)</f>
        <v>7269</v>
      </c>
      <c r="L22" s="9"/>
    </row>
    <row r="23" spans="2:12" ht="12.75" x14ac:dyDescent="0.15">
      <c r="B23" s="43" t="s">
        <v>433</v>
      </c>
      <c r="C23" s="43"/>
      <c r="D23" s="43"/>
      <c r="E23" s="43"/>
      <c r="F23" s="43"/>
      <c r="G23" s="43"/>
      <c r="H23" s="43"/>
      <c r="I23" s="43"/>
      <c r="J23" s="43"/>
      <c r="K23" s="43"/>
    </row>
    <row r="24" spans="2:12" ht="11.25" customHeight="1" x14ac:dyDescent="0.15">
      <c r="B24" s="39" t="s">
        <v>685</v>
      </c>
      <c r="C24" s="39"/>
      <c r="D24" s="39"/>
      <c r="E24" s="39"/>
      <c r="F24" s="39"/>
      <c r="G24" s="39"/>
      <c r="H24" s="38">
        <v>190</v>
      </c>
      <c r="I24" s="38"/>
      <c r="J24" s="12">
        <v>14640</v>
      </c>
      <c r="K24" s="12">
        <f>ROUND(J24/100*(100-Содержание!$N$10),2)</f>
        <v>14640</v>
      </c>
      <c r="L24" s="9"/>
    </row>
    <row r="25" spans="2:12" x14ac:dyDescent="0.15">
      <c r="B25" s="39"/>
      <c r="C25" s="39"/>
      <c r="D25" s="39"/>
      <c r="E25" s="39"/>
      <c r="F25" s="39"/>
      <c r="G25" s="39"/>
      <c r="H25" s="38">
        <v>250</v>
      </c>
      <c r="I25" s="38"/>
      <c r="J25" s="12">
        <v>15403</v>
      </c>
      <c r="K25" s="12">
        <f>ROUND(J25/100*(100-Содержание!$N$10),2)</f>
        <v>15403</v>
      </c>
    </row>
    <row r="26" spans="2:12" x14ac:dyDescent="0.15">
      <c r="B26" s="39"/>
      <c r="C26" s="39"/>
      <c r="D26" s="39"/>
      <c r="E26" s="39"/>
      <c r="F26" s="39"/>
      <c r="G26" s="39"/>
      <c r="H26" s="38">
        <v>375</v>
      </c>
      <c r="I26" s="38"/>
      <c r="J26" s="12">
        <v>15809</v>
      </c>
      <c r="K26" s="12">
        <f>ROUND(J26/100*(100-Содержание!$N$10),2)</f>
        <v>15809</v>
      </c>
    </row>
    <row r="27" spans="2:12" x14ac:dyDescent="0.15">
      <c r="B27" s="39"/>
      <c r="C27" s="39"/>
      <c r="D27" s="39"/>
      <c r="E27" s="39"/>
      <c r="F27" s="39"/>
      <c r="G27" s="39"/>
      <c r="H27" s="38" t="s">
        <v>616</v>
      </c>
      <c r="I27" s="38"/>
      <c r="J27" s="12">
        <v>13166</v>
      </c>
      <c r="K27" s="12">
        <f>ROUND(J27/100*(100-Содержание!$N$10),2)</f>
        <v>13166</v>
      </c>
    </row>
    <row r="28" spans="2:12" ht="12.75" x14ac:dyDescent="0.15">
      <c r="B28" s="43" t="s">
        <v>333</v>
      </c>
      <c r="C28" s="43"/>
      <c r="D28" s="43"/>
      <c r="E28" s="43"/>
      <c r="F28" s="43"/>
      <c r="G28" s="43"/>
      <c r="H28" s="43"/>
      <c r="I28" s="43"/>
      <c r="J28" s="43"/>
      <c r="K28" s="43"/>
    </row>
    <row r="29" spans="2:12" ht="11.25" customHeight="1" x14ac:dyDescent="0.15">
      <c r="B29" s="39" t="s">
        <v>334</v>
      </c>
      <c r="C29" s="39"/>
      <c r="D29" s="39"/>
      <c r="E29" s="39"/>
      <c r="F29" s="39"/>
      <c r="G29" s="39"/>
      <c r="H29" s="38">
        <v>190</v>
      </c>
      <c r="I29" s="38"/>
      <c r="J29" s="12">
        <v>4575</v>
      </c>
      <c r="K29" s="12">
        <f>ROUND(J29/100*(100-Содержание!$N$10),2)</f>
        <v>4575</v>
      </c>
      <c r="L29" s="9"/>
    </row>
    <row r="30" spans="2:12" x14ac:dyDescent="0.15">
      <c r="B30" s="39"/>
      <c r="C30" s="39"/>
      <c r="D30" s="39"/>
      <c r="E30" s="39"/>
      <c r="F30" s="39"/>
      <c r="G30" s="39"/>
      <c r="H30" s="38">
        <v>250</v>
      </c>
      <c r="I30" s="38"/>
      <c r="J30" s="12">
        <v>6100</v>
      </c>
      <c r="K30" s="12">
        <f>ROUND(J30/100*(100-Содержание!$N$10),2)</f>
        <v>6100</v>
      </c>
    </row>
    <row r="31" spans="2:12" x14ac:dyDescent="0.15">
      <c r="B31" s="39"/>
      <c r="C31" s="39"/>
      <c r="D31" s="39"/>
      <c r="E31" s="39"/>
      <c r="F31" s="39"/>
      <c r="G31" s="39"/>
      <c r="H31" s="38">
        <v>375</v>
      </c>
      <c r="I31" s="38"/>
      <c r="J31" s="12">
        <v>9150</v>
      </c>
      <c r="K31" s="12">
        <f>ROUND(J31/100*(100-Содержание!$N$10),2)</f>
        <v>9150</v>
      </c>
    </row>
    <row r="32" spans="2:12" x14ac:dyDescent="0.15">
      <c r="B32" s="39"/>
      <c r="C32" s="39"/>
      <c r="D32" s="39"/>
      <c r="E32" s="39"/>
      <c r="F32" s="39"/>
      <c r="G32" s="39"/>
      <c r="H32" s="38" t="s">
        <v>616</v>
      </c>
      <c r="I32" s="38"/>
      <c r="J32" s="12">
        <v>3813</v>
      </c>
      <c r="K32" s="12">
        <f>ROUND(J32/100*(100-Содержание!$N$10),2)</f>
        <v>3813</v>
      </c>
    </row>
    <row r="33" spans="2:12" ht="12.75" x14ac:dyDescent="0.15">
      <c r="B33" s="43" t="s">
        <v>686</v>
      </c>
      <c r="C33" s="43"/>
      <c r="D33" s="43"/>
      <c r="E33" s="43"/>
      <c r="F33" s="43"/>
      <c r="G33" s="43"/>
      <c r="H33" s="43"/>
      <c r="I33" s="43"/>
      <c r="J33" s="43"/>
      <c r="K33" s="43"/>
    </row>
    <row r="34" spans="2:12" ht="11.25" customHeight="1" x14ac:dyDescent="0.15">
      <c r="B34" s="39" t="s">
        <v>686</v>
      </c>
      <c r="C34" s="39"/>
      <c r="D34" s="39"/>
      <c r="E34" s="39"/>
      <c r="F34" s="39"/>
      <c r="G34" s="39"/>
      <c r="H34" s="38">
        <v>190</v>
      </c>
      <c r="I34" s="38"/>
      <c r="J34" s="12">
        <v>29077</v>
      </c>
      <c r="K34" s="12">
        <f>ROUND(J34/100*(100-Содержание!$N$10),2)</f>
        <v>29077</v>
      </c>
      <c r="L34" s="9"/>
    </row>
    <row r="35" spans="2:12" x14ac:dyDescent="0.15">
      <c r="B35" s="39"/>
      <c r="C35" s="39"/>
      <c r="D35" s="39"/>
      <c r="E35" s="39"/>
      <c r="F35" s="39"/>
      <c r="G35" s="39"/>
      <c r="H35" s="38">
        <v>250</v>
      </c>
      <c r="I35" s="38"/>
      <c r="J35" s="12">
        <v>30500</v>
      </c>
      <c r="K35" s="12">
        <f>ROUND(J35/100*(100-Содержание!$N$10),2)</f>
        <v>30500</v>
      </c>
    </row>
    <row r="36" spans="2:12" x14ac:dyDescent="0.15">
      <c r="B36" s="39"/>
      <c r="C36" s="39"/>
      <c r="D36" s="39"/>
      <c r="E36" s="39"/>
      <c r="F36" s="39"/>
      <c r="G36" s="39"/>
      <c r="H36" s="38">
        <v>375</v>
      </c>
      <c r="I36" s="38"/>
      <c r="J36" s="12">
        <v>39243</v>
      </c>
      <c r="K36" s="12">
        <f>ROUND(J36/100*(100-Содержание!$N$10),2)</f>
        <v>39243</v>
      </c>
    </row>
    <row r="37" spans="2:12" x14ac:dyDescent="0.15">
      <c r="B37" s="39"/>
      <c r="C37" s="39"/>
      <c r="D37" s="39"/>
      <c r="E37" s="39"/>
      <c r="F37" s="39"/>
      <c r="G37" s="39"/>
      <c r="H37" s="38" t="s">
        <v>616</v>
      </c>
      <c r="I37" s="38"/>
      <c r="J37" s="12">
        <v>29077</v>
      </c>
      <c r="K37" s="12">
        <f>ROUND(J37/100*(100-Содержание!$N$10),2)</f>
        <v>29077</v>
      </c>
    </row>
    <row r="38" spans="2:12" ht="12.75" x14ac:dyDescent="0.15">
      <c r="B38" s="43" t="s">
        <v>425</v>
      </c>
      <c r="C38" s="43"/>
      <c r="D38" s="43"/>
      <c r="E38" s="43"/>
      <c r="F38" s="43"/>
      <c r="G38" s="43"/>
      <c r="H38" s="43"/>
      <c r="I38" s="43"/>
      <c r="J38" s="43"/>
      <c r="K38" s="43"/>
    </row>
    <row r="39" spans="2:12" ht="11.25" customHeight="1" x14ac:dyDescent="0.15">
      <c r="B39" s="39" t="s">
        <v>426</v>
      </c>
      <c r="C39" s="39"/>
      <c r="D39" s="39"/>
      <c r="E39" s="39"/>
      <c r="F39" s="39"/>
      <c r="G39" s="39"/>
      <c r="H39" s="38" t="s">
        <v>164</v>
      </c>
      <c r="I39" s="38"/>
      <c r="J39" s="12">
        <v>34058</v>
      </c>
      <c r="K39" s="12">
        <f>ROUND(J39/100*(100-Содержание!$N$10),2)</f>
        <v>34058</v>
      </c>
      <c r="L39" s="9"/>
    </row>
    <row r="40" spans="2:12" ht="12.75" x14ac:dyDescent="0.15">
      <c r="B40" s="43" t="s">
        <v>166</v>
      </c>
      <c r="C40" s="43"/>
      <c r="D40" s="43"/>
      <c r="E40" s="43"/>
      <c r="F40" s="43"/>
      <c r="G40" s="43"/>
      <c r="H40" s="43"/>
      <c r="I40" s="43"/>
      <c r="J40" s="43"/>
      <c r="K40" s="43"/>
    </row>
    <row r="41" spans="2:12" ht="11.25" customHeight="1" x14ac:dyDescent="0.15">
      <c r="B41" s="39" t="s">
        <v>687</v>
      </c>
      <c r="C41" s="39"/>
      <c r="D41" s="39"/>
      <c r="E41" s="39"/>
      <c r="F41" s="39"/>
      <c r="G41" s="39"/>
      <c r="H41" s="38" t="s">
        <v>164</v>
      </c>
      <c r="I41" s="38"/>
      <c r="J41" s="12">
        <v>72183</v>
      </c>
      <c r="K41" s="12">
        <f>ROUND(J41/100*(100-Содержание!$N$10),2)</f>
        <v>72183</v>
      </c>
      <c r="L41" s="9"/>
    </row>
    <row r="42" spans="2:12" ht="11.25" customHeight="1" x14ac:dyDescent="0.15">
      <c r="B42" s="39" t="s">
        <v>589</v>
      </c>
      <c r="C42" s="39"/>
      <c r="D42" s="39"/>
      <c r="E42" s="39"/>
      <c r="F42" s="39"/>
      <c r="G42" s="39"/>
      <c r="H42" s="38" t="s">
        <v>164</v>
      </c>
      <c r="I42" s="38"/>
      <c r="J42" s="12">
        <v>63033</v>
      </c>
      <c r="K42" s="12">
        <f>ROUND(J42/100*(100-Содержание!$N$10),2)</f>
        <v>63033</v>
      </c>
      <c r="L42" s="9"/>
    </row>
    <row r="43" spans="2:12" ht="11.25" customHeight="1" x14ac:dyDescent="0.15">
      <c r="B43" s="39" t="s">
        <v>176</v>
      </c>
      <c r="C43" s="39"/>
      <c r="D43" s="39"/>
      <c r="E43" s="39"/>
      <c r="F43" s="39"/>
      <c r="G43" s="39"/>
      <c r="H43" s="38" t="s">
        <v>164</v>
      </c>
      <c r="I43" s="38"/>
      <c r="J43" s="12">
        <v>15250</v>
      </c>
      <c r="K43" s="12">
        <f>ROUND(J43/100*(100-Содержание!$N$10),2)</f>
        <v>15250</v>
      </c>
      <c r="L43" s="9"/>
    </row>
    <row r="44" spans="2:12" ht="11.25" customHeight="1" x14ac:dyDescent="0.15">
      <c r="B44" s="39" t="s">
        <v>178</v>
      </c>
      <c r="C44" s="39"/>
      <c r="D44" s="39"/>
      <c r="E44" s="39"/>
      <c r="F44" s="39"/>
      <c r="G44" s="39"/>
      <c r="H44" s="38" t="s">
        <v>164</v>
      </c>
      <c r="I44" s="38"/>
      <c r="J44" s="12">
        <v>80317</v>
      </c>
      <c r="K44" s="12">
        <f>ROUND(J44/100*(100-Содержание!$N$10),2)</f>
        <v>80317</v>
      </c>
      <c r="L44" s="9"/>
    </row>
    <row r="45" spans="2:12" ht="12.75" x14ac:dyDescent="0.15">
      <c r="B45" s="43" t="s">
        <v>183</v>
      </c>
      <c r="C45" s="43"/>
      <c r="D45" s="43"/>
      <c r="E45" s="43"/>
      <c r="F45" s="43"/>
      <c r="G45" s="43"/>
      <c r="H45" s="43"/>
      <c r="I45" s="43"/>
      <c r="J45" s="43"/>
      <c r="K45" s="43"/>
    </row>
    <row r="46" spans="2:12" ht="11.25" customHeight="1" x14ac:dyDescent="0.15">
      <c r="B46" s="39" t="s">
        <v>687</v>
      </c>
      <c r="C46" s="39"/>
      <c r="D46" s="39"/>
      <c r="E46" s="39"/>
      <c r="F46" s="39"/>
      <c r="G46" s="39"/>
      <c r="H46" s="38" t="s">
        <v>164</v>
      </c>
      <c r="I46" s="38"/>
      <c r="J46" s="12">
        <v>72183</v>
      </c>
      <c r="K46" s="12">
        <f>ROUND(J46/100*(100-Содержание!$N$10),2)</f>
        <v>72183</v>
      </c>
      <c r="L46" s="9"/>
    </row>
    <row r="47" spans="2:12" ht="11.25" customHeight="1" x14ac:dyDescent="0.15">
      <c r="B47" s="39" t="s">
        <v>589</v>
      </c>
      <c r="C47" s="39"/>
      <c r="D47" s="39"/>
      <c r="E47" s="39"/>
      <c r="F47" s="39"/>
      <c r="G47" s="39"/>
      <c r="H47" s="38" t="s">
        <v>164</v>
      </c>
      <c r="I47" s="38"/>
      <c r="J47" s="12">
        <v>63033</v>
      </c>
      <c r="K47" s="12">
        <f>ROUND(J47/100*(100-Содержание!$N$10),2)</f>
        <v>63033</v>
      </c>
      <c r="L47" s="9"/>
    </row>
    <row r="48" spans="2:12" ht="11.25" customHeight="1" x14ac:dyDescent="0.15">
      <c r="B48" s="39" t="s">
        <v>176</v>
      </c>
      <c r="C48" s="39"/>
      <c r="D48" s="39"/>
      <c r="E48" s="39"/>
      <c r="F48" s="39"/>
      <c r="G48" s="39"/>
      <c r="H48" s="38" t="s">
        <v>164</v>
      </c>
      <c r="I48" s="38"/>
      <c r="J48" s="12">
        <v>15250</v>
      </c>
      <c r="K48" s="12">
        <f>ROUND(J48/100*(100-Содержание!$N$10),2)</f>
        <v>15250</v>
      </c>
      <c r="L48" s="9"/>
    </row>
    <row r="49" spans="2:12" ht="11.25" customHeight="1" x14ac:dyDescent="0.15">
      <c r="B49" s="39" t="s">
        <v>178</v>
      </c>
      <c r="C49" s="39"/>
      <c r="D49" s="39"/>
      <c r="E49" s="39"/>
      <c r="F49" s="39"/>
      <c r="G49" s="39"/>
      <c r="H49" s="38" t="s">
        <v>164</v>
      </c>
      <c r="I49" s="38"/>
      <c r="J49" s="12">
        <v>80317</v>
      </c>
      <c r="K49" s="12">
        <f>ROUND(J49/100*(100-Содержание!$N$10),2)</f>
        <v>80317</v>
      </c>
      <c r="L49" s="9"/>
    </row>
    <row r="50" spans="2:12" ht="12.75" x14ac:dyDescent="0.15">
      <c r="B50" s="43" t="s">
        <v>165</v>
      </c>
      <c r="C50" s="43"/>
      <c r="D50" s="43"/>
      <c r="E50" s="43"/>
      <c r="F50" s="43"/>
      <c r="G50" s="43"/>
      <c r="H50" s="43"/>
      <c r="I50" s="43"/>
      <c r="J50" s="43"/>
      <c r="K50" s="43"/>
    </row>
    <row r="51" spans="2:12" ht="11.25" customHeight="1" x14ac:dyDescent="0.15">
      <c r="B51" s="69" t="s">
        <v>165</v>
      </c>
      <c r="C51" s="69"/>
      <c r="D51" s="69"/>
      <c r="E51" s="69"/>
      <c r="F51" s="69"/>
      <c r="G51" s="69"/>
      <c r="H51" s="38" t="s">
        <v>164</v>
      </c>
      <c r="I51" s="38"/>
      <c r="J51" s="12">
        <v>3863</v>
      </c>
      <c r="K51" s="12">
        <f>ROUND(J51/100*(100-Содержание!$N$10),2)</f>
        <v>3863</v>
      </c>
      <c r="L51" s="9"/>
    </row>
  </sheetData>
  <mergeCells count="65">
    <mergeCell ref="B12:K12"/>
    <mergeCell ref="B1:K2"/>
    <mergeCell ref="B8:H8"/>
    <mergeCell ref="I8:K8"/>
    <mergeCell ref="B10:H10"/>
    <mergeCell ref="I10:K10"/>
    <mergeCell ref="B13:D13"/>
    <mergeCell ref="E13:F13"/>
    <mergeCell ref="B14:D14"/>
    <mergeCell ref="E14:F14"/>
    <mergeCell ref="B15:D15"/>
    <mergeCell ref="E15:F15"/>
    <mergeCell ref="B23:K23"/>
    <mergeCell ref="B16:D16"/>
    <mergeCell ref="E16:F16"/>
    <mergeCell ref="B17:D17"/>
    <mergeCell ref="E17:F17"/>
    <mergeCell ref="B18:K18"/>
    <mergeCell ref="B19:K19"/>
    <mergeCell ref="B20:G20"/>
    <mergeCell ref="H20:I20"/>
    <mergeCell ref="B21:K21"/>
    <mergeCell ref="H22:I22"/>
    <mergeCell ref="B22:G22"/>
    <mergeCell ref="H27:I27"/>
    <mergeCell ref="B24:G27"/>
    <mergeCell ref="B28:K28"/>
    <mergeCell ref="H29:I29"/>
    <mergeCell ref="H24:I24"/>
    <mergeCell ref="H25:I25"/>
    <mergeCell ref="H26:I26"/>
    <mergeCell ref="B33:K33"/>
    <mergeCell ref="H34:I34"/>
    <mergeCell ref="H35:I35"/>
    <mergeCell ref="H36:I36"/>
    <mergeCell ref="H30:I30"/>
    <mergeCell ref="H31:I31"/>
    <mergeCell ref="H32:I32"/>
    <mergeCell ref="B29:G32"/>
    <mergeCell ref="H43:I43"/>
    <mergeCell ref="B43:G43"/>
    <mergeCell ref="H37:I37"/>
    <mergeCell ref="B34:G37"/>
    <mergeCell ref="B38:K38"/>
    <mergeCell ref="H39:I39"/>
    <mergeCell ref="B39:G39"/>
    <mergeCell ref="B40:K40"/>
    <mergeCell ref="H41:I41"/>
    <mergeCell ref="B41:G41"/>
    <mergeCell ref="H42:I42"/>
    <mergeCell ref="B42:G42"/>
    <mergeCell ref="H51:I51"/>
    <mergeCell ref="B51:G51"/>
    <mergeCell ref="H44:I44"/>
    <mergeCell ref="B44:G44"/>
    <mergeCell ref="B45:K45"/>
    <mergeCell ref="H46:I46"/>
    <mergeCell ref="B46:G46"/>
    <mergeCell ref="H47:I47"/>
    <mergeCell ref="B47:G47"/>
    <mergeCell ref="H48:I48"/>
    <mergeCell ref="B48:G48"/>
    <mergeCell ref="H49:I49"/>
    <mergeCell ref="B49:G49"/>
    <mergeCell ref="B50:K5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3970B8-4A4D-4BED-BD2E-51CA70BC148A}">
  <sheetPr>
    <pageSetUpPr fitToPage="1"/>
  </sheetPr>
  <dimension ref="B1:M6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699</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700</v>
      </c>
      <c r="C10" s="61"/>
      <c r="D10" s="61"/>
      <c r="E10" s="61"/>
      <c r="F10" s="61"/>
      <c r="G10" s="61"/>
      <c r="H10" s="61"/>
      <c r="I10" s="61" t="s">
        <v>593</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701</v>
      </c>
      <c r="C14" s="39"/>
      <c r="D14" s="39"/>
      <c r="E14" s="60">
        <v>125</v>
      </c>
      <c r="F14" s="60"/>
      <c r="G14" s="11" t="s">
        <v>702</v>
      </c>
      <c r="H14" s="11" t="s">
        <v>21</v>
      </c>
      <c r="I14" s="11" t="s">
        <v>703</v>
      </c>
      <c r="J14" s="12">
        <v>592037</v>
      </c>
      <c r="K14" s="12">
        <f>ROUND(J14/100*(100-Содержание!$N$10),2)</f>
        <v>592037</v>
      </c>
    </row>
    <row r="15" spans="2:13" ht="22.5" customHeight="1" x14ac:dyDescent="0.15">
      <c r="B15" s="39" t="s">
        <v>704</v>
      </c>
      <c r="C15" s="39"/>
      <c r="D15" s="39"/>
      <c r="E15" s="60">
        <v>200</v>
      </c>
      <c r="F15" s="60"/>
      <c r="G15" s="11" t="s">
        <v>705</v>
      </c>
      <c r="H15" s="11" t="s">
        <v>672</v>
      </c>
      <c r="I15" s="11" t="s">
        <v>673</v>
      </c>
      <c r="J15" s="12">
        <v>806823</v>
      </c>
      <c r="K15" s="12">
        <f>ROUND(J15/100*(100-Содержание!$N$10),2)</f>
        <v>806823</v>
      </c>
    </row>
    <row r="16" spans="2:13" ht="22.5" customHeight="1" x14ac:dyDescent="0.15">
      <c r="B16" s="39" t="s">
        <v>706</v>
      </c>
      <c r="C16" s="39"/>
      <c r="D16" s="39"/>
      <c r="E16" s="60">
        <v>250</v>
      </c>
      <c r="F16" s="60"/>
      <c r="G16" s="11" t="s">
        <v>707</v>
      </c>
      <c r="H16" s="11" t="s">
        <v>31</v>
      </c>
      <c r="I16" s="11" t="s">
        <v>676</v>
      </c>
      <c r="J16" s="12">
        <v>1050900</v>
      </c>
      <c r="K16" s="12">
        <f>ROUND(J16/100*(100-Содержание!$N$10),2)</f>
        <v>1050900</v>
      </c>
    </row>
    <row r="17" spans="2:12" ht="22.5" customHeight="1" x14ac:dyDescent="0.15">
      <c r="B17" s="53" t="s">
        <v>708</v>
      </c>
      <c r="C17" s="53"/>
      <c r="D17" s="53"/>
      <c r="E17" s="54">
        <v>375</v>
      </c>
      <c r="F17" s="54"/>
      <c r="G17" s="14" t="s">
        <v>709</v>
      </c>
      <c r="H17" s="14" t="s">
        <v>39</v>
      </c>
      <c r="I17" s="14" t="s">
        <v>679</v>
      </c>
      <c r="J17" s="15">
        <v>1530073</v>
      </c>
      <c r="K17" s="15">
        <f>ROUND(J17/100*(100-Содержание!$N$10),2)</f>
        <v>1530073</v>
      </c>
    </row>
    <row r="18" spans="2:12" ht="22.5" customHeight="1" x14ac:dyDescent="0.3">
      <c r="B18" s="55" t="s">
        <v>710</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711</v>
      </c>
      <c r="C21" s="43"/>
      <c r="D21" s="43"/>
      <c r="E21" s="43"/>
      <c r="F21" s="43"/>
      <c r="G21" s="43"/>
      <c r="H21" s="43"/>
      <c r="I21" s="43"/>
      <c r="J21" s="43"/>
      <c r="K21" s="43"/>
    </row>
    <row r="22" spans="2:12" ht="11.25" customHeight="1" x14ac:dyDescent="0.15">
      <c r="B22" s="39" t="s">
        <v>711</v>
      </c>
      <c r="C22" s="39"/>
      <c r="D22" s="39"/>
      <c r="E22" s="39"/>
      <c r="F22" s="39"/>
      <c r="G22" s="39"/>
      <c r="H22" s="38">
        <v>125</v>
      </c>
      <c r="I22" s="38"/>
      <c r="J22" s="12">
        <v>12098</v>
      </c>
      <c r="K22" s="12">
        <f>ROUND(J22/100*(100-Содержание!$N$10),2)</f>
        <v>12098</v>
      </c>
      <c r="L22" s="9"/>
    </row>
    <row r="23" spans="2:12" x14ac:dyDescent="0.15">
      <c r="B23" s="39"/>
      <c r="C23" s="39"/>
      <c r="D23" s="39"/>
      <c r="E23" s="39"/>
      <c r="F23" s="39"/>
      <c r="G23" s="39"/>
      <c r="H23" s="38">
        <v>200</v>
      </c>
      <c r="I23" s="38"/>
      <c r="J23" s="12">
        <v>15708</v>
      </c>
      <c r="K23" s="12">
        <f>ROUND(J23/100*(100-Содержание!$N$10),2)</f>
        <v>15708</v>
      </c>
    </row>
    <row r="24" spans="2:12" x14ac:dyDescent="0.15">
      <c r="B24" s="39"/>
      <c r="C24" s="39"/>
      <c r="D24" s="39"/>
      <c r="E24" s="39"/>
      <c r="F24" s="39"/>
      <c r="G24" s="39"/>
      <c r="H24" s="38">
        <v>250</v>
      </c>
      <c r="I24" s="38"/>
      <c r="J24" s="12">
        <v>16877</v>
      </c>
      <c r="K24" s="12">
        <f>ROUND(J24/100*(100-Содержание!$N$10),2)</f>
        <v>16877</v>
      </c>
    </row>
    <row r="25" spans="2:12" x14ac:dyDescent="0.15">
      <c r="B25" s="39"/>
      <c r="C25" s="39"/>
      <c r="D25" s="39"/>
      <c r="E25" s="39"/>
      <c r="F25" s="39"/>
      <c r="G25" s="39"/>
      <c r="H25" s="38">
        <v>375</v>
      </c>
      <c r="I25" s="38"/>
      <c r="J25" s="12">
        <v>21808</v>
      </c>
      <c r="K25" s="12">
        <f>ROUND(J25/100*(100-Содержание!$N$10),2)</f>
        <v>21808</v>
      </c>
    </row>
    <row r="26" spans="2:12" ht="12.75" x14ac:dyDescent="0.15">
      <c r="B26" s="43" t="s">
        <v>162</v>
      </c>
      <c r="C26" s="43"/>
      <c r="D26" s="43"/>
      <c r="E26" s="43"/>
      <c r="F26" s="43"/>
      <c r="G26" s="43"/>
      <c r="H26" s="43"/>
      <c r="I26" s="43"/>
      <c r="J26" s="43"/>
      <c r="K26" s="43"/>
    </row>
    <row r="27" spans="2:12" ht="11.25" customHeight="1" x14ac:dyDescent="0.15">
      <c r="B27" s="39" t="s">
        <v>163</v>
      </c>
      <c r="C27" s="39"/>
      <c r="D27" s="39"/>
      <c r="E27" s="39"/>
      <c r="F27" s="39"/>
      <c r="G27" s="39"/>
      <c r="H27" s="38" t="s">
        <v>164</v>
      </c>
      <c r="I27" s="38"/>
      <c r="J27" s="12">
        <v>3965</v>
      </c>
      <c r="K27" s="12">
        <f>ROUND(J27/100*(100-Содержание!$N$10),2)</f>
        <v>3965</v>
      </c>
      <c r="L27" s="9"/>
    </row>
    <row r="28" spans="2:12" ht="12.75" x14ac:dyDescent="0.15">
      <c r="B28" s="43" t="s">
        <v>188</v>
      </c>
      <c r="C28" s="43"/>
      <c r="D28" s="43"/>
      <c r="E28" s="43"/>
      <c r="F28" s="43"/>
      <c r="G28" s="43"/>
      <c r="H28" s="43"/>
      <c r="I28" s="43"/>
      <c r="J28" s="43"/>
      <c r="K28" s="43"/>
    </row>
    <row r="29" spans="2:12" ht="11.25" customHeight="1" x14ac:dyDescent="0.15">
      <c r="B29" s="39" t="s">
        <v>189</v>
      </c>
      <c r="C29" s="39"/>
      <c r="D29" s="39"/>
      <c r="E29" s="39"/>
      <c r="F29" s="39"/>
      <c r="G29" s="39"/>
      <c r="H29" s="38">
        <v>125</v>
      </c>
      <c r="I29" s="38"/>
      <c r="J29" s="12">
        <v>9608</v>
      </c>
      <c r="K29" s="12">
        <f>ROUND(J29/100*(100-Содержание!$N$10),2)</f>
        <v>9608</v>
      </c>
      <c r="L29" s="9"/>
    </row>
    <row r="30" spans="2:12" x14ac:dyDescent="0.15">
      <c r="B30" s="39"/>
      <c r="C30" s="39"/>
      <c r="D30" s="39"/>
      <c r="E30" s="39"/>
      <c r="F30" s="39"/>
      <c r="G30" s="39"/>
      <c r="H30" s="38">
        <v>200</v>
      </c>
      <c r="I30" s="38"/>
      <c r="J30" s="12">
        <v>12810</v>
      </c>
      <c r="K30" s="12">
        <f>ROUND(J30/100*(100-Содержание!$N$10),2)</f>
        <v>12810</v>
      </c>
    </row>
    <row r="31" spans="2:12" x14ac:dyDescent="0.15">
      <c r="B31" s="39"/>
      <c r="C31" s="39"/>
      <c r="D31" s="39"/>
      <c r="E31" s="39"/>
      <c r="F31" s="39"/>
      <c r="G31" s="39"/>
      <c r="H31" s="38">
        <v>250</v>
      </c>
      <c r="I31" s="38"/>
      <c r="J31" s="12">
        <v>16013</v>
      </c>
      <c r="K31" s="12">
        <f>ROUND(J31/100*(100-Содержание!$N$10),2)</f>
        <v>16013</v>
      </c>
    </row>
    <row r="32" spans="2:12" x14ac:dyDescent="0.15">
      <c r="B32" s="39"/>
      <c r="C32" s="39"/>
      <c r="D32" s="39"/>
      <c r="E32" s="39"/>
      <c r="F32" s="39"/>
      <c r="G32" s="39"/>
      <c r="H32" s="38">
        <v>375</v>
      </c>
      <c r="I32" s="38"/>
      <c r="J32" s="12">
        <v>22367</v>
      </c>
      <c r="K32" s="12">
        <f>ROUND(J32/100*(100-Содержание!$N$10),2)</f>
        <v>22367</v>
      </c>
    </row>
    <row r="33" spans="2:12" ht="12.75" x14ac:dyDescent="0.15">
      <c r="B33" s="43" t="s">
        <v>433</v>
      </c>
      <c r="C33" s="43"/>
      <c r="D33" s="43"/>
      <c r="E33" s="43"/>
      <c r="F33" s="43"/>
      <c r="G33" s="43"/>
      <c r="H33" s="43"/>
      <c r="I33" s="43"/>
      <c r="J33" s="43"/>
      <c r="K33" s="43"/>
    </row>
    <row r="34" spans="2:12" ht="11.25" customHeight="1" x14ac:dyDescent="0.15">
      <c r="B34" s="39" t="s">
        <v>712</v>
      </c>
      <c r="C34" s="39"/>
      <c r="D34" s="39"/>
      <c r="E34" s="39"/>
      <c r="F34" s="39"/>
      <c r="G34" s="39"/>
      <c r="H34" s="38">
        <v>125</v>
      </c>
      <c r="I34" s="38"/>
      <c r="J34" s="12">
        <v>11133</v>
      </c>
      <c r="K34" s="12">
        <f>ROUND(J34/100*(100-Содержание!$N$10),2)</f>
        <v>11133</v>
      </c>
      <c r="L34" s="9"/>
    </row>
    <row r="35" spans="2:12" x14ac:dyDescent="0.15">
      <c r="B35" s="39"/>
      <c r="C35" s="39"/>
      <c r="D35" s="39"/>
      <c r="E35" s="39"/>
      <c r="F35" s="39"/>
      <c r="G35" s="39"/>
      <c r="H35" s="38">
        <v>200</v>
      </c>
      <c r="I35" s="38"/>
      <c r="J35" s="12">
        <v>13878</v>
      </c>
      <c r="K35" s="12">
        <f>ROUND(J35/100*(100-Содержание!$N$10),2)</f>
        <v>13878</v>
      </c>
    </row>
    <row r="36" spans="2:12" x14ac:dyDescent="0.15">
      <c r="B36" s="39"/>
      <c r="C36" s="39"/>
      <c r="D36" s="39"/>
      <c r="E36" s="39"/>
      <c r="F36" s="39"/>
      <c r="G36" s="39"/>
      <c r="H36" s="38">
        <v>250</v>
      </c>
      <c r="I36" s="38"/>
      <c r="J36" s="12">
        <v>22265</v>
      </c>
      <c r="K36" s="12">
        <f>ROUND(J36/100*(100-Содержание!$N$10),2)</f>
        <v>22265</v>
      </c>
    </row>
    <row r="37" spans="2:12" x14ac:dyDescent="0.15">
      <c r="B37" s="39"/>
      <c r="C37" s="39"/>
      <c r="D37" s="39"/>
      <c r="E37" s="39"/>
      <c r="F37" s="39"/>
      <c r="G37" s="39"/>
      <c r="H37" s="38">
        <v>375</v>
      </c>
      <c r="I37" s="38"/>
      <c r="J37" s="12">
        <v>33398</v>
      </c>
      <c r="K37" s="12">
        <f>ROUND(J37/100*(100-Содержание!$N$10),2)</f>
        <v>33398</v>
      </c>
    </row>
    <row r="38" spans="2:12" ht="11.25" customHeight="1" x14ac:dyDescent="0.15">
      <c r="B38" s="39" t="s">
        <v>713</v>
      </c>
      <c r="C38" s="39"/>
      <c r="D38" s="39"/>
      <c r="E38" s="39"/>
      <c r="F38" s="39"/>
      <c r="G38" s="39"/>
      <c r="H38" s="38">
        <v>125</v>
      </c>
      <c r="I38" s="38"/>
      <c r="J38" s="12">
        <v>-22265</v>
      </c>
      <c r="K38" s="12">
        <f>ROUND(J38/100*(100-Содержание!$N$10),2)</f>
        <v>-22265</v>
      </c>
      <c r="L38" s="9"/>
    </row>
    <row r="39" spans="2:12" x14ac:dyDescent="0.15">
      <c r="B39" s="39"/>
      <c r="C39" s="39"/>
      <c r="D39" s="39"/>
      <c r="E39" s="39"/>
      <c r="F39" s="39"/>
      <c r="G39" s="39"/>
      <c r="H39" s="38">
        <v>200</v>
      </c>
      <c r="I39" s="38"/>
      <c r="J39" s="12">
        <v>-27755</v>
      </c>
      <c r="K39" s="12">
        <f>ROUND(J39/100*(100-Содержание!$N$10),2)</f>
        <v>-27755</v>
      </c>
    </row>
    <row r="40" spans="2:12" x14ac:dyDescent="0.15">
      <c r="B40" s="39"/>
      <c r="C40" s="39"/>
      <c r="D40" s="39"/>
      <c r="E40" s="39"/>
      <c r="F40" s="39"/>
      <c r="G40" s="39"/>
      <c r="H40" s="38">
        <v>250</v>
      </c>
      <c r="I40" s="38"/>
      <c r="J40" s="12">
        <v>-44530</v>
      </c>
      <c r="K40" s="12">
        <f>ROUND(J40/100*(100-Содержание!$N$10),2)</f>
        <v>-44530</v>
      </c>
    </row>
    <row r="41" spans="2:12" x14ac:dyDescent="0.15">
      <c r="B41" s="39"/>
      <c r="C41" s="39"/>
      <c r="D41" s="39"/>
      <c r="E41" s="39"/>
      <c r="F41" s="39"/>
      <c r="G41" s="39"/>
      <c r="H41" s="38">
        <v>375</v>
      </c>
      <c r="I41" s="38"/>
      <c r="J41" s="12">
        <v>-66795</v>
      </c>
      <c r="K41" s="12">
        <f>ROUND(J41/100*(100-Содержание!$N$10),2)</f>
        <v>-66795</v>
      </c>
    </row>
    <row r="42" spans="2:12" ht="11.25" customHeight="1" x14ac:dyDescent="0.15">
      <c r="B42" s="39" t="s">
        <v>714</v>
      </c>
      <c r="C42" s="39"/>
      <c r="D42" s="39"/>
      <c r="E42" s="39"/>
      <c r="F42" s="39"/>
      <c r="G42" s="39"/>
      <c r="H42" s="38">
        <v>125</v>
      </c>
      <c r="I42" s="38"/>
      <c r="J42" s="12">
        <v>-11133</v>
      </c>
      <c r="K42" s="12">
        <f>ROUND(J42/100*(100-Содержание!$N$10),2)</f>
        <v>-11133</v>
      </c>
      <c r="L42" s="9"/>
    </row>
    <row r="43" spans="2:12" x14ac:dyDescent="0.15">
      <c r="B43" s="39"/>
      <c r="C43" s="39"/>
      <c r="D43" s="39"/>
      <c r="E43" s="39"/>
      <c r="F43" s="39"/>
      <c r="G43" s="39"/>
      <c r="H43" s="38">
        <v>200</v>
      </c>
      <c r="I43" s="38"/>
      <c r="J43" s="12">
        <v>-13878</v>
      </c>
      <c r="K43" s="12">
        <f>ROUND(J43/100*(100-Содержание!$N$10),2)</f>
        <v>-13878</v>
      </c>
    </row>
    <row r="44" spans="2:12" x14ac:dyDescent="0.15">
      <c r="B44" s="39"/>
      <c r="C44" s="39"/>
      <c r="D44" s="39"/>
      <c r="E44" s="39"/>
      <c r="F44" s="39"/>
      <c r="G44" s="39"/>
      <c r="H44" s="38">
        <v>250</v>
      </c>
      <c r="I44" s="38"/>
      <c r="J44" s="12">
        <v>-22265</v>
      </c>
      <c r="K44" s="12">
        <f>ROUND(J44/100*(100-Содержание!$N$10),2)</f>
        <v>-22265</v>
      </c>
    </row>
    <row r="45" spans="2:12" x14ac:dyDescent="0.15">
      <c r="B45" s="39"/>
      <c r="C45" s="39"/>
      <c r="D45" s="39"/>
      <c r="E45" s="39"/>
      <c r="F45" s="39"/>
      <c r="G45" s="39"/>
      <c r="H45" s="38">
        <v>375</v>
      </c>
      <c r="I45" s="38"/>
      <c r="J45" s="12">
        <v>-33398</v>
      </c>
      <c r="K45" s="12">
        <f>ROUND(J45/100*(100-Содержание!$N$10),2)</f>
        <v>-33398</v>
      </c>
    </row>
    <row r="46" spans="2:12" ht="12.75" x14ac:dyDescent="0.15">
      <c r="B46" s="43" t="s">
        <v>715</v>
      </c>
      <c r="C46" s="43"/>
      <c r="D46" s="43"/>
      <c r="E46" s="43"/>
      <c r="F46" s="43"/>
      <c r="G46" s="43"/>
      <c r="H46" s="43"/>
      <c r="I46" s="43"/>
      <c r="J46" s="43"/>
      <c r="K46" s="43"/>
    </row>
    <row r="47" spans="2:12" ht="11.25" customHeight="1" x14ac:dyDescent="0.15">
      <c r="B47" s="39" t="s">
        <v>715</v>
      </c>
      <c r="C47" s="39"/>
      <c r="D47" s="39"/>
      <c r="E47" s="39"/>
      <c r="F47" s="39"/>
      <c r="G47" s="39"/>
      <c r="H47" s="38">
        <v>125</v>
      </c>
      <c r="I47" s="38"/>
      <c r="J47" s="12">
        <v>3558</v>
      </c>
      <c r="K47" s="12">
        <f>ROUND(J47/100*(100-Содержание!$N$10),2)</f>
        <v>3558</v>
      </c>
      <c r="L47" s="9"/>
    </row>
    <row r="48" spans="2:12" x14ac:dyDescent="0.15">
      <c r="B48" s="39"/>
      <c r="C48" s="39"/>
      <c r="D48" s="39"/>
      <c r="E48" s="39"/>
      <c r="F48" s="39"/>
      <c r="G48" s="39"/>
      <c r="H48" s="38">
        <v>200</v>
      </c>
      <c r="I48" s="38"/>
      <c r="J48" s="12">
        <v>4575</v>
      </c>
      <c r="K48" s="12">
        <f>ROUND(J48/100*(100-Содержание!$N$10),2)</f>
        <v>4575</v>
      </c>
    </row>
    <row r="49" spans="2:12" x14ac:dyDescent="0.15">
      <c r="B49" s="39"/>
      <c r="C49" s="39"/>
      <c r="D49" s="39"/>
      <c r="E49" s="39"/>
      <c r="F49" s="39"/>
      <c r="G49" s="39"/>
      <c r="H49" s="38">
        <v>250</v>
      </c>
      <c r="I49" s="38"/>
      <c r="J49" s="12">
        <v>5592</v>
      </c>
      <c r="K49" s="12">
        <f>ROUND(J49/100*(100-Содержание!$N$10),2)</f>
        <v>5592</v>
      </c>
    </row>
    <row r="50" spans="2:12" x14ac:dyDescent="0.15">
      <c r="B50" s="39"/>
      <c r="C50" s="39"/>
      <c r="D50" s="39"/>
      <c r="E50" s="39"/>
      <c r="F50" s="39"/>
      <c r="G50" s="39"/>
      <c r="H50" s="38">
        <v>375</v>
      </c>
      <c r="I50" s="38"/>
      <c r="J50" s="12">
        <v>6608</v>
      </c>
      <c r="K50" s="12">
        <f>ROUND(J50/100*(100-Содержание!$N$10),2)</f>
        <v>6608</v>
      </c>
    </row>
    <row r="51" spans="2:12" ht="12.75" x14ac:dyDescent="0.15">
      <c r="B51" s="43" t="s">
        <v>425</v>
      </c>
      <c r="C51" s="43"/>
      <c r="D51" s="43"/>
      <c r="E51" s="43"/>
      <c r="F51" s="43"/>
      <c r="G51" s="43"/>
      <c r="H51" s="43"/>
      <c r="I51" s="43"/>
      <c r="J51" s="43"/>
      <c r="K51" s="43"/>
    </row>
    <row r="52" spans="2:12" ht="11.25" customHeight="1" x14ac:dyDescent="0.15">
      <c r="B52" s="39" t="s">
        <v>426</v>
      </c>
      <c r="C52" s="39"/>
      <c r="D52" s="39"/>
      <c r="E52" s="39"/>
      <c r="F52" s="39"/>
      <c r="G52" s="39"/>
      <c r="H52" s="38" t="s">
        <v>164</v>
      </c>
      <c r="I52" s="38"/>
      <c r="J52" s="12">
        <v>17029</v>
      </c>
      <c r="K52" s="12">
        <f>ROUND(J52/100*(100-Содержание!$N$10),2)</f>
        <v>17029</v>
      </c>
      <c r="L52" s="9"/>
    </row>
    <row r="53" spans="2:12" ht="12.75" x14ac:dyDescent="0.15">
      <c r="B53" s="43" t="s">
        <v>166</v>
      </c>
      <c r="C53" s="43"/>
      <c r="D53" s="43"/>
      <c r="E53" s="43"/>
      <c r="F53" s="43"/>
      <c r="G53" s="43"/>
      <c r="H53" s="43"/>
      <c r="I53" s="43"/>
      <c r="J53" s="43"/>
      <c r="K53" s="43"/>
    </row>
    <row r="54" spans="2:12" ht="11.25" customHeight="1" x14ac:dyDescent="0.15">
      <c r="B54" s="39" t="s">
        <v>589</v>
      </c>
      <c r="C54" s="39"/>
      <c r="D54" s="39"/>
      <c r="E54" s="39"/>
      <c r="F54" s="39"/>
      <c r="G54" s="39"/>
      <c r="H54" s="38" t="s">
        <v>164</v>
      </c>
      <c r="I54" s="38"/>
      <c r="J54" s="12">
        <v>50833</v>
      </c>
      <c r="K54" s="12">
        <f>ROUND(J54/100*(100-Содержание!$N$10),2)</f>
        <v>50833</v>
      </c>
      <c r="L54" s="9"/>
    </row>
    <row r="55" spans="2:12" ht="11.25" customHeight="1" x14ac:dyDescent="0.15">
      <c r="B55" s="39" t="s">
        <v>176</v>
      </c>
      <c r="C55" s="39"/>
      <c r="D55" s="39"/>
      <c r="E55" s="39"/>
      <c r="F55" s="39"/>
      <c r="G55" s="39"/>
      <c r="H55" s="38" t="s">
        <v>164</v>
      </c>
      <c r="I55" s="38"/>
      <c r="J55" s="12">
        <v>5083</v>
      </c>
      <c r="K55" s="12">
        <f>ROUND(J55/100*(100-Содержание!$N$10),2)</f>
        <v>5083</v>
      </c>
      <c r="L55" s="9"/>
    </row>
    <row r="56" spans="2:12" ht="11.25" customHeight="1" x14ac:dyDescent="0.15">
      <c r="B56" s="39" t="s">
        <v>178</v>
      </c>
      <c r="C56" s="39"/>
      <c r="D56" s="39"/>
      <c r="E56" s="39"/>
      <c r="F56" s="39"/>
      <c r="G56" s="39"/>
      <c r="H56" s="38" t="s">
        <v>164</v>
      </c>
      <c r="I56" s="38"/>
      <c r="J56" s="12">
        <v>57950</v>
      </c>
      <c r="K56" s="12">
        <f>ROUND(J56/100*(100-Содержание!$N$10),2)</f>
        <v>57950</v>
      </c>
      <c r="L56" s="9"/>
    </row>
    <row r="57" spans="2:12" ht="12.75" x14ac:dyDescent="0.15">
      <c r="B57" s="43" t="s">
        <v>183</v>
      </c>
      <c r="C57" s="43"/>
      <c r="D57" s="43"/>
      <c r="E57" s="43"/>
      <c r="F57" s="43"/>
      <c r="G57" s="43"/>
      <c r="H57" s="43"/>
      <c r="I57" s="43"/>
      <c r="J57" s="43"/>
      <c r="K57" s="43"/>
    </row>
    <row r="58" spans="2:12" ht="11.25" customHeight="1" x14ac:dyDescent="0.15">
      <c r="B58" s="39" t="s">
        <v>589</v>
      </c>
      <c r="C58" s="39"/>
      <c r="D58" s="39"/>
      <c r="E58" s="39"/>
      <c r="F58" s="39"/>
      <c r="G58" s="39"/>
      <c r="H58" s="38" t="s">
        <v>164</v>
      </c>
      <c r="I58" s="38"/>
      <c r="J58" s="12">
        <v>50833</v>
      </c>
      <c r="K58" s="12">
        <f>ROUND(J58/100*(100-Содержание!$N$10),2)</f>
        <v>50833</v>
      </c>
      <c r="L58" s="9"/>
    </row>
    <row r="59" spans="2:12" ht="11.25" customHeight="1" x14ac:dyDescent="0.15">
      <c r="B59" s="39" t="s">
        <v>176</v>
      </c>
      <c r="C59" s="39"/>
      <c r="D59" s="39"/>
      <c r="E59" s="39"/>
      <c r="F59" s="39"/>
      <c r="G59" s="39"/>
      <c r="H59" s="38" t="s">
        <v>164</v>
      </c>
      <c r="I59" s="38"/>
      <c r="J59" s="12">
        <v>5083</v>
      </c>
      <c r="K59" s="12">
        <f>ROUND(J59/100*(100-Содержание!$N$10),2)</f>
        <v>5083</v>
      </c>
      <c r="L59" s="9"/>
    </row>
    <row r="60" spans="2:12" ht="11.25" customHeight="1" x14ac:dyDescent="0.15">
      <c r="B60" s="39" t="s">
        <v>178</v>
      </c>
      <c r="C60" s="39"/>
      <c r="D60" s="39"/>
      <c r="E60" s="39"/>
      <c r="F60" s="39"/>
      <c r="G60" s="39"/>
      <c r="H60" s="38" t="s">
        <v>164</v>
      </c>
      <c r="I60" s="38"/>
      <c r="J60" s="12">
        <v>57950</v>
      </c>
      <c r="K60" s="12">
        <f>ROUND(J60/100*(100-Содержание!$N$10),2)</f>
        <v>57950</v>
      </c>
      <c r="L60" s="9"/>
    </row>
    <row r="61" spans="2:12" ht="12.75" x14ac:dyDescent="0.15">
      <c r="B61" s="43" t="s">
        <v>716</v>
      </c>
      <c r="C61" s="43"/>
      <c r="D61" s="43"/>
      <c r="E61" s="43"/>
      <c r="F61" s="43"/>
      <c r="G61" s="43"/>
      <c r="H61" s="43"/>
      <c r="I61" s="43"/>
      <c r="J61" s="43"/>
      <c r="K61" s="43"/>
    </row>
    <row r="62" spans="2:12" ht="11.25" customHeight="1" x14ac:dyDescent="0.15">
      <c r="B62" s="39" t="s">
        <v>717</v>
      </c>
      <c r="C62" s="39"/>
      <c r="D62" s="39"/>
      <c r="E62" s="39"/>
      <c r="F62" s="39"/>
      <c r="G62" s="39"/>
      <c r="H62" s="38">
        <v>125</v>
      </c>
      <c r="I62" s="38"/>
      <c r="J62" s="12">
        <v>16572</v>
      </c>
      <c r="K62" s="12">
        <f>ROUND(J62/100*(100-Содержание!$N$10),2)</f>
        <v>16572</v>
      </c>
      <c r="L62" s="9"/>
    </row>
    <row r="63" spans="2:12" x14ac:dyDescent="0.15">
      <c r="B63" s="39"/>
      <c r="C63" s="39"/>
      <c r="D63" s="39"/>
      <c r="E63" s="39"/>
      <c r="F63" s="39"/>
      <c r="G63" s="39"/>
      <c r="H63" s="38">
        <v>200</v>
      </c>
      <c r="I63" s="38"/>
      <c r="J63" s="12">
        <v>18046</v>
      </c>
      <c r="K63" s="12">
        <f>ROUND(J63/100*(100-Содержание!$N$10),2)</f>
        <v>18046</v>
      </c>
    </row>
    <row r="64" spans="2:12" x14ac:dyDescent="0.15">
      <c r="B64" s="39"/>
      <c r="C64" s="39"/>
      <c r="D64" s="39"/>
      <c r="E64" s="39"/>
      <c r="F64" s="39"/>
      <c r="G64" s="39"/>
      <c r="H64" s="38">
        <v>250</v>
      </c>
      <c r="I64" s="38"/>
      <c r="J64" s="12">
        <v>20333</v>
      </c>
      <c r="K64" s="12">
        <f>ROUND(J64/100*(100-Содержание!$N$10),2)</f>
        <v>20333</v>
      </c>
    </row>
    <row r="65" spans="2:11" x14ac:dyDescent="0.15">
      <c r="B65" s="39"/>
      <c r="C65" s="39"/>
      <c r="D65" s="39"/>
      <c r="E65" s="39"/>
      <c r="F65" s="39"/>
      <c r="G65" s="39"/>
      <c r="H65" s="38">
        <v>375</v>
      </c>
      <c r="I65" s="38"/>
      <c r="J65" s="12">
        <v>29636</v>
      </c>
      <c r="K65" s="12">
        <f>ROUND(J65/100*(100-Содержание!$N$10),2)</f>
        <v>29636</v>
      </c>
    </row>
  </sheetData>
  <mergeCells count="80">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0:I40"/>
    <mergeCell ref="H41:I41"/>
    <mergeCell ref="B38:G41"/>
    <mergeCell ref="H42:I42"/>
    <mergeCell ref="H37:I37"/>
    <mergeCell ref="B34:G37"/>
    <mergeCell ref="H38:I38"/>
    <mergeCell ref="H39:I39"/>
    <mergeCell ref="H34:I34"/>
    <mergeCell ref="H35:I35"/>
    <mergeCell ref="H36:I36"/>
    <mergeCell ref="B46:K46"/>
    <mergeCell ref="H47:I47"/>
    <mergeCell ref="H48:I48"/>
    <mergeCell ref="H49:I49"/>
    <mergeCell ref="H43:I43"/>
    <mergeCell ref="H44:I44"/>
    <mergeCell ref="H45:I45"/>
    <mergeCell ref="B42:G45"/>
    <mergeCell ref="H50:I50"/>
    <mergeCell ref="B47:G50"/>
    <mergeCell ref="B51:K51"/>
    <mergeCell ref="H52:I52"/>
    <mergeCell ref="B52:G52"/>
    <mergeCell ref="H60:I60"/>
    <mergeCell ref="B60:G60"/>
    <mergeCell ref="B53:K53"/>
    <mergeCell ref="H54:I54"/>
    <mergeCell ref="B54:G54"/>
    <mergeCell ref="H55:I55"/>
    <mergeCell ref="B55:G55"/>
    <mergeCell ref="H56:I56"/>
    <mergeCell ref="B56:G56"/>
    <mergeCell ref="B57:K57"/>
    <mergeCell ref="H58:I58"/>
    <mergeCell ref="B58:G58"/>
    <mergeCell ref="H59:I59"/>
    <mergeCell ref="B59:G59"/>
    <mergeCell ref="H65:I65"/>
    <mergeCell ref="B62:G65"/>
    <mergeCell ref="B61:K61"/>
    <mergeCell ref="H62:I62"/>
    <mergeCell ref="H63:I63"/>
    <mergeCell ref="H64:I64"/>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BCD128-9252-472D-9802-1AEB7974A400}">
  <sheetPr>
    <pageSetUpPr fitToPage="1"/>
  </sheetPr>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718</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35" customHeight="1" x14ac:dyDescent="0.15">
      <c r="B10" s="61" t="s">
        <v>719</v>
      </c>
      <c r="C10" s="61"/>
      <c r="D10" s="61"/>
      <c r="E10" s="61"/>
      <c r="F10" s="61"/>
      <c r="G10" s="61"/>
      <c r="H10" s="61"/>
      <c r="I10" s="61" t="s">
        <v>593</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720</v>
      </c>
      <c r="C14" s="39"/>
      <c r="D14" s="39"/>
      <c r="E14" s="60">
        <v>125</v>
      </c>
      <c r="F14" s="60"/>
      <c r="G14" s="11" t="s">
        <v>721</v>
      </c>
      <c r="H14" s="11" t="s">
        <v>21</v>
      </c>
      <c r="I14" s="11" t="s">
        <v>703</v>
      </c>
      <c r="J14" s="12">
        <v>595245</v>
      </c>
      <c r="K14" s="12">
        <f>ROUND(J14/100*(100-Содержание!$N$10),2)</f>
        <v>595245</v>
      </c>
    </row>
    <row r="15" spans="2:13" ht="22.5" customHeight="1" x14ac:dyDescent="0.15">
      <c r="B15" s="39" t="s">
        <v>722</v>
      </c>
      <c r="C15" s="39"/>
      <c r="D15" s="39"/>
      <c r="E15" s="60">
        <v>200</v>
      </c>
      <c r="F15" s="60"/>
      <c r="G15" s="11" t="s">
        <v>723</v>
      </c>
      <c r="H15" s="11" t="s">
        <v>672</v>
      </c>
      <c r="I15" s="11" t="s">
        <v>673</v>
      </c>
      <c r="J15" s="12">
        <v>809817</v>
      </c>
      <c r="K15" s="12">
        <f>ROUND(J15/100*(100-Содержание!$N$10),2)</f>
        <v>809817</v>
      </c>
    </row>
    <row r="16" spans="2:13" ht="22.5" customHeight="1" x14ac:dyDescent="0.15">
      <c r="B16" s="39" t="s">
        <v>724</v>
      </c>
      <c r="C16" s="39"/>
      <c r="D16" s="39"/>
      <c r="E16" s="60">
        <v>250</v>
      </c>
      <c r="F16" s="60"/>
      <c r="G16" s="11" t="s">
        <v>725</v>
      </c>
      <c r="H16" s="11" t="s">
        <v>31</v>
      </c>
      <c r="I16" s="11" t="s">
        <v>676</v>
      </c>
      <c r="J16" s="12">
        <v>1043739</v>
      </c>
      <c r="K16" s="12">
        <f>ROUND(J16/100*(100-Содержание!$N$10),2)</f>
        <v>1043739</v>
      </c>
    </row>
    <row r="17" spans="2:12" ht="22.5" customHeight="1" x14ac:dyDescent="0.15">
      <c r="B17" s="53" t="s">
        <v>726</v>
      </c>
      <c r="C17" s="53"/>
      <c r="D17" s="53"/>
      <c r="E17" s="54">
        <v>375</v>
      </c>
      <c r="F17" s="54"/>
      <c r="G17" s="14" t="s">
        <v>727</v>
      </c>
      <c r="H17" s="14" t="s">
        <v>39</v>
      </c>
      <c r="I17" s="14" t="s">
        <v>679</v>
      </c>
      <c r="J17" s="15">
        <v>1519961</v>
      </c>
      <c r="K17" s="15">
        <f>ROUND(J17/100*(100-Содержание!$N$10),2)</f>
        <v>1519961</v>
      </c>
    </row>
    <row r="18" spans="2:12" ht="22.5" customHeight="1" x14ac:dyDescent="0.3">
      <c r="B18" s="55" t="s">
        <v>728</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1.5"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711</v>
      </c>
      <c r="C21" s="43"/>
      <c r="D21" s="43"/>
      <c r="E21" s="43"/>
      <c r="F21" s="43"/>
      <c r="G21" s="43"/>
      <c r="H21" s="43"/>
      <c r="I21" s="43"/>
      <c r="J21" s="43"/>
      <c r="K21" s="43"/>
    </row>
    <row r="22" spans="2:12" ht="11.25" customHeight="1" x14ac:dyDescent="0.15">
      <c r="B22" s="39" t="s">
        <v>711</v>
      </c>
      <c r="C22" s="39"/>
      <c r="D22" s="39"/>
      <c r="E22" s="39"/>
      <c r="F22" s="39"/>
      <c r="G22" s="39"/>
      <c r="H22" s="38">
        <v>125</v>
      </c>
      <c r="I22" s="38"/>
      <c r="J22" s="12">
        <v>12098</v>
      </c>
      <c r="K22" s="12">
        <f>ROUND(J22/100*(100-Содержание!$N$10),2)</f>
        <v>12098</v>
      </c>
      <c r="L22" s="9"/>
    </row>
    <row r="23" spans="2:12" x14ac:dyDescent="0.15">
      <c r="B23" s="39"/>
      <c r="C23" s="39"/>
      <c r="D23" s="39"/>
      <c r="E23" s="39"/>
      <c r="F23" s="39"/>
      <c r="G23" s="39"/>
      <c r="H23" s="38">
        <v>200</v>
      </c>
      <c r="I23" s="38"/>
      <c r="J23" s="12">
        <v>15708</v>
      </c>
      <c r="K23" s="12">
        <f>ROUND(J23/100*(100-Содержание!$N$10),2)</f>
        <v>15708</v>
      </c>
    </row>
    <row r="24" spans="2:12" x14ac:dyDescent="0.15">
      <c r="B24" s="39"/>
      <c r="C24" s="39"/>
      <c r="D24" s="39"/>
      <c r="E24" s="39"/>
      <c r="F24" s="39"/>
      <c r="G24" s="39"/>
      <c r="H24" s="38">
        <v>250</v>
      </c>
      <c r="I24" s="38"/>
      <c r="J24" s="12">
        <v>16877</v>
      </c>
      <c r="K24" s="12">
        <f>ROUND(J24/100*(100-Содержание!$N$10),2)</f>
        <v>16877</v>
      </c>
    </row>
    <row r="25" spans="2:12" x14ac:dyDescent="0.15">
      <c r="B25" s="39"/>
      <c r="C25" s="39"/>
      <c r="D25" s="39"/>
      <c r="E25" s="39"/>
      <c r="F25" s="39"/>
      <c r="G25" s="39"/>
      <c r="H25" s="38">
        <v>375</v>
      </c>
      <c r="I25" s="38"/>
      <c r="J25" s="12">
        <v>21808</v>
      </c>
      <c r="K25" s="12">
        <f>ROUND(J25/100*(100-Содержание!$N$10),2)</f>
        <v>21808</v>
      </c>
    </row>
    <row r="26" spans="2:12" ht="12.75" x14ac:dyDescent="0.15">
      <c r="B26" s="43" t="s">
        <v>162</v>
      </c>
      <c r="C26" s="43"/>
      <c r="D26" s="43"/>
      <c r="E26" s="43"/>
      <c r="F26" s="43"/>
      <c r="G26" s="43"/>
      <c r="H26" s="43"/>
      <c r="I26" s="43"/>
      <c r="J26" s="43"/>
      <c r="K26" s="43"/>
    </row>
    <row r="27" spans="2:12" ht="11.25" customHeight="1" x14ac:dyDescent="0.15">
      <c r="B27" s="39" t="s">
        <v>163</v>
      </c>
      <c r="C27" s="39"/>
      <c r="D27" s="39"/>
      <c r="E27" s="39"/>
      <c r="F27" s="39"/>
      <c r="G27" s="39"/>
      <c r="H27" s="38" t="s">
        <v>164</v>
      </c>
      <c r="I27" s="38"/>
      <c r="J27" s="12">
        <v>3965</v>
      </c>
      <c r="K27" s="12">
        <f>ROUND(J27/100*(100-Содержание!$N$10),2)</f>
        <v>3965</v>
      </c>
      <c r="L27" s="9"/>
    </row>
    <row r="28" spans="2:12" ht="12.75" x14ac:dyDescent="0.15">
      <c r="B28" s="43" t="s">
        <v>188</v>
      </c>
      <c r="C28" s="43"/>
      <c r="D28" s="43"/>
      <c r="E28" s="43"/>
      <c r="F28" s="43"/>
      <c r="G28" s="43"/>
      <c r="H28" s="43"/>
      <c r="I28" s="43"/>
      <c r="J28" s="43"/>
      <c r="K28" s="43"/>
    </row>
    <row r="29" spans="2:12" ht="11.25" customHeight="1" x14ac:dyDescent="0.15">
      <c r="B29" s="39" t="s">
        <v>189</v>
      </c>
      <c r="C29" s="39"/>
      <c r="D29" s="39"/>
      <c r="E29" s="39"/>
      <c r="F29" s="39"/>
      <c r="G29" s="39"/>
      <c r="H29" s="38">
        <v>125</v>
      </c>
      <c r="I29" s="38"/>
      <c r="J29" s="12">
        <v>9608</v>
      </c>
      <c r="K29" s="12">
        <f>ROUND(J29/100*(100-Содержание!$N$10),2)</f>
        <v>9608</v>
      </c>
      <c r="L29" s="9"/>
    </row>
    <row r="30" spans="2:12" x14ac:dyDescent="0.15">
      <c r="B30" s="39"/>
      <c r="C30" s="39"/>
      <c r="D30" s="39"/>
      <c r="E30" s="39"/>
      <c r="F30" s="39"/>
      <c r="G30" s="39"/>
      <c r="H30" s="38">
        <v>200</v>
      </c>
      <c r="I30" s="38"/>
      <c r="J30" s="12">
        <v>12810</v>
      </c>
      <c r="K30" s="12">
        <f>ROUND(J30/100*(100-Содержание!$N$10),2)</f>
        <v>12810</v>
      </c>
    </row>
    <row r="31" spans="2:12" x14ac:dyDescent="0.15">
      <c r="B31" s="39"/>
      <c r="C31" s="39"/>
      <c r="D31" s="39"/>
      <c r="E31" s="39"/>
      <c r="F31" s="39"/>
      <c r="G31" s="39"/>
      <c r="H31" s="38">
        <v>250</v>
      </c>
      <c r="I31" s="38"/>
      <c r="J31" s="12">
        <v>16013</v>
      </c>
      <c r="K31" s="12">
        <f>ROUND(J31/100*(100-Содержание!$N$10),2)</f>
        <v>16013</v>
      </c>
    </row>
    <row r="32" spans="2:12" x14ac:dyDescent="0.15">
      <c r="B32" s="39"/>
      <c r="C32" s="39"/>
      <c r="D32" s="39"/>
      <c r="E32" s="39"/>
      <c r="F32" s="39"/>
      <c r="G32" s="39"/>
      <c r="H32" s="38">
        <v>375</v>
      </c>
      <c r="I32" s="38"/>
      <c r="J32" s="12">
        <v>22367</v>
      </c>
      <c r="K32" s="12">
        <f>ROUND(J32/100*(100-Содержание!$N$10),2)</f>
        <v>22367</v>
      </c>
    </row>
    <row r="33" spans="2:12" ht="12.75" x14ac:dyDescent="0.15">
      <c r="B33" s="43" t="s">
        <v>425</v>
      </c>
      <c r="C33" s="43"/>
      <c r="D33" s="43"/>
      <c r="E33" s="43"/>
      <c r="F33" s="43"/>
      <c r="G33" s="43"/>
      <c r="H33" s="43"/>
      <c r="I33" s="43"/>
      <c r="J33" s="43"/>
      <c r="K33" s="43"/>
    </row>
    <row r="34" spans="2:12" ht="11.25" customHeight="1" x14ac:dyDescent="0.15">
      <c r="B34" s="39" t="s">
        <v>426</v>
      </c>
      <c r="C34" s="39"/>
      <c r="D34" s="39"/>
      <c r="E34" s="39"/>
      <c r="F34" s="39"/>
      <c r="G34" s="39"/>
      <c r="H34" s="38" t="s">
        <v>164</v>
      </c>
      <c r="I34" s="38"/>
      <c r="J34" s="12">
        <v>17029</v>
      </c>
      <c r="K34" s="12">
        <f>ROUND(J34/100*(100-Содержание!$N$10),2)</f>
        <v>17029</v>
      </c>
      <c r="L34" s="9"/>
    </row>
    <row r="35" spans="2:12" ht="12.75" x14ac:dyDescent="0.15">
      <c r="B35" s="43" t="s">
        <v>166</v>
      </c>
      <c r="C35" s="43"/>
      <c r="D35" s="43"/>
      <c r="E35" s="43"/>
      <c r="F35" s="43"/>
      <c r="G35" s="43"/>
      <c r="H35" s="43"/>
      <c r="I35" s="43"/>
      <c r="J35" s="43"/>
      <c r="K35" s="43"/>
    </row>
    <row r="36" spans="2:12" ht="11.25" customHeight="1" x14ac:dyDescent="0.15">
      <c r="B36" s="39" t="s">
        <v>589</v>
      </c>
      <c r="C36" s="39"/>
      <c r="D36" s="39"/>
      <c r="E36" s="39"/>
      <c r="F36" s="39"/>
      <c r="G36" s="39"/>
      <c r="H36" s="38" t="s">
        <v>164</v>
      </c>
      <c r="I36" s="38"/>
      <c r="J36" s="12">
        <v>47783</v>
      </c>
      <c r="K36" s="12">
        <f>ROUND(J36/100*(100-Содержание!$N$10),2)</f>
        <v>47783</v>
      </c>
      <c r="L36" s="9"/>
    </row>
    <row r="37" spans="2:12" ht="11.25" customHeight="1" x14ac:dyDescent="0.15">
      <c r="B37" s="39" t="s">
        <v>176</v>
      </c>
      <c r="C37" s="39"/>
      <c r="D37" s="39"/>
      <c r="E37" s="39"/>
      <c r="F37" s="39"/>
      <c r="G37" s="39"/>
      <c r="H37" s="38" t="s">
        <v>164</v>
      </c>
      <c r="I37" s="38"/>
      <c r="J37" s="12">
        <v>5083</v>
      </c>
      <c r="K37" s="12">
        <f>ROUND(J37/100*(100-Содержание!$N$10),2)</f>
        <v>5083</v>
      </c>
      <c r="L37" s="9"/>
    </row>
    <row r="38" spans="2:12" ht="11.25" customHeight="1" x14ac:dyDescent="0.15">
      <c r="B38" s="39" t="s">
        <v>178</v>
      </c>
      <c r="C38" s="39"/>
      <c r="D38" s="39"/>
      <c r="E38" s="39"/>
      <c r="F38" s="39"/>
      <c r="G38" s="39"/>
      <c r="H38" s="38" t="s">
        <v>164</v>
      </c>
      <c r="I38" s="38"/>
      <c r="J38" s="12">
        <v>54900</v>
      </c>
      <c r="K38" s="12">
        <f>ROUND(J38/100*(100-Содержание!$N$10),2)</f>
        <v>54900</v>
      </c>
      <c r="L38" s="9"/>
    </row>
    <row r="39" spans="2:12" ht="12.75" x14ac:dyDescent="0.15">
      <c r="B39" s="43" t="s">
        <v>183</v>
      </c>
      <c r="C39" s="43"/>
      <c r="D39" s="43"/>
      <c r="E39" s="43"/>
      <c r="F39" s="43"/>
      <c r="G39" s="43"/>
      <c r="H39" s="43"/>
      <c r="I39" s="43"/>
      <c r="J39" s="43"/>
      <c r="K39" s="43"/>
    </row>
    <row r="40" spans="2:12" ht="11.25" customHeight="1" x14ac:dyDescent="0.15">
      <c r="B40" s="39" t="s">
        <v>589</v>
      </c>
      <c r="C40" s="39"/>
      <c r="D40" s="39"/>
      <c r="E40" s="39"/>
      <c r="F40" s="39"/>
      <c r="G40" s="39"/>
      <c r="H40" s="38" t="s">
        <v>164</v>
      </c>
      <c r="I40" s="38"/>
      <c r="J40" s="12">
        <v>47783</v>
      </c>
      <c r="K40" s="12">
        <f>ROUND(J40/100*(100-Содержание!$N$10),2)</f>
        <v>47783</v>
      </c>
      <c r="L40" s="9"/>
    </row>
    <row r="41" spans="2:12" ht="11.25" customHeight="1" x14ac:dyDescent="0.15">
      <c r="B41" s="39" t="s">
        <v>176</v>
      </c>
      <c r="C41" s="39"/>
      <c r="D41" s="39"/>
      <c r="E41" s="39"/>
      <c r="F41" s="39"/>
      <c r="G41" s="39"/>
      <c r="H41" s="38" t="s">
        <v>164</v>
      </c>
      <c r="I41" s="38"/>
      <c r="J41" s="12">
        <v>5083</v>
      </c>
      <c r="K41" s="12">
        <f>ROUND(J41/100*(100-Содержание!$N$10),2)</f>
        <v>5083</v>
      </c>
      <c r="L41" s="9"/>
    </row>
    <row r="42" spans="2:12" ht="11.25" customHeight="1" x14ac:dyDescent="0.15">
      <c r="B42" s="39" t="s">
        <v>178</v>
      </c>
      <c r="C42" s="39"/>
      <c r="D42" s="39"/>
      <c r="E42" s="39"/>
      <c r="F42" s="39"/>
      <c r="G42" s="39"/>
      <c r="H42" s="38" t="s">
        <v>164</v>
      </c>
      <c r="I42" s="38"/>
      <c r="J42" s="12">
        <v>54900</v>
      </c>
      <c r="K42" s="12">
        <f>ROUND(J42/100*(100-Содержание!$N$10),2)</f>
        <v>54900</v>
      </c>
      <c r="L42" s="9"/>
    </row>
    <row r="43" spans="2:12" ht="12.75" x14ac:dyDescent="0.15">
      <c r="B43" s="43" t="s">
        <v>716</v>
      </c>
      <c r="C43" s="43"/>
      <c r="D43" s="43"/>
      <c r="E43" s="43"/>
      <c r="F43" s="43"/>
      <c r="G43" s="43"/>
      <c r="H43" s="43"/>
      <c r="I43" s="43"/>
      <c r="J43" s="43"/>
      <c r="K43" s="43"/>
    </row>
    <row r="44" spans="2:12" ht="11.25" customHeight="1" x14ac:dyDescent="0.15">
      <c r="B44" s="39" t="s">
        <v>717</v>
      </c>
      <c r="C44" s="39"/>
      <c r="D44" s="39"/>
      <c r="E44" s="39"/>
      <c r="F44" s="39"/>
      <c r="G44" s="39"/>
      <c r="H44" s="38">
        <v>125</v>
      </c>
      <c r="I44" s="38"/>
      <c r="J44" s="12">
        <v>16572</v>
      </c>
      <c r="K44" s="12">
        <f>ROUND(J44/100*(100-Содержание!$N$10),2)</f>
        <v>16572</v>
      </c>
      <c r="L44" s="9"/>
    </row>
    <row r="45" spans="2:12" x14ac:dyDescent="0.15">
      <c r="B45" s="39"/>
      <c r="C45" s="39"/>
      <c r="D45" s="39"/>
      <c r="E45" s="39"/>
      <c r="F45" s="39"/>
      <c r="G45" s="39"/>
      <c r="H45" s="38">
        <v>200</v>
      </c>
      <c r="I45" s="38"/>
      <c r="J45" s="12">
        <v>18046</v>
      </c>
      <c r="K45" s="12">
        <f>ROUND(J45/100*(100-Содержание!$N$10),2)</f>
        <v>18046</v>
      </c>
    </row>
    <row r="46" spans="2:12" x14ac:dyDescent="0.15">
      <c r="B46" s="39"/>
      <c r="C46" s="39"/>
      <c r="D46" s="39"/>
      <c r="E46" s="39"/>
      <c r="F46" s="39"/>
      <c r="G46" s="39"/>
      <c r="H46" s="38">
        <v>250</v>
      </c>
      <c r="I46" s="38"/>
      <c r="J46" s="12">
        <v>20333</v>
      </c>
      <c r="K46" s="12">
        <f>ROUND(J46/100*(100-Содержание!$N$10),2)</f>
        <v>20333</v>
      </c>
    </row>
    <row r="47" spans="2:12" x14ac:dyDescent="0.15">
      <c r="B47" s="39"/>
      <c r="C47" s="39"/>
      <c r="D47" s="39"/>
      <c r="E47" s="39"/>
      <c r="F47" s="39"/>
      <c r="G47" s="39"/>
      <c r="H47" s="38">
        <v>375</v>
      </c>
      <c r="I47" s="38"/>
      <c r="J47" s="12">
        <v>29636</v>
      </c>
      <c r="K47" s="12">
        <f>ROUND(J47/100*(100-Содержание!$N$10),2)</f>
        <v>29636</v>
      </c>
    </row>
    <row r="48" spans="2:12" x14ac:dyDescent="0.15">
      <c r="B48" s="68" t="s">
        <v>729</v>
      </c>
      <c r="C48" s="68"/>
      <c r="D48" s="68"/>
      <c r="E48" s="68"/>
      <c r="F48" s="68"/>
      <c r="G48" s="68"/>
      <c r="H48" s="68"/>
      <c r="I48" s="68"/>
      <c r="J48" s="68"/>
      <c r="K48" s="68"/>
    </row>
    <row r="49" spans="2:15" ht="22.5" customHeight="1" x14ac:dyDescent="0.15">
      <c r="B49" s="11" t="s">
        <v>730</v>
      </c>
      <c r="C49" s="37" t="s">
        <v>731</v>
      </c>
      <c r="D49" s="37"/>
      <c r="E49" s="37"/>
      <c r="F49" s="37"/>
      <c r="G49" s="37"/>
      <c r="H49" s="38" t="s">
        <v>164</v>
      </c>
      <c r="I49" s="38"/>
      <c r="J49" s="12">
        <v>10837</v>
      </c>
      <c r="K49" s="12">
        <f>ROUND(J49/100*(100-Содержание!$N$10),2)</f>
        <v>10837</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1:I41"/>
    <mergeCell ref="B41:G41"/>
    <mergeCell ref="H34:I34"/>
    <mergeCell ref="B34:G34"/>
    <mergeCell ref="B35:K35"/>
    <mergeCell ref="H36:I36"/>
    <mergeCell ref="B36:G36"/>
    <mergeCell ref="H37:I37"/>
    <mergeCell ref="B37:G37"/>
    <mergeCell ref="H38:I38"/>
    <mergeCell ref="B38:G38"/>
    <mergeCell ref="B39:K39"/>
    <mergeCell ref="H40:I40"/>
    <mergeCell ref="B40:G40"/>
    <mergeCell ref="H42:I42"/>
    <mergeCell ref="B42:G42"/>
    <mergeCell ref="B43:K43"/>
    <mergeCell ref="H44:I44"/>
    <mergeCell ref="H45:I45"/>
    <mergeCell ref="C49:G49"/>
    <mergeCell ref="H49:I49"/>
    <mergeCell ref="H46:I46"/>
    <mergeCell ref="H47:I47"/>
    <mergeCell ref="B44:G47"/>
    <mergeCell ref="B48:K4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5095DC-0CBA-4A33-931F-A860351AF412}">
  <sheetPr>
    <pageSetUpPr fitToPage="1"/>
  </sheetPr>
  <dimension ref="B1:O4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732</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35" customHeight="1" x14ac:dyDescent="0.15">
      <c r="B10" s="61" t="s">
        <v>733</v>
      </c>
      <c r="C10" s="61"/>
      <c r="D10" s="61"/>
      <c r="E10" s="61"/>
      <c r="F10" s="61"/>
      <c r="G10" s="61"/>
      <c r="H10" s="61"/>
      <c r="I10" s="61" t="s">
        <v>593</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734</v>
      </c>
      <c r="C14" s="39"/>
      <c r="D14" s="39"/>
      <c r="E14" s="60">
        <v>125</v>
      </c>
      <c r="F14" s="60"/>
      <c r="G14" s="11" t="s">
        <v>735</v>
      </c>
      <c r="H14" s="11" t="s">
        <v>21</v>
      </c>
      <c r="I14" s="11" t="s">
        <v>703</v>
      </c>
      <c r="J14" s="12">
        <v>585097</v>
      </c>
      <c r="K14" s="12">
        <f>ROUND(J14/100*(100-Содержание!$N$10),2)</f>
        <v>585097</v>
      </c>
    </row>
    <row r="15" spans="2:13" ht="22.5" customHeight="1" x14ac:dyDescent="0.15">
      <c r="B15" s="39" t="s">
        <v>736</v>
      </c>
      <c r="C15" s="39"/>
      <c r="D15" s="39"/>
      <c r="E15" s="60">
        <v>200</v>
      </c>
      <c r="F15" s="60"/>
      <c r="G15" s="11" t="s">
        <v>737</v>
      </c>
      <c r="H15" s="11" t="s">
        <v>672</v>
      </c>
      <c r="I15" s="11" t="s">
        <v>673</v>
      </c>
      <c r="J15" s="12">
        <v>811173</v>
      </c>
      <c r="K15" s="12">
        <f>ROUND(J15/100*(100-Содержание!$N$10),2)</f>
        <v>811173</v>
      </c>
    </row>
    <row r="16" spans="2:13" ht="22.5" customHeight="1" x14ac:dyDescent="0.15">
      <c r="B16" s="39" t="s">
        <v>738</v>
      </c>
      <c r="C16" s="39"/>
      <c r="D16" s="39"/>
      <c r="E16" s="60">
        <v>250</v>
      </c>
      <c r="F16" s="60"/>
      <c r="G16" s="11" t="s">
        <v>739</v>
      </c>
      <c r="H16" s="11" t="s">
        <v>31</v>
      </c>
      <c r="I16" s="11" t="s">
        <v>676</v>
      </c>
      <c r="J16" s="12">
        <v>1029434</v>
      </c>
      <c r="K16" s="12">
        <f>ROUND(J16/100*(100-Содержание!$N$10),2)</f>
        <v>1029434</v>
      </c>
    </row>
    <row r="17" spans="2:12" ht="22.5" customHeight="1" x14ac:dyDescent="0.15">
      <c r="B17" s="53" t="s">
        <v>740</v>
      </c>
      <c r="C17" s="53"/>
      <c r="D17" s="53"/>
      <c r="E17" s="54">
        <v>375</v>
      </c>
      <c r="F17" s="54"/>
      <c r="G17" s="14" t="s">
        <v>741</v>
      </c>
      <c r="H17" s="14" t="s">
        <v>39</v>
      </c>
      <c r="I17" s="14" t="s">
        <v>679</v>
      </c>
      <c r="J17" s="15">
        <v>1503474</v>
      </c>
      <c r="K17" s="15">
        <f>ROUND(J17/100*(100-Содержание!$N$10),2)</f>
        <v>1503474</v>
      </c>
    </row>
    <row r="18" spans="2:12" ht="22.5" customHeight="1" x14ac:dyDescent="0.3">
      <c r="B18" s="55" t="s">
        <v>742</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1.5"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711</v>
      </c>
      <c r="C21" s="43"/>
      <c r="D21" s="43"/>
      <c r="E21" s="43"/>
      <c r="F21" s="43"/>
      <c r="G21" s="43"/>
      <c r="H21" s="43"/>
      <c r="I21" s="43"/>
      <c r="J21" s="43"/>
      <c r="K21" s="43"/>
    </row>
    <row r="22" spans="2:12" ht="11.25" customHeight="1" x14ac:dyDescent="0.15">
      <c r="B22" s="39" t="s">
        <v>711</v>
      </c>
      <c r="C22" s="39"/>
      <c r="D22" s="39"/>
      <c r="E22" s="39"/>
      <c r="F22" s="39"/>
      <c r="G22" s="39"/>
      <c r="H22" s="38">
        <v>125</v>
      </c>
      <c r="I22" s="38"/>
      <c r="J22" s="12">
        <v>12098</v>
      </c>
      <c r="K22" s="12">
        <f>ROUND(J22/100*(100-Содержание!$N$10),2)</f>
        <v>12098</v>
      </c>
      <c r="L22" s="9"/>
    </row>
    <row r="23" spans="2:12" x14ac:dyDescent="0.15">
      <c r="B23" s="39"/>
      <c r="C23" s="39"/>
      <c r="D23" s="39"/>
      <c r="E23" s="39"/>
      <c r="F23" s="39"/>
      <c r="G23" s="39"/>
      <c r="H23" s="38">
        <v>200</v>
      </c>
      <c r="I23" s="38"/>
      <c r="J23" s="12">
        <v>15708</v>
      </c>
      <c r="K23" s="12">
        <f>ROUND(J23/100*(100-Содержание!$N$10),2)</f>
        <v>15708</v>
      </c>
    </row>
    <row r="24" spans="2:12" x14ac:dyDescent="0.15">
      <c r="B24" s="39"/>
      <c r="C24" s="39"/>
      <c r="D24" s="39"/>
      <c r="E24" s="39"/>
      <c r="F24" s="39"/>
      <c r="G24" s="39"/>
      <c r="H24" s="38">
        <v>250</v>
      </c>
      <c r="I24" s="38"/>
      <c r="J24" s="12">
        <v>16877</v>
      </c>
      <c r="K24" s="12">
        <f>ROUND(J24/100*(100-Содержание!$N$10),2)</f>
        <v>16877</v>
      </c>
    </row>
    <row r="25" spans="2:12" x14ac:dyDescent="0.15">
      <c r="B25" s="39"/>
      <c r="C25" s="39"/>
      <c r="D25" s="39"/>
      <c r="E25" s="39"/>
      <c r="F25" s="39"/>
      <c r="G25" s="39"/>
      <c r="H25" s="38">
        <v>375</v>
      </c>
      <c r="I25" s="38"/>
      <c r="J25" s="12">
        <v>21808</v>
      </c>
      <c r="K25" s="12">
        <f>ROUND(J25/100*(100-Содержание!$N$10),2)</f>
        <v>21808</v>
      </c>
    </row>
    <row r="26" spans="2:12" ht="12.75" x14ac:dyDescent="0.15">
      <c r="B26" s="43" t="s">
        <v>162</v>
      </c>
      <c r="C26" s="43"/>
      <c r="D26" s="43"/>
      <c r="E26" s="43"/>
      <c r="F26" s="43"/>
      <c r="G26" s="43"/>
      <c r="H26" s="43"/>
      <c r="I26" s="43"/>
      <c r="J26" s="43"/>
      <c r="K26" s="43"/>
    </row>
    <row r="27" spans="2:12" ht="11.25" customHeight="1" x14ac:dyDescent="0.15">
      <c r="B27" s="39" t="s">
        <v>163</v>
      </c>
      <c r="C27" s="39"/>
      <c r="D27" s="39"/>
      <c r="E27" s="39"/>
      <c r="F27" s="39"/>
      <c r="G27" s="39"/>
      <c r="H27" s="38" t="s">
        <v>164</v>
      </c>
      <c r="I27" s="38"/>
      <c r="J27" s="12">
        <v>3965</v>
      </c>
      <c r="K27" s="12">
        <f>ROUND(J27/100*(100-Содержание!$N$10),2)</f>
        <v>3965</v>
      </c>
      <c r="L27" s="9"/>
    </row>
    <row r="28" spans="2:12" ht="12.75" x14ac:dyDescent="0.15">
      <c r="B28" s="43" t="s">
        <v>188</v>
      </c>
      <c r="C28" s="43"/>
      <c r="D28" s="43"/>
      <c r="E28" s="43"/>
      <c r="F28" s="43"/>
      <c r="G28" s="43"/>
      <c r="H28" s="43"/>
      <c r="I28" s="43"/>
      <c r="J28" s="43"/>
      <c r="K28" s="43"/>
    </row>
    <row r="29" spans="2:12" ht="11.25" customHeight="1" x14ac:dyDescent="0.15">
      <c r="B29" s="39" t="s">
        <v>189</v>
      </c>
      <c r="C29" s="39"/>
      <c r="D29" s="39"/>
      <c r="E29" s="39"/>
      <c r="F29" s="39"/>
      <c r="G29" s="39"/>
      <c r="H29" s="38">
        <v>125</v>
      </c>
      <c r="I29" s="38"/>
      <c r="J29" s="12">
        <v>9608</v>
      </c>
      <c r="K29" s="12">
        <f>ROUND(J29/100*(100-Содержание!$N$10),2)</f>
        <v>9608</v>
      </c>
      <c r="L29" s="9"/>
    </row>
    <row r="30" spans="2:12" x14ac:dyDescent="0.15">
      <c r="B30" s="39"/>
      <c r="C30" s="39"/>
      <c r="D30" s="39"/>
      <c r="E30" s="39"/>
      <c r="F30" s="39"/>
      <c r="G30" s="39"/>
      <c r="H30" s="38">
        <v>200</v>
      </c>
      <c r="I30" s="38"/>
      <c r="J30" s="12">
        <v>12810</v>
      </c>
      <c r="K30" s="12">
        <f>ROUND(J30/100*(100-Содержание!$N$10),2)</f>
        <v>12810</v>
      </c>
    </row>
    <row r="31" spans="2:12" x14ac:dyDescent="0.15">
      <c r="B31" s="39"/>
      <c r="C31" s="39"/>
      <c r="D31" s="39"/>
      <c r="E31" s="39"/>
      <c r="F31" s="39"/>
      <c r="G31" s="39"/>
      <c r="H31" s="38">
        <v>250</v>
      </c>
      <c r="I31" s="38"/>
      <c r="J31" s="12">
        <v>16013</v>
      </c>
      <c r="K31" s="12">
        <f>ROUND(J31/100*(100-Содержание!$N$10),2)</f>
        <v>16013</v>
      </c>
    </row>
    <row r="32" spans="2:12" x14ac:dyDescent="0.15">
      <c r="B32" s="39"/>
      <c r="C32" s="39"/>
      <c r="D32" s="39"/>
      <c r="E32" s="39"/>
      <c r="F32" s="39"/>
      <c r="G32" s="39"/>
      <c r="H32" s="38">
        <v>375</v>
      </c>
      <c r="I32" s="38"/>
      <c r="J32" s="12">
        <v>22367</v>
      </c>
      <c r="K32" s="12">
        <f>ROUND(J32/100*(100-Содержание!$N$10),2)</f>
        <v>22367</v>
      </c>
    </row>
    <row r="33" spans="2:12" ht="12.75" x14ac:dyDescent="0.15">
      <c r="B33" s="43" t="s">
        <v>425</v>
      </c>
      <c r="C33" s="43"/>
      <c r="D33" s="43"/>
      <c r="E33" s="43"/>
      <c r="F33" s="43"/>
      <c r="G33" s="43"/>
      <c r="H33" s="43"/>
      <c r="I33" s="43"/>
      <c r="J33" s="43"/>
      <c r="K33" s="43"/>
    </row>
    <row r="34" spans="2:12" ht="11.25" customHeight="1" x14ac:dyDescent="0.15">
      <c r="B34" s="39" t="s">
        <v>426</v>
      </c>
      <c r="C34" s="39"/>
      <c r="D34" s="39"/>
      <c r="E34" s="39"/>
      <c r="F34" s="39"/>
      <c r="G34" s="39"/>
      <c r="H34" s="38" t="s">
        <v>164</v>
      </c>
      <c r="I34" s="38"/>
      <c r="J34" s="12">
        <v>17029</v>
      </c>
      <c r="K34" s="12">
        <f>ROUND(J34/100*(100-Содержание!$N$10),2)</f>
        <v>17029</v>
      </c>
      <c r="L34" s="9"/>
    </row>
    <row r="35" spans="2:12" ht="12.75" x14ac:dyDescent="0.15">
      <c r="B35" s="43" t="s">
        <v>166</v>
      </c>
      <c r="C35" s="43"/>
      <c r="D35" s="43"/>
      <c r="E35" s="43"/>
      <c r="F35" s="43"/>
      <c r="G35" s="43"/>
      <c r="H35" s="43"/>
      <c r="I35" s="43"/>
      <c r="J35" s="43"/>
      <c r="K35" s="43"/>
    </row>
    <row r="36" spans="2:12" ht="11.25" customHeight="1" x14ac:dyDescent="0.15">
      <c r="B36" s="39" t="s">
        <v>589</v>
      </c>
      <c r="C36" s="39"/>
      <c r="D36" s="39"/>
      <c r="E36" s="39"/>
      <c r="F36" s="39"/>
      <c r="G36" s="39"/>
      <c r="H36" s="38" t="s">
        <v>164</v>
      </c>
      <c r="I36" s="38"/>
      <c r="J36" s="12">
        <v>44733</v>
      </c>
      <c r="K36" s="12">
        <f>ROUND(J36/100*(100-Содержание!$N$10),2)</f>
        <v>44733</v>
      </c>
      <c r="L36" s="9"/>
    </row>
    <row r="37" spans="2:12" ht="11.25" customHeight="1" x14ac:dyDescent="0.15">
      <c r="B37" s="39" t="s">
        <v>176</v>
      </c>
      <c r="C37" s="39"/>
      <c r="D37" s="39"/>
      <c r="E37" s="39"/>
      <c r="F37" s="39"/>
      <c r="G37" s="39"/>
      <c r="H37" s="38" t="s">
        <v>164</v>
      </c>
      <c r="I37" s="38"/>
      <c r="J37" s="12">
        <v>5083</v>
      </c>
      <c r="K37" s="12">
        <f>ROUND(J37/100*(100-Содержание!$N$10),2)</f>
        <v>5083</v>
      </c>
      <c r="L37" s="9"/>
    </row>
    <row r="38" spans="2:12" ht="11.25" customHeight="1" x14ac:dyDescent="0.15">
      <c r="B38" s="39" t="s">
        <v>178</v>
      </c>
      <c r="C38" s="39"/>
      <c r="D38" s="39"/>
      <c r="E38" s="39"/>
      <c r="F38" s="39"/>
      <c r="G38" s="39"/>
      <c r="H38" s="38" t="s">
        <v>164</v>
      </c>
      <c r="I38" s="38"/>
      <c r="J38" s="12">
        <v>51850</v>
      </c>
      <c r="K38" s="12">
        <f>ROUND(J38/100*(100-Содержание!$N$10),2)</f>
        <v>51850</v>
      </c>
      <c r="L38" s="9"/>
    </row>
    <row r="39" spans="2:12" ht="12.75" x14ac:dyDescent="0.15">
      <c r="B39" s="43" t="s">
        <v>183</v>
      </c>
      <c r="C39" s="43"/>
      <c r="D39" s="43"/>
      <c r="E39" s="43"/>
      <c r="F39" s="43"/>
      <c r="G39" s="43"/>
      <c r="H39" s="43"/>
      <c r="I39" s="43"/>
      <c r="J39" s="43"/>
      <c r="K39" s="43"/>
    </row>
    <row r="40" spans="2:12" ht="11.25" customHeight="1" x14ac:dyDescent="0.15">
      <c r="B40" s="39" t="s">
        <v>589</v>
      </c>
      <c r="C40" s="39"/>
      <c r="D40" s="39"/>
      <c r="E40" s="39"/>
      <c r="F40" s="39"/>
      <c r="G40" s="39"/>
      <c r="H40" s="38" t="s">
        <v>164</v>
      </c>
      <c r="I40" s="38"/>
      <c r="J40" s="12">
        <v>44733</v>
      </c>
      <c r="K40" s="12">
        <f>ROUND(J40/100*(100-Содержание!$N$10),2)</f>
        <v>44733</v>
      </c>
      <c r="L40" s="9"/>
    </row>
    <row r="41" spans="2:12" ht="11.25" customHeight="1" x14ac:dyDescent="0.15">
      <c r="B41" s="39" t="s">
        <v>176</v>
      </c>
      <c r="C41" s="39"/>
      <c r="D41" s="39"/>
      <c r="E41" s="39"/>
      <c r="F41" s="39"/>
      <c r="G41" s="39"/>
      <c r="H41" s="38" t="s">
        <v>164</v>
      </c>
      <c r="I41" s="38"/>
      <c r="J41" s="12">
        <v>5083</v>
      </c>
      <c r="K41" s="12">
        <f>ROUND(J41/100*(100-Содержание!$N$10),2)</f>
        <v>5083</v>
      </c>
      <c r="L41" s="9"/>
    </row>
    <row r="42" spans="2:12" ht="11.25" customHeight="1" x14ac:dyDescent="0.15">
      <c r="B42" s="39" t="s">
        <v>178</v>
      </c>
      <c r="C42" s="39"/>
      <c r="D42" s="39"/>
      <c r="E42" s="39"/>
      <c r="F42" s="39"/>
      <c r="G42" s="39"/>
      <c r="H42" s="38" t="s">
        <v>164</v>
      </c>
      <c r="I42" s="38"/>
      <c r="J42" s="12">
        <v>51850</v>
      </c>
      <c r="K42" s="12">
        <f>ROUND(J42/100*(100-Содержание!$N$10),2)</f>
        <v>51850</v>
      </c>
      <c r="L42" s="9"/>
    </row>
    <row r="43" spans="2:12" ht="12.75" x14ac:dyDescent="0.15">
      <c r="B43" s="43" t="s">
        <v>716</v>
      </c>
      <c r="C43" s="43"/>
      <c r="D43" s="43"/>
      <c r="E43" s="43"/>
      <c r="F43" s="43"/>
      <c r="G43" s="43"/>
      <c r="H43" s="43"/>
      <c r="I43" s="43"/>
      <c r="J43" s="43"/>
      <c r="K43" s="43"/>
    </row>
    <row r="44" spans="2:12" ht="11.25" customHeight="1" x14ac:dyDescent="0.15">
      <c r="B44" s="39" t="s">
        <v>717</v>
      </c>
      <c r="C44" s="39"/>
      <c r="D44" s="39"/>
      <c r="E44" s="39"/>
      <c r="F44" s="39"/>
      <c r="G44" s="39"/>
      <c r="H44" s="38">
        <v>125</v>
      </c>
      <c r="I44" s="38"/>
      <c r="J44" s="12">
        <v>16572</v>
      </c>
      <c r="K44" s="12">
        <f>ROUND(J44/100*(100-Содержание!$N$10),2)</f>
        <v>16572</v>
      </c>
      <c r="L44" s="9"/>
    </row>
    <row r="45" spans="2:12" x14ac:dyDescent="0.15">
      <c r="B45" s="39"/>
      <c r="C45" s="39"/>
      <c r="D45" s="39"/>
      <c r="E45" s="39"/>
      <c r="F45" s="39"/>
      <c r="G45" s="39"/>
      <c r="H45" s="38">
        <v>200</v>
      </c>
      <c r="I45" s="38"/>
      <c r="J45" s="12">
        <v>18046</v>
      </c>
      <c r="K45" s="12">
        <f>ROUND(J45/100*(100-Содержание!$N$10),2)</f>
        <v>18046</v>
      </c>
    </row>
    <row r="46" spans="2:12" x14ac:dyDescent="0.15">
      <c r="B46" s="39"/>
      <c r="C46" s="39"/>
      <c r="D46" s="39"/>
      <c r="E46" s="39"/>
      <c r="F46" s="39"/>
      <c r="G46" s="39"/>
      <c r="H46" s="38">
        <v>250</v>
      </c>
      <c r="I46" s="38"/>
      <c r="J46" s="12">
        <v>20333</v>
      </c>
      <c r="K46" s="12">
        <f>ROUND(J46/100*(100-Содержание!$N$10),2)</f>
        <v>20333</v>
      </c>
    </row>
    <row r="47" spans="2:12" x14ac:dyDescent="0.15">
      <c r="B47" s="39"/>
      <c r="C47" s="39"/>
      <c r="D47" s="39"/>
      <c r="E47" s="39"/>
      <c r="F47" s="39"/>
      <c r="G47" s="39"/>
      <c r="H47" s="38">
        <v>375</v>
      </c>
      <c r="I47" s="38"/>
      <c r="J47" s="12">
        <v>29636</v>
      </c>
      <c r="K47" s="12">
        <f>ROUND(J47/100*(100-Содержание!$N$10),2)</f>
        <v>29636</v>
      </c>
    </row>
    <row r="48" spans="2:12" x14ac:dyDescent="0.15">
      <c r="B48" s="68" t="s">
        <v>743</v>
      </c>
      <c r="C48" s="68"/>
      <c r="D48" s="68"/>
      <c r="E48" s="68"/>
      <c r="F48" s="68"/>
      <c r="G48" s="68"/>
      <c r="H48" s="68"/>
      <c r="I48" s="68"/>
      <c r="J48" s="68"/>
      <c r="K48" s="68"/>
    </row>
    <row r="49" spans="2:15" ht="22.5" customHeight="1" x14ac:dyDescent="0.15">
      <c r="B49" s="11" t="s">
        <v>744</v>
      </c>
      <c r="C49" s="37" t="s">
        <v>745</v>
      </c>
      <c r="D49" s="37"/>
      <c r="E49" s="37"/>
      <c r="F49" s="37"/>
      <c r="G49" s="37"/>
      <c r="H49" s="38" t="s">
        <v>164</v>
      </c>
      <c r="I49" s="38"/>
      <c r="J49" s="12">
        <v>5208</v>
      </c>
      <c r="K49" s="12">
        <f>ROUND(J49/100*(100-Содержание!$N$10),2)</f>
        <v>5208</v>
      </c>
      <c r="O49" s="9"/>
    </row>
  </sheetData>
  <mergeCells count="61">
    <mergeCell ref="B12:K12"/>
    <mergeCell ref="B1:K2"/>
    <mergeCell ref="B8:H8"/>
    <mergeCell ref="I8:K8"/>
    <mergeCell ref="B10:H10"/>
    <mergeCell ref="I10:K10"/>
    <mergeCell ref="B19:K19"/>
    <mergeCell ref="B13:D13"/>
    <mergeCell ref="E13:F13"/>
    <mergeCell ref="B14:D14"/>
    <mergeCell ref="E14:F14"/>
    <mergeCell ref="B15:D15"/>
    <mergeCell ref="E15:F15"/>
    <mergeCell ref="B16:D16"/>
    <mergeCell ref="E16:F16"/>
    <mergeCell ref="B17:D17"/>
    <mergeCell ref="E17:F17"/>
    <mergeCell ref="B18:K18"/>
    <mergeCell ref="H24:I24"/>
    <mergeCell ref="H25:I25"/>
    <mergeCell ref="B22:G25"/>
    <mergeCell ref="B26:K26"/>
    <mergeCell ref="B20:G20"/>
    <mergeCell ref="H20:I20"/>
    <mergeCell ref="B21:K21"/>
    <mergeCell ref="H22:I22"/>
    <mergeCell ref="H23:I23"/>
    <mergeCell ref="H31:I31"/>
    <mergeCell ref="H32:I32"/>
    <mergeCell ref="B29:G32"/>
    <mergeCell ref="B33:K33"/>
    <mergeCell ref="H27:I27"/>
    <mergeCell ref="B27:G27"/>
    <mergeCell ref="B28:K28"/>
    <mergeCell ref="H29:I29"/>
    <mergeCell ref="H30:I30"/>
    <mergeCell ref="H41:I41"/>
    <mergeCell ref="B41:G41"/>
    <mergeCell ref="H34:I34"/>
    <mergeCell ref="B34:G34"/>
    <mergeCell ref="B35:K35"/>
    <mergeCell ref="H36:I36"/>
    <mergeCell ref="B36:G36"/>
    <mergeCell ref="H37:I37"/>
    <mergeCell ref="B37:G37"/>
    <mergeCell ref="H38:I38"/>
    <mergeCell ref="B38:G38"/>
    <mergeCell ref="B39:K39"/>
    <mergeCell ref="H40:I40"/>
    <mergeCell ref="B40:G40"/>
    <mergeCell ref="H42:I42"/>
    <mergeCell ref="B42:G42"/>
    <mergeCell ref="B43:K43"/>
    <mergeCell ref="H44:I44"/>
    <mergeCell ref="H45:I45"/>
    <mergeCell ref="C49:G49"/>
    <mergeCell ref="H49:I49"/>
    <mergeCell ref="H46:I46"/>
    <mergeCell ref="H47:I47"/>
    <mergeCell ref="B44:G47"/>
    <mergeCell ref="B48:K4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27FF78-E57E-4B80-8581-698B4A75F24B}">
  <sheetPr>
    <pageSetUpPr fitToPage="1"/>
  </sheetPr>
  <dimension ref="B1:M3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746</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35" customHeight="1" x14ac:dyDescent="0.15">
      <c r="B10" s="61" t="s">
        <v>733</v>
      </c>
      <c r="C10" s="61"/>
      <c r="D10" s="61"/>
      <c r="E10" s="61"/>
      <c r="F10" s="61"/>
      <c r="G10" s="61"/>
      <c r="H10" s="61"/>
      <c r="I10" s="61" t="s">
        <v>593</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747</v>
      </c>
      <c r="C14" s="39"/>
      <c r="D14" s="39"/>
      <c r="E14" s="60">
        <v>250</v>
      </c>
      <c r="F14" s="60"/>
      <c r="G14" s="11" t="s">
        <v>748</v>
      </c>
      <c r="H14" s="11" t="s">
        <v>31</v>
      </c>
      <c r="I14" s="11" t="s">
        <v>676</v>
      </c>
      <c r="J14" s="12">
        <v>1051961</v>
      </c>
      <c r="K14" s="12">
        <f>ROUND(J14/100*(100-Содержание!$N$10),2)</f>
        <v>1051961</v>
      </c>
    </row>
    <row r="15" spans="2:13" ht="22.5" customHeight="1" x14ac:dyDescent="0.15">
      <c r="B15" s="53" t="s">
        <v>749</v>
      </c>
      <c r="C15" s="53"/>
      <c r="D15" s="53"/>
      <c r="E15" s="54">
        <v>375</v>
      </c>
      <c r="F15" s="54"/>
      <c r="G15" s="14" t="s">
        <v>750</v>
      </c>
      <c r="H15" s="14" t="s">
        <v>39</v>
      </c>
      <c r="I15" s="14" t="s">
        <v>679</v>
      </c>
      <c r="J15" s="15">
        <v>1530254</v>
      </c>
      <c r="K15" s="15">
        <f>ROUND(J15/100*(100-Содержание!$N$10),2)</f>
        <v>1530254</v>
      </c>
    </row>
    <row r="16" spans="2:13" ht="22.5" customHeight="1" x14ac:dyDescent="0.3">
      <c r="B16" s="55" t="s">
        <v>751</v>
      </c>
      <c r="C16" s="55"/>
      <c r="D16" s="55"/>
      <c r="E16" s="55"/>
      <c r="F16" s="55"/>
      <c r="G16" s="55"/>
      <c r="H16" s="55"/>
      <c r="I16" s="55"/>
      <c r="J16" s="55"/>
      <c r="K16" s="55"/>
    </row>
    <row r="17" spans="2:12" ht="22.5" customHeight="1" x14ac:dyDescent="0.15">
      <c r="B17" s="56" t="s">
        <v>149</v>
      </c>
      <c r="C17" s="56"/>
      <c r="D17" s="56"/>
      <c r="E17" s="56"/>
      <c r="F17" s="56"/>
      <c r="G17" s="56"/>
      <c r="H17" s="56"/>
      <c r="I17" s="56"/>
      <c r="J17" s="56"/>
      <c r="K17" s="56"/>
    </row>
    <row r="18" spans="2:12" ht="33.75" customHeight="1" x14ac:dyDescent="0.15">
      <c r="B18" s="57" t="s">
        <v>150</v>
      </c>
      <c r="C18" s="58"/>
      <c r="D18" s="58"/>
      <c r="E18" s="58"/>
      <c r="F18" s="58"/>
      <c r="G18" s="59"/>
      <c r="H18" s="57" t="s">
        <v>151</v>
      </c>
      <c r="I18" s="59"/>
      <c r="J18" s="10" t="s">
        <v>18</v>
      </c>
      <c r="K18" s="10" t="str">
        <f>CONCATENATE("Цена с учетом скидки ",Содержание!$N$10,"%")</f>
        <v>Цена с учетом скидки 0%</v>
      </c>
    </row>
    <row r="19" spans="2:12" ht="12.75" x14ac:dyDescent="0.15">
      <c r="B19" s="43" t="s">
        <v>711</v>
      </c>
      <c r="C19" s="43"/>
      <c r="D19" s="43"/>
      <c r="E19" s="43"/>
      <c r="F19" s="43"/>
      <c r="G19" s="43"/>
      <c r="H19" s="43"/>
      <c r="I19" s="43"/>
      <c r="J19" s="43"/>
      <c r="K19" s="43"/>
    </row>
    <row r="20" spans="2:12" ht="11.25" customHeight="1" x14ac:dyDescent="0.15">
      <c r="B20" s="39" t="s">
        <v>711</v>
      </c>
      <c r="C20" s="39"/>
      <c r="D20" s="39"/>
      <c r="E20" s="39"/>
      <c r="F20" s="39"/>
      <c r="G20" s="39"/>
      <c r="H20" s="38">
        <v>250</v>
      </c>
      <c r="I20" s="38"/>
      <c r="J20" s="12">
        <v>16877</v>
      </c>
      <c r="K20" s="12">
        <f>ROUND(J20/100*(100-Содержание!$N$10),2)</f>
        <v>16877</v>
      </c>
      <c r="L20" s="9"/>
    </row>
    <row r="21" spans="2:12" x14ac:dyDescent="0.15">
      <c r="B21" s="39"/>
      <c r="C21" s="39"/>
      <c r="D21" s="39"/>
      <c r="E21" s="39"/>
      <c r="F21" s="39"/>
      <c r="G21" s="39"/>
      <c r="H21" s="38">
        <v>375</v>
      </c>
      <c r="I21" s="38"/>
      <c r="J21" s="12">
        <v>21808</v>
      </c>
      <c r="K21" s="12">
        <f>ROUND(J21/100*(100-Содержание!$N$10),2)</f>
        <v>21808</v>
      </c>
    </row>
    <row r="22" spans="2:12" ht="12.75" x14ac:dyDescent="0.15">
      <c r="B22" s="43" t="s">
        <v>162</v>
      </c>
      <c r="C22" s="43"/>
      <c r="D22" s="43"/>
      <c r="E22" s="43"/>
      <c r="F22" s="43"/>
      <c r="G22" s="43"/>
      <c r="H22" s="43"/>
      <c r="I22" s="43"/>
      <c r="J22" s="43"/>
      <c r="K22" s="43"/>
    </row>
    <row r="23" spans="2:12" ht="11.25" customHeight="1" x14ac:dyDescent="0.15">
      <c r="B23" s="39" t="s">
        <v>163</v>
      </c>
      <c r="C23" s="39"/>
      <c r="D23" s="39"/>
      <c r="E23" s="39"/>
      <c r="F23" s="39"/>
      <c r="G23" s="39"/>
      <c r="H23" s="38" t="s">
        <v>164</v>
      </c>
      <c r="I23" s="38"/>
      <c r="J23" s="12">
        <v>3965</v>
      </c>
      <c r="K23" s="12">
        <f>ROUND(J23/100*(100-Содержание!$N$10),2)</f>
        <v>3965</v>
      </c>
      <c r="L23" s="9"/>
    </row>
    <row r="24" spans="2:12" ht="12.75" x14ac:dyDescent="0.15">
      <c r="B24" s="43" t="s">
        <v>188</v>
      </c>
      <c r="C24" s="43"/>
      <c r="D24" s="43"/>
      <c r="E24" s="43"/>
      <c r="F24" s="43"/>
      <c r="G24" s="43"/>
      <c r="H24" s="43"/>
      <c r="I24" s="43"/>
      <c r="J24" s="43"/>
      <c r="K24" s="43"/>
    </row>
    <row r="25" spans="2:12" ht="11.25" customHeight="1" x14ac:dyDescent="0.15">
      <c r="B25" s="39" t="s">
        <v>189</v>
      </c>
      <c r="C25" s="39"/>
      <c r="D25" s="39"/>
      <c r="E25" s="39"/>
      <c r="F25" s="39"/>
      <c r="G25" s="39"/>
      <c r="H25" s="38">
        <v>250</v>
      </c>
      <c r="I25" s="38"/>
      <c r="J25" s="12">
        <v>16013</v>
      </c>
      <c r="K25" s="12">
        <f>ROUND(J25/100*(100-Содержание!$N$10),2)</f>
        <v>16013</v>
      </c>
      <c r="L25" s="9"/>
    </row>
    <row r="26" spans="2:12" x14ac:dyDescent="0.15">
      <c r="B26" s="39"/>
      <c r="C26" s="39"/>
      <c r="D26" s="39"/>
      <c r="E26" s="39"/>
      <c r="F26" s="39"/>
      <c r="G26" s="39"/>
      <c r="H26" s="38">
        <v>375</v>
      </c>
      <c r="I26" s="38"/>
      <c r="J26" s="12">
        <v>22367</v>
      </c>
      <c r="K26" s="12">
        <f>ROUND(J26/100*(100-Содержание!$N$10),2)</f>
        <v>22367</v>
      </c>
    </row>
    <row r="27" spans="2:12" ht="12.75" x14ac:dyDescent="0.15">
      <c r="B27" s="43" t="s">
        <v>166</v>
      </c>
      <c r="C27" s="43"/>
      <c r="D27" s="43"/>
      <c r="E27" s="43"/>
      <c r="F27" s="43"/>
      <c r="G27" s="43"/>
      <c r="H27" s="43"/>
      <c r="I27" s="43"/>
      <c r="J27" s="43"/>
      <c r="K27" s="43"/>
    </row>
    <row r="28" spans="2:12" ht="11.25" customHeight="1" x14ac:dyDescent="0.15">
      <c r="B28" s="39" t="s">
        <v>589</v>
      </c>
      <c r="C28" s="39"/>
      <c r="D28" s="39"/>
      <c r="E28" s="39"/>
      <c r="F28" s="39"/>
      <c r="G28" s="39"/>
      <c r="H28" s="38" t="s">
        <v>164</v>
      </c>
      <c r="I28" s="38"/>
      <c r="J28" s="12">
        <v>44733</v>
      </c>
      <c r="K28" s="12">
        <f>ROUND(J28/100*(100-Содержание!$N$10),2)</f>
        <v>44733</v>
      </c>
      <c r="L28" s="9"/>
    </row>
    <row r="29" spans="2:12" ht="11.25" customHeight="1" x14ac:dyDescent="0.15">
      <c r="B29" s="39" t="s">
        <v>176</v>
      </c>
      <c r="C29" s="39"/>
      <c r="D29" s="39"/>
      <c r="E29" s="39"/>
      <c r="F29" s="39"/>
      <c r="G29" s="39"/>
      <c r="H29" s="38" t="s">
        <v>164</v>
      </c>
      <c r="I29" s="38"/>
      <c r="J29" s="12">
        <v>5083</v>
      </c>
      <c r="K29" s="12">
        <f>ROUND(J29/100*(100-Содержание!$N$10),2)</f>
        <v>5083</v>
      </c>
      <c r="L29" s="9"/>
    </row>
    <row r="30" spans="2:12" ht="11.25" customHeight="1" x14ac:dyDescent="0.15">
      <c r="B30" s="39" t="s">
        <v>178</v>
      </c>
      <c r="C30" s="39"/>
      <c r="D30" s="39"/>
      <c r="E30" s="39"/>
      <c r="F30" s="39"/>
      <c r="G30" s="39"/>
      <c r="H30" s="38" t="s">
        <v>164</v>
      </c>
      <c r="I30" s="38"/>
      <c r="J30" s="12">
        <v>51850</v>
      </c>
      <c r="K30" s="12">
        <f>ROUND(J30/100*(100-Содержание!$N$10),2)</f>
        <v>51850</v>
      </c>
      <c r="L30" s="9"/>
    </row>
    <row r="31" spans="2:12" ht="12.75" x14ac:dyDescent="0.15">
      <c r="B31" s="43" t="s">
        <v>183</v>
      </c>
      <c r="C31" s="43"/>
      <c r="D31" s="43"/>
      <c r="E31" s="43"/>
      <c r="F31" s="43"/>
      <c r="G31" s="43"/>
      <c r="H31" s="43"/>
      <c r="I31" s="43"/>
      <c r="J31" s="43"/>
      <c r="K31" s="43"/>
    </row>
    <row r="32" spans="2:12" ht="11.25" customHeight="1" x14ac:dyDescent="0.15">
      <c r="B32" s="39" t="s">
        <v>589</v>
      </c>
      <c r="C32" s="39"/>
      <c r="D32" s="39"/>
      <c r="E32" s="39"/>
      <c r="F32" s="39"/>
      <c r="G32" s="39"/>
      <c r="H32" s="38" t="s">
        <v>164</v>
      </c>
      <c r="I32" s="38"/>
      <c r="J32" s="12">
        <v>44733</v>
      </c>
      <c r="K32" s="12">
        <f>ROUND(J32/100*(100-Содержание!$N$10),2)</f>
        <v>44733</v>
      </c>
      <c r="L32" s="9"/>
    </row>
    <row r="33" spans="2:12" ht="11.25" customHeight="1" x14ac:dyDescent="0.15">
      <c r="B33" s="39" t="s">
        <v>176</v>
      </c>
      <c r="C33" s="39"/>
      <c r="D33" s="39"/>
      <c r="E33" s="39"/>
      <c r="F33" s="39"/>
      <c r="G33" s="39"/>
      <c r="H33" s="38" t="s">
        <v>164</v>
      </c>
      <c r="I33" s="38"/>
      <c r="J33" s="12">
        <v>5083</v>
      </c>
      <c r="K33" s="12">
        <f>ROUND(J33/100*(100-Содержание!$N$10),2)</f>
        <v>5083</v>
      </c>
      <c r="L33" s="9"/>
    </row>
    <row r="34" spans="2:12" ht="11.25" customHeight="1" x14ac:dyDescent="0.15">
      <c r="B34" s="69" t="s">
        <v>178</v>
      </c>
      <c r="C34" s="69"/>
      <c r="D34" s="69"/>
      <c r="E34" s="69"/>
      <c r="F34" s="69"/>
      <c r="G34" s="69"/>
      <c r="H34" s="38" t="s">
        <v>164</v>
      </c>
      <c r="I34" s="38"/>
      <c r="J34" s="12">
        <v>51850</v>
      </c>
      <c r="K34" s="12">
        <f>ROUND(J34/100*(100-Содержание!$N$10),2)</f>
        <v>51850</v>
      </c>
      <c r="L34" s="9"/>
    </row>
  </sheetData>
  <mergeCells count="41">
    <mergeCell ref="B12:K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B24:K24"/>
    <mergeCell ref="H25:I25"/>
    <mergeCell ref="H26:I26"/>
    <mergeCell ref="B25:G26"/>
    <mergeCell ref="H21:I21"/>
    <mergeCell ref="B20:G21"/>
    <mergeCell ref="B22:K22"/>
    <mergeCell ref="H23:I23"/>
    <mergeCell ref="B23:G23"/>
    <mergeCell ref="H20:I20"/>
    <mergeCell ref="H34:I34"/>
    <mergeCell ref="B34:G34"/>
    <mergeCell ref="B27:K27"/>
    <mergeCell ref="H28:I28"/>
    <mergeCell ref="B28:G28"/>
    <mergeCell ref="H29:I29"/>
    <mergeCell ref="B29:G29"/>
    <mergeCell ref="H30:I30"/>
    <mergeCell ref="B30:G30"/>
    <mergeCell ref="B31:K31"/>
    <mergeCell ref="H32:I32"/>
    <mergeCell ref="B32:G32"/>
    <mergeCell ref="H33:I33"/>
    <mergeCell ref="B33:G33"/>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C91399-7E70-42EC-AB10-E0B8A9C71697}">
  <sheetPr>
    <pageSetUpPr fitToPage="1"/>
  </sheetPr>
  <dimension ref="B1:O21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753</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01.25" customHeight="1" x14ac:dyDescent="0.15">
      <c r="B10" s="61" t="s">
        <v>754</v>
      </c>
      <c r="C10" s="61"/>
      <c r="D10" s="61"/>
      <c r="E10" s="61"/>
      <c r="F10" s="61"/>
      <c r="G10" s="61"/>
      <c r="H10" s="61"/>
      <c r="I10" s="61" t="s">
        <v>755</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756</v>
      </c>
      <c r="C14" s="39"/>
      <c r="D14" s="39"/>
      <c r="E14" s="60">
        <v>125</v>
      </c>
      <c r="F14" s="60"/>
      <c r="G14" s="11" t="s">
        <v>757</v>
      </c>
      <c r="H14" s="11" t="s">
        <v>21</v>
      </c>
      <c r="I14" s="11" t="s">
        <v>340</v>
      </c>
      <c r="J14" s="12">
        <v>466215</v>
      </c>
      <c r="K14" s="12">
        <f>ROUND(J14/100*(100-Содержание!$N$10),2)</f>
        <v>466215</v>
      </c>
    </row>
    <row r="15" spans="2:13" ht="22.5" customHeight="1" x14ac:dyDescent="0.15">
      <c r="B15" s="39" t="s">
        <v>758</v>
      </c>
      <c r="C15" s="39"/>
      <c r="D15" s="39"/>
      <c r="E15" s="60">
        <v>125</v>
      </c>
      <c r="F15" s="60"/>
      <c r="G15" s="11" t="s">
        <v>759</v>
      </c>
      <c r="H15" s="11" t="s">
        <v>21</v>
      </c>
      <c r="I15" s="11" t="s">
        <v>340</v>
      </c>
      <c r="J15" s="12">
        <v>466215</v>
      </c>
      <c r="K15" s="12">
        <f>ROUND(J15/100*(100-Содержание!$N$10),2)</f>
        <v>466215</v>
      </c>
    </row>
    <row r="16" spans="2:13" ht="22.5" customHeight="1" x14ac:dyDescent="0.15">
      <c r="B16" s="39" t="s">
        <v>760</v>
      </c>
      <c r="C16" s="39"/>
      <c r="D16" s="39"/>
      <c r="E16" s="60">
        <v>190</v>
      </c>
      <c r="F16" s="60"/>
      <c r="G16" s="11" t="s">
        <v>761</v>
      </c>
      <c r="H16" s="11" t="s">
        <v>25</v>
      </c>
      <c r="I16" s="11" t="s">
        <v>343</v>
      </c>
      <c r="J16" s="12">
        <v>585310</v>
      </c>
      <c r="K16" s="12">
        <f>ROUND(J16/100*(100-Содержание!$N$10),2)</f>
        <v>585310</v>
      </c>
    </row>
    <row r="17" spans="2:12" ht="22.5" customHeight="1" x14ac:dyDescent="0.15">
      <c r="B17" s="39" t="s">
        <v>762</v>
      </c>
      <c r="C17" s="39"/>
      <c r="D17" s="39"/>
      <c r="E17" s="60">
        <v>190</v>
      </c>
      <c r="F17" s="60"/>
      <c r="G17" s="11" t="s">
        <v>763</v>
      </c>
      <c r="H17" s="11" t="s">
        <v>25</v>
      </c>
      <c r="I17" s="11" t="s">
        <v>343</v>
      </c>
      <c r="J17" s="12">
        <v>585310</v>
      </c>
      <c r="K17" s="12">
        <f>ROUND(J17/100*(100-Содержание!$N$10),2)</f>
        <v>585310</v>
      </c>
    </row>
    <row r="18" spans="2:12" ht="22.5" customHeight="1" x14ac:dyDescent="0.15">
      <c r="B18" s="39" t="s">
        <v>764</v>
      </c>
      <c r="C18" s="39"/>
      <c r="D18" s="39"/>
      <c r="E18" s="60">
        <v>250</v>
      </c>
      <c r="F18" s="60"/>
      <c r="G18" s="11" t="s">
        <v>765</v>
      </c>
      <c r="H18" s="11" t="s">
        <v>31</v>
      </c>
      <c r="I18" s="11" t="s">
        <v>346</v>
      </c>
      <c r="J18" s="12">
        <v>890310</v>
      </c>
      <c r="K18" s="12">
        <f>ROUND(J18/100*(100-Содержание!$N$10),2)</f>
        <v>890310</v>
      </c>
    </row>
    <row r="19" spans="2:12" ht="22.5" customHeight="1" x14ac:dyDescent="0.15">
      <c r="B19" s="39" t="s">
        <v>766</v>
      </c>
      <c r="C19" s="39"/>
      <c r="D19" s="39"/>
      <c r="E19" s="60">
        <v>250</v>
      </c>
      <c r="F19" s="60"/>
      <c r="G19" s="11" t="s">
        <v>767</v>
      </c>
      <c r="H19" s="11" t="s">
        <v>31</v>
      </c>
      <c r="I19" s="11" t="s">
        <v>346</v>
      </c>
      <c r="J19" s="12">
        <v>890310</v>
      </c>
      <c r="K19" s="12">
        <f>ROUND(J19/100*(100-Содержание!$N$10),2)</f>
        <v>890310</v>
      </c>
    </row>
    <row r="20" spans="2:12" ht="22.5" customHeight="1" x14ac:dyDescent="0.15">
      <c r="B20" s="39" t="s">
        <v>768</v>
      </c>
      <c r="C20" s="39"/>
      <c r="D20" s="39"/>
      <c r="E20" s="60">
        <v>375</v>
      </c>
      <c r="F20" s="60"/>
      <c r="G20" s="11" t="s">
        <v>769</v>
      </c>
      <c r="H20" s="11" t="s">
        <v>39</v>
      </c>
      <c r="I20" s="11" t="s">
        <v>352</v>
      </c>
      <c r="J20" s="12">
        <v>1108167</v>
      </c>
      <c r="K20" s="12">
        <f>ROUND(J20/100*(100-Содержание!$N$10),2)</f>
        <v>1108167</v>
      </c>
    </row>
    <row r="21" spans="2:12" ht="22.5" customHeight="1" x14ac:dyDescent="0.15">
      <c r="B21" s="53" t="s">
        <v>770</v>
      </c>
      <c r="C21" s="53"/>
      <c r="D21" s="53"/>
      <c r="E21" s="54">
        <v>375</v>
      </c>
      <c r="F21" s="54"/>
      <c r="G21" s="14" t="s">
        <v>771</v>
      </c>
      <c r="H21" s="14" t="s">
        <v>39</v>
      </c>
      <c r="I21" s="14" t="s">
        <v>352</v>
      </c>
      <c r="J21" s="15">
        <v>1108167</v>
      </c>
      <c r="K21" s="15">
        <f>ROUND(J21/100*(100-Содержание!$N$10),2)</f>
        <v>1108167</v>
      </c>
    </row>
    <row r="22" spans="2:12" ht="22.5" customHeight="1" x14ac:dyDescent="0.3">
      <c r="B22" s="55" t="s">
        <v>772</v>
      </c>
      <c r="C22" s="55"/>
      <c r="D22" s="55"/>
      <c r="E22" s="55"/>
      <c r="F22" s="55"/>
      <c r="G22" s="55"/>
      <c r="H22" s="55"/>
      <c r="I22" s="55"/>
      <c r="J22" s="55"/>
      <c r="K22" s="55"/>
    </row>
    <row r="23" spans="2:12" ht="22.5" customHeight="1" x14ac:dyDescent="0.15">
      <c r="B23" s="56" t="s">
        <v>149</v>
      </c>
      <c r="C23" s="56"/>
      <c r="D23" s="56"/>
      <c r="E23" s="56"/>
      <c r="F23" s="56"/>
      <c r="G23" s="56"/>
      <c r="H23" s="56"/>
      <c r="I23" s="56"/>
      <c r="J23" s="56"/>
      <c r="K23" s="56"/>
    </row>
    <row r="24" spans="2:12" ht="31.5" x14ac:dyDescent="0.15">
      <c r="B24" s="57" t="s">
        <v>150</v>
      </c>
      <c r="C24" s="58"/>
      <c r="D24" s="58"/>
      <c r="E24" s="58"/>
      <c r="F24" s="58"/>
      <c r="G24" s="59"/>
      <c r="H24" s="57" t="s">
        <v>151</v>
      </c>
      <c r="I24" s="59"/>
      <c r="J24" s="10" t="s">
        <v>18</v>
      </c>
      <c r="K24" s="10" t="str">
        <f>CONCATENATE("Цена с учетом скидки ",Содержание!$N$10,"%")</f>
        <v>Цена с учетом скидки 0%</v>
      </c>
    </row>
    <row r="25" spans="2:12" ht="12.75" x14ac:dyDescent="0.15">
      <c r="B25" s="43" t="s">
        <v>152</v>
      </c>
      <c r="C25" s="43"/>
      <c r="D25" s="43"/>
      <c r="E25" s="43"/>
      <c r="F25" s="43"/>
      <c r="G25" s="43"/>
      <c r="H25" s="43"/>
      <c r="I25" s="43"/>
      <c r="J25" s="43"/>
      <c r="K25" s="43"/>
    </row>
    <row r="26" spans="2:12" ht="11.25" customHeight="1" x14ac:dyDescent="0.15">
      <c r="B26" s="39" t="s">
        <v>160</v>
      </c>
      <c r="C26" s="39"/>
      <c r="D26" s="39"/>
      <c r="E26" s="39"/>
      <c r="F26" s="39"/>
      <c r="G26" s="39"/>
      <c r="H26" s="38">
        <v>125</v>
      </c>
      <c r="I26" s="38"/>
      <c r="J26" s="12">
        <v>4067</v>
      </c>
      <c r="K26" s="12">
        <f>ROUND(J26/100*(100-Содержание!$N$10),2)</f>
        <v>4067</v>
      </c>
      <c r="L26" s="9"/>
    </row>
    <row r="27" spans="2:12" x14ac:dyDescent="0.15">
      <c r="B27" s="39"/>
      <c r="C27" s="39"/>
      <c r="D27" s="39"/>
      <c r="E27" s="39"/>
      <c r="F27" s="39"/>
      <c r="G27" s="39"/>
      <c r="H27" s="38">
        <v>190</v>
      </c>
      <c r="I27" s="38"/>
      <c r="J27" s="12">
        <v>6100</v>
      </c>
      <c r="K27" s="12">
        <f>ROUND(J27/100*(100-Содержание!$N$10),2)</f>
        <v>6100</v>
      </c>
    </row>
    <row r="28" spans="2:12" x14ac:dyDescent="0.15">
      <c r="B28" s="39"/>
      <c r="C28" s="39"/>
      <c r="D28" s="39"/>
      <c r="E28" s="39"/>
      <c r="F28" s="39"/>
      <c r="G28" s="39"/>
      <c r="H28" s="38">
        <v>250</v>
      </c>
      <c r="I28" s="38"/>
      <c r="J28" s="12">
        <v>8133</v>
      </c>
      <c r="K28" s="12">
        <f>ROUND(J28/100*(100-Содержание!$N$10),2)</f>
        <v>8133</v>
      </c>
    </row>
    <row r="29" spans="2:12" x14ac:dyDescent="0.15">
      <c r="B29" s="39"/>
      <c r="C29" s="39"/>
      <c r="D29" s="39"/>
      <c r="E29" s="39"/>
      <c r="F29" s="39"/>
      <c r="G29" s="39"/>
      <c r="H29" s="38">
        <v>375</v>
      </c>
      <c r="I29" s="38"/>
      <c r="J29" s="12">
        <v>12200</v>
      </c>
      <c r="K29" s="12">
        <f>ROUND(J29/100*(100-Содержание!$N$10),2)</f>
        <v>12200</v>
      </c>
    </row>
    <row r="30" spans="2:12" ht="11.25" customHeight="1" x14ac:dyDescent="0.15">
      <c r="B30" s="39" t="s">
        <v>161</v>
      </c>
      <c r="C30" s="39"/>
      <c r="D30" s="39"/>
      <c r="E30" s="39"/>
      <c r="F30" s="39"/>
      <c r="G30" s="39"/>
      <c r="H30" s="38">
        <v>125</v>
      </c>
      <c r="I30" s="38"/>
      <c r="J30" s="12">
        <v>3863</v>
      </c>
      <c r="K30" s="12">
        <f>ROUND(J30/100*(100-Содержание!$N$10),2)</f>
        <v>3863</v>
      </c>
      <c r="L30" s="9"/>
    </row>
    <row r="31" spans="2:12" x14ac:dyDescent="0.15">
      <c r="B31" s="39"/>
      <c r="C31" s="39"/>
      <c r="D31" s="39"/>
      <c r="E31" s="39"/>
      <c r="F31" s="39"/>
      <c r="G31" s="39"/>
      <c r="H31" s="38">
        <v>190</v>
      </c>
      <c r="I31" s="38"/>
      <c r="J31" s="12">
        <v>5795</v>
      </c>
      <c r="K31" s="12">
        <f>ROUND(J31/100*(100-Содержание!$N$10),2)</f>
        <v>5795</v>
      </c>
    </row>
    <row r="32" spans="2:12" x14ac:dyDescent="0.15">
      <c r="B32" s="39"/>
      <c r="C32" s="39"/>
      <c r="D32" s="39"/>
      <c r="E32" s="39"/>
      <c r="F32" s="39"/>
      <c r="G32" s="39"/>
      <c r="H32" s="38">
        <v>250</v>
      </c>
      <c r="I32" s="38"/>
      <c r="J32" s="12">
        <v>7727</v>
      </c>
      <c r="K32" s="12">
        <f>ROUND(J32/100*(100-Содержание!$N$10),2)</f>
        <v>7727</v>
      </c>
    </row>
    <row r="33" spans="2:12" x14ac:dyDescent="0.15">
      <c r="B33" s="39"/>
      <c r="C33" s="39"/>
      <c r="D33" s="39"/>
      <c r="E33" s="39"/>
      <c r="F33" s="39"/>
      <c r="G33" s="39"/>
      <c r="H33" s="38">
        <v>375</v>
      </c>
      <c r="I33" s="38"/>
      <c r="J33" s="12">
        <v>11590</v>
      </c>
      <c r="K33" s="12">
        <f>ROUND(J33/100*(100-Содержание!$N$10),2)</f>
        <v>11590</v>
      </c>
    </row>
    <row r="34" spans="2:12" ht="12.75" x14ac:dyDescent="0.15">
      <c r="B34" s="43" t="s">
        <v>162</v>
      </c>
      <c r="C34" s="43"/>
      <c r="D34" s="43"/>
      <c r="E34" s="43"/>
      <c r="F34" s="43"/>
      <c r="G34" s="43"/>
      <c r="H34" s="43"/>
      <c r="I34" s="43"/>
      <c r="J34" s="43"/>
      <c r="K34" s="43"/>
    </row>
    <row r="35" spans="2:12" ht="11.25" customHeight="1" x14ac:dyDescent="0.15">
      <c r="B35" s="39" t="s">
        <v>163</v>
      </c>
      <c r="C35" s="39"/>
      <c r="D35" s="39"/>
      <c r="E35" s="39"/>
      <c r="F35" s="39"/>
      <c r="G35" s="39"/>
      <c r="H35" s="38" t="s">
        <v>164</v>
      </c>
      <c r="I35" s="38"/>
      <c r="J35" s="12">
        <v>3965</v>
      </c>
      <c r="K35" s="12">
        <f>ROUND(J35/100*(100-Содержание!$N$10),2)</f>
        <v>3965</v>
      </c>
      <c r="L35" s="9"/>
    </row>
    <row r="36" spans="2:12" ht="12.75" x14ac:dyDescent="0.15">
      <c r="B36" s="43" t="s">
        <v>550</v>
      </c>
      <c r="C36" s="43"/>
      <c r="D36" s="43"/>
      <c r="E36" s="43"/>
      <c r="F36" s="43"/>
      <c r="G36" s="43"/>
      <c r="H36" s="43"/>
      <c r="I36" s="43"/>
      <c r="J36" s="43"/>
      <c r="K36" s="43"/>
    </row>
    <row r="37" spans="2:12" ht="11.25" customHeight="1" x14ac:dyDescent="0.15">
      <c r="B37" s="39" t="s">
        <v>550</v>
      </c>
      <c r="C37" s="39"/>
      <c r="D37" s="39"/>
      <c r="E37" s="39"/>
      <c r="F37" s="39"/>
      <c r="G37" s="39"/>
      <c r="H37" s="38">
        <v>125</v>
      </c>
      <c r="I37" s="38"/>
      <c r="J37" s="12">
        <v>17436</v>
      </c>
      <c r="K37" s="12">
        <f>ROUND(J37/100*(100-Содержание!$N$10),2)</f>
        <v>17436</v>
      </c>
      <c r="L37" s="9"/>
    </row>
    <row r="38" spans="2:12" x14ac:dyDescent="0.15">
      <c r="B38" s="39"/>
      <c r="C38" s="39"/>
      <c r="D38" s="39"/>
      <c r="E38" s="39"/>
      <c r="F38" s="39"/>
      <c r="G38" s="39"/>
      <c r="H38" s="38">
        <v>190</v>
      </c>
      <c r="I38" s="38"/>
      <c r="J38" s="12">
        <v>34872</v>
      </c>
      <c r="K38" s="12">
        <f>ROUND(J38/100*(100-Содержание!$N$10),2)</f>
        <v>34872</v>
      </c>
    </row>
    <row r="39" spans="2:12" x14ac:dyDescent="0.15">
      <c r="B39" s="39"/>
      <c r="C39" s="39"/>
      <c r="D39" s="39"/>
      <c r="E39" s="39"/>
      <c r="F39" s="39"/>
      <c r="G39" s="39"/>
      <c r="H39" s="38">
        <v>250</v>
      </c>
      <c r="I39" s="38"/>
      <c r="J39" s="12">
        <v>34872</v>
      </c>
      <c r="K39" s="12">
        <f>ROUND(J39/100*(100-Содержание!$N$10),2)</f>
        <v>34872</v>
      </c>
    </row>
    <row r="40" spans="2:12" x14ac:dyDescent="0.15">
      <c r="B40" s="39"/>
      <c r="C40" s="39"/>
      <c r="D40" s="39"/>
      <c r="E40" s="39"/>
      <c r="F40" s="39"/>
      <c r="G40" s="39"/>
      <c r="H40" s="38">
        <v>375</v>
      </c>
      <c r="I40" s="38"/>
      <c r="J40" s="12">
        <v>52308</v>
      </c>
      <c r="K40" s="12">
        <f>ROUND(J40/100*(100-Содержание!$N$10),2)</f>
        <v>52308</v>
      </c>
    </row>
    <row r="41" spans="2:12" ht="12.75" x14ac:dyDescent="0.15">
      <c r="B41" s="43" t="s">
        <v>188</v>
      </c>
      <c r="C41" s="43"/>
      <c r="D41" s="43"/>
      <c r="E41" s="43"/>
      <c r="F41" s="43"/>
      <c r="G41" s="43"/>
      <c r="H41" s="43"/>
      <c r="I41" s="43"/>
      <c r="J41" s="43"/>
      <c r="K41" s="43"/>
    </row>
    <row r="42" spans="2:12" ht="11.25" customHeight="1" x14ac:dyDescent="0.15">
      <c r="B42" s="39" t="s">
        <v>189</v>
      </c>
      <c r="C42" s="39"/>
      <c r="D42" s="39"/>
      <c r="E42" s="39"/>
      <c r="F42" s="39"/>
      <c r="G42" s="39"/>
      <c r="H42" s="38">
        <v>125</v>
      </c>
      <c r="I42" s="38"/>
      <c r="J42" s="12">
        <v>4982</v>
      </c>
      <c r="K42" s="12">
        <f>ROUND(J42/100*(100-Содержание!$N$10),2)</f>
        <v>4982</v>
      </c>
      <c r="L42" s="9"/>
    </row>
    <row r="43" spans="2:12" x14ac:dyDescent="0.15">
      <c r="B43" s="39"/>
      <c r="C43" s="39"/>
      <c r="D43" s="39"/>
      <c r="E43" s="39"/>
      <c r="F43" s="39"/>
      <c r="G43" s="39"/>
      <c r="H43" s="38">
        <v>190</v>
      </c>
      <c r="I43" s="38"/>
      <c r="J43" s="12">
        <v>7727</v>
      </c>
      <c r="K43" s="12">
        <f>ROUND(J43/100*(100-Содержание!$N$10),2)</f>
        <v>7727</v>
      </c>
    </row>
    <row r="44" spans="2:12" x14ac:dyDescent="0.15">
      <c r="B44" s="39"/>
      <c r="C44" s="39"/>
      <c r="D44" s="39"/>
      <c r="E44" s="39"/>
      <c r="F44" s="39"/>
      <c r="G44" s="39"/>
      <c r="H44" s="38">
        <v>250</v>
      </c>
      <c r="I44" s="38"/>
      <c r="J44" s="12">
        <v>9963</v>
      </c>
      <c r="K44" s="12">
        <f>ROUND(J44/100*(100-Содержание!$N$10),2)</f>
        <v>9963</v>
      </c>
    </row>
    <row r="45" spans="2:12" x14ac:dyDescent="0.15">
      <c r="B45" s="39"/>
      <c r="C45" s="39"/>
      <c r="D45" s="39"/>
      <c r="E45" s="39"/>
      <c r="F45" s="39"/>
      <c r="G45" s="39"/>
      <c r="H45" s="38">
        <v>375</v>
      </c>
      <c r="I45" s="38"/>
      <c r="J45" s="12">
        <v>14945</v>
      </c>
      <c r="K45" s="12">
        <f>ROUND(J45/100*(100-Содержание!$N$10),2)</f>
        <v>14945</v>
      </c>
    </row>
    <row r="46" spans="2:12" ht="12.75" x14ac:dyDescent="0.15">
      <c r="B46" s="43" t="s">
        <v>320</v>
      </c>
      <c r="C46" s="43"/>
      <c r="D46" s="43"/>
      <c r="E46" s="43"/>
      <c r="F46" s="43"/>
      <c r="G46" s="43"/>
      <c r="H46" s="43"/>
      <c r="I46" s="43"/>
      <c r="J46" s="43"/>
      <c r="K46" s="43"/>
    </row>
    <row r="47" spans="2:12" ht="11.25" customHeight="1" x14ac:dyDescent="0.15">
      <c r="B47" s="39" t="s">
        <v>321</v>
      </c>
      <c r="C47" s="39"/>
      <c r="D47" s="39"/>
      <c r="E47" s="39"/>
      <c r="F47" s="39"/>
      <c r="G47" s="39"/>
      <c r="H47" s="38">
        <v>125</v>
      </c>
      <c r="I47" s="38"/>
      <c r="J47" s="12">
        <v>4982</v>
      </c>
      <c r="K47" s="12">
        <f>ROUND(J47/100*(100-Содержание!$N$10),2)</f>
        <v>4982</v>
      </c>
      <c r="L47" s="9"/>
    </row>
    <row r="48" spans="2:12" x14ac:dyDescent="0.15">
      <c r="B48" s="39"/>
      <c r="C48" s="39"/>
      <c r="D48" s="39"/>
      <c r="E48" s="39"/>
      <c r="F48" s="39"/>
      <c r="G48" s="39"/>
      <c r="H48" s="38">
        <v>190</v>
      </c>
      <c r="I48" s="38"/>
      <c r="J48" s="12">
        <v>8438</v>
      </c>
      <c r="K48" s="12">
        <f>ROUND(J48/100*(100-Содержание!$N$10),2)</f>
        <v>8438</v>
      </c>
    </row>
    <row r="49" spans="2:12" x14ac:dyDescent="0.15">
      <c r="B49" s="39"/>
      <c r="C49" s="39"/>
      <c r="D49" s="39"/>
      <c r="E49" s="39"/>
      <c r="F49" s="39"/>
      <c r="G49" s="39"/>
      <c r="H49" s="38">
        <v>250</v>
      </c>
      <c r="I49" s="38"/>
      <c r="J49" s="12">
        <v>9963</v>
      </c>
      <c r="K49" s="12">
        <f>ROUND(J49/100*(100-Содержание!$N$10),2)</f>
        <v>9963</v>
      </c>
    </row>
    <row r="50" spans="2:12" x14ac:dyDescent="0.15">
      <c r="B50" s="39"/>
      <c r="C50" s="39"/>
      <c r="D50" s="39"/>
      <c r="E50" s="39"/>
      <c r="F50" s="39"/>
      <c r="G50" s="39"/>
      <c r="H50" s="38">
        <v>375</v>
      </c>
      <c r="I50" s="38"/>
      <c r="J50" s="12">
        <v>14945</v>
      </c>
      <c r="K50" s="12">
        <f>ROUND(J50/100*(100-Содержание!$N$10),2)</f>
        <v>14945</v>
      </c>
    </row>
    <row r="51" spans="2:12" ht="11.25" customHeight="1" x14ac:dyDescent="0.15">
      <c r="B51" s="39" t="s">
        <v>322</v>
      </c>
      <c r="C51" s="39"/>
      <c r="D51" s="39"/>
      <c r="E51" s="39"/>
      <c r="F51" s="39"/>
      <c r="G51" s="39"/>
      <c r="H51" s="38">
        <v>125</v>
      </c>
      <c r="I51" s="38"/>
      <c r="J51" s="12">
        <v>9963</v>
      </c>
      <c r="K51" s="12">
        <f>ROUND(J51/100*(100-Содержание!$N$10),2)</f>
        <v>9963</v>
      </c>
      <c r="L51" s="9"/>
    </row>
    <row r="52" spans="2:12" x14ac:dyDescent="0.15">
      <c r="B52" s="39"/>
      <c r="C52" s="39"/>
      <c r="D52" s="39"/>
      <c r="E52" s="39"/>
      <c r="F52" s="39"/>
      <c r="G52" s="39"/>
      <c r="H52" s="38">
        <v>190</v>
      </c>
      <c r="I52" s="38"/>
      <c r="J52" s="12">
        <v>16877</v>
      </c>
      <c r="K52" s="12">
        <f>ROUND(J52/100*(100-Содержание!$N$10),2)</f>
        <v>16877</v>
      </c>
    </row>
    <row r="53" spans="2:12" x14ac:dyDescent="0.15">
      <c r="B53" s="39"/>
      <c r="C53" s="39"/>
      <c r="D53" s="39"/>
      <c r="E53" s="39"/>
      <c r="F53" s="39"/>
      <c r="G53" s="39"/>
      <c r="H53" s="38">
        <v>250</v>
      </c>
      <c r="I53" s="38"/>
      <c r="J53" s="12">
        <v>19927</v>
      </c>
      <c r="K53" s="12">
        <f>ROUND(J53/100*(100-Содержание!$N$10),2)</f>
        <v>19927</v>
      </c>
    </row>
    <row r="54" spans="2:12" x14ac:dyDescent="0.15">
      <c r="B54" s="39"/>
      <c r="C54" s="39"/>
      <c r="D54" s="39"/>
      <c r="E54" s="39"/>
      <c r="F54" s="39"/>
      <c r="G54" s="39"/>
      <c r="H54" s="38">
        <v>375</v>
      </c>
      <c r="I54" s="38"/>
      <c r="J54" s="12">
        <v>29890</v>
      </c>
      <c r="K54" s="12">
        <f>ROUND(J54/100*(100-Содержание!$N$10),2)</f>
        <v>29890</v>
      </c>
    </row>
    <row r="55" spans="2:12" ht="11.25" customHeight="1" x14ac:dyDescent="0.15">
      <c r="B55" s="39" t="s">
        <v>323</v>
      </c>
      <c r="C55" s="39"/>
      <c r="D55" s="39"/>
      <c r="E55" s="39"/>
      <c r="F55" s="39"/>
      <c r="G55" s="39"/>
      <c r="H55" s="38">
        <v>125</v>
      </c>
      <c r="I55" s="38"/>
      <c r="J55" s="12">
        <v>14945</v>
      </c>
      <c r="K55" s="12">
        <f>ROUND(J55/100*(100-Содержание!$N$10),2)</f>
        <v>14945</v>
      </c>
      <c r="L55" s="9"/>
    </row>
    <row r="56" spans="2:12" x14ac:dyDescent="0.15">
      <c r="B56" s="39"/>
      <c r="C56" s="39"/>
      <c r="D56" s="39"/>
      <c r="E56" s="39"/>
      <c r="F56" s="39"/>
      <c r="G56" s="39"/>
      <c r="H56" s="38">
        <v>190</v>
      </c>
      <c r="I56" s="38"/>
      <c r="J56" s="12">
        <v>25315</v>
      </c>
      <c r="K56" s="12">
        <f>ROUND(J56/100*(100-Содержание!$N$10),2)</f>
        <v>25315</v>
      </c>
    </row>
    <row r="57" spans="2:12" x14ac:dyDescent="0.15">
      <c r="B57" s="39"/>
      <c r="C57" s="39"/>
      <c r="D57" s="39"/>
      <c r="E57" s="39"/>
      <c r="F57" s="39"/>
      <c r="G57" s="39"/>
      <c r="H57" s="38">
        <v>250</v>
      </c>
      <c r="I57" s="38"/>
      <c r="J57" s="12">
        <v>29890</v>
      </c>
      <c r="K57" s="12">
        <f>ROUND(J57/100*(100-Содержание!$N$10),2)</f>
        <v>29890</v>
      </c>
    </row>
    <row r="58" spans="2:12" x14ac:dyDescent="0.15">
      <c r="B58" s="39"/>
      <c r="C58" s="39"/>
      <c r="D58" s="39"/>
      <c r="E58" s="39"/>
      <c r="F58" s="39"/>
      <c r="G58" s="39"/>
      <c r="H58" s="38">
        <v>375</v>
      </c>
      <c r="I58" s="38"/>
      <c r="J58" s="12">
        <v>44835</v>
      </c>
      <c r="K58" s="12">
        <f>ROUND(J58/100*(100-Содержание!$N$10),2)</f>
        <v>44835</v>
      </c>
    </row>
    <row r="59" spans="2:12" ht="11.25" customHeight="1" x14ac:dyDescent="0.15">
      <c r="B59" s="39" t="s">
        <v>773</v>
      </c>
      <c r="C59" s="39"/>
      <c r="D59" s="39"/>
      <c r="E59" s="39"/>
      <c r="F59" s="39"/>
      <c r="G59" s="39"/>
      <c r="H59" s="38">
        <v>125</v>
      </c>
      <c r="I59" s="38"/>
      <c r="J59" s="12">
        <v>19927</v>
      </c>
      <c r="K59" s="12">
        <f>ROUND(J59/100*(100-Содержание!$N$10),2)</f>
        <v>19927</v>
      </c>
      <c r="L59" s="9"/>
    </row>
    <row r="60" spans="2:12" x14ac:dyDescent="0.15">
      <c r="B60" s="39"/>
      <c r="C60" s="39"/>
      <c r="D60" s="39"/>
      <c r="E60" s="39"/>
      <c r="F60" s="39"/>
      <c r="G60" s="39"/>
      <c r="H60" s="38">
        <v>190</v>
      </c>
      <c r="I60" s="38"/>
      <c r="J60" s="12">
        <v>33753</v>
      </c>
      <c r="K60" s="12">
        <f>ROUND(J60/100*(100-Содержание!$N$10),2)</f>
        <v>33753</v>
      </c>
    </row>
    <row r="61" spans="2:12" x14ac:dyDescent="0.15">
      <c r="B61" s="39"/>
      <c r="C61" s="39"/>
      <c r="D61" s="39"/>
      <c r="E61" s="39"/>
      <c r="F61" s="39"/>
      <c r="G61" s="39"/>
      <c r="H61" s="38">
        <v>250</v>
      </c>
      <c r="I61" s="38"/>
      <c r="J61" s="12">
        <v>39853</v>
      </c>
      <c r="K61" s="12">
        <f>ROUND(J61/100*(100-Содержание!$N$10),2)</f>
        <v>39853</v>
      </c>
    </row>
    <row r="62" spans="2:12" x14ac:dyDescent="0.15">
      <c r="B62" s="39"/>
      <c r="C62" s="39"/>
      <c r="D62" s="39"/>
      <c r="E62" s="39"/>
      <c r="F62" s="39"/>
      <c r="G62" s="39"/>
      <c r="H62" s="38">
        <v>375</v>
      </c>
      <c r="I62" s="38"/>
      <c r="J62" s="12">
        <v>59780</v>
      </c>
      <c r="K62" s="12">
        <f>ROUND(J62/100*(100-Содержание!$N$10),2)</f>
        <v>59780</v>
      </c>
    </row>
    <row r="63" spans="2:12" ht="11.25" customHeight="1" x14ac:dyDescent="0.15">
      <c r="B63" s="39" t="s">
        <v>774</v>
      </c>
      <c r="C63" s="39"/>
      <c r="D63" s="39"/>
      <c r="E63" s="39"/>
      <c r="F63" s="39"/>
      <c r="G63" s="39"/>
      <c r="H63" s="38">
        <v>125</v>
      </c>
      <c r="I63" s="38"/>
      <c r="J63" s="12">
        <v>24908</v>
      </c>
      <c r="K63" s="12">
        <f>ROUND(J63/100*(100-Содержание!$N$10),2)</f>
        <v>24908</v>
      </c>
      <c r="L63" s="9"/>
    </row>
    <row r="64" spans="2:12" x14ac:dyDescent="0.15">
      <c r="B64" s="39"/>
      <c r="C64" s="39"/>
      <c r="D64" s="39"/>
      <c r="E64" s="39"/>
      <c r="F64" s="39"/>
      <c r="G64" s="39"/>
      <c r="H64" s="38">
        <v>190</v>
      </c>
      <c r="I64" s="38"/>
      <c r="J64" s="12">
        <v>42192</v>
      </c>
      <c r="K64" s="12">
        <f>ROUND(J64/100*(100-Содержание!$N$10),2)</f>
        <v>42192</v>
      </c>
    </row>
    <row r="65" spans="2:12" x14ac:dyDescent="0.15">
      <c r="B65" s="39"/>
      <c r="C65" s="39"/>
      <c r="D65" s="39"/>
      <c r="E65" s="39"/>
      <c r="F65" s="39"/>
      <c r="G65" s="39"/>
      <c r="H65" s="38">
        <v>250</v>
      </c>
      <c r="I65" s="38"/>
      <c r="J65" s="12">
        <v>49817</v>
      </c>
      <c r="K65" s="12">
        <f>ROUND(J65/100*(100-Содержание!$N$10),2)</f>
        <v>49817</v>
      </c>
    </row>
    <row r="66" spans="2:12" x14ac:dyDescent="0.15">
      <c r="B66" s="39"/>
      <c r="C66" s="39"/>
      <c r="D66" s="39"/>
      <c r="E66" s="39"/>
      <c r="F66" s="39"/>
      <c r="G66" s="39"/>
      <c r="H66" s="38">
        <v>375</v>
      </c>
      <c r="I66" s="38"/>
      <c r="J66" s="12">
        <v>74725</v>
      </c>
      <c r="K66" s="12">
        <f>ROUND(J66/100*(100-Содержание!$N$10),2)</f>
        <v>74725</v>
      </c>
    </row>
    <row r="67" spans="2:12" ht="11.25" customHeight="1" x14ac:dyDescent="0.15">
      <c r="B67" s="39" t="s">
        <v>775</v>
      </c>
      <c r="C67" s="39"/>
      <c r="D67" s="39"/>
      <c r="E67" s="39"/>
      <c r="F67" s="39"/>
      <c r="G67" s="39"/>
      <c r="H67" s="38">
        <v>125</v>
      </c>
      <c r="I67" s="38"/>
      <c r="J67" s="12">
        <v>29890</v>
      </c>
      <c r="K67" s="12">
        <f>ROUND(J67/100*(100-Содержание!$N$10),2)</f>
        <v>29890</v>
      </c>
      <c r="L67" s="9"/>
    </row>
    <row r="68" spans="2:12" x14ac:dyDescent="0.15">
      <c r="B68" s="39"/>
      <c r="C68" s="39"/>
      <c r="D68" s="39"/>
      <c r="E68" s="39"/>
      <c r="F68" s="39"/>
      <c r="G68" s="39"/>
      <c r="H68" s="38">
        <v>190</v>
      </c>
      <c r="I68" s="38"/>
      <c r="J68" s="12">
        <v>50630</v>
      </c>
      <c r="K68" s="12">
        <f>ROUND(J68/100*(100-Содержание!$N$10),2)</f>
        <v>50630</v>
      </c>
    </row>
    <row r="69" spans="2:12" x14ac:dyDescent="0.15">
      <c r="B69" s="39"/>
      <c r="C69" s="39"/>
      <c r="D69" s="39"/>
      <c r="E69" s="39"/>
      <c r="F69" s="39"/>
      <c r="G69" s="39"/>
      <c r="H69" s="38">
        <v>250</v>
      </c>
      <c r="I69" s="38"/>
      <c r="J69" s="12">
        <v>59780</v>
      </c>
      <c r="K69" s="12">
        <f>ROUND(J69/100*(100-Содержание!$N$10),2)</f>
        <v>59780</v>
      </c>
    </row>
    <row r="70" spans="2:12" x14ac:dyDescent="0.15">
      <c r="B70" s="39"/>
      <c r="C70" s="39"/>
      <c r="D70" s="39"/>
      <c r="E70" s="39"/>
      <c r="F70" s="39"/>
      <c r="G70" s="39"/>
      <c r="H70" s="38">
        <v>375</v>
      </c>
      <c r="I70" s="38"/>
      <c r="J70" s="12">
        <v>89670</v>
      </c>
      <c r="K70" s="12">
        <f>ROUND(J70/100*(100-Содержание!$N$10),2)</f>
        <v>89670</v>
      </c>
    </row>
    <row r="71" spans="2:12" ht="11.25" customHeight="1" x14ac:dyDescent="0.15">
      <c r="B71" s="39" t="s">
        <v>324</v>
      </c>
      <c r="C71" s="39"/>
      <c r="D71" s="39"/>
      <c r="E71" s="39"/>
      <c r="F71" s="39"/>
      <c r="G71" s="39"/>
      <c r="H71" s="38">
        <v>125</v>
      </c>
      <c r="I71" s="38"/>
      <c r="J71" s="12">
        <v>10167</v>
      </c>
      <c r="K71" s="12">
        <f>ROUND(J71/100*(100-Содержание!$N$10),2)</f>
        <v>10167</v>
      </c>
      <c r="L71" s="9"/>
    </row>
    <row r="72" spans="2:12" x14ac:dyDescent="0.15">
      <c r="B72" s="39"/>
      <c r="C72" s="39"/>
      <c r="D72" s="39"/>
      <c r="E72" s="39"/>
      <c r="F72" s="39"/>
      <c r="G72" s="39"/>
      <c r="H72" s="38">
        <v>190</v>
      </c>
      <c r="I72" s="38"/>
      <c r="J72" s="12">
        <v>17283</v>
      </c>
      <c r="K72" s="12">
        <f>ROUND(J72/100*(100-Содержание!$N$10),2)</f>
        <v>17283</v>
      </c>
    </row>
    <row r="73" spans="2:12" x14ac:dyDescent="0.15">
      <c r="B73" s="39"/>
      <c r="C73" s="39"/>
      <c r="D73" s="39"/>
      <c r="E73" s="39"/>
      <c r="F73" s="39"/>
      <c r="G73" s="39"/>
      <c r="H73" s="38">
        <v>250</v>
      </c>
      <c r="I73" s="38"/>
      <c r="J73" s="12">
        <v>20333</v>
      </c>
      <c r="K73" s="12">
        <f>ROUND(J73/100*(100-Содержание!$N$10),2)</f>
        <v>20333</v>
      </c>
    </row>
    <row r="74" spans="2:12" x14ac:dyDescent="0.15">
      <c r="B74" s="39"/>
      <c r="C74" s="39"/>
      <c r="D74" s="39"/>
      <c r="E74" s="39"/>
      <c r="F74" s="39"/>
      <c r="G74" s="39"/>
      <c r="H74" s="38">
        <v>375</v>
      </c>
      <c r="I74" s="38"/>
      <c r="J74" s="12">
        <v>30500</v>
      </c>
      <c r="K74" s="12">
        <f>ROUND(J74/100*(100-Содержание!$N$10),2)</f>
        <v>30500</v>
      </c>
    </row>
    <row r="75" spans="2:12" ht="11.25" customHeight="1" x14ac:dyDescent="0.15">
      <c r="B75" s="39" t="s">
        <v>325</v>
      </c>
      <c r="C75" s="39"/>
      <c r="D75" s="39"/>
      <c r="E75" s="39"/>
      <c r="F75" s="39"/>
      <c r="G75" s="39"/>
      <c r="H75" s="38">
        <v>125</v>
      </c>
      <c r="I75" s="38"/>
      <c r="J75" s="12">
        <v>20333</v>
      </c>
      <c r="K75" s="12">
        <f>ROUND(J75/100*(100-Содержание!$N$10),2)</f>
        <v>20333</v>
      </c>
      <c r="L75" s="9"/>
    </row>
    <row r="76" spans="2:12" x14ac:dyDescent="0.15">
      <c r="B76" s="39"/>
      <c r="C76" s="39"/>
      <c r="D76" s="39"/>
      <c r="E76" s="39"/>
      <c r="F76" s="39"/>
      <c r="G76" s="39"/>
      <c r="H76" s="38">
        <v>190</v>
      </c>
      <c r="I76" s="38"/>
      <c r="J76" s="12">
        <v>34567</v>
      </c>
      <c r="K76" s="12">
        <f>ROUND(J76/100*(100-Содержание!$N$10),2)</f>
        <v>34567</v>
      </c>
    </row>
    <row r="77" spans="2:12" x14ac:dyDescent="0.15">
      <c r="B77" s="39"/>
      <c r="C77" s="39"/>
      <c r="D77" s="39"/>
      <c r="E77" s="39"/>
      <c r="F77" s="39"/>
      <c r="G77" s="39"/>
      <c r="H77" s="38">
        <v>250</v>
      </c>
      <c r="I77" s="38"/>
      <c r="J77" s="12">
        <v>40667</v>
      </c>
      <c r="K77" s="12">
        <f>ROUND(J77/100*(100-Содержание!$N$10),2)</f>
        <v>40667</v>
      </c>
    </row>
    <row r="78" spans="2:12" x14ac:dyDescent="0.15">
      <c r="B78" s="39"/>
      <c r="C78" s="39"/>
      <c r="D78" s="39"/>
      <c r="E78" s="39"/>
      <c r="F78" s="39"/>
      <c r="G78" s="39"/>
      <c r="H78" s="38">
        <v>375</v>
      </c>
      <c r="I78" s="38"/>
      <c r="J78" s="12">
        <v>61000</v>
      </c>
      <c r="K78" s="12">
        <f>ROUND(J78/100*(100-Содержание!$N$10),2)</f>
        <v>61000</v>
      </c>
    </row>
    <row r="79" spans="2:12" ht="11.25" customHeight="1" x14ac:dyDescent="0.15">
      <c r="B79" s="39" t="s">
        <v>326</v>
      </c>
      <c r="C79" s="39"/>
      <c r="D79" s="39"/>
      <c r="E79" s="39"/>
      <c r="F79" s="39"/>
      <c r="G79" s="39"/>
      <c r="H79" s="38">
        <v>125</v>
      </c>
      <c r="I79" s="38"/>
      <c r="J79" s="12">
        <v>30500</v>
      </c>
      <c r="K79" s="12">
        <f>ROUND(J79/100*(100-Содержание!$N$10),2)</f>
        <v>30500</v>
      </c>
      <c r="L79" s="9"/>
    </row>
    <row r="80" spans="2:12" x14ac:dyDescent="0.15">
      <c r="B80" s="39"/>
      <c r="C80" s="39"/>
      <c r="D80" s="39"/>
      <c r="E80" s="39"/>
      <c r="F80" s="39"/>
      <c r="G80" s="39"/>
      <c r="H80" s="38">
        <v>190</v>
      </c>
      <c r="I80" s="38"/>
      <c r="J80" s="12">
        <v>51850</v>
      </c>
      <c r="K80" s="12">
        <f>ROUND(J80/100*(100-Содержание!$N$10),2)</f>
        <v>51850</v>
      </c>
    </row>
    <row r="81" spans="2:12" x14ac:dyDescent="0.15">
      <c r="B81" s="39"/>
      <c r="C81" s="39"/>
      <c r="D81" s="39"/>
      <c r="E81" s="39"/>
      <c r="F81" s="39"/>
      <c r="G81" s="39"/>
      <c r="H81" s="38">
        <v>250</v>
      </c>
      <c r="I81" s="38"/>
      <c r="J81" s="12">
        <v>61000</v>
      </c>
      <c r="K81" s="12">
        <f>ROUND(J81/100*(100-Содержание!$N$10),2)</f>
        <v>61000</v>
      </c>
    </row>
    <row r="82" spans="2:12" x14ac:dyDescent="0.15">
      <c r="B82" s="39"/>
      <c r="C82" s="39"/>
      <c r="D82" s="39"/>
      <c r="E82" s="39"/>
      <c r="F82" s="39"/>
      <c r="G82" s="39"/>
      <c r="H82" s="38">
        <v>375</v>
      </c>
      <c r="I82" s="38"/>
      <c r="J82" s="12">
        <v>91500</v>
      </c>
      <c r="K82" s="12">
        <f>ROUND(J82/100*(100-Содержание!$N$10),2)</f>
        <v>91500</v>
      </c>
    </row>
    <row r="83" spans="2:12" ht="11.25" customHeight="1" x14ac:dyDescent="0.15">
      <c r="B83" s="39" t="s">
        <v>776</v>
      </c>
      <c r="C83" s="39"/>
      <c r="D83" s="39"/>
      <c r="E83" s="39"/>
      <c r="F83" s="39"/>
      <c r="G83" s="39"/>
      <c r="H83" s="38">
        <v>125</v>
      </c>
      <c r="I83" s="38"/>
      <c r="J83" s="12">
        <v>40667</v>
      </c>
      <c r="K83" s="12">
        <f>ROUND(J83/100*(100-Содержание!$N$10),2)</f>
        <v>40667</v>
      </c>
      <c r="L83" s="9"/>
    </row>
    <row r="84" spans="2:12" x14ac:dyDescent="0.15">
      <c r="B84" s="39"/>
      <c r="C84" s="39"/>
      <c r="D84" s="39"/>
      <c r="E84" s="39"/>
      <c r="F84" s="39"/>
      <c r="G84" s="39"/>
      <c r="H84" s="38">
        <v>190</v>
      </c>
      <c r="I84" s="38"/>
      <c r="J84" s="12">
        <v>69133</v>
      </c>
      <c r="K84" s="12">
        <f>ROUND(J84/100*(100-Содержание!$N$10),2)</f>
        <v>69133</v>
      </c>
    </row>
    <row r="85" spans="2:12" ht="12.75" x14ac:dyDescent="0.15">
      <c r="B85" s="43" t="s">
        <v>320</v>
      </c>
      <c r="C85" s="43"/>
      <c r="D85" s="43"/>
      <c r="E85" s="43"/>
      <c r="F85" s="43"/>
      <c r="G85" s="43"/>
      <c r="H85" s="43"/>
      <c r="I85" s="43"/>
      <c r="J85" s="43"/>
      <c r="K85" s="43"/>
    </row>
    <row r="86" spans="2:12" ht="11.25" customHeight="1" x14ac:dyDescent="0.15">
      <c r="B86" s="39" t="s">
        <v>776</v>
      </c>
      <c r="C86" s="39"/>
      <c r="D86" s="39"/>
      <c r="E86" s="39"/>
      <c r="F86" s="39"/>
      <c r="G86" s="39"/>
      <c r="H86" s="38">
        <v>250</v>
      </c>
      <c r="I86" s="38"/>
      <c r="J86" s="12">
        <v>81333</v>
      </c>
      <c r="K86" s="12">
        <f>ROUND(J86/100*(100-Содержание!$N$10),2)</f>
        <v>81333</v>
      </c>
    </row>
    <row r="87" spans="2:12" x14ac:dyDescent="0.15">
      <c r="B87" s="39"/>
      <c r="C87" s="39"/>
      <c r="D87" s="39"/>
      <c r="E87" s="39"/>
      <c r="F87" s="39"/>
      <c r="G87" s="39"/>
      <c r="H87" s="38">
        <v>375</v>
      </c>
      <c r="I87" s="38"/>
      <c r="J87" s="12">
        <v>122000</v>
      </c>
      <c r="K87" s="12">
        <f>ROUND(J87/100*(100-Содержание!$N$10),2)</f>
        <v>122000</v>
      </c>
    </row>
    <row r="88" spans="2:12" ht="11.25" customHeight="1" x14ac:dyDescent="0.15">
      <c r="B88" s="39" t="s">
        <v>777</v>
      </c>
      <c r="C88" s="39"/>
      <c r="D88" s="39"/>
      <c r="E88" s="39"/>
      <c r="F88" s="39"/>
      <c r="G88" s="39"/>
      <c r="H88" s="38">
        <v>125</v>
      </c>
      <c r="I88" s="38"/>
      <c r="J88" s="12">
        <v>50833</v>
      </c>
      <c r="K88" s="12">
        <f>ROUND(J88/100*(100-Содержание!$N$10),2)</f>
        <v>50833</v>
      </c>
      <c r="L88" s="9"/>
    </row>
    <row r="89" spans="2:12" x14ac:dyDescent="0.15">
      <c r="B89" s="39"/>
      <c r="C89" s="39"/>
      <c r="D89" s="39"/>
      <c r="E89" s="39"/>
      <c r="F89" s="39"/>
      <c r="G89" s="39"/>
      <c r="H89" s="38">
        <v>190</v>
      </c>
      <c r="I89" s="38"/>
      <c r="J89" s="12">
        <v>86417</v>
      </c>
      <c r="K89" s="12">
        <f>ROUND(J89/100*(100-Содержание!$N$10),2)</f>
        <v>86417</v>
      </c>
    </row>
    <row r="90" spans="2:12" x14ac:dyDescent="0.15">
      <c r="B90" s="39"/>
      <c r="C90" s="39"/>
      <c r="D90" s="39"/>
      <c r="E90" s="39"/>
      <c r="F90" s="39"/>
      <c r="G90" s="39"/>
      <c r="H90" s="38">
        <v>250</v>
      </c>
      <c r="I90" s="38"/>
      <c r="J90" s="12">
        <v>101667</v>
      </c>
      <c r="K90" s="12">
        <f>ROUND(J90/100*(100-Содержание!$N$10),2)</f>
        <v>101667</v>
      </c>
    </row>
    <row r="91" spans="2:12" x14ac:dyDescent="0.15">
      <c r="B91" s="39"/>
      <c r="C91" s="39"/>
      <c r="D91" s="39"/>
      <c r="E91" s="39"/>
      <c r="F91" s="39"/>
      <c r="G91" s="39"/>
      <c r="H91" s="38">
        <v>375</v>
      </c>
      <c r="I91" s="38"/>
      <c r="J91" s="12">
        <v>152500</v>
      </c>
      <c r="K91" s="12">
        <f>ROUND(J91/100*(100-Содержание!$N$10),2)</f>
        <v>152500</v>
      </c>
    </row>
    <row r="92" spans="2:12" ht="11.25" customHeight="1" x14ac:dyDescent="0.15">
      <c r="B92" s="39" t="s">
        <v>778</v>
      </c>
      <c r="C92" s="39"/>
      <c r="D92" s="39"/>
      <c r="E92" s="39"/>
      <c r="F92" s="39"/>
      <c r="G92" s="39"/>
      <c r="H92" s="38">
        <v>125</v>
      </c>
      <c r="I92" s="38"/>
      <c r="J92" s="12">
        <v>61000</v>
      </c>
      <c r="K92" s="12">
        <f>ROUND(J92/100*(100-Содержание!$N$10),2)</f>
        <v>61000</v>
      </c>
      <c r="L92" s="9"/>
    </row>
    <row r="93" spans="2:12" x14ac:dyDescent="0.15">
      <c r="B93" s="39"/>
      <c r="C93" s="39"/>
      <c r="D93" s="39"/>
      <c r="E93" s="39"/>
      <c r="F93" s="39"/>
      <c r="G93" s="39"/>
      <c r="H93" s="38">
        <v>190</v>
      </c>
      <c r="I93" s="38"/>
      <c r="J93" s="12">
        <v>103700</v>
      </c>
      <c r="K93" s="12">
        <f>ROUND(J93/100*(100-Содержание!$N$10),2)</f>
        <v>103700</v>
      </c>
    </row>
    <row r="94" spans="2:12" x14ac:dyDescent="0.15">
      <c r="B94" s="39"/>
      <c r="C94" s="39"/>
      <c r="D94" s="39"/>
      <c r="E94" s="39"/>
      <c r="F94" s="39"/>
      <c r="G94" s="39"/>
      <c r="H94" s="38">
        <v>250</v>
      </c>
      <c r="I94" s="38"/>
      <c r="J94" s="12">
        <v>122000</v>
      </c>
      <c r="K94" s="12">
        <f>ROUND(J94/100*(100-Содержание!$N$10),2)</f>
        <v>122000</v>
      </c>
    </row>
    <row r="95" spans="2:12" x14ac:dyDescent="0.15">
      <c r="B95" s="39"/>
      <c r="C95" s="39"/>
      <c r="D95" s="39"/>
      <c r="E95" s="39"/>
      <c r="F95" s="39"/>
      <c r="G95" s="39"/>
      <c r="H95" s="38">
        <v>375</v>
      </c>
      <c r="I95" s="38"/>
      <c r="J95" s="12">
        <v>183000</v>
      </c>
      <c r="K95" s="12">
        <f>ROUND(J95/100*(100-Содержание!$N$10),2)</f>
        <v>183000</v>
      </c>
    </row>
    <row r="96" spans="2:12" ht="11.25" customHeight="1" x14ac:dyDescent="0.15">
      <c r="B96" s="39" t="s">
        <v>327</v>
      </c>
      <c r="C96" s="39"/>
      <c r="D96" s="39"/>
      <c r="E96" s="39"/>
      <c r="F96" s="39"/>
      <c r="G96" s="39"/>
      <c r="H96" s="38">
        <v>125</v>
      </c>
      <c r="I96" s="38"/>
      <c r="J96" s="12">
        <v>4982</v>
      </c>
      <c r="K96" s="12">
        <f>ROUND(J96/100*(100-Содержание!$N$10),2)</f>
        <v>4982</v>
      </c>
      <c r="L96" s="9"/>
    </row>
    <row r="97" spans="2:12" x14ac:dyDescent="0.15">
      <c r="B97" s="39"/>
      <c r="C97" s="39"/>
      <c r="D97" s="39"/>
      <c r="E97" s="39"/>
      <c r="F97" s="39"/>
      <c r="G97" s="39"/>
      <c r="H97" s="38">
        <v>190</v>
      </c>
      <c r="I97" s="38"/>
      <c r="J97" s="12">
        <v>8438</v>
      </c>
      <c r="K97" s="12">
        <f>ROUND(J97/100*(100-Содержание!$N$10),2)</f>
        <v>8438</v>
      </c>
    </row>
    <row r="98" spans="2:12" x14ac:dyDescent="0.15">
      <c r="B98" s="39"/>
      <c r="C98" s="39"/>
      <c r="D98" s="39"/>
      <c r="E98" s="39"/>
      <c r="F98" s="39"/>
      <c r="G98" s="39"/>
      <c r="H98" s="38">
        <v>250</v>
      </c>
      <c r="I98" s="38"/>
      <c r="J98" s="12">
        <v>9963</v>
      </c>
      <c r="K98" s="12">
        <f>ROUND(J98/100*(100-Содержание!$N$10),2)</f>
        <v>9963</v>
      </c>
    </row>
    <row r="99" spans="2:12" x14ac:dyDescent="0.15">
      <c r="B99" s="39"/>
      <c r="C99" s="39"/>
      <c r="D99" s="39"/>
      <c r="E99" s="39"/>
      <c r="F99" s="39"/>
      <c r="G99" s="39"/>
      <c r="H99" s="38">
        <v>375</v>
      </c>
      <c r="I99" s="38"/>
      <c r="J99" s="12">
        <v>14945</v>
      </c>
      <c r="K99" s="12">
        <f>ROUND(J99/100*(100-Содержание!$N$10),2)</f>
        <v>14945</v>
      </c>
    </row>
    <row r="100" spans="2:12" ht="11.25" customHeight="1" x14ac:dyDescent="0.15">
      <c r="B100" s="39" t="s">
        <v>328</v>
      </c>
      <c r="C100" s="39"/>
      <c r="D100" s="39"/>
      <c r="E100" s="39"/>
      <c r="F100" s="39"/>
      <c r="G100" s="39"/>
      <c r="H100" s="38">
        <v>125</v>
      </c>
      <c r="I100" s="38"/>
      <c r="J100" s="12">
        <v>9963</v>
      </c>
      <c r="K100" s="12">
        <f>ROUND(J100/100*(100-Содержание!$N$10),2)</f>
        <v>9963</v>
      </c>
      <c r="L100" s="9"/>
    </row>
    <row r="101" spans="2:12" x14ac:dyDescent="0.15">
      <c r="B101" s="39"/>
      <c r="C101" s="39"/>
      <c r="D101" s="39"/>
      <c r="E101" s="39"/>
      <c r="F101" s="39"/>
      <c r="G101" s="39"/>
      <c r="H101" s="38">
        <v>190</v>
      </c>
      <c r="I101" s="38"/>
      <c r="J101" s="12">
        <v>16877</v>
      </c>
      <c r="K101" s="12">
        <f>ROUND(J101/100*(100-Содержание!$N$10),2)</f>
        <v>16877</v>
      </c>
    </row>
    <row r="102" spans="2:12" x14ac:dyDescent="0.15">
      <c r="B102" s="39"/>
      <c r="C102" s="39"/>
      <c r="D102" s="39"/>
      <c r="E102" s="39"/>
      <c r="F102" s="39"/>
      <c r="G102" s="39"/>
      <c r="H102" s="38">
        <v>250</v>
      </c>
      <c r="I102" s="38"/>
      <c r="J102" s="12">
        <v>19927</v>
      </c>
      <c r="K102" s="12">
        <f>ROUND(J102/100*(100-Содержание!$N$10),2)</f>
        <v>19927</v>
      </c>
    </row>
    <row r="103" spans="2:12" x14ac:dyDescent="0.15">
      <c r="B103" s="39"/>
      <c r="C103" s="39"/>
      <c r="D103" s="39"/>
      <c r="E103" s="39"/>
      <c r="F103" s="39"/>
      <c r="G103" s="39"/>
      <c r="H103" s="38">
        <v>375</v>
      </c>
      <c r="I103" s="38"/>
      <c r="J103" s="12">
        <v>29890</v>
      </c>
      <c r="K103" s="12">
        <f>ROUND(J103/100*(100-Содержание!$N$10),2)</f>
        <v>29890</v>
      </c>
    </row>
    <row r="104" spans="2:12" ht="11.25" customHeight="1" x14ac:dyDescent="0.15">
      <c r="B104" s="39" t="s">
        <v>329</v>
      </c>
      <c r="C104" s="39"/>
      <c r="D104" s="39"/>
      <c r="E104" s="39"/>
      <c r="F104" s="39"/>
      <c r="G104" s="39"/>
      <c r="H104" s="38">
        <v>125</v>
      </c>
      <c r="I104" s="38"/>
      <c r="J104" s="12">
        <v>14945</v>
      </c>
      <c r="K104" s="12">
        <f>ROUND(J104/100*(100-Содержание!$N$10),2)</f>
        <v>14945</v>
      </c>
      <c r="L104" s="9"/>
    </row>
    <row r="105" spans="2:12" x14ac:dyDescent="0.15">
      <c r="B105" s="39"/>
      <c r="C105" s="39"/>
      <c r="D105" s="39"/>
      <c r="E105" s="39"/>
      <c r="F105" s="39"/>
      <c r="G105" s="39"/>
      <c r="H105" s="38">
        <v>190</v>
      </c>
      <c r="I105" s="38"/>
      <c r="J105" s="12">
        <v>25315</v>
      </c>
      <c r="K105" s="12">
        <f>ROUND(J105/100*(100-Содержание!$N$10),2)</f>
        <v>25315</v>
      </c>
    </row>
    <row r="106" spans="2:12" x14ac:dyDescent="0.15">
      <c r="B106" s="39"/>
      <c r="C106" s="39"/>
      <c r="D106" s="39"/>
      <c r="E106" s="39"/>
      <c r="F106" s="39"/>
      <c r="G106" s="39"/>
      <c r="H106" s="38">
        <v>250</v>
      </c>
      <c r="I106" s="38"/>
      <c r="J106" s="12">
        <v>29890</v>
      </c>
      <c r="K106" s="12">
        <f>ROUND(J106/100*(100-Содержание!$N$10),2)</f>
        <v>29890</v>
      </c>
    </row>
    <row r="107" spans="2:12" x14ac:dyDescent="0.15">
      <c r="B107" s="39"/>
      <c r="C107" s="39"/>
      <c r="D107" s="39"/>
      <c r="E107" s="39"/>
      <c r="F107" s="39"/>
      <c r="G107" s="39"/>
      <c r="H107" s="38">
        <v>375</v>
      </c>
      <c r="I107" s="38"/>
      <c r="J107" s="12">
        <v>44835</v>
      </c>
      <c r="K107" s="12">
        <f>ROUND(J107/100*(100-Содержание!$N$10),2)</f>
        <v>44835</v>
      </c>
    </row>
    <row r="108" spans="2:12" ht="11.25" customHeight="1" x14ac:dyDescent="0.15">
      <c r="B108" s="39" t="s">
        <v>779</v>
      </c>
      <c r="C108" s="39"/>
      <c r="D108" s="39"/>
      <c r="E108" s="39"/>
      <c r="F108" s="39"/>
      <c r="G108" s="39"/>
      <c r="H108" s="38">
        <v>125</v>
      </c>
      <c r="I108" s="38"/>
      <c r="J108" s="12">
        <v>19927</v>
      </c>
      <c r="K108" s="12">
        <f>ROUND(J108/100*(100-Содержание!$N$10),2)</f>
        <v>19927</v>
      </c>
      <c r="L108" s="9"/>
    </row>
    <row r="109" spans="2:12" x14ac:dyDescent="0.15">
      <c r="B109" s="39"/>
      <c r="C109" s="39"/>
      <c r="D109" s="39"/>
      <c r="E109" s="39"/>
      <c r="F109" s="39"/>
      <c r="G109" s="39"/>
      <c r="H109" s="38">
        <v>190</v>
      </c>
      <c r="I109" s="38"/>
      <c r="J109" s="12">
        <v>33753</v>
      </c>
      <c r="K109" s="12">
        <f>ROUND(J109/100*(100-Содержание!$N$10),2)</f>
        <v>33753</v>
      </c>
    </row>
    <row r="110" spans="2:12" x14ac:dyDescent="0.15">
      <c r="B110" s="39"/>
      <c r="C110" s="39"/>
      <c r="D110" s="39"/>
      <c r="E110" s="39"/>
      <c r="F110" s="39"/>
      <c r="G110" s="39"/>
      <c r="H110" s="38">
        <v>250</v>
      </c>
      <c r="I110" s="38"/>
      <c r="J110" s="12">
        <v>39853</v>
      </c>
      <c r="K110" s="12">
        <f>ROUND(J110/100*(100-Содержание!$N$10),2)</f>
        <v>39853</v>
      </c>
    </row>
    <row r="111" spans="2:12" x14ac:dyDescent="0.15">
      <c r="B111" s="39"/>
      <c r="C111" s="39"/>
      <c r="D111" s="39"/>
      <c r="E111" s="39"/>
      <c r="F111" s="39"/>
      <c r="G111" s="39"/>
      <c r="H111" s="38">
        <v>375</v>
      </c>
      <c r="I111" s="38"/>
      <c r="J111" s="12">
        <v>59780</v>
      </c>
      <c r="K111" s="12">
        <f>ROUND(J111/100*(100-Содержание!$N$10),2)</f>
        <v>59780</v>
      </c>
    </row>
    <row r="112" spans="2:12" ht="11.25" customHeight="1" x14ac:dyDescent="0.15">
      <c r="B112" s="39" t="s">
        <v>780</v>
      </c>
      <c r="C112" s="39"/>
      <c r="D112" s="39"/>
      <c r="E112" s="39"/>
      <c r="F112" s="39"/>
      <c r="G112" s="39"/>
      <c r="H112" s="38">
        <v>125</v>
      </c>
      <c r="I112" s="38"/>
      <c r="J112" s="12">
        <v>24908</v>
      </c>
      <c r="K112" s="12">
        <f>ROUND(J112/100*(100-Содержание!$N$10),2)</f>
        <v>24908</v>
      </c>
      <c r="L112" s="9"/>
    </row>
    <row r="113" spans="2:12" x14ac:dyDescent="0.15">
      <c r="B113" s="39"/>
      <c r="C113" s="39"/>
      <c r="D113" s="39"/>
      <c r="E113" s="39"/>
      <c r="F113" s="39"/>
      <c r="G113" s="39"/>
      <c r="H113" s="38">
        <v>190</v>
      </c>
      <c r="I113" s="38"/>
      <c r="J113" s="12">
        <v>42192</v>
      </c>
      <c r="K113" s="12">
        <f>ROUND(J113/100*(100-Содержание!$N$10),2)</f>
        <v>42192</v>
      </c>
    </row>
    <row r="114" spans="2:12" x14ac:dyDescent="0.15">
      <c r="B114" s="39"/>
      <c r="C114" s="39"/>
      <c r="D114" s="39"/>
      <c r="E114" s="39"/>
      <c r="F114" s="39"/>
      <c r="G114" s="39"/>
      <c r="H114" s="38">
        <v>250</v>
      </c>
      <c r="I114" s="38"/>
      <c r="J114" s="12">
        <v>49817</v>
      </c>
      <c r="K114" s="12">
        <f>ROUND(J114/100*(100-Содержание!$N$10),2)</f>
        <v>49817</v>
      </c>
    </row>
    <row r="115" spans="2:12" x14ac:dyDescent="0.15">
      <c r="B115" s="39"/>
      <c r="C115" s="39"/>
      <c r="D115" s="39"/>
      <c r="E115" s="39"/>
      <c r="F115" s="39"/>
      <c r="G115" s="39"/>
      <c r="H115" s="38">
        <v>375</v>
      </c>
      <c r="I115" s="38"/>
      <c r="J115" s="12">
        <v>74725</v>
      </c>
      <c r="K115" s="12">
        <f>ROUND(J115/100*(100-Содержание!$N$10),2)</f>
        <v>74725</v>
      </c>
    </row>
    <row r="116" spans="2:12" ht="11.25" customHeight="1" x14ac:dyDescent="0.15">
      <c r="B116" s="39" t="s">
        <v>781</v>
      </c>
      <c r="C116" s="39"/>
      <c r="D116" s="39"/>
      <c r="E116" s="39"/>
      <c r="F116" s="39"/>
      <c r="G116" s="39"/>
      <c r="H116" s="38">
        <v>125</v>
      </c>
      <c r="I116" s="38"/>
      <c r="J116" s="12">
        <v>29890</v>
      </c>
      <c r="K116" s="12">
        <f>ROUND(J116/100*(100-Содержание!$N$10),2)</f>
        <v>29890</v>
      </c>
      <c r="L116" s="9"/>
    </row>
    <row r="117" spans="2:12" x14ac:dyDescent="0.15">
      <c r="B117" s="39"/>
      <c r="C117" s="39"/>
      <c r="D117" s="39"/>
      <c r="E117" s="39"/>
      <c r="F117" s="39"/>
      <c r="G117" s="39"/>
      <c r="H117" s="38">
        <v>190</v>
      </c>
      <c r="I117" s="38"/>
      <c r="J117" s="12">
        <v>50630</v>
      </c>
      <c r="K117" s="12">
        <f>ROUND(J117/100*(100-Содержание!$N$10),2)</f>
        <v>50630</v>
      </c>
    </row>
    <row r="118" spans="2:12" x14ac:dyDescent="0.15">
      <c r="B118" s="39"/>
      <c r="C118" s="39"/>
      <c r="D118" s="39"/>
      <c r="E118" s="39"/>
      <c r="F118" s="39"/>
      <c r="G118" s="39"/>
      <c r="H118" s="38">
        <v>250</v>
      </c>
      <c r="I118" s="38"/>
      <c r="J118" s="12">
        <v>59780</v>
      </c>
      <c r="K118" s="12">
        <f>ROUND(J118/100*(100-Содержание!$N$10),2)</f>
        <v>59780</v>
      </c>
    </row>
    <row r="119" spans="2:12" x14ac:dyDescent="0.15">
      <c r="B119" s="39"/>
      <c r="C119" s="39"/>
      <c r="D119" s="39"/>
      <c r="E119" s="39"/>
      <c r="F119" s="39"/>
      <c r="G119" s="39"/>
      <c r="H119" s="38">
        <v>375</v>
      </c>
      <c r="I119" s="38"/>
      <c r="J119" s="12">
        <v>89670</v>
      </c>
      <c r="K119" s="12">
        <f>ROUND(J119/100*(100-Содержание!$N$10),2)</f>
        <v>89670</v>
      </c>
    </row>
    <row r="120" spans="2:12" ht="11.25" customHeight="1" x14ac:dyDescent="0.15">
      <c r="B120" s="39" t="s">
        <v>330</v>
      </c>
      <c r="C120" s="39"/>
      <c r="D120" s="39"/>
      <c r="E120" s="39"/>
      <c r="F120" s="39"/>
      <c r="G120" s="39"/>
      <c r="H120" s="38">
        <v>125</v>
      </c>
      <c r="I120" s="38"/>
      <c r="J120" s="12">
        <v>4982</v>
      </c>
      <c r="K120" s="12">
        <f>ROUND(J120/100*(100-Содержание!$N$10),2)</f>
        <v>4982</v>
      </c>
      <c r="L120" s="9"/>
    </row>
    <row r="121" spans="2:12" x14ac:dyDescent="0.15">
      <c r="B121" s="39"/>
      <c r="C121" s="39"/>
      <c r="D121" s="39"/>
      <c r="E121" s="39"/>
      <c r="F121" s="39"/>
      <c r="G121" s="39"/>
      <c r="H121" s="38">
        <v>190</v>
      </c>
      <c r="I121" s="38"/>
      <c r="J121" s="12">
        <v>8438</v>
      </c>
      <c r="K121" s="12">
        <f>ROUND(J121/100*(100-Содержание!$N$10),2)</f>
        <v>8438</v>
      </c>
    </row>
    <row r="122" spans="2:12" x14ac:dyDescent="0.15">
      <c r="B122" s="39"/>
      <c r="C122" s="39"/>
      <c r="D122" s="39"/>
      <c r="E122" s="39"/>
      <c r="F122" s="39"/>
      <c r="G122" s="39"/>
      <c r="H122" s="38">
        <v>250</v>
      </c>
      <c r="I122" s="38"/>
      <c r="J122" s="12">
        <v>9963</v>
      </c>
      <c r="K122" s="12">
        <f>ROUND(J122/100*(100-Содержание!$N$10),2)</f>
        <v>9963</v>
      </c>
    </row>
    <row r="123" spans="2:12" x14ac:dyDescent="0.15">
      <c r="B123" s="39"/>
      <c r="C123" s="39"/>
      <c r="D123" s="39"/>
      <c r="E123" s="39"/>
      <c r="F123" s="39"/>
      <c r="G123" s="39"/>
      <c r="H123" s="38">
        <v>375</v>
      </c>
      <c r="I123" s="38"/>
      <c r="J123" s="12">
        <v>14945</v>
      </c>
      <c r="K123" s="12">
        <f>ROUND(J123/100*(100-Содержание!$N$10),2)</f>
        <v>14945</v>
      </c>
    </row>
    <row r="124" spans="2:12" ht="11.25" customHeight="1" x14ac:dyDescent="0.15">
      <c r="B124" s="39" t="s">
        <v>331</v>
      </c>
      <c r="C124" s="39"/>
      <c r="D124" s="39"/>
      <c r="E124" s="39"/>
      <c r="F124" s="39"/>
      <c r="G124" s="39"/>
      <c r="H124" s="38">
        <v>125</v>
      </c>
      <c r="I124" s="38"/>
      <c r="J124" s="12">
        <v>9963</v>
      </c>
      <c r="K124" s="12">
        <f>ROUND(J124/100*(100-Содержание!$N$10),2)</f>
        <v>9963</v>
      </c>
      <c r="L124" s="9"/>
    </row>
    <row r="125" spans="2:12" x14ac:dyDescent="0.15">
      <c r="B125" s="39"/>
      <c r="C125" s="39"/>
      <c r="D125" s="39"/>
      <c r="E125" s="39"/>
      <c r="F125" s="39"/>
      <c r="G125" s="39"/>
      <c r="H125" s="38">
        <v>190</v>
      </c>
      <c r="I125" s="38"/>
      <c r="J125" s="12">
        <v>16877</v>
      </c>
      <c r="K125" s="12">
        <f>ROUND(J125/100*(100-Содержание!$N$10),2)</f>
        <v>16877</v>
      </c>
    </row>
    <row r="126" spans="2:12" x14ac:dyDescent="0.15">
      <c r="B126" s="39"/>
      <c r="C126" s="39"/>
      <c r="D126" s="39"/>
      <c r="E126" s="39"/>
      <c r="F126" s="39"/>
      <c r="G126" s="39"/>
      <c r="H126" s="38">
        <v>250</v>
      </c>
      <c r="I126" s="38"/>
      <c r="J126" s="12">
        <v>19927</v>
      </c>
      <c r="K126" s="12">
        <f>ROUND(J126/100*(100-Содержание!$N$10),2)</f>
        <v>19927</v>
      </c>
    </row>
    <row r="127" spans="2:12" x14ac:dyDescent="0.15">
      <c r="B127" s="39"/>
      <c r="C127" s="39"/>
      <c r="D127" s="39"/>
      <c r="E127" s="39"/>
      <c r="F127" s="39"/>
      <c r="G127" s="39"/>
      <c r="H127" s="38">
        <v>375</v>
      </c>
      <c r="I127" s="38"/>
      <c r="J127" s="12">
        <v>29890</v>
      </c>
      <c r="K127" s="12">
        <f>ROUND(J127/100*(100-Содержание!$N$10),2)</f>
        <v>29890</v>
      </c>
    </row>
    <row r="128" spans="2:12" ht="11.25" customHeight="1" x14ac:dyDescent="0.15">
      <c r="B128" s="39" t="s">
        <v>332</v>
      </c>
      <c r="C128" s="39"/>
      <c r="D128" s="39"/>
      <c r="E128" s="39"/>
      <c r="F128" s="39"/>
      <c r="G128" s="39"/>
      <c r="H128" s="38">
        <v>125</v>
      </c>
      <c r="I128" s="38"/>
      <c r="J128" s="12">
        <v>14945</v>
      </c>
      <c r="K128" s="12">
        <f>ROUND(J128/100*(100-Содержание!$N$10),2)</f>
        <v>14945</v>
      </c>
      <c r="L128" s="9"/>
    </row>
    <row r="129" spans="2:12" x14ac:dyDescent="0.15">
      <c r="B129" s="39"/>
      <c r="C129" s="39"/>
      <c r="D129" s="39"/>
      <c r="E129" s="39"/>
      <c r="F129" s="39"/>
      <c r="G129" s="39"/>
      <c r="H129" s="38">
        <v>190</v>
      </c>
      <c r="I129" s="38"/>
      <c r="J129" s="12">
        <v>25315</v>
      </c>
      <c r="K129" s="12">
        <f>ROUND(J129/100*(100-Содержание!$N$10),2)</f>
        <v>25315</v>
      </c>
    </row>
    <row r="130" spans="2:12" x14ac:dyDescent="0.15">
      <c r="B130" s="39"/>
      <c r="C130" s="39"/>
      <c r="D130" s="39"/>
      <c r="E130" s="39"/>
      <c r="F130" s="39"/>
      <c r="G130" s="39"/>
      <c r="H130" s="38">
        <v>250</v>
      </c>
      <c r="I130" s="38"/>
      <c r="J130" s="12">
        <v>29890</v>
      </c>
      <c r="K130" s="12">
        <f>ROUND(J130/100*(100-Содержание!$N$10),2)</f>
        <v>29890</v>
      </c>
    </row>
    <row r="131" spans="2:12" x14ac:dyDescent="0.15">
      <c r="B131" s="39"/>
      <c r="C131" s="39"/>
      <c r="D131" s="39"/>
      <c r="E131" s="39"/>
      <c r="F131" s="39"/>
      <c r="G131" s="39"/>
      <c r="H131" s="38">
        <v>375</v>
      </c>
      <c r="I131" s="38"/>
      <c r="J131" s="12">
        <v>44835</v>
      </c>
      <c r="K131" s="12">
        <f>ROUND(J131/100*(100-Содержание!$N$10),2)</f>
        <v>44835</v>
      </c>
    </row>
    <row r="132" spans="2:12" ht="11.25" customHeight="1" x14ac:dyDescent="0.15">
      <c r="B132" s="39" t="s">
        <v>782</v>
      </c>
      <c r="C132" s="39"/>
      <c r="D132" s="39"/>
      <c r="E132" s="39"/>
      <c r="F132" s="39"/>
      <c r="G132" s="39"/>
      <c r="H132" s="38">
        <v>125</v>
      </c>
      <c r="I132" s="38"/>
      <c r="J132" s="12">
        <v>19927</v>
      </c>
      <c r="K132" s="12">
        <f>ROUND(J132/100*(100-Содержание!$N$10),2)</f>
        <v>19927</v>
      </c>
      <c r="L132" s="9"/>
    </row>
    <row r="133" spans="2:12" x14ac:dyDescent="0.15">
      <c r="B133" s="39"/>
      <c r="C133" s="39"/>
      <c r="D133" s="39"/>
      <c r="E133" s="39"/>
      <c r="F133" s="39"/>
      <c r="G133" s="39"/>
      <c r="H133" s="38">
        <v>190</v>
      </c>
      <c r="I133" s="38"/>
      <c r="J133" s="12">
        <v>33753</v>
      </c>
      <c r="K133" s="12">
        <f>ROUND(J133/100*(100-Содержание!$N$10),2)</f>
        <v>33753</v>
      </c>
    </row>
    <row r="134" spans="2:12" x14ac:dyDescent="0.15">
      <c r="B134" s="39"/>
      <c r="C134" s="39"/>
      <c r="D134" s="39"/>
      <c r="E134" s="39"/>
      <c r="F134" s="39"/>
      <c r="G134" s="39"/>
      <c r="H134" s="38">
        <v>250</v>
      </c>
      <c r="I134" s="38"/>
      <c r="J134" s="12">
        <v>39853</v>
      </c>
      <c r="K134" s="12">
        <f>ROUND(J134/100*(100-Содержание!$N$10),2)</f>
        <v>39853</v>
      </c>
    </row>
    <row r="135" spans="2:12" x14ac:dyDescent="0.15">
      <c r="B135" s="39"/>
      <c r="C135" s="39"/>
      <c r="D135" s="39"/>
      <c r="E135" s="39"/>
      <c r="F135" s="39"/>
      <c r="G135" s="39"/>
      <c r="H135" s="38">
        <v>375</v>
      </c>
      <c r="I135" s="38"/>
      <c r="J135" s="12">
        <v>59780</v>
      </c>
      <c r="K135" s="12">
        <f>ROUND(J135/100*(100-Содержание!$N$10),2)</f>
        <v>59780</v>
      </c>
    </row>
    <row r="136" spans="2:12" ht="11.25" customHeight="1" x14ac:dyDescent="0.15">
      <c r="B136" s="39" t="s">
        <v>783</v>
      </c>
      <c r="C136" s="39"/>
      <c r="D136" s="39"/>
      <c r="E136" s="39"/>
      <c r="F136" s="39"/>
      <c r="G136" s="39"/>
      <c r="H136" s="38">
        <v>125</v>
      </c>
      <c r="I136" s="38"/>
      <c r="J136" s="12">
        <v>24908</v>
      </c>
      <c r="K136" s="12">
        <f>ROUND(J136/100*(100-Содержание!$N$10),2)</f>
        <v>24908</v>
      </c>
      <c r="L136" s="9"/>
    </row>
    <row r="137" spans="2:12" x14ac:dyDescent="0.15">
      <c r="B137" s="39"/>
      <c r="C137" s="39"/>
      <c r="D137" s="39"/>
      <c r="E137" s="39"/>
      <c r="F137" s="39"/>
      <c r="G137" s="39"/>
      <c r="H137" s="38">
        <v>190</v>
      </c>
      <c r="I137" s="38"/>
      <c r="J137" s="12">
        <v>42192</v>
      </c>
      <c r="K137" s="12">
        <f>ROUND(J137/100*(100-Содержание!$N$10),2)</f>
        <v>42192</v>
      </c>
    </row>
    <row r="138" spans="2:12" x14ac:dyDescent="0.15">
      <c r="B138" s="39"/>
      <c r="C138" s="39"/>
      <c r="D138" s="39"/>
      <c r="E138" s="39"/>
      <c r="F138" s="39"/>
      <c r="G138" s="39"/>
      <c r="H138" s="38">
        <v>250</v>
      </c>
      <c r="I138" s="38"/>
      <c r="J138" s="12">
        <v>49817</v>
      </c>
      <c r="K138" s="12">
        <f>ROUND(J138/100*(100-Содержание!$N$10),2)</f>
        <v>49817</v>
      </c>
    </row>
    <row r="139" spans="2:12" x14ac:dyDescent="0.15">
      <c r="B139" s="39"/>
      <c r="C139" s="39"/>
      <c r="D139" s="39"/>
      <c r="E139" s="39"/>
      <c r="F139" s="39"/>
      <c r="G139" s="39"/>
      <c r="H139" s="38">
        <v>375</v>
      </c>
      <c r="I139" s="38"/>
      <c r="J139" s="12">
        <v>74725</v>
      </c>
      <c r="K139" s="12">
        <f>ROUND(J139/100*(100-Содержание!$N$10),2)</f>
        <v>74725</v>
      </c>
    </row>
    <row r="140" spans="2:12" ht="11.25" customHeight="1" x14ac:dyDescent="0.15">
      <c r="B140" s="39" t="s">
        <v>784</v>
      </c>
      <c r="C140" s="39"/>
      <c r="D140" s="39"/>
      <c r="E140" s="39"/>
      <c r="F140" s="39"/>
      <c r="G140" s="39"/>
      <c r="H140" s="38">
        <v>125</v>
      </c>
      <c r="I140" s="38"/>
      <c r="J140" s="12">
        <v>29890</v>
      </c>
      <c r="K140" s="12">
        <f>ROUND(J140/100*(100-Содержание!$N$10),2)</f>
        <v>29890</v>
      </c>
      <c r="L140" s="9"/>
    </row>
    <row r="141" spans="2:12" x14ac:dyDescent="0.15">
      <c r="B141" s="39"/>
      <c r="C141" s="39"/>
      <c r="D141" s="39"/>
      <c r="E141" s="39"/>
      <c r="F141" s="39"/>
      <c r="G141" s="39"/>
      <c r="H141" s="38">
        <v>190</v>
      </c>
      <c r="I141" s="38"/>
      <c r="J141" s="12">
        <v>50630</v>
      </c>
      <c r="K141" s="12">
        <f>ROUND(J141/100*(100-Содержание!$N$10),2)</f>
        <v>50630</v>
      </c>
    </row>
    <row r="142" spans="2:12" x14ac:dyDescent="0.15">
      <c r="B142" s="39"/>
      <c r="C142" s="39"/>
      <c r="D142" s="39"/>
      <c r="E142" s="39"/>
      <c r="F142" s="39"/>
      <c r="G142" s="39"/>
      <c r="H142" s="38">
        <v>250</v>
      </c>
      <c r="I142" s="38"/>
      <c r="J142" s="12">
        <v>59780</v>
      </c>
      <c r="K142" s="12">
        <f>ROUND(J142/100*(100-Содержание!$N$10),2)</f>
        <v>59780</v>
      </c>
    </row>
    <row r="143" spans="2:12" x14ac:dyDescent="0.15">
      <c r="B143" s="39"/>
      <c r="C143" s="39"/>
      <c r="D143" s="39"/>
      <c r="E143" s="39"/>
      <c r="F143" s="39"/>
      <c r="G143" s="39"/>
      <c r="H143" s="38">
        <v>375</v>
      </c>
      <c r="I143" s="38"/>
      <c r="J143" s="12">
        <v>89670</v>
      </c>
      <c r="K143" s="12">
        <f>ROUND(J143/100*(100-Содержание!$N$10),2)</f>
        <v>89670</v>
      </c>
    </row>
    <row r="144" spans="2:12" ht="12.75" x14ac:dyDescent="0.15">
      <c r="B144" s="43" t="s">
        <v>433</v>
      </c>
      <c r="C144" s="43"/>
      <c r="D144" s="43"/>
      <c r="E144" s="43"/>
      <c r="F144" s="43"/>
      <c r="G144" s="43"/>
      <c r="H144" s="43"/>
      <c r="I144" s="43"/>
      <c r="J144" s="43"/>
      <c r="K144" s="43"/>
    </row>
    <row r="145" spans="2:12" ht="11.25" customHeight="1" x14ac:dyDescent="0.15">
      <c r="B145" s="39" t="s">
        <v>785</v>
      </c>
      <c r="C145" s="39"/>
      <c r="D145" s="39"/>
      <c r="E145" s="39"/>
      <c r="F145" s="39"/>
      <c r="G145" s="39"/>
      <c r="H145" s="38">
        <v>125</v>
      </c>
      <c r="I145" s="38"/>
      <c r="J145" s="12">
        <v>-5998</v>
      </c>
      <c r="K145" s="12">
        <f>ROUND(J145/100*(100-Содержание!$N$10),2)</f>
        <v>-5998</v>
      </c>
      <c r="L145" s="9"/>
    </row>
    <row r="146" spans="2:12" x14ac:dyDescent="0.15">
      <c r="B146" s="39"/>
      <c r="C146" s="39"/>
      <c r="D146" s="39"/>
      <c r="E146" s="39"/>
      <c r="F146" s="39"/>
      <c r="G146" s="39"/>
      <c r="H146" s="38">
        <v>190</v>
      </c>
      <c r="I146" s="38"/>
      <c r="J146" s="12">
        <v>-10065</v>
      </c>
      <c r="K146" s="12">
        <f>ROUND(J146/100*(100-Содержание!$N$10),2)</f>
        <v>-10065</v>
      </c>
    </row>
    <row r="147" spans="2:12" x14ac:dyDescent="0.15">
      <c r="B147" s="39"/>
      <c r="C147" s="39"/>
      <c r="D147" s="39"/>
      <c r="E147" s="39"/>
      <c r="F147" s="39"/>
      <c r="G147" s="39"/>
      <c r="H147" s="38">
        <v>250</v>
      </c>
      <c r="I147" s="38"/>
      <c r="J147" s="12">
        <v>-11997</v>
      </c>
      <c r="K147" s="12">
        <f>ROUND(J147/100*(100-Содержание!$N$10),2)</f>
        <v>-11997</v>
      </c>
    </row>
    <row r="148" spans="2:12" x14ac:dyDescent="0.15">
      <c r="B148" s="39"/>
      <c r="C148" s="39"/>
      <c r="D148" s="39"/>
      <c r="E148" s="39"/>
      <c r="F148" s="39"/>
      <c r="G148" s="39"/>
      <c r="H148" s="38">
        <v>375</v>
      </c>
      <c r="I148" s="38"/>
      <c r="J148" s="12">
        <v>-17995</v>
      </c>
      <c r="K148" s="12">
        <f>ROUND(J148/100*(100-Содержание!$N$10),2)</f>
        <v>-17995</v>
      </c>
    </row>
    <row r="149" spans="2:12" ht="11.25" customHeight="1" x14ac:dyDescent="0.15">
      <c r="B149" s="39" t="s">
        <v>786</v>
      </c>
      <c r="C149" s="39"/>
      <c r="D149" s="39"/>
      <c r="E149" s="39"/>
      <c r="F149" s="39"/>
      <c r="G149" s="39"/>
      <c r="H149" s="38">
        <v>125</v>
      </c>
      <c r="I149" s="38"/>
      <c r="J149" s="12">
        <v>5998</v>
      </c>
      <c r="K149" s="12">
        <f>ROUND(J149/100*(100-Содержание!$N$10),2)</f>
        <v>5998</v>
      </c>
      <c r="L149" s="9"/>
    </row>
    <row r="150" spans="2:12" ht="11.25" customHeight="1" x14ac:dyDescent="0.15">
      <c r="B150" s="43" t="s">
        <v>433</v>
      </c>
      <c r="C150" s="43"/>
      <c r="D150" s="43"/>
      <c r="E150" s="43"/>
      <c r="F150" s="43"/>
      <c r="G150" s="43"/>
      <c r="H150" s="43"/>
      <c r="I150" s="43"/>
      <c r="J150" s="43"/>
      <c r="K150" s="43"/>
      <c r="L150" s="9"/>
    </row>
    <row r="151" spans="2:12" ht="11.25" customHeight="1" x14ac:dyDescent="0.15">
      <c r="B151" s="39" t="s">
        <v>786</v>
      </c>
      <c r="C151" s="39"/>
      <c r="D151" s="39"/>
      <c r="E151" s="39"/>
      <c r="F151" s="39"/>
      <c r="G151" s="39"/>
      <c r="H151" s="38">
        <v>190</v>
      </c>
      <c r="I151" s="38"/>
      <c r="J151" s="12">
        <v>10065</v>
      </c>
      <c r="K151" s="12">
        <f>ROUND(J151/100*(100-Содержание!$N$10),2)</f>
        <v>10065</v>
      </c>
    </row>
    <row r="152" spans="2:12" x14ac:dyDescent="0.15">
      <c r="B152" s="39"/>
      <c r="C152" s="39"/>
      <c r="D152" s="39"/>
      <c r="E152" s="39"/>
      <c r="F152" s="39"/>
      <c r="G152" s="39"/>
      <c r="H152" s="38">
        <v>250</v>
      </c>
      <c r="I152" s="38"/>
      <c r="J152" s="12">
        <v>11997</v>
      </c>
      <c r="K152" s="12">
        <f>ROUND(J152/100*(100-Содержание!$N$10),2)</f>
        <v>11997</v>
      </c>
    </row>
    <row r="153" spans="2:12" x14ac:dyDescent="0.15">
      <c r="B153" s="39"/>
      <c r="C153" s="39"/>
      <c r="D153" s="39"/>
      <c r="E153" s="39"/>
      <c r="F153" s="39"/>
      <c r="G153" s="39"/>
      <c r="H153" s="38">
        <v>375</v>
      </c>
      <c r="I153" s="38"/>
      <c r="J153" s="12">
        <v>17995</v>
      </c>
      <c r="K153" s="12">
        <f>ROUND(J153/100*(100-Содержание!$N$10),2)</f>
        <v>17995</v>
      </c>
    </row>
    <row r="154" spans="2:12" ht="12.75" x14ac:dyDescent="0.15">
      <c r="B154" s="43" t="s">
        <v>787</v>
      </c>
      <c r="C154" s="43"/>
      <c r="D154" s="43"/>
      <c r="E154" s="43"/>
      <c r="F154" s="43"/>
      <c r="G154" s="43"/>
      <c r="H154" s="43"/>
      <c r="I154" s="43"/>
      <c r="J154" s="43"/>
      <c r="K154" s="43"/>
    </row>
    <row r="155" spans="2:12" ht="11.25" customHeight="1" x14ac:dyDescent="0.15">
      <c r="B155" s="39" t="s">
        <v>788</v>
      </c>
      <c r="C155" s="39"/>
      <c r="D155" s="39"/>
      <c r="E155" s="39"/>
      <c r="F155" s="39"/>
      <c r="G155" s="39"/>
      <c r="H155" s="38">
        <v>125</v>
      </c>
      <c r="I155" s="38"/>
      <c r="J155" s="12">
        <v>4677</v>
      </c>
      <c r="K155" s="12">
        <f>ROUND(J155/100*(100-Содержание!$N$10),2)</f>
        <v>4677</v>
      </c>
      <c r="L155" s="9"/>
    </row>
    <row r="156" spans="2:12" x14ac:dyDescent="0.15">
      <c r="B156" s="39"/>
      <c r="C156" s="39"/>
      <c r="D156" s="39"/>
      <c r="E156" s="39"/>
      <c r="F156" s="39"/>
      <c r="G156" s="39"/>
      <c r="H156" s="38">
        <v>190</v>
      </c>
      <c r="I156" s="38"/>
      <c r="J156" s="12">
        <v>7625</v>
      </c>
      <c r="K156" s="12">
        <f>ROUND(J156/100*(100-Содержание!$N$10),2)</f>
        <v>7625</v>
      </c>
    </row>
    <row r="157" spans="2:12" x14ac:dyDescent="0.15">
      <c r="B157" s="39"/>
      <c r="C157" s="39"/>
      <c r="D157" s="39"/>
      <c r="E157" s="39"/>
      <c r="F157" s="39"/>
      <c r="G157" s="39"/>
      <c r="H157" s="38">
        <v>250</v>
      </c>
      <c r="I157" s="38"/>
      <c r="J157" s="12">
        <v>9353</v>
      </c>
      <c r="K157" s="12">
        <f>ROUND(J157/100*(100-Содержание!$N$10),2)</f>
        <v>9353</v>
      </c>
    </row>
    <row r="158" spans="2:12" x14ac:dyDescent="0.15">
      <c r="B158" s="39"/>
      <c r="C158" s="39"/>
      <c r="D158" s="39"/>
      <c r="E158" s="39"/>
      <c r="F158" s="39"/>
      <c r="G158" s="39"/>
      <c r="H158" s="38">
        <v>375</v>
      </c>
      <c r="I158" s="38"/>
      <c r="J158" s="12">
        <v>14030</v>
      </c>
      <c r="K158" s="12">
        <f>ROUND(J158/100*(100-Содержание!$N$10),2)</f>
        <v>14030</v>
      </c>
    </row>
    <row r="159" spans="2:12" ht="12.75" x14ac:dyDescent="0.15">
      <c r="B159" s="43" t="s">
        <v>789</v>
      </c>
      <c r="C159" s="43"/>
      <c r="D159" s="43"/>
      <c r="E159" s="43"/>
      <c r="F159" s="43"/>
      <c r="G159" s="43"/>
      <c r="H159" s="43"/>
      <c r="I159" s="43"/>
      <c r="J159" s="43"/>
      <c r="K159" s="43"/>
    </row>
    <row r="160" spans="2:12" ht="11.25" customHeight="1" x14ac:dyDescent="0.15">
      <c r="B160" s="39" t="s">
        <v>790</v>
      </c>
      <c r="C160" s="39"/>
      <c r="D160" s="39"/>
      <c r="E160" s="39"/>
      <c r="F160" s="39"/>
      <c r="G160" s="39"/>
      <c r="H160" s="38">
        <v>125</v>
      </c>
      <c r="I160" s="38"/>
      <c r="J160" s="12">
        <v>15250</v>
      </c>
      <c r="K160" s="12">
        <f>ROUND(J160/100*(100-Содержание!$N$10),2)</f>
        <v>15250</v>
      </c>
      <c r="L160" s="9"/>
    </row>
    <row r="161" spans="2:12" x14ac:dyDescent="0.15">
      <c r="B161" s="39"/>
      <c r="C161" s="39"/>
      <c r="D161" s="39"/>
      <c r="E161" s="39"/>
      <c r="F161" s="39"/>
      <c r="G161" s="39"/>
      <c r="H161" s="38">
        <v>190</v>
      </c>
      <c r="I161" s="38"/>
      <c r="J161" s="12">
        <v>22875</v>
      </c>
      <c r="K161" s="12">
        <f>ROUND(J161/100*(100-Содержание!$N$10),2)</f>
        <v>22875</v>
      </c>
    </row>
    <row r="162" spans="2:12" x14ac:dyDescent="0.15">
      <c r="B162" s="39"/>
      <c r="C162" s="39"/>
      <c r="D162" s="39"/>
      <c r="E162" s="39"/>
      <c r="F162" s="39"/>
      <c r="G162" s="39"/>
      <c r="H162" s="38">
        <v>250</v>
      </c>
      <c r="I162" s="38"/>
      <c r="J162" s="12">
        <v>30500</v>
      </c>
      <c r="K162" s="12">
        <f>ROUND(J162/100*(100-Содержание!$N$10),2)</f>
        <v>30500</v>
      </c>
    </row>
    <row r="163" spans="2:12" x14ac:dyDescent="0.15">
      <c r="B163" s="39"/>
      <c r="C163" s="39"/>
      <c r="D163" s="39"/>
      <c r="E163" s="39"/>
      <c r="F163" s="39"/>
      <c r="G163" s="39"/>
      <c r="H163" s="38">
        <v>375</v>
      </c>
      <c r="I163" s="38"/>
      <c r="J163" s="12">
        <v>45750</v>
      </c>
      <c r="K163" s="12">
        <f>ROUND(J163/100*(100-Содержание!$N$10),2)</f>
        <v>45750</v>
      </c>
    </row>
    <row r="164" spans="2:12" ht="12.75" x14ac:dyDescent="0.15">
      <c r="B164" s="43" t="s">
        <v>166</v>
      </c>
      <c r="C164" s="43"/>
      <c r="D164" s="43"/>
      <c r="E164" s="43"/>
      <c r="F164" s="43"/>
      <c r="G164" s="43"/>
      <c r="H164" s="43"/>
      <c r="I164" s="43"/>
      <c r="J164" s="43"/>
      <c r="K164" s="43"/>
    </row>
    <row r="165" spans="2:12" ht="11.25" customHeight="1" x14ac:dyDescent="0.15">
      <c r="B165" s="39" t="s">
        <v>791</v>
      </c>
      <c r="C165" s="39"/>
      <c r="D165" s="39"/>
      <c r="E165" s="39"/>
      <c r="F165" s="39"/>
      <c r="G165" s="39"/>
      <c r="H165" s="38" t="s">
        <v>164</v>
      </c>
      <c r="I165" s="38"/>
      <c r="J165" s="12">
        <v>35583</v>
      </c>
      <c r="K165" s="12">
        <f>ROUND(J165/100*(100-Содержание!$N$10),2)</f>
        <v>35583</v>
      </c>
      <c r="L165" s="9"/>
    </row>
    <row r="166" spans="2:12" ht="11.25" customHeight="1" x14ac:dyDescent="0.15">
      <c r="B166" s="39" t="s">
        <v>792</v>
      </c>
      <c r="C166" s="39"/>
      <c r="D166" s="39"/>
      <c r="E166" s="39"/>
      <c r="F166" s="39"/>
      <c r="G166" s="39"/>
      <c r="H166" s="38" t="s">
        <v>164</v>
      </c>
      <c r="I166" s="38"/>
      <c r="J166" s="12">
        <v>45242</v>
      </c>
      <c r="K166" s="12">
        <f>ROUND(J166/100*(100-Содержание!$N$10),2)</f>
        <v>45242</v>
      </c>
      <c r="L166" s="9"/>
    </row>
    <row r="167" spans="2:12" ht="11.25" customHeight="1" x14ac:dyDescent="0.15">
      <c r="B167" s="39" t="s">
        <v>793</v>
      </c>
      <c r="C167" s="39"/>
      <c r="D167" s="39"/>
      <c r="E167" s="39"/>
      <c r="F167" s="39"/>
      <c r="G167" s="39"/>
      <c r="H167" s="38" t="s">
        <v>164</v>
      </c>
      <c r="I167" s="38"/>
      <c r="J167" s="12">
        <v>46767</v>
      </c>
      <c r="K167" s="12">
        <f>ROUND(J167/100*(100-Содержание!$N$10),2)</f>
        <v>46767</v>
      </c>
      <c r="L167" s="9"/>
    </row>
    <row r="168" spans="2:12" ht="11.25" customHeight="1" x14ac:dyDescent="0.15">
      <c r="B168" s="39" t="s">
        <v>794</v>
      </c>
      <c r="C168" s="39"/>
      <c r="D168" s="39"/>
      <c r="E168" s="39"/>
      <c r="F168" s="39"/>
      <c r="G168" s="39"/>
      <c r="H168" s="38" t="s">
        <v>164</v>
      </c>
      <c r="I168" s="38"/>
      <c r="J168" s="12">
        <v>41175</v>
      </c>
      <c r="K168" s="12">
        <f>ROUND(J168/100*(100-Содержание!$N$10),2)</f>
        <v>41175</v>
      </c>
      <c r="L168" s="9"/>
    </row>
    <row r="169" spans="2:12" ht="11.25" customHeight="1" x14ac:dyDescent="0.15">
      <c r="B169" s="39" t="s">
        <v>795</v>
      </c>
      <c r="C169" s="39"/>
      <c r="D169" s="39"/>
      <c r="E169" s="39"/>
      <c r="F169" s="39"/>
      <c r="G169" s="39"/>
      <c r="H169" s="38" t="s">
        <v>164</v>
      </c>
      <c r="I169" s="38"/>
      <c r="J169" s="12">
        <v>57442</v>
      </c>
      <c r="K169" s="12">
        <f>ROUND(J169/100*(100-Содержание!$N$10),2)</f>
        <v>57442</v>
      </c>
      <c r="L169" s="9"/>
    </row>
    <row r="170" spans="2:12" ht="11.25" customHeight="1" x14ac:dyDescent="0.15">
      <c r="B170" s="39" t="s">
        <v>176</v>
      </c>
      <c r="C170" s="39"/>
      <c r="D170" s="39"/>
      <c r="E170" s="39"/>
      <c r="F170" s="39"/>
      <c r="G170" s="39"/>
      <c r="H170" s="38" t="s">
        <v>164</v>
      </c>
      <c r="I170" s="38"/>
      <c r="J170" s="12">
        <v>2033</v>
      </c>
      <c r="K170" s="12">
        <f>ROUND(J170/100*(100-Содержание!$N$10),2)</f>
        <v>2033</v>
      </c>
      <c r="L170" s="9"/>
    </row>
    <row r="171" spans="2:12" ht="12.75" x14ac:dyDescent="0.15">
      <c r="B171" s="43" t="s">
        <v>183</v>
      </c>
      <c r="C171" s="43"/>
      <c r="D171" s="43"/>
      <c r="E171" s="43"/>
      <c r="F171" s="43"/>
      <c r="G171" s="43"/>
      <c r="H171" s="43"/>
      <c r="I171" s="43"/>
      <c r="J171" s="43"/>
      <c r="K171" s="43"/>
    </row>
    <row r="172" spans="2:12" ht="11.25" customHeight="1" x14ac:dyDescent="0.15">
      <c r="B172" s="39" t="s">
        <v>791</v>
      </c>
      <c r="C172" s="39"/>
      <c r="D172" s="39"/>
      <c r="E172" s="39"/>
      <c r="F172" s="39"/>
      <c r="G172" s="39"/>
      <c r="H172" s="38" t="s">
        <v>164</v>
      </c>
      <c r="I172" s="38"/>
      <c r="J172" s="12">
        <v>35583</v>
      </c>
      <c r="K172" s="12">
        <f>ROUND(J172/100*(100-Содержание!$N$10),2)</f>
        <v>35583</v>
      </c>
      <c r="L172" s="9"/>
    </row>
    <row r="173" spans="2:12" ht="11.25" customHeight="1" x14ac:dyDescent="0.15">
      <c r="B173" s="39" t="s">
        <v>792</v>
      </c>
      <c r="C173" s="39"/>
      <c r="D173" s="39"/>
      <c r="E173" s="39"/>
      <c r="F173" s="39"/>
      <c r="G173" s="39"/>
      <c r="H173" s="38" t="s">
        <v>164</v>
      </c>
      <c r="I173" s="38"/>
      <c r="J173" s="12">
        <v>45242</v>
      </c>
      <c r="K173" s="12">
        <f>ROUND(J173/100*(100-Содержание!$N$10),2)</f>
        <v>45242</v>
      </c>
      <c r="L173" s="9"/>
    </row>
    <row r="174" spans="2:12" ht="11.25" customHeight="1" x14ac:dyDescent="0.15">
      <c r="B174" s="39" t="s">
        <v>793</v>
      </c>
      <c r="C174" s="39"/>
      <c r="D174" s="39"/>
      <c r="E174" s="39"/>
      <c r="F174" s="39"/>
      <c r="G174" s="39"/>
      <c r="H174" s="38" t="s">
        <v>164</v>
      </c>
      <c r="I174" s="38"/>
      <c r="J174" s="12">
        <v>46767</v>
      </c>
      <c r="K174" s="12">
        <f>ROUND(J174/100*(100-Содержание!$N$10),2)</f>
        <v>46767</v>
      </c>
      <c r="L174" s="9"/>
    </row>
    <row r="175" spans="2:12" ht="11.25" customHeight="1" x14ac:dyDescent="0.15">
      <c r="B175" s="39" t="s">
        <v>794</v>
      </c>
      <c r="C175" s="39"/>
      <c r="D175" s="39"/>
      <c r="E175" s="39"/>
      <c r="F175" s="39"/>
      <c r="G175" s="39"/>
      <c r="H175" s="38" t="s">
        <v>164</v>
      </c>
      <c r="I175" s="38"/>
      <c r="J175" s="12">
        <v>41175</v>
      </c>
      <c r="K175" s="12">
        <f>ROUND(J175/100*(100-Содержание!$N$10),2)</f>
        <v>41175</v>
      </c>
      <c r="L175" s="9"/>
    </row>
    <row r="176" spans="2:12" ht="11.25" customHeight="1" x14ac:dyDescent="0.15">
      <c r="B176" s="39" t="s">
        <v>795</v>
      </c>
      <c r="C176" s="39"/>
      <c r="D176" s="39"/>
      <c r="E176" s="39"/>
      <c r="F176" s="39"/>
      <c r="G176" s="39"/>
      <c r="H176" s="38" t="s">
        <v>164</v>
      </c>
      <c r="I176" s="38"/>
      <c r="J176" s="12">
        <v>57442</v>
      </c>
      <c r="K176" s="12">
        <f>ROUND(J176/100*(100-Содержание!$N$10),2)</f>
        <v>57442</v>
      </c>
      <c r="L176" s="9"/>
    </row>
    <row r="177" spans="2:12" ht="11.25" customHeight="1" x14ac:dyDescent="0.15">
      <c r="B177" s="39" t="s">
        <v>176</v>
      </c>
      <c r="C177" s="39"/>
      <c r="D177" s="39"/>
      <c r="E177" s="39"/>
      <c r="F177" s="39"/>
      <c r="G177" s="39"/>
      <c r="H177" s="38" t="s">
        <v>164</v>
      </c>
      <c r="I177" s="38"/>
      <c r="J177" s="12">
        <v>2033</v>
      </c>
      <c r="K177" s="12">
        <f>ROUND(J177/100*(100-Содержание!$N$10),2)</f>
        <v>2033</v>
      </c>
      <c r="L177" s="9"/>
    </row>
    <row r="178" spans="2:12" ht="12.75" x14ac:dyDescent="0.15">
      <c r="B178" s="43" t="s">
        <v>190</v>
      </c>
      <c r="C178" s="43"/>
      <c r="D178" s="43"/>
      <c r="E178" s="43"/>
      <c r="F178" s="43"/>
      <c r="G178" s="43"/>
      <c r="H178" s="43"/>
      <c r="I178" s="43"/>
      <c r="J178" s="43"/>
      <c r="K178" s="43"/>
    </row>
    <row r="179" spans="2:12" ht="11.25" customHeight="1" x14ac:dyDescent="0.15">
      <c r="B179" s="39" t="s">
        <v>190</v>
      </c>
      <c r="C179" s="39"/>
      <c r="D179" s="39"/>
      <c r="E179" s="39"/>
      <c r="F179" s="39"/>
      <c r="G179" s="39"/>
      <c r="H179" s="38">
        <v>125</v>
      </c>
      <c r="I179" s="38"/>
      <c r="J179" s="12">
        <v>22367</v>
      </c>
      <c r="K179" s="12">
        <f>ROUND(J179/100*(100-Содержание!$N$10),2)</f>
        <v>22367</v>
      </c>
      <c r="L179" s="9"/>
    </row>
    <row r="180" spans="2:12" x14ac:dyDescent="0.15">
      <c r="B180" s="39"/>
      <c r="C180" s="39"/>
      <c r="D180" s="39"/>
      <c r="E180" s="39"/>
      <c r="F180" s="39"/>
      <c r="G180" s="39"/>
      <c r="H180" s="38">
        <v>190</v>
      </c>
      <c r="I180" s="38"/>
      <c r="J180" s="12">
        <v>29992</v>
      </c>
      <c r="K180" s="12">
        <f>ROUND(J180/100*(100-Содержание!$N$10),2)</f>
        <v>29992</v>
      </c>
    </row>
    <row r="181" spans="2:12" x14ac:dyDescent="0.15">
      <c r="B181" s="39"/>
      <c r="C181" s="39"/>
      <c r="D181" s="39"/>
      <c r="E181" s="39"/>
      <c r="F181" s="39"/>
      <c r="G181" s="39"/>
      <c r="H181" s="38">
        <v>250</v>
      </c>
      <c r="I181" s="38"/>
      <c r="J181" s="12">
        <v>44733</v>
      </c>
      <c r="K181" s="12">
        <f>ROUND(J181/100*(100-Содержание!$N$10),2)</f>
        <v>44733</v>
      </c>
    </row>
    <row r="182" spans="2:12" x14ac:dyDescent="0.15">
      <c r="B182" s="39"/>
      <c r="C182" s="39"/>
      <c r="D182" s="39"/>
      <c r="E182" s="39"/>
      <c r="F182" s="39"/>
      <c r="G182" s="39"/>
      <c r="H182" s="38">
        <v>375</v>
      </c>
      <c r="I182" s="38"/>
      <c r="J182" s="12">
        <v>67100</v>
      </c>
      <c r="K182" s="12">
        <f>ROUND(J182/100*(100-Содержание!$N$10),2)</f>
        <v>67100</v>
      </c>
    </row>
    <row r="183" spans="2:12" ht="12.75" x14ac:dyDescent="0.15">
      <c r="B183" s="43" t="s">
        <v>716</v>
      </c>
      <c r="C183" s="43"/>
      <c r="D183" s="43"/>
      <c r="E183" s="43"/>
      <c r="F183" s="43"/>
      <c r="G183" s="43"/>
      <c r="H183" s="43"/>
      <c r="I183" s="43"/>
      <c r="J183" s="43"/>
      <c r="K183" s="43"/>
    </row>
    <row r="184" spans="2:12" ht="11.25" customHeight="1" x14ac:dyDescent="0.15">
      <c r="B184" s="39" t="s">
        <v>717</v>
      </c>
      <c r="C184" s="39"/>
      <c r="D184" s="39"/>
      <c r="E184" s="39"/>
      <c r="F184" s="39"/>
      <c r="G184" s="39"/>
      <c r="H184" s="38">
        <v>125</v>
      </c>
      <c r="I184" s="38"/>
      <c r="J184" s="12">
        <v>16572</v>
      </c>
      <c r="K184" s="12">
        <f>ROUND(J184/100*(100-Содержание!$N$10),2)</f>
        <v>16572</v>
      </c>
      <c r="L184" s="9"/>
    </row>
    <row r="185" spans="2:12" x14ac:dyDescent="0.15">
      <c r="B185" s="39"/>
      <c r="C185" s="39"/>
      <c r="D185" s="39"/>
      <c r="E185" s="39"/>
      <c r="F185" s="39"/>
      <c r="G185" s="39"/>
      <c r="H185" s="38">
        <v>190</v>
      </c>
      <c r="I185" s="38"/>
      <c r="J185" s="12">
        <v>18046</v>
      </c>
      <c r="K185" s="12">
        <f>ROUND(J185/100*(100-Содержание!$N$10),2)</f>
        <v>18046</v>
      </c>
    </row>
    <row r="186" spans="2:12" x14ac:dyDescent="0.15">
      <c r="B186" s="39"/>
      <c r="C186" s="39"/>
      <c r="D186" s="39"/>
      <c r="E186" s="39"/>
      <c r="F186" s="39"/>
      <c r="G186" s="39"/>
      <c r="H186" s="38">
        <v>250</v>
      </c>
      <c r="I186" s="38"/>
      <c r="J186" s="12">
        <v>20333</v>
      </c>
      <c r="K186" s="12">
        <f>ROUND(J186/100*(100-Содержание!$N$10),2)</f>
        <v>20333</v>
      </c>
    </row>
    <row r="187" spans="2:12" x14ac:dyDescent="0.15">
      <c r="B187" s="39"/>
      <c r="C187" s="39"/>
      <c r="D187" s="39"/>
      <c r="E187" s="39"/>
      <c r="F187" s="39"/>
      <c r="G187" s="39"/>
      <c r="H187" s="38">
        <v>375</v>
      </c>
      <c r="I187" s="38"/>
      <c r="J187" s="12">
        <v>29636</v>
      </c>
      <c r="K187" s="12">
        <f>ROUND(J187/100*(100-Содержание!$N$10),2)</f>
        <v>29636</v>
      </c>
    </row>
    <row r="188" spans="2:12" ht="12.75" x14ac:dyDescent="0.15">
      <c r="B188" s="43" t="s">
        <v>796</v>
      </c>
      <c r="C188" s="43"/>
      <c r="D188" s="43"/>
      <c r="E188" s="43"/>
      <c r="F188" s="43"/>
      <c r="G188" s="43"/>
      <c r="H188" s="43"/>
      <c r="I188" s="43"/>
      <c r="J188" s="43"/>
      <c r="K188" s="43"/>
    </row>
    <row r="189" spans="2:12" ht="11.25" customHeight="1" x14ac:dyDescent="0.15">
      <c r="B189" s="39" t="s">
        <v>788</v>
      </c>
      <c r="C189" s="39"/>
      <c r="D189" s="39"/>
      <c r="E189" s="39"/>
      <c r="F189" s="39"/>
      <c r="G189" s="39"/>
      <c r="H189" s="38">
        <v>125</v>
      </c>
      <c r="I189" s="38"/>
      <c r="J189" s="12">
        <v>13217</v>
      </c>
      <c r="K189" s="12">
        <f>ROUND(J189/100*(100-Содержание!$N$10),2)</f>
        <v>13217</v>
      </c>
      <c r="L189" s="9"/>
    </row>
    <row r="190" spans="2:12" x14ac:dyDescent="0.15">
      <c r="B190" s="39"/>
      <c r="C190" s="39"/>
      <c r="D190" s="39"/>
      <c r="E190" s="39"/>
      <c r="F190" s="39"/>
      <c r="G190" s="39"/>
      <c r="H190" s="38">
        <v>190</v>
      </c>
      <c r="I190" s="38"/>
      <c r="J190" s="12">
        <v>19825</v>
      </c>
      <c r="K190" s="12">
        <f>ROUND(J190/100*(100-Содержание!$N$10),2)</f>
        <v>19825</v>
      </c>
    </row>
    <row r="191" spans="2:12" x14ac:dyDescent="0.15">
      <c r="B191" s="39"/>
      <c r="C191" s="39"/>
      <c r="D191" s="39"/>
      <c r="E191" s="39"/>
      <c r="F191" s="39"/>
      <c r="G191" s="39"/>
      <c r="H191" s="38">
        <v>250</v>
      </c>
      <c r="I191" s="38"/>
      <c r="J191" s="12">
        <v>26433</v>
      </c>
      <c r="K191" s="12">
        <f>ROUND(J191/100*(100-Содержание!$N$10),2)</f>
        <v>26433</v>
      </c>
    </row>
    <row r="192" spans="2:12" x14ac:dyDescent="0.15">
      <c r="B192" s="39"/>
      <c r="C192" s="39"/>
      <c r="D192" s="39"/>
      <c r="E192" s="39"/>
      <c r="F192" s="39"/>
      <c r="G192" s="39"/>
      <c r="H192" s="38">
        <v>375</v>
      </c>
      <c r="I192" s="38"/>
      <c r="J192" s="12">
        <v>39650</v>
      </c>
      <c r="K192" s="12">
        <f>ROUND(J192/100*(100-Содержание!$N$10),2)</f>
        <v>39650</v>
      </c>
    </row>
    <row r="193" spans="2:12" ht="12.75" x14ac:dyDescent="0.15">
      <c r="B193" s="43" t="s">
        <v>797</v>
      </c>
      <c r="C193" s="43"/>
      <c r="D193" s="43"/>
      <c r="E193" s="43"/>
      <c r="F193" s="43"/>
      <c r="G193" s="43"/>
      <c r="H193" s="43"/>
      <c r="I193" s="43"/>
      <c r="J193" s="43"/>
      <c r="K193" s="43"/>
    </row>
    <row r="194" spans="2:12" ht="11.25" customHeight="1" x14ac:dyDescent="0.15">
      <c r="B194" s="39" t="s">
        <v>626</v>
      </c>
      <c r="C194" s="39"/>
      <c r="D194" s="39"/>
      <c r="E194" s="39"/>
      <c r="F194" s="39"/>
      <c r="G194" s="39"/>
      <c r="H194" s="38">
        <v>125</v>
      </c>
      <c r="I194" s="38"/>
      <c r="J194" s="12">
        <v>21248</v>
      </c>
      <c r="K194" s="12">
        <f>ROUND(J194/100*(100-Содержание!$N$10),2)</f>
        <v>21248</v>
      </c>
      <c r="L194" s="9"/>
    </row>
    <row r="195" spans="2:12" x14ac:dyDescent="0.15">
      <c r="B195" s="39"/>
      <c r="C195" s="39"/>
      <c r="D195" s="39"/>
      <c r="E195" s="39"/>
      <c r="F195" s="39"/>
      <c r="G195" s="39"/>
      <c r="H195" s="38">
        <v>190</v>
      </c>
      <c r="I195" s="38"/>
      <c r="J195" s="12">
        <v>24298</v>
      </c>
      <c r="K195" s="12">
        <f>ROUND(J195/100*(100-Содержание!$N$10),2)</f>
        <v>24298</v>
      </c>
    </row>
    <row r="196" spans="2:12" x14ac:dyDescent="0.15">
      <c r="B196" s="39"/>
      <c r="C196" s="39"/>
      <c r="D196" s="39"/>
      <c r="E196" s="39"/>
      <c r="F196" s="39"/>
      <c r="G196" s="39"/>
      <c r="H196" s="38">
        <v>250</v>
      </c>
      <c r="I196" s="38"/>
      <c r="J196" s="12">
        <v>29382</v>
      </c>
      <c r="K196" s="12">
        <f>ROUND(J196/100*(100-Содержание!$N$10),2)</f>
        <v>29382</v>
      </c>
    </row>
    <row r="197" spans="2:12" x14ac:dyDescent="0.15">
      <c r="B197" s="39"/>
      <c r="C197" s="39"/>
      <c r="D197" s="39"/>
      <c r="E197" s="39"/>
      <c r="F197" s="39"/>
      <c r="G197" s="39"/>
      <c r="H197" s="38">
        <v>375</v>
      </c>
      <c r="I197" s="38"/>
      <c r="J197" s="12">
        <v>36498</v>
      </c>
      <c r="K197" s="12">
        <f>ROUND(J197/100*(100-Содержание!$N$10),2)</f>
        <v>36498</v>
      </c>
    </row>
    <row r="198" spans="2:12" ht="11.25" customHeight="1" x14ac:dyDescent="0.15">
      <c r="B198" s="39" t="s">
        <v>627</v>
      </c>
      <c r="C198" s="39"/>
      <c r="D198" s="39"/>
      <c r="E198" s="39"/>
      <c r="F198" s="39"/>
      <c r="G198" s="39"/>
      <c r="H198" s="38">
        <v>125</v>
      </c>
      <c r="I198" s="38"/>
      <c r="J198" s="12">
        <v>21248</v>
      </c>
      <c r="K198" s="12">
        <f>ROUND(J198/100*(100-Содержание!$N$10),2)</f>
        <v>21248</v>
      </c>
      <c r="L198" s="9"/>
    </row>
    <row r="199" spans="2:12" x14ac:dyDescent="0.15">
      <c r="B199" s="39"/>
      <c r="C199" s="39"/>
      <c r="D199" s="39"/>
      <c r="E199" s="39"/>
      <c r="F199" s="39"/>
      <c r="G199" s="39"/>
      <c r="H199" s="38">
        <v>190</v>
      </c>
      <c r="I199" s="38"/>
      <c r="J199" s="12">
        <v>24298</v>
      </c>
      <c r="K199" s="12">
        <f>ROUND(J199/100*(100-Содержание!$N$10),2)</f>
        <v>24298</v>
      </c>
    </row>
    <row r="200" spans="2:12" x14ac:dyDescent="0.15">
      <c r="B200" s="39"/>
      <c r="C200" s="39"/>
      <c r="D200" s="39"/>
      <c r="E200" s="39"/>
      <c r="F200" s="39"/>
      <c r="G200" s="39"/>
      <c r="H200" s="38">
        <v>250</v>
      </c>
      <c r="I200" s="38"/>
      <c r="J200" s="12">
        <v>29382</v>
      </c>
      <c r="K200" s="12">
        <f>ROUND(J200/100*(100-Содержание!$N$10),2)</f>
        <v>29382</v>
      </c>
    </row>
    <row r="201" spans="2:12" x14ac:dyDescent="0.15">
      <c r="B201" s="39"/>
      <c r="C201" s="39"/>
      <c r="D201" s="39"/>
      <c r="E201" s="39"/>
      <c r="F201" s="39"/>
      <c r="G201" s="39"/>
      <c r="H201" s="38">
        <v>375</v>
      </c>
      <c r="I201" s="38"/>
      <c r="J201" s="12">
        <v>36498</v>
      </c>
      <c r="K201" s="12">
        <f>ROUND(J201/100*(100-Содержание!$N$10),2)</f>
        <v>36498</v>
      </c>
    </row>
    <row r="202" spans="2:12" ht="11.25" customHeight="1" x14ac:dyDescent="0.15">
      <c r="B202" s="39" t="s">
        <v>189</v>
      </c>
      <c r="C202" s="39"/>
      <c r="D202" s="39"/>
      <c r="E202" s="39"/>
      <c r="F202" s="39"/>
      <c r="G202" s="39"/>
      <c r="H202" s="38">
        <v>125</v>
      </c>
      <c r="I202" s="38"/>
      <c r="J202" s="12">
        <v>26942</v>
      </c>
      <c r="K202" s="12">
        <f>ROUND(J202/100*(100-Содержание!$N$10),2)</f>
        <v>26942</v>
      </c>
      <c r="L202" s="9"/>
    </row>
    <row r="203" spans="2:12" x14ac:dyDescent="0.15">
      <c r="B203" s="39"/>
      <c r="C203" s="39"/>
      <c r="D203" s="39"/>
      <c r="E203" s="39"/>
      <c r="F203" s="39"/>
      <c r="G203" s="39"/>
      <c r="H203" s="38">
        <v>190</v>
      </c>
      <c r="I203" s="38"/>
      <c r="J203" s="12">
        <v>29483</v>
      </c>
      <c r="K203" s="12">
        <f>ROUND(J203/100*(100-Содержание!$N$10),2)</f>
        <v>29483</v>
      </c>
    </row>
    <row r="204" spans="2:12" x14ac:dyDescent="0.15">
      <c r="B204" s="39"/>
      <c r="C204" s="39"/>
      <c r="D204" s="39"/>
      <c r="E204" s="39"/>
      <c r="F204" s="39"/>
      <c r="G204" s="39"/>
      <c r="H204" s="38">
        <v>250</v>
      </c>
      <c r="I204" s="38"/>
      <c r="J204" s="12">
        <v>35888</v>
      </c>
      <c r="K204" s="12">
        <f>ROUND(J204/100*(100-Содержание!$N$10),2)</f>
        <v>35888</v>
      </c>
    </row>
    <row r="205" spans="2:12" x14ac:dyDescent="0.15">
      <c r="B205" s="39"/>
      <c r="C205" s="39"/>
      <c r="D205" s="39"/>
      <c r="E205" s="39"/>
      <c r="F205" s="39"/>
      <c r="G205" s="39"/>
      <c r="H205" s="38">
        <v>375</v>
      </c>
      <c r="I205" s="38"/>
      <c r="J205" s="12">
        <v>46258</v>
      </c>
      <c r="K205" s="12">
        <f>ROUND(J205/100*(100-Содержание!$N$10),2)</f>
        <v>46258</v>
      </c>
    </row>
    <row r="206" spans="2:12" ht="11.25" customHeight="1" x14ac:dyDescent="0.15">
      <c r="B206" s="39" t="s">
        <v>625</v>
      </c>
      <c r="C206" s="39"/>
      <c r="D206" s="39"/>
      <c r="E206" s="39"/>
      <c r="F206" s="39"/>
      <c r="G206" s="39"/>
      <c r="H206" s="38">
        <v>125</v>
      </c>
      <c r="I206" s="38"/>
      <c r="J206" s="12">
        <v>21248</v>
      </c>
      <c r="K206" s="12">
        <f>ROUND(J206/100*(100-Содержание!$N$10),2)</f>
        <v>21248</v>
      </c>
      <c r="L206" s="9"/>
    </row>
    <row r="207" spans="2:12" x14ac:dyDescent="0.15">
      <c r="B207" s="39"/>
      <c r="C207" s="39"/>
      <c r="D207" s="39"/>
      <c r="E207" s="39"/>
      <c r="F207" s="39"/>
      <c r="G207" s="39"/>
      <c r="H207" s="38">
        <v>190</v>
      </c>
      <c r="I207" s="38"/>
      <c r="J207" s="12">
        <v>24298</v>
      </c>
      <c r="K207" s="12">
        <f>ROUND(J207/100*(100-Содержание!$N$10),2)</f>
        <v>24298</v>
      </c>
    </row>
    <row r="208" spans="2:12" x14ac:dyDescent="0.15">
      <c r="B208" s="39"/>
      <c r="C208" s="39"/>
      <c r="D208" s="39"/>
      <c r="E208" s="39"/>
      <c r="F208" s="39"/>
      <c r="G208" s="39"/>
      <c r="H208" s="38">
        <v>250</v>
      </c>
      <c r="I208" s="38"/>
      <c r="J208" s="12">
        <v>29382</v>
      </c>
      <c r="K208" s="12">
        <f>ROUND(J208/100*(100-Содержание!$N$10),2)</f>
        <v>29382</v>
      </c>
    </row>
    <row r="209" spans="2:15" x14ac:dyDescent="0.15">
      <c r="B209" s="39"/>
      <c r="C209" s="39"/>
      <c r="D209" s="39"/>
      <c r="E209" s="39"/>
      <c r="F209" s="39"/>
      <c r="G209" s="39"/>
      <c r="H209" s="38">
        <v>375</v>
      </c>
      <c r="I209" s="38"/>
      <c r="J209" s="12">
        <v>36498</v>
      </c>
      <c r="K209" s="12">
        <f>ROUND(J209/100*(100-Содержание!$N$10),2)</f>
        <v>36498</v>
      </c>
    </row>
    <row r="210" spans="2:15" ht="12.75" x14ac:dyDescent="0.15">
      <c r="B210" s="43" t="s">
        <v>798</v>
      </c>
      <c r="C210" s="43"/>
      <c r="D210" s="43"/>
      <c r="E210" s="43"/>
      <c r="F210" s="43"/>
      <c r="G210" s="43"/>
      <c r="H210" s="43"/>
      <c r="I210" s="43"/>
      <c r="J210" s="43"/>
      <c r="K210" s="43"/>
    </row>
    <row r="211" spans="2:15" ht="11.25" customHeight="1" x14ac:dyDescent="0.15">
      <c r="B211" s="69" t="s">
        <v>798</v>
      </c>
      <c r="C211" s="69"/>
      <c r="D211" s="69"/>
      <c r="E211" s="69"/>
      <c r="F211" s="69"/>
      <c r="G211" s="69"/>
      <c r="H211" s="38" t="s">
        <v>164</v>
      </c>
      <c r="I211" s="38"/>
      <c r="J211" s="12">
        <v>51748</v>
      </c>
      <c r="K211" s="12">
        <f>ROUND(J211/100*(100-Содержание!$N$10),2)</f>
        <v>51748</v>
      </c>
      <c r="L211" s="9"/>
    </row>
    <row r="212" spans="2:15" x14ac:dyDescent="0.15">
      <c r="B212" s="68" t="s">
        <v>799</v>
      </c>
      <c r="C212" s="68"/>
      <c r="D212" s="68"/>
      <c r="E212" s="68"/>
      <c r="F212" s="68"/>
      <c r="G212" s="68"/>
      <c r="H212" s="68"/>
      <c r="I212" s="68"/>
      <c r="J212" s="68"/>
      <c r="K212" s="68"/>
    </row>
    <row r="213" spans="2:15" ht="22.5" customHeight="1" x14ac:dyDescent="0.15">
      <c r="B213" s="11" t="s">
        <v>800</v>
      </c>
      <c r="C213" s="37" t="s">
        <v>801</v>
      </c>
      <c r="D213" s="37"/>
      <c r="E213" s="37"/>
      <c r="F213" s="37"/>
      <c r="G213" s="37"/>
      <c r="H213" s="38" t="s">
        <v>802</v>
      </c>
      <c r="I213" s="38"/>
      <c r="J213" s="12">
        <v>6644</v>
      </c>
      <c r="K213" s="12">
        <f>ROUND(J213/100*(100-Содержание!$N$10),2)</f>
        <v>6644</v>
      </c>
      <c r="O213" s="9"/>
    </row>
  </sheetData>
  <mergeCells count="273">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H27:I27"/>
    <mergeCell ref="H28:I28"/>
    <mergeCell ref="H29:I29"/>
    <mergeCell ref="B26:G29"/>
    <mergeCell ref="B22:K22"/>
    <mergeCell ref="B23:K23"/>
    <mergeCell ref="B24:G24"/>
    <mergeCell ref="H24:I24"/>
    <mergeCell ref="B25:K25"/>
    <mergeCell ref="H26:I26"/>
    <mergeCell ref="B36:K36"/>
    <mergeCell ref="H37:I37"/>
    <mergeCell ref="H38:I38"/>
    <mergeCell ref="H39:I39"/>
    <mergeCell ref="H33:I33"/>
    <mergeCell ref="B30:G33"/>
    <mergeCell ref="B34:K34"/>
    <mergeCell ref="H35:I35"/>
    <mergeCell ref="B35:G35"/>
    <mergeCell ref="H30:I30"/>
    <mergeCell ref="H31:I31"/>
    <mergeCell ref="H32:I32"/>
    <mergeCell ref="B46:K46"/>
    <mergeCell ref="H47:I47"/>
    <mergeCell ref="H48:I48"/>
    <mergeCell ref="H49:I49"/>
    <mergeCell ref="H43:I43"/>
    <mergeCell ref="H44:I44"/>
    <mergeCell ref="H45:I45"/>
    <mergeCell ref="B42:G45"/>
    <mergeCell ref="H40:I40"/>
    <mergeCell ref="B37:G40"/>
    <mergeCell ref="B41:K41"/>
    <mergeCell ref="H42:I42"/>
    <mergeCell ref="H56:I56"/>
    <mergeCell ref="H57:I57"/>
    <mergeCell ref="H58:I58"/>
    <mergeCell ref="B55:G58"/>
    <mergeCell ref="H53:I53"/>
    <mergeCell ref="H54:I54"/>
    <mergeCell ref="B51:G54"/>
    <mergeCell ref="H55:I55"/>
    <mergeCell ref="H50:I50"/>
    <mergeCell ref="B47:G50"/>
    <mergeCell ref="H51:I51"/>
    <mergeCell ref="H52:I52"/>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77:I77"/>
    <mergeCell ref="H78:I78"/>
    <mergeCell ref="B75:G78"/>
    <mergeCell ref="H79:I79"/>
    <mergeCell ref="H74:I74"/>
    <mergeCell ref="B71:G74"/>
    <mergeCell ref="H75:I75"/>
    <mergeCell ref="H76:I76"/>
    <mergeCell ref="H71:I71"/>
    <mergeCell ref="H72:I72"/>
    <mergeCell ref="H73:I73"/>
    <mergeCell ref="H83:I83"/>
    <mergeCell ref="H84:I84"/>
    <mergeCell ref="H86:I86"/>
    <mergeCell ref="B83:G84"/>
    <mergeCell ref="B85:K85"/>
    <mergeCell ref="H80:I80"/>
    <mergeCell ref="H81:I81"/>
    <mergeCell ref="H82:I82"/>
    <mergeCell ref="B79:G82"/>
    <mergeCell ref="H93:I93"/>
    <mergeCell ref="H94:I94"/>
    <mergeCell ref="H95:I95"/>
    <mergeCell ref="B92:G95"/>
    <mergeCell ref="H90:I90"/>
    <mergeCell ref="H91:I91"/>
    <mergeCell ref="B88:G91"/>
    <mergeCell ref="H92:I92"/>
    <mergeCell ref="H87:I87"/>
    <mergeCell ref="B86:G87"/>
    <mergeCell ref="H88:I88"/>
    <mergeCell ref="H89:I89"/>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6:I126"/>
    <mergeCell ref="H127:I127"/>
    <mergeCell ref="B124:G127"/>
    <mergeCell ref="H128:I128"/>
    <mergeCell ref="H123:I123"/>
    <mergeCell ref="B120:G123"/>
    <mergeCell ref="H124:I124"/>
    <mergeCell ref="H125:I125"/>
    <mergeCell ref="H120:I120"/>
    <mergeCell ref="H121:I121"/>
    <mergeCell ref="H122:I122"/>
    <mergeCell ref="H135:I135"/>
    <mergeCell ref="B132:G135"/>
    <mergeCell ref="H136:I136"/>
    <mergeCell ref="H137:I137"/>
    <mergeCell ref="H132:I132"/>
    <mergeCell ref="H133:I133"/>
    <mergeCell ref="H134:I134"/>
    <mergeCell ref="H129:I129"/>
    <mergeCell ref="H130:I130"/>
    <mergeCell ref="H131:I131"/>
    <mergeCell ref="B128:G131"/>
    <mergeCell ref="B144:K144"/>
    <mergeCell ref="H145:I145"/>
    <mergeCell ref="H146:I146"/>
    <mergeCell ref="H147:I147"/>
    <mergeCell ref="H141:I141"/>
    <mergeCell ref="H142:I142"/>
    <mergeCell ref="H143:I143"/>
    <mergeCell ref="B140:G143"/>
    <mergeCell ref="H138:I138"/>
    <mergeCell ref="H139:I139"/>
    <mergeCell ref="B136:G139"/>
    <mergeCell ref="H140:I140"/>
    <mergeCell ref="H152:I152"/>
    <mergeCell ref="H153:I153"/>
    <mergeCell ref="B151:G153"/>
    <mergeCell ref="B154:K154"/>
    <mergeCell ref="H148:I148"/>
    <mergeCell ref="B145:G148"/>
    <mergeCell ref="H149:I149"/>
    <mergeCell ref="B149:G149"/>
    <mergeCell ref="H151:I151"/>
    <mergeCell ref="B150:K150"/>
    <mergeCell ref="H161:I161"/>
    <mergeCell ref="H162:I162"/>
    <mergeCell ref="H163:I163"/>
    <mergeCell ref="B160:G163"/>
    <mergeCell ref="H158:I158"/>
    <mergeCell ref="B155:G158"/>
    <mergeCell ref="B159:K159"/>
    <mergeCell ref="H160:I160"/>
    <mergeCell ref="H155:I155"/>
    <mergeCell ref="H156:I156"/>
    <mergeCell ref="H157:I157"/>
    <mergeCell ref="H168:I168"/>
    <mergeCell ref="B168:G168"/>
    <mergeCell ref="H169:I169"/>
    <mergeCell ref="B169:G169"/>
    <mergeCell ref="H170:I170"/>
    <mergeCell ref="B170:G170"/>
    <mergeCell ref="B164:K164"/>
    <mergeCell ref="H165:I165"/>
    <mergeCell ref="B165:G165"/>
    <mergeCell ref="H166:I166"/>
    <mergeCell ref="B166:G166"/>
    <mergeCell ref="H167:I167"/>
    <mergeCell ref="B167:G167"/>
    <mergeCell ref="H175:I175"/>
    <mergeCell ref="B175:G175"/>
    <mergeCell ref="H176:I176"/>
    <mergeCell ref="B176:G176"/>
    <mergeCell ref="H177:I177"/>
    <mergeCell ref="B177:G177"/>
    <mergeCell ref="B171:K171"/>
    <mergeCell ref="H172:I172"/>
    <mergeCell ref="B172:G172"/>
    <mergeCell ref="H173:I173"/>
    <mergeCell ref="B173:G173"/>
    <mergeCell ref="H174:I174"/>
    <mergeCell ref="B174:G174"/>
    <mergeCell ref="H185:I185"/>
    <mergeCell ref="H186:I186"/>
    <mergeCell ref="H187:I187"/>
    <mergeCell ref="B184:G187"/>
    <mergeCell ref="H182:I182"/>
    <mergeCell ref="B179:G182"/>
    <mergeCell ref="B183:K183"/>
    <mergeCell ref="H184:I184"/>
    <mergeCell ref="B178:K178"/>
    <mergeCell ref="H179:I179"/>
    <mergeCell ref="H180:I180"/>
    <mergeCell ref="H181:I181"/>
    <mergeCell ref="H195:I195"/>
    <mergeCell ref="H196:I196"/>
    <mergeCell ref="H197:I197"/>
    <mergeCell ref="B194:G197"/>
    <mergeCell ref="H192:I192"/>
    <mergeCell ref="B189:G192"/>
    <mergeCell ref="B193:K193"/>
    <mergeCell ref="H194:I194"/>
    <mergeCell ref="B188:K188"/>
    <mergeCell ref="H189:I189"/>
    <mergeCell ref="H190:I190"/>
    <mergeCell ref="H191:I191"/>
    <mergeCell ref="H204:I204"/>
    <mergeCell ref="H205:I205"/>
    <mergeCell ref="B202:G205"/>
    <mergeCell ref="H206:I206"/>
    <mergeCell ref="H201:I201"/>
    <mergeCell ref="B198:G201"/>
    <mergeCell ref="H202:I202"/>
    <mergeCell ref="H203:I203"/>
    <mergeCell ref="H198:I198"/>
    <mergeCell ref="H199:I199"/>
    <mergeCell ref="H200:I200"/>
    <mergeCell ref="B210:K210"/>
    <mergeCell ref="H211:I211"/>
    <mergeCell ref="B211:G211"/>
    <mergeCell ref="B212:K212"/>
    <mergeCell ref="C213:G213"/>
    <mergeCell ref="H213:I213"/>
    <mergeCell ref="H207:I207"/>
    <mergeCell ref="H208:I208"/>
    <mergeCell ref="H209:I209"/>
    <mergeCell ref="B206:G20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4" max="16383" man="1"/>
    <brk id="149" max="16383" man="1"/>
  </rowBreaks>
  <drawing r:id="rId2"/>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3CE23DC-3732-4C37-9675-D3CDD242129F}">
  <sheetPr>
    <pageSetUpPr fitToPage="1"/>
  </sheetPr>
  <dimension ref="B1:M21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803</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804</v>
      </c>
      <c r="C10" s="61"/>
      <c r="D10" s="61"/>
      <c r="E10" s="61"/>
      <c r="F10" s="61"/>
      <c r="G10" s="61"/>
      <c r="H10" s="61"/>
      <c r="I10" s="61" t="s">
        <v>755</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805</v>
      </c>
      <c r="C14" s="39"/>
      <c r="D14" s="39"/>
      <c r="E14" s="60">
        <v>125</v>
      </c>
      <c r="F14" s="60"/>
      <c r="G14" s="11" t="s">
        <v>806</v>
      </c>
      <c r="H14" s="11" t="s">
        <v>21</v>
      </c>
      <c r="I14" s="11" t="s">
        <v>340</v>
      </c>
      <c r="J14" s="12">
        <v>442977</v>
      </c>
      <c r="K14" s="12">
        <f>ROUND(J14/100*(100-Содержание!$N$10),2)</f>
        <v>442977</v>
      </c>
    </row>
    <row r="15" spans="2:13" ht="22.5" customHeight="1" x14ac:dyDescent="0.15">
      <c r="B15" s="39" t="s">
        <v>807</v>
      </c>
      <c r="C15" s="39"/>
      <c r="D15" s="39"/>
      <c r="E15" s="60">
        <v>125</v>
      </c>
      <c r="F15" s="60"/>
      <c r="G15" s="11" t="s">
        <v>808</v>
      </c>
      <c r="H15" s="11" t="s">
        <v>21</v>
      </c>
      <c r="I15" s="11" t="s">
        <v>340</v>
      </c>
      <c r="J15" s="12">
        <v>442977</v>
      </c>
      <c r="K15" s="12">
        <f>ROUND(J15/100*(100-Содержание!$N$10),2)</f>
        <v>442977</v>
      </c>
    </row>
    <row r="16" spans="2:13" ht="22.5" customHeight="1" x14ac:dyDescent="0.15">
      <c r="B16" s="39" t="s">
        <v>809</v>
      </c>
      <c r="C16" s="39"/>
      <c r="D16" s="39"/>
      <c r="E16" s="60">
        <v>190</v>
      </c>
      <c r="F16" s="60"/>
      <c r="G16" s="11" t="s">
        <v>810</v>
      </c>
      <c r="H16" s="11" t="s">
        <v>25</v>
      </c>
      <c r="I16" s="11" t="s">
        <v>343</v>
      </c>
      <c r="J16" s="12">
        <v>556262</v>
      </c>
      <c r="K16" s="12">
        <f>ROUND(J16/100*(100-Содержание!$N$10),2)</f>
        <v>556262</v>
      </c>
    </row>
    <row r="17" spans="2:12" ht="22.5" customHeight="1" x14ac:dyDescent="0.15">
      <c r="B17" s="39" t="s">
        <v>811</v>
      </c>
      <c r="C17" s="39"/>
      <c r="D17" s="39"/>
      <c r="E17" s="60">
        <v>190</v>
      </c>
      <c r="F17" s="60"/>
      <c r="G17" s="11" t="s">
        <v>812</v>
      </c>
      <c r="H17" s="11" t="s">
        <v>25</v>
      </c>
      <c r="I17" s="11" t="s">
        <v>343</v>
      </c>
      <c r="J17" s="12">
        <v>556262</v>
      </c>
      <c r="K17" s="12">
        <f>ROUND(J17/100*(100-Содержание!$N$10),2)</f>
        <v>556262</v>
      </c>
    </row>
    <row r="18" spans="2:12" ht="22.5" customHeight="1" x14ac:dyDescent="0.15">
      <c r="B18" s="39" t="s">
        <v>813</v>
      </c>
      <c r="C18" s="39"/>
      <c r="D18" s="39"/>
      <c r="E18" s="60">
        <v>250</v>
      </c>
      <c r="F18" s="60"/>
      <c r="G18" s="11" t="s">
        <v>814</v>
      </c>
      <c r="H18" s="11" t="s">
        <v>31</v>
      </c>
      <c r="I18" s="11" t="s">
        <v>346</v>
      </c>
      <c r="J18" s="12">
        <v>846738</v>
      </c>
      <c r="K18" s="12">
        <f>ROUND(J18/100*(100-Содержание!$N$10),2)</f>
        <v>846738</v>
      </c>
    </row>
    <row r="19" spans="2:12" ht="22.5" customHeight="1" x14ac:dyDescent="0.15">
      <c r="B19" s="39" t="s">
        <v>815</v>
      </c>
      <c r="C19" s="39"/>
      <c r="D19" s="39"/>
      <c r="E19" s="60">
        <v>250</v>
      </c>
      <c r="F19" s="60"/>
      <c r="G19" s="11" t="s">
        <v>816</v>
      </c>
      <c r="H19" s="11" t="s">
        <v>31</v>
      </c>
      <c r="I19" s="11" t="s">
        <v>346</v>
      </c>
      <c r="J19" s="12">
        <v>846738</v>
      </c>
      <c r="K19" s="12">
        <f>ROUND(J19/100*(100-Содержание!$N$10),2)</f>
        <v>846738</v>
      </c>
    </row>
    <row r="20" spans="2:12" ht="22.5" customHeight="1" x14ac:dyDescent="0.15">
      <c r="B20" s="39" t="s">
        <v>817</v>
      </c>
      <c r="C20" s="39"/>
      <c r="D20" s="39"/>
      <c r="E20" s="60">
        <v>375</v>
      </c>
      <c r="F20" s="60"/>
      <c r="G20" s="11" t="s">
        <v>818</v>
      </c>
      <c r="H20" s="11" t="s">
        <v>39</v>
      </c>
      <c r="I20" s="11" t="s">
        <v>352</v>
      </c>
      <c r="J20" s="12">
        <v>1052977</v>
      </c>
      <c r="K20" s="12">
        <f>ROUND(J20/100*(100-Содержание!$N$10),2)</f>
        <v>1052977</v>
      </c>
    </row>
    <row r="21" spans="2:12" ht="22.5" customHeight="1" x14ac:dyDescent="0.15">
      <c r="B21" s="53" t="s">
        <v>819</v>
      </c>
      <c r="C21" s="53"/>
      <c r="D21" s="53"/>
      <c r="E21" s="54">
        <v>375</v>
      </c>
      <c r="F21" s="54"/>
      <c r="G21" s="14" t="s">
        <v>820</v>
      </c>
      <c r="H21" s="14" t="s">
        <v>39</v>
      </c>
      <c r="I21" s="14" t="s">
        <v>352</v>
      </c>
      <c r="J21" s="15">
        <v>1052977</v>
      </c>
      <c r="K21" s="15">
        <f>ROUND(J21/100*(100-Содержание!$N$10),2)</f>
        <v>1052977</v>
      </c>
    </row>
    <row r="22" spans="2:12" ht="22.5" customHeight="1" x14ac:dyDescent="0.3">
      <c r="B22" s="55" t="s">
        <v>821</v>
      </c>
      <c r="C22" s="55"/>
      <c r="D22" s="55"/>
      <c r="E22" s="55"/>
      <c r="F22" s="55"/>
      <c r="G22" s="55"/>
      <c r="H22" s="55"/>
      <c r="I22" s="55"/>
      <c r="J22" s="55"/>
      <c r="K22" s="55"/>
    </row>
    <row r="23" spans="2:12" ht="22.5" customHeight="1" x14ac:dyDescent="0.15">
      <c r="B23" s="56" t="s">
        <v>149</v>
      </c>
      <c r="C23" s="56"/>
      <c r="D23" s="56"/>
      <c r="E23" s="56"/>
      <c r="F23" s="56"/>
      <c r="G23" s="56"/>
      <c r="H23" s="56"/>
      <c r="I23" s="56"/>
      <c r="J23" s="56"/>
      <c r="K23" s="56"/>
    </row>
    <row r="24" spans="2:12" ht="33.75" customHeight="1" x14ac:dyDescent="0.15">
      <c r="B24" s="57" t="s">
        <v>150</v>
      </c>
      <c r="C24" s="58"/>
      <c r="D24" s="58"/>
      <c r="E24" s="58"/>
      <c r="F24" s="58"/>
      <c r="G24" s="59"/>
      <c r="H24" s="57" t="s">
        <v>151</v>
      </c>
      <c r="I24" s="59"/>
      <c r="J24" s="10" t="s">
        <v>18</v>
      </c>
      <c r="K24" s="10" t="str">
        <f>CONCATENATE("Цена с учетом скидки ",Содержание!$N$10,"%")</f>
        <v>Цена с учетом скидки 0%</v>
      </c>
    </row>
    <row r="25" spans="2:12" ht="12.75" x14ac:dyDescent="0.15">
      <c r="B25" s="43" t="s">
        <v>152</v>
      </c>
      <c r="C25" s="43"/>
      <c r="D25" s="43"/>
      <c r="E25" s="43"/>
      <c r="F25" s="43"/>
      <c r="G25" s="43"/>
      <c r="H25" s="43"/>
      <c r="I25" s="43"/>
      <c r="J25" s="43"/>
      <c r="K25" s="43"/>
    </row>
    <row r="26" spans="2:12" ht="11.25" customHeight="1" x14ac:dyDescent="0.15">
      <c r="B26" s="39" t="s">
        <v>160</v>
      </c>
      <c r="C26" s="39"/>
      <c r="D26" s="39"/>
      <c r="E26" s="39"/>
      <c r="F26" s="39"/>
      <c r="G26" s="39"/>
      <c r="H26" s="38">
        <v>125</v>
      </c>
      <c r="I26" s="38"/>
      <c r="J26" s="12">
        <v>4067</v>
      </c>
      <c r="K26" s="12">
        <f>ROUND(J26/100*(100-Содержание!$N$10),2)</f>
        <v>4067</v>
      </c>
      <c r="L26" s="9"/>
    </row>
    <row r="27" spans="2:12" x14ac:dyDescent="0.15">
      <c r="B27" s="39"/>
      <c r="C27" s="39"/>
      <c r="D27" s="39"/>
      <c r="E27" s="39"/>
      <c r="F27" s="39"/>
      <c r="G27" s="39"/>
      <c r="H27" s="38">
        <v>190</v>
      </c>
      <c r="I27" s="38"/>
      <c r="J27" s="12">
        <v>6100</v>
      </c>
      <c r="K27" s="12">
        <f>ROUND(J27/100*(100-Содержание!$N$10),2)</f>
        <v>6100</v>
      </c>
    </row>
    <row r="28" spans="2:12" x14ac:dyDescent="0.15">
      <c r="B28" s="39"/>
      <c r="C28" s="39"/>
      <c r="D28" s="39"/>
      <c r="E28" s="39"/>
      <c r="F28" s="39"/>
      <c r="G28" s="39"/>
      <c r="H28" s="38">
        <v>250</v>
      </c>
      <c r="I28" s="38"/>
      <c r="J28" s="12">
        <v>8133</v>
      </c>
      <c r="K28" s="12">
        <f>ROUND(J28/100*(100-Содержание!$N$10),2)</f>
        <v>8133</v>
      </c>
    </row>
    <row r="29" spans="2:12" x14ac:dyDescent="0.15">
      <c r="B29" s="39"/>
      <c r="C29" s="39"/>
      <c r="D29" s="39"/>
      <c r="E29" s="39"/>
      <c r="F29" s="39"/>
      <c r="G29" s="39"/>
      <c r="H29" s="38">
        <v>375</v>
      </c>
      <c r="I29" s="38"/>
      <c r="J29" s="12">
        <v>12200</v>
      </c>
      <c r="K29" s="12">
        <f>ROUND(J29/100*(100-Содержание!$N$10),2)</f>
        <v>12200</v>
      </c>
    </row>
    <row r="30" spans="2:12" ht="11.25" customHeight="1" x14ac:dyDescent="0.15">
      <c r="B30" s="39" t="s">
        <v>161</v>
      </c>
      <c r="C30" s="39"/>
      <c r="D30" s="39"/>
      <c r="E30" s="39"/>
      <c r="F30" s="39"/>
      <c r="G30" s="39"/>
      <c r="H30" s="38">
        <v>125</v>
      </c>
      <c r="I30" s="38"/>
      <c r="J30" s="12">
        <v>3863</v>
      </c>
      <c r="K30" s="12">
        <f>ROUND(J30/100*(100-Содержание!$N$10),2)</f>
        <v>3863</v>
      </c>
      <c r="L30" s="9"/>
    </row>
    <row r="31" spans="2:12" x14ac:dyDescent="0.15">
      <c r="B31" s="39"/>
      <c r="C31" s="39"/>
      <c r="D31" s="39"/>
      <c r="E31" s="39"/>
      <c r="F31" s="39"/>
      <c r="G31" s="39"/>
      <c r="H31" s="38">
        <v>190</v>
      </c>
      <c r="I31" s="38"/>
      <c r="J31" s="12">
        <v>5795</v>
      </c>
      <c r="K31" s="12">
        <f>ROUND(J31/100*(100-Содержание!$N$10),2)</f>
        <v>5795</v>
      </c>
    </row>
    <row r="32" spans="2:12" x14ac:dyDescent="0.15">
      <c r="B32" s="39"/>
      <c r="C32" s="39"/>
      <c r="D32" s="39"/>
      <c r="E32" s="39"/>
      <c r="F32" s="39"/>
      <c r="G32" s="39"/>
      <c r="H32" s="38">
        <v>250</v>
      </c>
      <c r="I32" s="38"/>
      <c r="J32" s="12">
        <v>7727</v>
      </c>
      <c r="K32" s="12">
        <f>ROUND(J32/100*(100-Содержание!$N$10),2)</f>
        <v>7727</v>
      </c>
    </row>
    <row r="33" spans="2:12" x14ac:dyDescent="0.15">
      <c r="B33" s="39"/>
      <c r="C33" s="39"/>
      <c r="D33" s="39"/>
      <c r="E33" s="39"/>
      <c r="F33" s="39"/>
      <c r="G33" s="39"/>
      <c r="H33" s="38">
        <v>375</v>
      </c>
      <c r="I33" s="38"/>
      <c r="J33" s="12">
        <v>11590</v>
      </c>
      <c r="K33" s="12">
        <f>ROUND(J33/100*(100-Содержание!$N$10),2)</f>
        <v>11590</v>
      </c>
    </row>
    <row r="34" spans="2:12" ht="12.75" x14ac:dyDescent="0.15">
      <c r="B34" s="43" t="s">
        <v>162</v>
      </c>
      <c r="C34" s="43"/>
      <c r="D34" s="43"/>
      <c r="E34" s="43"/>
      <c r="F34" s="43"/>
      <c r="G34" s="43"/>
      <c r="H34" s="43"/>
      <c r="I34" s="43"/>
      <c r="J34" s="43"/>
      <c r="K34" s="43"/>
    </row>
    <row r="35" spans="2:12" ht="11.25" customHeight="1" x14ac:dyDescent="0.15">
      <c r="B35" s="39" t="s">
        <v>163</v>
      </c>
      <c r="C35" s="39"/>
      <c r="D35" s="39"/>
      <c r="E35" s="39"/>
      <c r="F35" s="39"/>
      <c r="G35" s="39"/>
      <c r="H35" s="38" t="s">
        <v>164</v>
      </c>
      <c r="I35" s="38"/>
      <c r="J35" s="12">
        <v>3965</v>
      </c>
      <c r="K35" s="12">
        <f>ROUND(J35/100*(100-Содержание!$N$10),2)</f>
        <v>3965</v>
      </c>
      <c r="L35" s="9"/>
    </row>
    <row r="36" spans="2:12" ht="12.75" x14ac:dyDescent="0.15">
      <c r="B36" s="43" t="s">
        <v>550</v>
      </c>
      <c r="C36" s="43"/>
      <c r="D36" s="43"/>
      <c r="E36" s="43"/>
      <c r="F36" s="43"/>
      <c r="G36" s="43"/>
      <c r="H36" s="43"/>
      <c r="I36" s="43"/>
      <c r="J36" s="43"/>
      <c r="K36" s="43"/>
    </row>
    <row r="37" spans="2:12" ht="11.25" customHeight="1" x14ac:dyDescent="0.15">
      <c r="B37" s="39" t="s">
        <v>550</v>
      </c>
      <c r="C37" s="39"/>
      <c r="D37" s="39"/>
      <c r="E37" s="39"/>
      <c r="F37" s="39"/>
      <c r="G37" s="39"/>
      <c r="H37" s="38">
        <v>125</v>
      </c>
      <c r="I37" s="38"/>
      <c r="J37" s="12">
        <v>17436</v>
      </c>
      <c r="K37" s="12">
        <f>ROUND(J37/100*(100-Содержание!$N$10),2)</f>
        <v>17436</v>
      </c>
      <c r="L37" s="9"/>
    </row>
    <row r="38" spans="2:12" x14ac:dyDescent="0.15">
      <c r="B38" s="39"/>
      <c r="C38" s="39"/>
      <c r="D38" s="39"/>
      <c r="E38" s="39"/>
      <c r="F38" s="39"/>
      <c r="G38" s="39"/>
      <c r="H38" s="38">
        <v>190</v>
      </c>
      <c r="I38" s="38"/>
      <c r="J38" s="12">
        <v>34872</v>
      </c>
      <c r="K38" s="12">
        <f>ROUND(J38/100*(100-Содержание!$N$10),2)</f>
        <v>34872</v>
      </c>
    </row>
    <row r="39" spans="2:12" x14ac:dyDescent="0.15">
      <c r="B39" s="39"/>
      <c r="C39" s="39"/>
      <c r="D39" s="39"/>
      <c r="E39" s="39"/>
      <c r="F39" s="39"/>
      <c r="G39" s="39"/>
      <c r="H39" s="38">
        <v>250</v>
      </c>
      <c r="I39" s="38"/>
      <c r="J39" s="12">
        <v>34872</v>
      </c>
      <c r="K39" s="12">
        <f>ROUND(J39/100*(100-Содержание!$N$10),2)</f>
        <v>34872</v>
      </c>
    </row>
    <row r="40" spans="2:12" x14ac:dyDescent="0.15">
      <c r="B40" s="39"/>
      <c r="C40" s="39"/>
      <c r="D40" s="39"/>
      <c r="E40" s="39"/>
      <c r="F40" s="39"/>
      <c r="G40" s="39"/>
      <c r="H40" s="38">
        <v>375</v>
      </c>
      <c r="I40" s="38"/>
      <c r="J40" s="12">
        <v>52308</v>
      </c>
      <c r="K40" s="12">
        <f>ROUND(J40/100*(100-Содержание!$N$10),2)</f>
        <v>52308</v>
      </c>
    </row>
    <row r="41" spans="2:12" ht="12.75" x14ac:dyDescent="0.15">
      <c r="B41" s="43" t="s">
        <v>188</v>
      </c>
      <c r="C41" s="43"/>
      <c r="D41" s="43"/>
      <c r="E41" s="43"/>
      <c r="F41" s="43"/>
      <c r="G41" s="43"/>
      <c r="H41" s="43"/>
      <c r="I41" s="43"/>
      <c r="J41" s="43"/>
      <c r="K41" s="43"/>
    </row>
    <row r="42" spans="2:12" ht="11.25" customHeight="1" x14ac:dyDescent="0.15">
      <c r="B42" s="39" t="s">
        <v>189</v>
      </c>
      <c r="C42" s="39"/>
      <c r="D42" s="39"/>
      <c r="E42" s="39"/>
      <c r="F42" s="39"/>
      <c r="G42" s="39"/>
      <c r="H42" s="38">
        <v>125</v>
      </c>
      <c r="I42" s="38"/>
      <c r="J42" s="12">
        <v>4982</v>
      </c>
      <c r="K42" s="12">
        <f>ROUND(J42/100*(100-Содержание!$N$10),2)</f>
        <v>4982</v>
      </c>
      <c r="L42" s="9"/>
    </row>
    <row r="43" spans="2:12" x14ac:dyDescent="0.15">
      <c r="B43" s="39"/>
      <c r="C43" s="39"/>
      <c r="D43" s="39"/>
      <c r="E43" s="39"/>
      <c r="F43" s="39"/>
      <c r="G43" s="39"/>
      <c r="H43" s="38">
        <v>190</v>
      </c>
      <c r="I43" s="38"/>
      <c r="J43" s="12">
        <v>7727</v>
      </c>
      <c r="K43" s="12">
        <f>ROUND(J43/100*(100-Содержание!$N$10),2)</f>
        <v>7727</v>
      </c>
    </row>
    <row r="44" spans="2:12" x14ac:dyDescent="0.15">
      <c r="B44" s="39"/>
      <c r="C44" s="39"/>
      <c r="D44" s="39"/>
      <c r="E44" s="39"/>
      <c r="F44" s="39"/>
      <c r="G44" s="39"/>
      <c r="H44" s="38">
        <v>250</v>
      </c>
      <c r="I44" s="38"/>
      <c r="J44" s="12">
        <v>9963</v>
      </c>
      <c r="K44" s="12">
        <f>ROUND(J44/100*(100-Содержание!$N$10),2)</f>
        <v>9963</v>
      </c>
    </row>
    <row r="45" spans="2:12" x14ac:dyDescent="0.15">
      <c r="B45" s="39"/>
      <c r="C45" s="39"/>
      <c r="D45" s="39"/>
      <c r="E45" s="39"/>
      <c r="F45" s="39"/>
      <c r="G45" s="39"/>
      <c r="H45" s="38">
        <v>375</v>
      </c>
      <c r="I45" s="38"/>
      <c r="J45" s="12">
        <v>14945</v>
      </c>
      <c r="K45" s="12">
        <f>ROUND(J45/100*(100-Содержание!$N$10),2)</f>
        <v>14945</v>
      </c>
    </row>
    <row r="46" spans="2:12" ht="12.75" x14ac:dyDescent="0.15">
      <c r="B46" s="43" t="s">
        <v>320</v>
      </c>
      <c r="C46" s="43"/>
      <c r="D46" s="43"/>
      <c r="E46" s="43"/>
      <c r="F46" s="43"/>
      <c r="G46" s="43"/>
      <c r="H46" s="43"/>
      <c r="I46" s="43"/>
      <c r="J46" s="43"/>
      <c r="K46" s="43"/>
    </row>
    <row r="47" spans="2:12" ht="11.25" customHeight="1" x14ac:dyDescent="0.15">
      <c r="B47" s="39" t="s">
        <v>321</v>
      </c>
      <c r="C47" s="39"/>
      <c r="D47" s="39"/>
      <c r="E47" s="39"/>
      <c r="F47" s="39"/>
      <c r="G47" s="39"/>
      <c r="H47" s="38">
        <v>125</v>
      </c>
      <c r="I47" s="38"/>
      <c r="J47" s="12">
        <v>4982</v>
      </c>
      <c r="K47" s="12">
        <f>ROUND(J47/100*(100-Содержание!$N$10),2)</f>
        <v>4982</v>
      </c>
      <c r="L47" s="9"/>
    </row>
    <row r="48" spans="2:12" x14ac:dyDescent="0.15">
      <c r="B48" s="39"/>
      <c r="C48" s="39"/>
      <c r="D48" s="39"/>
      <c r="E48" s="39"/>
      <c r="F48" s="39"/>
      <c r="G48" s="39"/>
      <c r="H48" s="38">
        <v>190</v>
      </c>
      <c r="I48" s="38"/>
      <c r="J48" s="12">
        <v>8438</v>
      </c>
      <c r="K48" s="12">
        <f>ROUND(J48/100*(100-Содержание!$N$10),2)</f>
        <v>8438</v>
      </c>
    </row>
    <row r="49" spans="2:12" x14ac:dyDescent="0.15">
      <c r="B49" s="39"/>
      <c r="C49" s="39"/>
      <c r="D49" s="39"/>
      <c r="E49" s="39"/>
      <c r="F49" s="39"/>
      <c r="G49" s="39"/>
      <c r="H49" s="38">
        <v>250</v>
      </c>
      <c r="I49" s="38"/>
      <c r="J49" s="12">
        <v>9963</v>
      </c>
      <c r="K49" s="12">
        <f>ROUND(J49/100*(100-Содержание!$N$10),2)</f>
        <v>9963</v>
      </c>
    </row>
    <row r="50" spans="2:12" x14ac:dyDescent="0.15">
      <c r="B50" s="39"/>
      <c r="C50" s="39"/>
      <c r="D50" s="39"/>
      <c r="E50" s="39"/>
      <c r="F50" s="39"/>
      <c r="G50" s="39"/>
      <c r="H50" s="38">
        <v>375</v>
      </c>
      <c r="I50" s="38"/>
      <c r="J50" s="12">
        <v>14945</v>
      </c>
      <c r="K50" s="12">
        <f>ROUND(J50/100*(100-Содержание!$N$10),2)</f>
        <v>14945</v>
      </c>
    </row>
    <row r="51" spans="2:12" ht="11.25" customHeight="1" x14ac:dyDescent="0.15">
      <c r="B51" s="39" t="s">
        <v>322</v>
      </c>
      <c r="C51" s="39"/>
      <c r="D51" s="39"/>
      <c r="E51" s="39"/>
      <c r="F51" s="39"/>
      <c r="G51" s="39"/>
      <c r="H51" s="38">
        <v>125</v>
      </c>
      <c r="I51" s="38"/>
      <c r="J51" s="12">
        <v>9963</v>
      </c>
      <c r="K51" s="12">
        <f>ROUND(J51/100*(100-Содержание!$N$10),2)</f>
        <v>9963</v>
      </c>
      <c r="L51" s="9"/>
    </row>
    <row r="52" spans="2:12" x14ac:dyDescent="0.15">
      <c r="B52" s="39"/>
      <c r="C52" s="39"/>
      <c r="D52" s="39"/>
      <c r="E52" s="39"/>
      <c r="F52" s="39"/>
      <c r="G52" s="39"/>
      <c r="H52" s="38">
        <v>190</v>
      </c>
      <c r="I52" s="38"/>
      <c r="J52" s="12">
        <v>16877</v>
      </c>
      <c r="K52" s="12">
        <f>ROUND(J52/100*(100-Содержание!$N$10),2)</f>
        <v>16877</v>
      </c>
    </row>
    <row r="53" spans="2:12" x14ac:dyDescent="0.15">
      <c r="B53" s="39"/>
      <c r="C53" s="39"/>
      <c r="D53" s="39"/>
      <c r="E53" s="39"/>
      <c r="F53" s="39"/>
      <c r="G53" s="39"/>
      <c r="H53" s="38">
        <v>250</v>
      </c>
      <c r="I53" s="38"/>
      <c r="J53" s="12">
        <v>19927</v>
      </c>
      <c r="K53" s="12">
        <f>ROUND(J53/100*(100-Содержание!$N$10),2)</f>
        <v>19927</v>
      </c>
    </row>
    <row r="54" spans="2:12" x14ac:dyDescent="0.15">
      <c r="B54" s="39"/>
      <c r="C54" s="39"/>
      <c r="D54" s="39"/>
      <c r="E54" s="39"/>
      <c r="F54" s="39"/>
      <c r="G54" s="39"/>
      <c r="H54" s="38">
        <v>375</v>
      </c>
      <c r="I54" s="38"/>
      <c r="J54" s="12">
        <v>29890</v>
      </c>
      <c r="K54" s="12">
        <f>ROUND(J54/100*(100-Содержание!$N$10),2)</f>
        <v>29890</v>
      </c>
    </row>
    <row r="55" spans="2:12" ht="11.25" customHeight="1" x14ac:dyDescent="0.15">
      <c r="B55" s="39" t="s">
        <v>323</v>
      </c>
      <c r="C55" s="39"/>
      <c r="D55" s="39"/>
      <c r="E55" s="39"/>
      <c r="F55" s="39"/>
      <c r="G55" s="39"/>
      <c r="H55" s="38">
        <v>125</v>
      </c>
      <c r="I55" s="38"/>
      <c r="J55" s="12">
        <v>14945</v>
      </c>
      <c r="K55" s="12">
        <f>ROUND(J55/100*(100-Содержание!$N$10),2)</f>
        <v>14945</v>
      </c>
      <c r="L55" s="9"/>
    </row>
    <row r="56" spans="2:12" x14ac:dyDescent="0.15">
      <c r="B56" s="39"/>
      <c r="C56" s="39"/>
      <c r="D56" s="39"/>
      <c r="E56" s="39"/>
      <c r="F56" s="39"/>
      <c r="G56" s="39"/>
      <c r="H56" s="38">
        <v>190</v>
      </c>
      <c r="I56" s="38"/>
      <c r="J56" s="12">
        <v>25315</v>
      </c>
      <c r="K56" s="12">
        <f>ROUND(J56/100*(100-Содержание!$N$10),2)</f>
        <v>25315</v>
      </c>
    </row>
    <row r="57" spans="2:12" x14ac:dyDescent="0.15">
      <c r="B57" s="39"/>
      <c r="C57" s="39"/>
      <c r="D57" s="39"/>
      <c r="E57" s="39"/>
      <c r="F57" s="39"/>
      <c r="G57" s="39"/>
      <c r="H57" s="38">
        <v>250</v>
      </c>
      <c r="I57" s="38"/>
      <c r="J57" s="12">
        <v>29890</v>
      </c>
      <c r="K57" s="12">
        <f>ROUND(J57/100*(100-Содержание!$N$10),2)</f>
        <v>29890</v>
      </c>
    </row>
    <row r="58" spans="2:12" x14ac:dyDescent="0.15">
      <c r="B58" s="39"/>
      <c r="C58" s="39"/>
      <c r="D58" s="39"/>
      <c r="E58" s="39"/>
      <c r="F58" s="39"/>
      <c r="G58" s="39"/>
      <c r="H58" s="38">
        <v>375</v>
      </c>
      <c r="I58" s="38"/>
      <c r="J58" s="12">
        <v>44835</v>
      </c>
      <c r="K58" s="12">
        <f>ROUND(J58/100*(100-Содержание!$N$10),2)</f>
        <v>44835</v>
      </c>
    </row>
    <row r="59" spans="2:12" ht="11.25" customHeight="1" x14ac:dyDescent="0.15">
      <c r="B59" s="39" t="s">
        <v>773</v>
      </c>
      <c r="C59" s="39"/>
      <c r="D59" s="39"/>
      <c r="E59" s="39"/>
      <c r="F59" s="39"/>
      <c r="G59" s="39"/>
      <c r="H59" s="38">
        <v>125</v>
      </c>
      <c r="I59" s="38"/>
      <c r="J59" s="12">
        <v>19927</v>
      </c>
      <c r="K59" s="12">
        <f>ROUND(J59/100*(100-Содержание!$N$10),2)</f>
        <v>19927</v>
      </c>
      <c r="L59" s="9"/>
    </row>
    <row r="60" spans="2:12" x14ac:dyDescent="0.15">
      <c r="B60" s="39"/>
      <c r="C60" s="39"/>
      <c r="D60" s="39"/>
      <c r="E60" s="39"/>
      <c r="F60" s="39"/>
      <c r="G60" s="39"/>
      <c r="H60" s="38">
        <v>190</v>
      </c>
      <c r="I60" s="38"/>
      <c r="J60" s="12">
        <v>33753</v>
      </c>
      <c r="K60" s="12">
        <f>ROUND(J60/100*(100-Содержание!$N$10),2)</f>
        <v>33753</v>
      </c>
    </row>
    <row r="61" spans="2:12" x14ac:dyDescent="0.15">
      <c r="B61" s="39"/>
      <c r="C61" s="39"/>
      <c r="D61" s="39"/>
      <c r="E61" s="39"/>
      <c r="F61" s="39"/>
      <c r="G61" s="39"/>
      <c r="H61" s="38">
        <v>250</v>
      </c>
      <c r="I61" s="38"/>
      <c r="J61" s="12">
        <v>39853</v>
      </c>
      <c r="K61" s="12">
        <f>ROUND(J61/100*(100-Содержание!$N$10),2)</f>
        <v>39853</v>
      </c>
    </row>
    <row r="62" spans="2:12" x14ac:dyDescent="0.15">
      <c r="B62" s="39"/>
      <c r="C62" s="39"/>
      <c r="D62" s="39"/>
      <c r="E62" s="39"/>
      <c r="F62" s="39"/>
      <c r="G62" s="39"/>
      <c r="H62" s="38">
        <v>375</v>
      </c>
      <c r="I62" s="38"/>
      <c r="J62" s="12">
        <v>59780</v>
      </c>
      <c r="K62" s="12">
        <f>ROUND(J62/100*(100-Содержание!$N$10),2)</f>
        <v>59780</v>
      </c>
    </row>
    <row r="63" spans="2:12" ht="11.25" customHeight="1" x14ac:dyDescent="0.15">
      <c r="B63" s="39" t="s">
        <v>774</v>
      </c>
      <c r="C63" s="39"/>
      <c r="D63" s="39"/>
      <c r="E63" s="39"/>
      <c r="F63" s="39"/>
      <c r="G63" s="39"/>
      <c r="H63" s="38">
        <v>125</v>
      </c>
      <c r="I63" s="38"/>
      <c r="J63" s="12">
        <v>24908</v>
      </c>
      <c r="K63" s="12">
        <f>ROUND(J63/100*(100-Содержание!$N$10),2)</f>
        <v>24908</v>
      </c>
      <c r="L63" s="9"/>
    </row>
    <row r="64" spans="2:12" x14ac:dyDescent="0.15">
      <c r="B64" s="39"/>
      <c r="C64" s="39"/>
      <c r="D64" s="39"/>
      <c r="E64" s="39"/>
      <c r="F64" s="39"/>
      <c r="G64" s="39"/>
      <c r="H64" s="38">
        <v>190</v>
      </c>
      <c r="I64" s="38"/>
      <c r="J64" s="12">
        <v>42192</v>
      </c>
      <c r="K64" s="12">
        <f>ROUND(J64/100*(100-Содержание!$N$10),2)</f>
        <v>42192</v>
      </c>
    </row>
    <row r="65" spans="2:12" x14ac:dyDescent="0.15">
      <c r="B65" s="39"/>
      <c r="C65" s="39"/>
      <c r="D65" s="39"/>
      <c r="E65" s="39"/>
      <c r="F65" s="39"/>
      <c r="G65" s="39"/>
      <c r="H65" s="38">
        <v>250</v>
      </c>
      <c r="I65" s="38"/>
      <c r="J65" s="12">
        <v>49817</v>
      </c>
      <c r="K65" s="12">
        <f>ROUND(J65/100*(100-Содержание!$N$10),2)</f>
        <v>49817</v>
      </c>
    </row>
    <row r="66" spans="2:12" x14ac:dyDescent="0.15">
      <c r="B66" s="39"/>
      <c r="C66" s="39"/>
      <c r="D66" s="39"/>
      <c r="E66" s="39"/>
      <c r="F66" s="39"/>
      <c r="G66" s="39"/>
      <c r="H66" s="38">
        <v>375</v>
      </c>
      <c r="I66" s="38"/>
      <c r="J66" s="12">
        <v>74725</v>
      </c>
      <c r="K66" s="12">
        <f>ROUND(J66/100*(100-Содержание!$N$10),2)</f>
        <v>74725</v>
      </c>
    </row>
    <row r="67" spans="2:12" ht="11.25" customHeight="1" x14ac:dyDescent="0.15">
      <c r="B67" s="39" t="s">
        <v>775</v>
      </c>
      <c r="C67" s="39"/>
      <c r="D67" s="39"/>
      <c r="E67" s="39"/>
      <c r="F67" s="39"/>
      <c r="G67" s="39"/>
      <c r="H67" s="38">
        <v>125</v>
      </c>
      <c r="I67" s="38"/>
      <c r="J67" s="12">
        <v>29890</v>
      </c>
      <c r="K67" s="12">
        <f>ROUND(J67/100*(100-Содержание!$N$10),2)</f>
        <v>29890</v>
      </c>
      <c r="L67" s="9"/>
    </row>
    <row r="68" spans="2:12" x14ac:dyDescent="0.15">
      <c r="B68" s="39"/>
      <c r="C68" s="39"/>
      <c r="D68" s="39"/>
      <c r="E68" s="39"/>
      <c r="F68" s="39"/>
      <c r="G68" s="39"/>
      <c r="H68" s="38">
        <v>190</v>
      </c>
      <c r="I68" s="38"/>
      <c r="J68" s="12">
        <v>50630</v>
      </c>
      <c r="K68" s="12">
        <f>ROUND(J68/100*(100-Содержание!$N$10),2)</f>
        <v>50630</v>
      </c>
    </row>
    <row r="69" spans="2:12" x14ac:dyDescent="0.15">
      <c r="B69" s="39"/>
      <c r="C69" s="39"/>
      <c r="D69" s="39"/>
      <c r="E69" s="39"/>
      <c r="F69" s="39"/>
      <c r="G69" s="39"/>
      <c r="H69" s="38">
        <v>250</v>
      </c>
      <c r="I69" s="38"/>
      <c r="J69" s="12">
        <v>59780</v>
      </c>
      <c r="K69" s="12">
        <f>ROUND(J69/100*(100-Содержание!$N$10),2)</f>
        <v>59780</v>
      </c>
    </row>
    <row r="70" spans="2:12" x14ac:dyDescent="0.15">
      <c r="B70" s="39"/>
      <c r="C70" s="39"/>
      <c r="D70" s="39"/>
      <c r="E70" s="39"/>
      <c r="F70" s="39"/>
      <c r="G70" s="39"/>
      <c r="H70" s="38">
        <v>375</v>
      </c>
      <c r="I70" s="38"/>
      <c r="J70" s="12">
        <v>89670</v>
      </c>
      <c r="K70" s="12">
        <f>ROUND(J70/100*(100-Содержание!$N$10),2)</f>
        <v>89670</v>
      </c>
    </row>
    <row r="71" spans="2:12" ht="11.25" customHeight="1" x14ac:dyDescent="0.15">
      <c r="B71" s="39" t="s">
        <v>324</v>
      </c>
      <c r="C71" s="39"/>
      <c r="D71" s="39"/>
      <c r="E71" s="39"/>
      <c r="F71" s="39"/>
      <c r="G71" s="39"/>
      <c r="H71" s="38">
        <v>125</v>
      </c>
      <c r="I71" s="38"/>
      <c r="J71" s="12">
        <v>10167</v>
      </c>
      <c r="K71" s="12">
        <f>ROUND(J71/100*(100-Содержание!$N$10),2)</f>
        <v>10167</v>
      </c>
      <c r="L71" s="9"/>
    </row>
    <row r="72" spans="2:12" x14ac:dyDescent="0.15">
      <c r="B72" s="39"/>
      <c r="C72" s="39"/>
      <c r="D72" s="39"/>
      <c r="E72" s="39"/>
      <c r="F72" s="39"/>
      <c r="G72" s="39"/>
      <c r="H72" s="38">
        <v>190</v>
      </c>
      <c r="I72" s="38"/>
      <c r="J72" s="12">
        <v>17283</v>
      </c>
      <c r="K72" s="12">
        <f>ROUND(J72/100*(100-Содержание!$N$10),2)</f>
        <v>17283</v>
      </c>
    </row>
    <row r="73" spans="2:12" x14ac:dyDescent="0.15">
      <c r="B73" s="39"/>
      <c r="C73" s="39"/>
      <c r="D73" s="39"/>
      <c r="E73" s="39"/>
      <c r="F73" s="39"/>
      <c r="G73" s="39"/>
      <c r="H73" s="38">
        <v>250</v>
      </c>
      <c r="I73" s="38"/>
      <c r="J73" s="12">
        <v>20333</v>
      </c>
      <c r="K73" s="12">
        <f>ROUND(J73/100*(100-Содержание!$N$10),2)</f>
        <v>20333</v>
      </c>
    </row>
    <row r="74" spans="2:12" x14ac:dyDescent="0.15">
      <c r="B74" s="39"/>
      <c r="C74" s="39"/>
      <c r="D74" s="39"/>
      <c r="E74" s="39"/>
      <c r="F74" s="39"/>
      <c r="G74" s="39"/>
      <c r="H74" s="38">
        <v>375</v>
      </c>
      <c r="I74" s="38"/>
      <c r="J74" s="12">
        <v>30500</v>
      </c>
      <c r="K74" s="12">
        <f>ROUND(J74/100*(100-Содержание!$N$10),2)</f>
        <v>30500</v>
      </c>
    </row>
    <row r="75" spans="2:12" ht="11.25" customHeight="1" x14ac:dyDescent="0.15">
      <c r="B75" s="39" t="s">
        <v>325</v>
      </c>
      <c r="C75" s="39"/>
      <c r="D75" s="39"/>
      <c r="E75" s="39"/>
      <c r="F75" s="39"/>
      <c r="G75" s="39"/>
      <c r="H75" s="38">
        <v>125</v>
      </c>
      <c r="I75" s="38"/>
      <c r="J75" s="12">
        <v>20333</v>
      </c>
      <c r="K75" s="12">
        <f>ROUND(J75/100*(100-Содержание!$N$10),2)</f>
        <v>20333</v>
      </c>
      <c r="L75" s="9"/>
    </row>
    <row r="76" spans="2:12" x14ac:dyDescent="0.15">
      <c r="B76" s="39"/>
      <c r="C76" s="39"/>
      <c r="D76" s="39"/>
      <c r="E76" s="39"/>
      <c r="F76" s="39"/>
      <c r="G76" s="39"/>
      <c r="H76" s="38">
        <v>190</v>
      </c>
      <c r="I76" s="38"/>
      <c r="J76" s="12">
        <v>34567</v>
      </c>
      <c r="K76" s="12">
        <f>ROUND(J76/100*(100-Содержание!$N$10),2)</f>
        <v>34567</v>
      </c>
    </row>
    <row r="77" spans="2:12" x14ac:dyDescent="0.15">
      <c r="B77" s="39"/>
      <c r="C77" s="39"/>
      <c r="D77" s="39"/>
      <c r="E77" s="39"/>
      <c r="F77" s="39"/>
      <c r="G77" s="39"/>
      <c r="H77" s="38">
        <v>250</v>
      </c>
      <c r="I77" s="38"/>
      <c r="J77" s="12">
        <v>40667</v>
      </c>
      <c r="K77" s="12">
        <f>ROUND(J77/100*(100-Содержание!$N$10),2)</f>
        <v>40667</v>
      </c>
    </row>
    <row r="78" spans="2:12" x14ac:dyDescent="0.15">
      <c r="B78" s="39"/>
      <c r="C78" s="39"/>
      <c r="D78" s="39"/>
      <c r="E78" s="39"/>
      <c r="F78" s="39"/>
      <c r="G78" s="39"/>
      <c r="H78" s="38">
        <v>375</v>
      </c>
      <c r="I78" s="38"/>
      <c r="J78" s="12">
        <v>61000</v>
      </c>
      <c r="K78" s="12">
        <f>ROUND(J78/100*(100-Содержание!$N$10),2)</f>
        <v>61000</v>
      </c>
    </row>
    <row r="79" spans="2:12" ht="11.25" customHeight="1" x14ac:dyDescent="0.15">
      <c r="B79" s="39" t="s">
        <v>326</v>
      </c>
      <c r="C79" s="39"/>
      <c r="D79" s="39"/>
      <c r="E79" s="39"/>
      <c r="F79" s="39"/>
      <c r="G79" s="39"/>
      <c r="H79" s="38">
        <v>125</v>
      </c>
      <c r="I79" s="38"/>
      <c r="J79" s="12">
        <v>30500</v>
      </c>
      <c r="K79" s="12">
        <f>ROUND(J79/100*(100-Содержание!$N$10),2)</f>
        <v>30500</v>
      </c>
      <c r="L79" s="9"/>
    </row>
    <row r="80" spans="2:12" x14ac:dyDescent="0.15">
      <c r="B80" s="39"/>
      <c r="C80" s="39"/>
      <c r="D80" s="39"/>
      <c r="E80" s="39"/>
      <c r="F80" s="39"/>
      <c r="G80" s="39"/>
      <c r="H80" s="38">
        <v>190</v>
      </c>
      <c r="I80" s="38"/>
      <c r="J80" s="12">
        <v>51850</v>
      </c>
      <c r="K80" s="12">
        <f>ROUND(J80/100*(100-Содержание!$N$10),2)</f>
        <v>51850</v>
      </c>
    </row>
    <row r="81" spans="2:12" x14ac:dyDescent="0.15">
      <c r="B81" s="39"/>
      <c r="C81" s="39"/>
      <c r="D81" s="39"/>
      <c r="E81" s="39"/>
      <c r="F81" s="39"/>
      <c r="G81" s="39"/>
      <c r="H81" s="38">
        <v>250</v>
      </c>
      <c r="I81" s="38"/>
      <c r="J81" s="12">
        <v>61000</v>
      </c>
      <c r="K81" s="12">
        <f>ROUND(J81/100*(100-Содержание!$N$10),2)</f>
        <v>61000</v>
      </c>
    </row>
    <row r="82" spans="2:12" x14ac:dyDescent="0.15">
      <c r="B82" s="39"/>
      <c r="C82" s="39"/>
      <c r="D82" s="39"/>
      <c r="E82" s="39"/>
      <c r="F82" s="39"/>
      <c r="G82" s="39"/>
      <c r="H82" s="38">
        <v>375</v>
      </c>
      <c r="I82" s="38"/>
      <c r="J82" s="12">
        <v>91500</v>
      </c>
      <c r="K82" s="12">
        <f>ROUND(J82/100*(100-Содержание!$N$10),2)</f>
        <v>91500</v>
      </c>
    </row>
    <row r="83" spans="2:12" ht="11.25" customHeight="1" x14ac:dyDescent="0.15">
      <c r="B83" s="39" t="s">
        <v>776</v>
      </c>
      <c r="C83" s="39"/>
      <c r="D83" s="39"/>
      <c r="E83" s="39"/>
      <c r="F83" s="39"/>
      <c r="G83" s="39"/>
      <c r="H83" s="38">
        <v>125</v>
      </c>
      <c r="I83" s="38"/>
      <c r="J83" s="12">
        <v>40667</v>
      </c>
      <c r="K83" s="12">
        <f>ROUND(J83/100*(100-Содержание!$N$10),2)</f>
        <v>40667</v>
      </c>
      <c r="L83" s="9"/>
    </row>
    <row r="84" spans="2:12" x14ac:dyDescent="0.15">
      <c r="B84" s="39"/>
      <c r="C84" s="39"/>
      <c r="D84" s="39"/>
      <c r="E84" s="39"/>
      <c r="F84" s="39"/>
      <c r="G84" s="39"/>
      <c r="H84" s="38">
        <v>190</v>
      </c>
      <c r="I84" s="38"/>
      <c r="J84" s="12">
        <v>69133</v>
      </c>
      <c r="K84" s="12">
        <f>ROUND(J84/100*(100-Содержание!$N$10),2)</f>
        <v>69133</v>
      </c>
    </row>
    <row r="85" spans="2:12" ht="12.75" x14ac:dyDescent="0.15">
      <c r="B85" s="43" t="s">
        <v>320</v>
      </c>
      <c r="C85" s="43"/>
      <c r="D85" s="43"/>
      <c r="E85" s="43"/>
      <c r="F85" s="43"/>
      <c r="G85" s="43"/>
      <c r="H85" s="43"/>
      <c r="I85" s="43"/>
      <c r="J85" s="43"/>
      <c r="K85" s="43"/>
    </row>
    <row r="86" spans="2:12" ht="11.25" customHeight="1" x14ac:dyDescent="0.15">
      <c r="B86" s="39" t="s">
        <v>776</v>
      </c>
      <c r="C86" s="39"/>
      <c r="D86" s="39"/>
      <c r="E86" s="39"/>
      <c r="F86" s="39"/>
      <c r="G86" s="39"/>
      <c r="H86" s="38">
        <v>250</v>
      </c>
      <c r="I86" s="38"/>
      <c r="J86" s="12">
        <v>81333</v>
      </c>
      <c r="K86" s="12">
        <f>ROUND(J86/100*(100-Содержание!$N$10),2)</f>
        <v>81333</v>
      </c>
    </row>
    <row r="87" spans="2:12" x14ac:dyDescent="0.15">
      <c r="B87" s="39"/>
      <c r="C87" s="39"/>
      <c r="D87" s="39"/>
      <c r="E87" s="39"/>
      <c r="F87" s="39"/>
      <c r="G87" s="39"/>
      <c r="H87" s="38">
        <v>375</v>
      </c>
      <c r="I87" s="38"/>
      <c r="J87" s="12">
        <v>122000</v>
      </c>
      <c r="K87" s="12">
        <f>ROUND(J87/100*(100-Содержание!$N$10),2)</f>
        <v>122000</v>
      </c>
    </row>
    <row r="88" spans="2:12" ht="11.25" customHeight="1" x14ac:dyDescent="0.15">
      <c r="B88" s="39" t="s">
        <v>777</v>
      </c>
      <c r="C88" s="39"/>
      <c r="D88" s="39"/>
      <c r="E88" s="39"/>
      <c r="F88" s="39"/>
      <c r="G88" s="39"/>
      <c r="H88" s="38">
        <v>125</v>
      </c>
      <c r="I88" s="38"/>
      <c r="J88" s="12">
        <v>50833</v>
      </c>
      <c r="K88" s="12">
        <f>ROUND(J88/100*(100-Содержание!$N$10),2)</f>
        <v>50833</v>
      </c>
      <c r="L88" s="9"/>
    </row>
    <row r="89" spans="2:12" x14ac:dyDescent="0.15">
      <c r="B89" s="39"/>
      <c r="C89" s="39"/>
      <c r="D89" s="39"/>
      <c r="E89" s="39"/>
      <c r="F89" s="39"/>
      <c r="G89" s="39"/>
      <c r="H89" s="38">
        <v>190</v>
      </c>
      <c r="I89" s="38"/>
      <c r="J89" s="12">
        <v>86417</v>
      </c>
      <c r="K89" s="12">
        <f>ROUND(J89/100*(100-Содержание!$N$10),2)</f>
        <v>86417</v>
      </c>
    </row>
    <row r="90" spans="2:12" x14ac:dyDescent="0.15">
      <c r="B90" s="39"/>
      <c r="C90" s="39"/>
      <c r="D90" s="39"/>
      <c r="E90" s="39"/>
      <c r="F90" s="39"/>
      <c r="G90" s="39"/>
      <c r="H90" s="38">
        <v>250</v>
      </c>
      <c r="I90" s="38"/>
      <c r="J90" s="12">
        <v>101667</v>
      </c>
      <c r="K90" s="12">
        <f>ROUND(J90/100*(100-Содержание!$N$10),2)</f>
        <v>101667</v>
      </c>
    </row>
    <row r="91" spans="2:12" x14ac:dyDescent="0.15">
      <c r="B91" s="39"/>
      <c r="C91" s="39"/>
      <c r="D91" s="39"/>
      <c r="E91" s="39"/>
      <c r="F91" s="39"/>
      <c r="G91" s="39"/>
      <c r="H91" s="38">
        <v>375</v>
      </c>
      <c r="I91" s="38"/>
      <c r="J91" s="12">
        <v>152500</v>
      </c>
      <c r="K91" s="12">
        <f>ROUND(J91/100*(100-Содержание!$N$10),2)</f>
        <v>152500</v>
      </c>
    </row>
    <row r="92" spans="2:12" ht="11.25" customHeight="1" x14ac:dyDescent="0.15">
      <c r="B92" s="39" t="s">
        <v>778</v>
      </c>
      <c r="C92" s="39"/>
      <c r="D92" s="39"/>
      <c r="E92" s="39"/>
      <c r="F92" s="39"/>
      <c r="G92" s="39"/>
      <c r="H92" s="38">
        <v>125</v>
      </c>
      <c r="I92" s="38"/>
      <c r="J92" s="12">
        <v>61000</v>
      </c>
      <c r="K92" s="12">
        <f>ROUND(J92/100*(100-Содержание!$N$10),2)</f>
        <v>61000</v>
      </c>
      <c r="L92" s="9"/>
    </row>
    <row r="93" spans="2:12" x14ac:dyDescent="0.15">
      <c r="B93" s="39"/>
      <c r="C93" s="39"/>
      <c r="D93" s="39"/>
      <c r="E93" s="39"/>
      <c r="F93" s="39"/>
      <c r="G93" s="39"/>
      <c r="H93" s="38">
        <v>190</v>
      </c>
      <c r="I93" s="38"/>
      <c r="J93" s="12">
        <v>103700</v>
      </c>
      <c r="K93" s="12">
        <f>ROUND(J93/100*(100-Содержание!$N$10),2)</f>
        <v>103700</v>
      </c>
    </row>
    <row r="94" spans="2:12" x14ac:dyDescent="0.15">
      <c r="B94" s="39"/>
      <c r="C94" s="39"/>
      <c r="D94" s="39"/>
      <c r="E94" s="39"/>
      <c r="F94" s="39"/>
      <c r="G94" s="39"/>
      <c r="H94" s="38">
        <v>250</v>
      </c>
      <c r="I94" s="38"/>
      <c r="J94" s="12">
        <v>122000</v>
      </c>
      <c r="K94" s="12">
        <f>ROUND(J94/100*(100-Содержание!$N$10),2)</f>
        <v>122000</v>
      </c>
    </row>
    <row r="95" spans="2:12" x14ac:dyDescent="0.15">
      <c r="B95" s="39"/>
      <c r="C95" s="39"/>
      <c r="D95" s="39"/>
      <c r="E95" s="39"/>
      <c r="F95" s="39"/>
      <c r="G95" s="39"/>
      <c r="H95" s="38">
        <v>375</v>
      </c>
      <c r="I95" s="38"/>
      <c r="J95" s="12">
        <v>183000</v>
      </c>
      <c r="K95" s="12">
        <f>ROUND(J95/100*(100-Содержание!$N$10),2)</f>
        <v>183000</v>
      </c>
    </row>
    <row r="96" spans="2:12" ht="11.25" customHeight="1" x14ac:dyDescent="0.15">
      <c r="B96" s="39" t="s">
        <v>327</v>
      </c>
      <c r="C96" s="39"/>
      <c r="D96" s="39"/>
      <c r="E96" s="39"/>
      <c r="F96" s="39"/>
      <c r="G96" s="39"/>
      <c r="H96" s="38">
        <v>125</v>
      </c>
      <c r="I96" s="38"/>
      <c r="J96" s="12">
        <v>4982</v>
      </c>
      <c r="K96" s="12">
        <f>ROUND(J96/100*(100-Содержание!$N$10),2)</f>
        <v>4982</v>
      </c>
      <c r="L96" s="9"/>
    </row>
    <row r="97" spans="2:12" x14ac:dyDescent="0.15">
      <c r="B97" s="39"/>
      <c r="C97" s="39"/>
      <c r="D97" s="39"/>
      <c r="E97" s="39"/>
      <c r="F97" s="39"/>
      <c r="G97" s="39"/>
      <c r="H97" s="38">
        <v>190</v>
      </c>
      <c r="I97" s="38"/>
      <c r="J97" s="12">
        <v>8438</v>
      </c>
      <c r="K97" s="12">
        <f>ROUND(J97/100*(100-Содержание!$N$10),2)</f>
        <v>8438</v>
      </c>
    </row>
    <row r="98" spans="2:12" x14ac:dyDescent="0.15">
      <c r="B98" s="39"/>
      <c r="C98" s="39"/>
      <c r="D98" s="39"/>
      <c r="E98" s="39"/>
      <c r="F98" s="39"/>
      <c r="G98" s="39"/>
      <c r="H98" s="38">
        <v>250</v>
      </c>
      <c r="I98" s="38"/>
      <c r="J98" s="12">
        <v>9963</v>
      </c>
      <c r="K98" s="12">
        <f>ROUND(J98/100*(100-Содержание!$N$10),2)</f>
        <v>9963</v>
      </c>
    </row>
    <row r="99" spans="2:12" x14ac:dyDescent="0.15">
      <c r="B99" s="39"/>
      <c r="C99" s="39"/>
      <c r="D99" s="39"/>
      <c r="E99" s="39"/>
      <c r="F99" s="39"/>
      <c r="G99" s="39"/>
      <c r="H99" s="38">
        <v>375</v>
      </c>
      <c r="I99" s="38"/>
      <c r="J99" s="12">
        <v>14945</v>
      </c>
      <c r="K99" s="12">
        <f>ROUND(J99/100*(100-Содержание!$N$10),2)</f>
        <v>14945</v>
      </c>
    </row>
    <row r="100" spans="2:12" ht="11.25" customHeight="1" x14ac:dyDescent="0.15">
      <c r="B100" s="39" t="s">
        <v>328</v>
      </c>
      <c r="C100" s="39"/>
      <c r="D100" s="39"/>
      <c r="E100" s="39"/>
      <c r="F100" s="39"/>
      <c r="G100" s="39"/>
      <c r="H100" s="38">
        <v>125</v>
      </c>
      <c r="I100" s="38"/>
      <c r="J100" s="12">
        <v>9963</v>
      </c>
      <c r="K100" s="12">
        <f>ROUND(J100/100*(100-Содержание!$N$10),2)</f>
        <v>9963</v>
      </c>
      <c r="L100" s="9"/>
    </row>
    <row r="101" spans="2:12" x14ac:dyDescent="0.15">
      <c r="B101" s="39"/>
      <c r="C101" s="39"/>
      <c r="D101" s="39"/>
      <c r="E101" s="39"/>
      <c r="F101" s="39"/>
      <c r="G101" s="39"/>
      <c r="H101" s="38">
        <v>190</v>
      </c>
      <c r="I101" s="38"/>
      <c r="J101" s="12">
        <v>16877</v>
      </c>
      <c r="K101" s="12">
        <f>ROUND(J101/100*(100-Содержание!$N$10),2)</f>
        <v>16877</v>
      </c>
    </row>
    <row r="102" spans="2:12" x14ac:dyDescent="0.15">
      <c r="B102" s="39"/>
      <c r="C102" s="39"/>
      <c r="D102" s="39"/>
      <c r="E102" s="39"/>
      <c r="F102" s="39"/>
      <c r="G102" s="39"/>
      <c r="H102" s="38">
        <v>250</v>
      </c>
      <c r="I102" s="38"/>
      <c r="J102" s="12">
        <v>19927</v>
      </c>
      <c r="K102" s="12">
        <f>ROUND(J102/100*(100-Содержание!$N$10),2)</f>
        <v>19927</v>
      </c>
    </row>
    <row r="103" spans="2:12" x14ac:dyDescent="0.15">
      <c r="B103" s="39"/>
      <c r="C103" s="39"/>
      <c r="D103" s="39"/>
      <c r="E103" s="39"/>
      <c r="F103" s="39"/>
      <c r="G103" s="39"/>
      <c r="H103" s="38">
        <v>375</v>
      </c>
      <c r="I103" s="38"/>
      <c r="J103" s="12">
        <v>29890</v>
      </c>
      <c r="K103" s="12">
        <f>ROUND(J103/100*(100-Содержание!$N$10),2)</f>
        <v>29890</v>
      </c>
    </row>
    <row r="104" spans="2:12" ht="11.25" customHeight="1" x14ac:dyDescent="0.15">
      <c r="B104" s="39" t="s">
        <v>329</v>
      </c>
      <c r="C104" s="39"/>
      <c r="D104" s="39"/>
      <c r="E104" s="39"/>
      <c r="F104" s="39"/>
      <c r="G104" s="39"/>
      <c r="H104" s="38">
        <v>125</v>
      </c>
      <c r="I104" s="38"/>
      <c r="J104" s="12">
        <v>14945</v>
      </c>
      <c r="K104" s="12">
        <f>ROUND(J104/100*(100-Содержание!$N$10),2)</f>
        <v>14945</v>
      </c>
      <c r="L104" s="9"/>
    </row>
    <row r="105" spans="2:12" x14ac:dyDescent="0.15">
      <c r="B105" s="39"/>
      <c r="C105" s="39"/>
      <c r="D105" s="39"/>
      <c r="E105" s="39"/>
      <c r="F105" s="39"/>
      <c r="G105" s="39"/>
      <c r="H105" s="38">
        <v>190</v>
      </c>
      <c r="I105" s="38"/>
      <c r="J105" s="12">
        <v>25315</v>
      </c>
      <c r="K105" s="12">
        <f>ROUND(J105/100*(100-Содержание!$N$10),2)</f>
        <v>25315</v>
      </c>
    </row>
    <row r="106" spans="2:12" x14ac:dyDescent="0.15">
      <c r="B106" s="39"/>
      <c r="C106" s="39"/>
      <c r="D106" s="39"/>
      <c r="E106" s="39"/>
      <c r="F106" s="39"/>
      <c r="G106" s="39"/>
      <c r="H106" s="38">
        <v>250</v>
      </c>
      <c r="I106" s="38"/>
      <c r="J106" s="12">
        <v>29890</v>
      </c>
      <c r="K106" s="12">
        <f>ROUND(J106/100*(100-Содержание!$N$10),2)</f>
        <v>29890</v>
      </c>
    </row>
    <row r="107" spans="2:12" x14ac:dyDescent="0.15">
      <c r="B107" s="39"/>
      <c r="C107" s="39"/>
      <c r="D107" s="39"/>
      <c r="E107" s="39"/>
      <c r="F107" s="39"/>
      <c r="G107" s="39"/>
      <c r="H107" s="38">
        <v>375</v>
      </c>
      <c r="I107" s="38"/>
      <c r="J107" s="12">
        <v>44835</v>
      </c>
      <c r="K107" s="12">
        <f>ROUND(J107/100*(100-Содержание!$N$10),2)</f>
        <v>44835</v>
      </c>
    </row>
    <row r="108" spans="2:12" ht="11.25" customHeight="1" x14ac:dyDescent="0.15">
      <c r="B108" s="39" t="s">
        <v>779</v>
      </c>
      <c r="C108" s="39"/>
      <c r="D108" s="39"/>
      <c r="E108" s="39"/>
      <c r="F108" s="39"/>
      <c r="G108" s="39"/>
      <c r="H108" s="38">
        <v>125</v>
      </c>
      <c r="I108" s="38"/>
      <c r="J108" s="12">
        <v>19927</v>
      </c>
      <c r="K108" s="12">
        <f>ROUND(J108/100*(100-Содержание!$N$10),2)</f>
        <v>19927</v>
      </c>
      <c r="L108" s="9"/>
    </row>
    <row r="109" spans="2:12" x14ac:dyDescent="0.15">
      <c r="B109" s="39"/>
      <c r="C109" s="39"/>
      <c r="D109" s="39"/>
      <c r="E109" s="39"/>
      <c r="F109" s="39"/>
      <c r="G109" s="39"/>
      <c r="H109" s="38">
        <v>190</v>
      </c>
      <c r="I109" s="38"/>
      <c r="J109" s="12">
        <v>33753</v>
      </c>
      <c r="K109" s="12">
        <f>ROUND(J109/100*(100-Содержание!$N$10),2)</f>
        <v>33753</v>
      </c>
    </row>
    <row r="110" spans="2:12" x14ac:dyDescent="0.15">
      <c r="B110" s="39"/>
      <c r="C110" s="39"/>
      <c r="D110" s="39"/>
      <c r="E110" s="39"/>
      <c r="F110" s="39"/>
      <c r="G110" s="39"/>
      <c r="H110" s="38">
        <v>250</v>
      </c>
      <c r="I110" s="38"/>
      <c r="J110" s="12">
        <v>39853</v>
      </c>
      <c r="K110" s="12">
        <f>ROUND(J110/100*(100-Содержание!$N$10),2)</f>
        <v>39853</v>
      </c>
    </row>
    <row r="111" spans="2:12" x14ac:dyDescent="0.15">
      <c r="B111" s="39"/>
      <c r="C111" s="39"/>
      <c r="D111" s="39"/>
      <c r="E111" s="39"/>
      <c r="F111" s="39"/>
      <c r="G111" s="39"/>
      <c r="H111" s="38">
        <v>375</v>
      </c>
      <c r="I111" s="38"/>
      <c r="J111" s="12">
        <v>59780</v>
      </c>
      <c r="K111" s="12">
        <f>ROUND(J111/100*(100-Содержание!$N$10),2)</f>
        <v>59780</v>
      </c>
    </row>
    <row r="112" spans="2:12" ht="11.25" customHeight="1" x14ac:dyDescent="0.15">
      <c r="B112" s="39" t="s">
        <v>780</v>
      </c>
      <c r="C112" s="39"/>
      <c r="D112" s="39"/>
      <c r="E112" s="39"/>
      <c r="F112" s="39"/>
      <c r="G112" s="39"/>
      <c r="H112" s="38">
        <v>125</v>
      </c>
      <c r="I112" s="38"/>
      <c r="J112" s="12">
        <v>24908</v>
      </c>
      <c r="K112" s="12">
        <f>ROUND(J112/100*(100-Содержание!$N$10),2)</f>
        <v>24908</v>
      </c>
      <c r="L112" s="9"/>
    </row>
    <row r="113" spans="2:12" x14ac:dyDescent="0.15">
      <c r="B113" s="39"/>
      <c r="C113" s="39"/>
      <c r="D113" s="39"/>
      <c r="E113" s="39"/>
      <c r="F113" s="39"/>
      <c r="G113" s="39"/>
      <c r="H113" s="38">
        <v>190</v>
      </c>
      <c r="I113" s="38"/>
      <c r="J113" s="12">
        <v>42192</v>
      </c>
      <c r="K113" s="12">
        <f>ROUND(J113/100*(100-Содержание!$N$10),2)</f>
        <v>42192</v>
      </c>
    </row>
    <row r="114" spans="2:12" x14ac:dyDescent="0.15">
      <c r="B114" s="39"/>
      <c r="C114" s="39"/>
      <c r="D114" s="39"/>
      <c r="E114" s="39"/>
      <c r="F114" s="39"/>
      <c r="G114" s="39"/>
      <c r="H114" s="38">
        <v>250</v>
      </c>
      <c r="I114" s="38"/>
      <c r="J114" s="12">
        <v>49817</v>
      </c>
      <c r="K114" s="12">
        <f>ROUND(J114/100*(100-Содержание!$N$10),2)</f>
        <v>49817</v>
      </c>
    </row>
    <row r="115" spans="2:12" x14ac:dyDescent="0.15">
      <c r="B115" s="39"/>
      <c r="C115" s="39"/>
      <c r="D115" s="39"/>
      <c r="E115" s="39"/>
      <c r="F115" s="39"/>
      <c r="G115" s="39"/>
      <c r="H115" s="38">
        <v>375</v>
      </c>
      <c r="I115" s="38"/>
      <c r="J115" s="12">
        <v>74725</v>
      </c>
      <c r="K115" s="12">
        <f>ROUND(J115/100*(100-Содержание!$N$10),2)</f>
        <v>74725</v>
      </c>
    </row>
    <row r="116" spans="2:12" ht="11.25" customHeight="1" x14ac:dyDescent="0.15">
      <c r="B116" s="39" t="s">
        <v>781</v>
      </c>
      <c r="C116" s="39"/>
      <c r="D116" s="39"/>
      <c r="E116" s="39"/>
      <c r="F116" s="39"/>
      <c r="G116" s="39"/>
      <c r="H116" s="38">
        <v>125</v>
      </c>
      <c r="I116" s="38"/>
      <c r="J116" s="12">
        <v>29890</v>
      </c>
      <c r="K116" s="12">
        <f>ROUND(J116/100*(100-Содержание!$N$10),2)</f>
        <v>29890</v>
      </c>
      <c r="L116" s="9"/>
    </row>
    <row r="117" spans="2:12" x14ac:dyDescent="0.15">
      <c r="B117" s="39"/>
      <c r="C117" s="39"/>
      <c r="D117" s="39"/>
      <c r="E117" s="39"/>
      <c r="F117" s="39"/>
      <c r="G117" s="39"/>
      <c r="H117" s="38">
        <v>190</v>
      </c>
      <c r="I117" s="38"/>
      <c r="J117" s="12">
        <v>50630</v>
      </c>
      <c r="K117" s="12">
        <f>ROUND(J117/100*(100-Содержание!$N$10),2)</f>
        <v>50630</v>
      </c>
    </row>
    <row r="118" spans="2:12" x14ac:dyDescent="0.15">
      <c r="B118" s="39"/>
      <c r="C118" s="39"/>
      <c r="D118" s="39"/>
      <c r="E118" s="39"/>
      <c r="F118" s="39"/>
      <c r="G118" s="39"/>
      <c r="H118" s="38">
        <v>250</v>
      </c>
      <c r="I118" s="38"/>
      <c r="J118" s="12">
        <v>59780</v>
      </c>
      <c r="K118" s="12">
        <f>ROUND(J118/100*(100-Содержание!$N$10),2)</f>
        <v>59780</v>
      </c>
    </row>
    <row r="119" spans="2:12" x14ac:dyDescent="0.15">
      <c r="B119" s="39"/>
      <c r="C119" s="39"/>
      <c r="D119" s="39"/>
      <c r="E119" s="39"/>
      <c r="F119" s="39"/>
      <c r="G119" s="39"/>
      <c r="H119" s="38">
        <v>375</v>
      </c>
      <c r="I119" s="38"/>
      <c r="J119" s="12">
        <v>89670</v>
      </c>
      <c r="K119" s="12">
        <f>ROUND(J119/100*(100-Содержание!$N$10),2)</f>
        <v>89670</v>
      </c>
    </row>
    <row r="120" spans="2:12" ht="11.25" customHeight="1" x14ac:dyDescent="0.15">
      <c r="B120" s="39" t="s">
        <v>330</v>
      </c>
      <c r="C120" s="39"/>
      <c r="D120" s="39"/>
      <c r="E120" s="39"/>
      <c r="F120" s="39"/>
      <c r="G120" s="39"/>
      <c r="H120" s="38">
        <v>125</v>
      </c>
      <c r="I120" s="38"/>
      <c r="J120" s="12">
        <v>4982</v>
      </c>
      <c r="K120" s="12">
        <f>ROUND(J120/100*(100-Содержание!$N$10),2)</f>
        <v>4982</v>
      </c>
      <c r="L120" s="9"/>
    </row>
    <row r="121" spans="2:12" x14ac:dyDescent="0.15">
      <c r="B121" s="39"/>
      <c r="C121" s="39"/>
      <c r="D121" s="39"/>
      <c r="E121" s="39"/>
      <c r="F121" s="39"/>
      <c r="G121" s="39"/>
      <c r="H121" s="38">
        <v>190</v>
      </c>
      <c r="I121" s="38"/>
      <c r="J121" s="12">
        <v>8438</v>
      </c>
      <c r="K121" s="12">
        <f>ROUND(J121/100*(100-Содержание!$N$10),2)</f>
        <v>8438</v>
      </c>
    </row>
    <row r="122" spans="2:12" x14ac:dyDescent="0.15">
      <c r="B122" s="39"/>
      <c r="C122" s="39"/>
      <c r="D122" s="39"/>
      <c r="E122" s="39"/>
      <c r="F122" s="39"/>
      <c r="G122" s="39"/>
      <c r="H122" s="38">
        <v>250</v>
      </c>
      <c r="I122" s="38"/>
      <c r="J122" s="12">
        <v>9963</v>
      </c>
      <c r="K122" s="12">
        <f>ROUND(J122/100*(100-Содержание!$N$10),2)</f>
        <v>9963</v>
      </c>
    </row>
    <row r="123" spans="2:12" x14ac:dyDescent="0.15">
      <c r="B123" s="39"/>
      <c r="C123" s="39"/>
      <c r="D123" s="39"/>
      <c r="E123" s="39"/>
      <c r="F123" s="39"/>
      <c r="G123" s="39"/>
      <c r="H123" s="38">
        <v>375</v>
      </c>
      <c r="I123" s="38"/>
      <c r="J123" s="12">
        <v>14945</v>
      </c>
      <c r="K123" s="12">
        <f>ROUND(J123/100*(100-Содержание!$N$10),2)</f>
        <v>14945</v>
      </c>
    </row>
    <row r="124" spans="2:12" ht="11.25" customHeight="1" x14ac:dyDescent="0.15">
      <c r="B124" s="39" t="s">
        <v>331</v>
      </c>
      <c r="C124" s="39"/>
      <c r="D124" s="39"/>
      <c r="E124" s="39"/>
      <c r="F124" s="39"/>
      <c r="G124" s="39"/>
      <c r="H124" s="38">
        <v>125</v>
      </c>
      <c r="I124" s="38"/>
      <c r="J124" s="12">
        <v>9963</v>
      </c>
      <c r="K124" s="12">
        <f>ROUND(J124/100*(100-Содержание!$N$10),2)</f>
        <v>9963</v>
      </c>
      <c r="L124" s="9"/>
    </row>
    <row r="125" spans="2:12" x14ac:dyDescent="0.15">
      <c r="B125" s="39"/>
      <c r="C125" s="39"/>
      <c r="D125" s="39"/>
      <c r="E125" s="39"/>
      <c r="F125" s="39"/>
      <c r="G125" s="39"/>
      <c r="H125" s="38">
        <v>190</v>
      </c>
      <c r="I125" s="38"/>
      <c r="J125" s="12">
        <v>16877</v>
      </c>
      <c r="K125" s="12">
        <f>ROUND(J125/100*(100-Содержание!$N$10),2)</f>
        <v>16877</v>
      </c>
    </row>
    <row r="126" spans="2:12" x14ac:dyDescent="0.15">
      <c r="B126" s="39"/>
      <c r="C126" s="39"/>
      <c r="D126" s="39"/>
      <c r="E126" s="39"/>
      <c r="F126" s="39"/>
      <c r="G126" s="39"/>
      <c r="H126" s="38">
        <v>250</v>
      </c>
      <c r="I126" s="38"/>
      <c r="J126" s="12">
        <v>19927</v>
      </c>
      <c r="K126" s="12">
        <f>ROUND(J126/100*(100-Содержание!$N$10),2)</f>
        <v>19927</v>
      </c>
    </row>
    <row r="127" spans="2:12" x14ac:dyDescent="0.15">
      <c r="B127" s="39"/>
      <c r="C127" s="39"/>
      <c r="D127" s="39"/>
      <c r="E127" s="39"/>
      <c r="F127" s="39"/>
      <c r="G127" s="39"/>
      <c r="H127" s="38">
        <v>375</v>
      </c>
      <c r="I127" s="38"/>
      <c r="J127" s="12">
        <v>29890</v>
      </c>
      <c r="K127" s="12">
        <f>ROUND(J127/100*(100-Содержание!$N$10),2)</f>
        <v>29890</v>
      </c>
    </row>
    <row r="128" spans="2:12" ht="11.25" customHeight="1" x14ac:dyDescent="0.15">
      <c r="B128" s="39" t="s">
        <v>332</v>
      </c>
      <c r="C128" s="39"/>
      <c r="D128" s="39"/>
      <c r="E128" s="39"/>
      <c r="F128" s="39"/>
      <c r="G128" s="39"/>
      <c r="H128" s="38">
        <v>125</v>
      </c>
      <c r="I128" s="38"/>
      <c r="J128" s="12">
        <v>14945</v>
      </c>
      <c r="K128" s="12">
        <f>ROUND(J128/100*(100-Содержание!$N$10),2)</f>
        <v>14945</v>
      </c>
      <c r="L128" s="9"/>
    </row>
    <row r="129" spans="2:12" x14ac:dyDescent="0.15">
      <c r="B129" s="39"/>
      <c r="C129" s="39"/>
      <c r="D129" s="39"/>
      <c r="E129" s="39"/>
      <c r="F129" s="39"/>
      <c r="G129" s="39"/>
      <c r="H129" s="38">
        <v>190</v>
      </c>
      <c r="I129" s="38"/>
      <c r="J129" s="12">
        <v>25315</v>
      </c>
      <c r="K129" s="12">
        <f>ROUND(J129/100*(100-Содержание!$N$10),2)</f>
        <v>25315</v>
      </c>
    </row>
    <row r="130" spans="2:12" x14ac:dyDescent="0.15">
      <c r="B130" s="39"/>
      <c r="C130" s="39"/>
      <c r="D130" s="39"/>
      <c r="E130" s="39"/>
      <c r="F130" s="39"/>
      <c r="G130" s="39"/>
      <c r="H130" s="38">
        <v>250</v>
      </c>
      <c r="I130" s="38"/>
      <c r="J130" s="12">
        <v>29890</v>
      </c>
      <c r="K130" s="12">
        <f>ROUND(J130/100*(100-Содержание!$N$10),2)</f>
        <v>29890</v>
      </c>
    </row>
    <row r="131" spans="2:12" x14ac:dyDescent="0.15">
      <c r="B131" s="39"/>
      <c r="C131" s="39"/>
      <c r="D131" s="39"/>
      <c r="E131" s="39"/>
      <c r="F131" s="39"/>
      <c r="G131" s="39"/>
      <c r="H131" s="38">
        <v>375</v>
      </c>
      <c r="I131" s="38"/>
      <c r="J131" s="12">
        <v>44835</v>
      </c>
      <c r="K131" s="12">
        <f>ROUND(J131/100*(100-Содержание!$N$10),2)</f>
        <v>44835</v>
      </c>
    </row>
    <row r="132" spans="2:12" ht="11.25" customHeight="1" x14ac:dyDescent="0.15">
      <c r="B132" s="39" t="s">
        <v>782</v>
      </c>
      <c r="C132" s="39"/>
      <c r="D132" s="39"/>
      <c r="E132" s="39"/>
      <c r="F132" s="39"/>
      <c r="G132" s="39"/>
      <c r="H132" s="38">
        <v>125</v>
      </c>
      <c r="I132" s="38"/>
      <c r="J132" s="12">
        <v>19927</v>
      </c>
      <c r="K132" s="12">
        <f>ROUND(J132/100*(100-Содержание!$N$10),2)</f>
        <v>19927</v>
      </c>
      <c r="L132" s="9"/>
    </row>
    <row r="133" spans="2:12" x14ac:dyDescent="0.15">
      <c r="B133" s="39"/>
      <c r="C133" s="39"/>
      <c r="D133" s="39"/>
      <c r="E133" s="39"/>
      <c r="F133" s="39"/>
      <c r="G133" s="39"/>
      <c r="H133" s="38">
        <v>190</v>
      </c>
      <c r="I133" s="38"/>
      <c r="J133" s="12">
        <v>33753</v>
      </c>
      <c r="K133" s="12">
        <f>ROUND(J133/100*(100-Содержание!$N$10),2)</f>
        <v>33753</v>
      </c>
    </row>
    <row r="134" spans="2:12" x14ac:dyDescent="0.15">
      <c r="B134" s="39"/>
      <c r="C134" s="39"/>
      <c r="D134" s="39"/>
      <c r="E134" s="39"/>
      <c r="F134" s="39"/>
      <c r="G134" s="39"/>
      <c r="H134" s="38">
        <v>250</v>
      </c>
      <c r="I134" s="38"/>
      <c r="J134" s="12">
        <v>39853</v>
      </c>
      <c r="K134" s="12">
        <f>ROUND(J134/100*(100-Содержание!$N$10),2)</f>
        <v>39853</v>
      </c>
    </row>
    <row r="135" spans="2:12" x14ac:dyDescent="0.15">
      <c r="B135" s="39"/>
      <c r="C135" s="39"/>
      <c r="D135" s="39"/>
      <c r="E135" s="39"/>
      <c r="F135" s="39"/>
      <c r="G135" s="39"/>
      <c r="H135" s="38">
        <v>375</v>
      </c>
      <c r="I135" s="38"/>
      <c r="J135" s="12">
        <v>59780</v>
      </c>
      <c r="K135" s="12">
        <f>ROUND(J135/100*(100-Содержание!$N$10),2)</f>
        <v>59780</v>
      </c>
    </row>
    <row r="136" spans="2:12" ht="11.25" customHeight="1" x14ac:dyDescent="0.15">
      <c r="B136" s="39" t="s">
        <v>783</v>
      </c>
      <c r="C136" s="39"/>
      <c r="D136" s="39"/>
      <c r="E136" s="39"/>
      <c r="F136" s="39"/>
      <c r="G136" s="39"/>
      <c r="H136" s="38">
        <v>125</v>
      </c>
      <c r="I136" s="38"/>
      <c r="J136" s="12">
        <v>24908</v>
      </c>
      <c r="K136" s="12">
        <f>ROUND(J136/100*(100-Содержание!$N$10),2)</f>
        <v>24908</v>
      </c>
      <c r="L136" s="9"/>
    </row>
    <row r="137" spans="2:12" x14ac:dyDescent="0.15">
      <c r="B137" s="39"/>
      <c r="C137" s="39"/>
      <c r="D137" s="39"/>
      <c r="E137" s="39"/>
      <c r="F137" s="39"/>
      <c r="G137" s="39"/>
      <c r="H137" s="38">
        <v>190</v>
      </c>
      <c r="I137" s="38"/>
      <c r="J137" s="12">
        <v>42192</v>
      </c>
      <c r="K137" s="12">
        <f>ROUND(J137/100*(100-Содержание!$N$10),2)</f>
        <v>42192</v>
      </c>
    </row>
    <row r="138" spans="2:12" x14ac:dyDescent="0.15">
      <c r="B138" s="39"/>
      <c r="C138" s="39"/>
      <c r="D138" s="39"/>
      <c r="E138" s="39"/>
      <c r="F138" s="39"/>
      <c r="G138" s="39"/>
      <c r="H138" s="38">
        <v>250</v>
      </c>
      <c r="I138" s="38"/>
      <c r="J138" s="12">
        <v>49817</v>
      </c>
      <c r="K138" s="12">
        <f>ROUND(J138/100*(100-Содержание!$N$10),2)</f>
        <v>49817</v>
      </c>
    </row>
    <row r="139" spans="2:12" x14ac:dyDescent="0.15">
      <c r="B139" s="39"/>
      <c r="C139" s="39"/>
      <c r="D139" s="39"/>
      <c r="E139" s="39"/>
      <c r="F139" s="39"/>
      <c r="G139" s="39"/>
      <c r="H139" s="38">
        <v>375</v>
      </c>
      <c r="I139" s="38"/>
      <c r="J139" s="12">
        <v>74725</v>
      </c>
      <c r="K139" s="12">
        <f>ROUND(J139/100*(100-Содержание!$N$10),2)</f>
        <v>74725</v>
      </c>
    </row>
    <row r="140" spans="2:12" ht="11.25" customHeight="1" x14ac:dyDescent="0.15">
      <c r="B140" s="39" t="s">
        <v>784</v>
      </c>
      <c r="C140" s="39"/>
      <c r="D140" s="39"/>
      <c r="E140" s="39"/>
      <c r="F140" s="39"/>
      <c r="G140" s="39"/>
      <c r="H140" s="38">
        <v>125</v>
      </c>
      <c r="I140" s="38"/>
      <c r="J140" s="12">
        <v>29890</v>
      </c>
      <c r="K140" s="12">
        <f>ROUND(J140/100*(100-Содержание!$N$10),2)</f>
        <v>29890</v>
      </c>
      <c r="L140" s="9"/>
    </row>
    <row r="141" spans="2:12" x14ac:dyDescent="0.15">
      <c r="B141" s="39"/>
      <c r="C141" s="39"/>
      <c r="D141" s="39"/>
      <c r="E141" s="39"/>
      <c r="F141" s="39"/>
      <c r="G141" s="39"/>
      <c r="H141" s="38">
        <v>190</v>
      </c>
      <c r="I141" s="38"/>
      <c r="J141" s="12">
        <v>50630</v>
      </c>
      <c r="K141" s="12">
        <f>ROUND(J141/100*(100-Содержание!$N$10),2)</f>
        <v>50630</v>
      </c>
    </row>
    <row r="142" spans="2:12" x14ac:dyDescent="0.15">
      <c r="B142" s="39"/>
      <c r="C142" s="39"/>
      <c r="D142" s="39"/>
      <c r="E142" s="39"/>
      <c r="F142" s="39"/>
      <c r="G142" s="39"/>
      <c r="H142" s="38">
        <v>250</v>
      </c>
      <c r="I142" s="38"/>
      <c r="J142" s="12">
        <v>59780</v>
      </c>
      <c r="K142" s="12">
        <f>ROUND(J142/100*(100-Содержание!$N$10),2)</f>
        <v>59780</v>
      </c>
    </row>
    <row r="143" spans="2:12" x14ac:dyDescent="0.15">
      <c r="B143" s="39"/>
      <c r="C143" s="39"/>
      <c r="D143" s="39"/>
      <c r="E143" s="39"/>
      <c r="F143" s="39"/>
      <c r="G143" s="39"/>
      <c r="H143" s="38">
        <v>375</v>
      </c>
      <c r="I143" s="38"/>
      <c r="J143" s="12">
        <v>89670</v>
      </c>
      <c r="K143" s="12">
        <f>ROUND(J143/100*(100-Содержание!$N$10),2)</f>
        <v>89670</v>
      </c>
    </row>
    <row r="144" spans="2:12" ht="12.75" x14ac:dyDescent="0.15">
      <c r="B144" s="43" t="s">
        <v>433</v>
      </c>
      <c r="C144" s="43"/>
      <c r="D144" s="43"/>
      <c r="E144" s="43"/>
      <c r="F144" s="43"/>
      <c r="G144" s="43"/>
      <c r="H144" s="43"/>
      <c r="I144" s="43"/>
      <c r="J144" s="43"/>
      <c r="K144" s="43"/>
    </row>
    <row r="145" spans="2:12" ht="11.25" customHeight="1" x14ac:dyDescent="0.15">
      <c r="B145" s="39" t="s">
        <v>822</v>
      </c>
      <c r="C145" s="39"/>
      <c r="D145" s="39"/>
      <c r="E145" s="39"/>
      <c r="F145" s="39"/>
      <c r="G145" s="39"/>
      <c r="H145" s="38">
        <v>125</v>
      </c>
      <c r="I145" s="38"/>
      <c r="J145" s="12">
        <v>-5083</v>
      </c>
      <c r="K145" s="12">
        <f>ROUND(J145/100*(100-Содержание!$N$10),2)</f>
        <v>-5083</v>
      </c>
      <c r="L145" s="9"/>
    </row>
    <row r="146" spans="2:12" x14ac:dyDescent="0.15">
      <c r="B146" s="39"/>
      <c r="C146" s="39"/>
      <c r="D146" s="39"/>
      <c r="E146" s="39"/>
      <c r="F146" s="39"/>
      <c r="G146" s="39"/>
      <c r="H146" s="38">
        <v>190</v>
      </c>
      <c r="I146" s="38"/>
      <c r="J146" s="12">
        <v>-8743</v>
      </c>
      <c r="K146" s="12">
        <f>ROUND(J146/100*(100-Содержание!$N$10),2)</f>
        <v>-8743</v>
      </c>
    </row>
    <row r="147" spans="2:12" x14ac:dyDescent="0.15">
      <c r="B147" s="39"/>
      <c r="C147" s="39"/>
      <c r="D147" s="39"/>
      <c r="E147" s="39"/>
      <c r="F147" s="39"/>
      <c r="G147" s="39"/>
      <c r="H147" s="38">
        <v>250</v>
      </c>
      <c r="I147" s="38"/>
      <c r="J147" s="12">
        <v>-10167</v>
      </c>
      <c r="K147" s="12">
        <f>ROUND(J147/100*(100-Содержание!$N$10),2)</f>
        <v>-10167</v>
      </c>
    </row>
    <row r="148" spans="2:12" x14ac:dyDescent="0.15">
      <c r="B148" s="39"/>
      <c r="C148" s="39"/>
      <c r="D148" s="39"/>
      <c r="E148" s="39"/>
      <c r="F148" s="39"/>
      <c r="G148" s="39"/>
      <c r="H148" s="38">
        <v>375</v>
      </c>
      <c r="I148" s="38"/>
      <c r="J148" s="12">
        <v>-15250</v>
      </c>
      <c r="K148" s="12">
        <f>ROUND(J148/100*(100-Содержание!$N$10),2)</f>
        <v>-15250</v>
      </c>
    </row>
    <row r="149" spans="2:12" ht="11.25" customHeight="1" x14ac:dyDescent="0.15">
      <c r="B149" s="39" t="s">
        <v>823</v>
      </c>
      <c r="C149" s="39"/>
      <c r="D149" s="39"/>
      <c r="E149" s="39"/>
      <c r="F149" s="39"/>
      <c r="G149" s="39"/>
      <c r="H149" s="38">
        <v>125</v>
      </c>
      <c r="I149" s="38"/>
      <c r="J149" s="12">
        <v>5083</v>
      </c>
      <c r="K149" s="12">
        <f>ROUND(J149/100*(100-Содержание!$N$10),2)</f>
        <v>5083</v>
      </c>
      <c r="L149" s="9"/>
    </row>
    <row r="150" spans="2:12" ht="11.25" customHeight="1" x14ac:dyDescent="0.15">
      <c r="B150" s="43" t="s">
        <v>433</v>
      </c>
      <c r="C150" s="43"/>
      <c r="D150" s="43"/>
      <c r="E150" s="43"/>
      <c r="F150" s="43"/>
      <c r="G150" s="43"/>
      <c r="H150" s="43"/>
      <c r="I150" s="43"/>
      <c r="J150" s="43"/>
      <c r="K150" s="43"/>
      <c r="L150" s="9"/>
    </row>
    <row r="151" spans="2:12" ht="11.25" customHeight="1" x14ac:dyDescent="0.15">
      <c r="B151" s="39" t="s">
        <v>823</v>
      </c>
      <c r="C151" s="39"/>
      <c r="D151" s="39"/>
      <c r="E151" s="39"/>
      <c r="F151" s="39"/>
      <c r="G151" s="39"/>
      <c r="H151" s="38">
        <v>190</v>
      </c>
      <c r="I151" s="38"/>
      <c r="J151" s="12">
        <v>8743</v>
      </c>
      <c r="K151" s="12">
        <f>ROUND(J151/100*(100-Содержание!$N$10),2)</f>
        <v>8743</v>
      </c>
    </row>
    <row r="152" spans="2:12" x14ac:dyDescent="0.15">
      <c r="B152" s="39"/>
      <c r="C152" s="39"/>
      <c r="D152" s="39"/>
      <c r="E152" s="39"/>
      <c r="F152" s="39"/>
      <c r="G152" s="39"/>
      <c r="H152" s="38">
        <v>250</v>
      </c>
      <c r="I152" s="38"/>
      <c r="J152" s="12">
        <v>10167</v>
      </c>
      <c r="K152" s="12">
        <f>ROUND(J152/100*(100-Содержание!$N$10),2)</f>
        <v>10167</v>
      </c>
    </row>
    <row r="153" spans="2:12" x14ac:dyDescent="0.15">
      <c r="B153" s="39"/>
      <c r="C153" s="39"/>
      <c r="D153" s="39"/>
      <c r="E153" s="39"/>
      <c r="F153" s="39"/>
      <c r="G153" s="39"/>
      <c r="H153" s="38">
        <v>375</v>
      </c>
      <c r="I153" s="38"/>
      <c r="J153" s="12">
        <v>15250</v>
      </c>
      <c r="K153" s="12">
        <f>ROUND(J153/100*(100-Содержание!$N$10),2)</f>
        <v>15250</v>
      </c>
    </row>
    <row r="154" spans="2:12" ht="12.75" x14ac:dyDescent="0.15">
      <c r="B154" s="43" t="s">
        <v>787</v>
      </c>
      <c r="C154" s="43"/>
      <c r="D154" s="43"/>
      <c r="E154" s="43"/>
      <c r="F154" s="43"/>
      <c r="G154" s="43"/>
      <c r="H154" s="43"/>
      <c r="I154" s="43"/>
      <c r="J154" s="43"/>
      <c r="K154" s="43"/>
    </row>
    <row r="155" spans="2:12" ht="11.25" customHeight="1" x14ac:dyDescent="0.15">
      <c r="B155" s="39" t="s">
        <v>788</v>
      </c>
      <c r="C155" s="39"/>
      <c r="D155" s="39"/>
      <c r="E155" s="39"/>
      <c r="F155" s="39"/>
      <c r="G155" s="39"/>
      <c r="H155" s="38">
        <v>125</v>
      </c>
      <c r="I155" s="38"/>
      <c r="J155" s="12">
        <v>4677</v>
      </c>
      <c r="K155" s="12">
        <f>ROUND(J155/100*(100-Содержание!$N$10),2)</f>
        <v>4677</v>
      </c>
      <c r="L155" s="9"/>
    </row>
    <row r="156" spans="2:12" x14ac:dyDescent="0.15">
      <c r="B156" s="39"/>
      <c r="C156" s="39"/>
      <c r="D156" s="39"/>
      <c r="E156" s="39"/>
      <c r="F156" s="39"/>
      <c r="G156" s="39"/>
      <c r="H156" s="38">
        <v>190</v>
      </c>
      <c r="I156" s="38"/>
      <c r="J156" s="12">
        <v>7625</v>
      </c>
      <c r="K156" s="12">
        <f>ROUND(J156/100*(100-Содержание!$N$10),2)</f>
        <v>7625</v>
      </c>
    </row>
    <row r="157" spans="2:12" x14ac:dyDescent="0.15">
      <c r="B157" s="39"/>
      <c r="C157" s="39"/>
      <c r="D157" s="39"/>
      <c r="E157" s="39"/>
      <c r="F157" s="39"/>
      <c r="G157" s="39"/>
      <c r="H157" s="38">
        <v>250</v>
      </c>
      <c r="I157" s="38"/>
      <c r="J157" s="12">
        <v>9353</v>
      </c>
      <c r="K157" s="12">
        <f>ROUND(J157/100*(100-Содержание!$N$10),2)</f>
        <v>9353</v>
      </c>
    </row>
    <row r="158" spans="2:12" x14ac:dyDescent="0.15">
      <c r="B158" s="39"/>
      <c r="C158" s="39"/>
      <c r="D158" s="39"/>
      <c r="E158" s="39"/>
      <c r="F158" s="39"/>
      <c r="G158" s="39"/>
      <c r="H158" s="38">
        <v>375</v>
      </c>
      <c r="I158" s="38"/>
      <c r="J158" s="12">
        <v>14030</v>
      </c>
      <c r="K158" s="12">
        <f>ROUND(J158/100*(100-Содержание!$N$10),2)</f>
        <v>14030</v>
      </c>
    </row>
    <row r="159" spans="2:12" ht="12.75" x14ac:dyDescent="0.15">
      <c r="B159" s="43" t="s">
        <v>789</v>
      </c>
      <c r="C159" s="43"/>
      <c r="D159" s="43"/>
      <c r="E159" s="43"/>
      <c r="F159" s="43"/>
      <c r="G159" s="43"/>
      <c r="H159" s="43"/>
      <c r="I159" s="43"/>
      <c r="J159" s="43"/>
      <c r="K159" s="43"/>
    </row>
    <row r="160" spans="2:12" ht="11.25" customHeight="1" x14ac:dyDescent="0.15">
      <c r="B160" s="39" t="s">
        <v>790</v>
      </c>
      <c r="C160" s="39"/>
      <c r="D160" s="39"/>
      <c r="E160" s="39"/>
      <c r="F160" s="39"/>
      <c r="G160" s="39"/>
      <c r="H160" s="38">
        <v>125</v>
      </c>
      <c r="I160" s="38"/>
      <c r="J160" s="12">
        <v>15250</v>
      </c>
      <c r="K160" s="12">
        <f>ROUND(J160/100*(100-Содержание!$N$10),2)</f>
        <v>15250</v>
      </c>
      <c r="L160" s="9"/>
    </row>
    <row r="161" spans="2:12" x14ac:dyDescent="0.15">
      <c r="B161" s="39"/>
      <c r="C161" s="39"/>
      <c r="D161" s="39"/>
      <c r="E161" s="39"/>
      <c r="F161" s="39"/>
      <c r="G161" s="39"/>
      <c r="H161" s="38">
        <v>190</v>
      </c>
      <c r="I161" s="38"/>
      <c r="J161" s="12">
        <v>22875</v>
      </c>
      <c r="K161" s="12">
        <f>ROUND(J161/100*(100-Содержание!$N$10),2)</f>
        <v>22875</v>
      </c>
    </row>
    <row r="162" spans="2:12" x14ac:dyDescent="0.15">
      <c r="B162" s="39"/>
      <c r="C162" s="39"/>
      <c r="D162" s="39"/>
      <c r="E162" s="39"/>
      <c r="F162" s="39"/>
      <c r="G162" s="39"/>
      <c r="H162" s="38">
        <v>250</v>
      </c>
      <c r="I162" s="38"/>
      <c r="J162" s="12">
        <v>30500</v>
      </c>
      <c r="K162" s="12">
        <f>ROUND(J162/100*(100-Содержание!$N$10),2)</f>
        <v>30500</v>
      </c>
    </row>
    <row r="163" spans="2:12" x14ac:dyDescent="0.15">
      <c r="B163" s="39"/>
      <c r="C163" s="39"/>
      <c r="D163" s="39"/>
      <c r="E163" s="39"/>
      <c r="F163" s="39"/>
      <c r="G163" s="39"/>
      <c r="H163" s="38">
        <v>375</v>
      </c>
      <c r="I163" s="38"/>
      <c r="J163" s="12">
        <v>45750</v>
      </c>
      <c r="K163" s="12">
        <f>ROUND(J163/100*(100-Содержание!$N$10),2)</f>
        <v>45750</v>
      </c>
    </row>
    <row r="164" spans="2:12" ht="12.75" x14ac:dyDescent="0.15">
      <c r="B164" s="43" t="s">
        <v>824</v>
      </c>
      <c r="C164" s="43"/>
      <c r="D164" s="43"/>
      <c r="E164" s="43"/>
      <c r="F164" s="43"/>
      <c r="G164" s="43"/>
      <c r="H164" s="43"/>
      <c r="I164" s="43"/>
      <c r="J164" s="43"/>
      <c r="K164" s="43"/>
    </row>
    <row r="165" spans="2:12" ht="11.25" customHeight="1" x14ac:dyDescent="0.15">
      <c r="B165" s="39" t="s">
        <v>825</v>
      </c>
      <c r="C165" s="39"/>
      <c r="D165" s="39"/>
      <c r="E165" s="39"/>
      <c r="F165" s="39"/>
      <c r="G165" s="39"/>
      <c r="H165" s="38">
        <v>125</v>
      </c>
      <c r="I165" s="38"/>
      <c r="J165" s="12">
        <v>9048</v>
      </c>
      <c r="K165" s="12">
        <f>ROUND(J165/100*(100-Содержание!$N$10),2)</f>
        <v>9048</v>
      </c>
      <c r="L165" s="9"/>
    </row>
    <row r="166" spans="2:12" x14ac:dyDescent="0.15">
      <c r="B166" s="39"/>
      <c r="C166" s="39"/>
      <c r="D166" s="39"/>
      <c r="E166" s="39"/>
      <c r="F166" s="39"/>
      <c r="G166" s="39"/>
      <c r="H166" s="38">
        <v>190</v>
      </c>
      <c r="I166" s="38"/>
      <c r="J166" s="12">
        <v>12505</v>
      </c>
      <c r="K166" s="12">
        <f>ROUND(J166/100*(100-Содержание!$N$10),2)</f>
        <v>12505</v>
      </c>
    </row>
    <row r="167" spans="2:12" x14ac:dyDescent="0.15">
      <c r="B167" s="39"/>
      <c r="C167" s="39"/>
      <c r="D167" s="39"/>
      <c r="E167" s="39"/>
      <c r="F167" s="39"/>
      <c r="G167" s="39"/>
      <c r="H167" s="38">
        <v>250</v>
      </c>
      <c r="I167" s="38"/>
      <c r="J167" s="12">
        <v>18097</v>
      </c>
      <c r="K167" s="12">
        <f>ROUND(J167/100*(100-Содержание!$N$10),2)</f>
        <v>18097</v>
      </c>
    </row>
    <row r="168" spans="2:12" x14ac:dyDescent="0.15">
      <c r="B168" s="39"/>
      <c r="C168" s="39"/>
      <c r="D168" s="39"/>
      <c r="E168" s="39"/>
      <c r="F168" s="39"/>
      <c r="G168" s="39"/>
      <c r="H168" s="38">
        <v>375</v>
      </c>
      <c r="I168" s="38"/>
      <c r="J168" s="12">
        <v>27145</v>
      </c>
      <c r="K168" s="12">
        <f>ROUND(J168/100*(100-Содержание!$N$10),2)</f>
        <v>27145</v>
      </c>
    </row>
    <row r="169" spans="2:12" ht="12.75" x14ac:dyDescent="0.15">
      <c r="B169" s="43" t="s">
        <v>166</v>
      </c>
      <c r="C169" s="43"/>
      <c r="D169" s="43"/>
      <c r="E169" s="43"/>
      <c r="F169" s="43"/>
      <c r="G169" s="43"/>
      <c r="H169" s="43"/>
      <c r="I169" s="43"/>
      <c r="J169" s="43"/>
      <c r="K169" s="43"/>
    </row>
    <row r="170" spans="2:12" ht="11.25" customHeight="1" x14ac:dyDescent="0.15">
      <c r="B170" s="39" t="s">
        <v>791</v>
      </c>
      <c r="C170" s="39"/>
      <c r="D170" s="39"/>
      <c r="E170" s="39"/>
      <c r="F170" s="39"/>
      <c r="G170" s="39"/>
      <c r="H170" s="38" t="s">
        <v>164</v>
      </c>
      <c r="I170" s="38"/>
      <c r="J170" s="12">
        <v>32533</v>
      </c>
      <c r="K170" s="12">
        <f>ROUND(J170/100*(100-Содержание!$N$10),2)</f>
        <v>32533</v>
      </c>
      <c r="L170" s="9"/>
    </row>
    <row r="171" spans="2:12" ht="11.25" customHeight="1" x14ac:dyDescent="0.15">
      <c r="B171" s="39" t="s">
        <v>792</v>
      </c>
      <c r="C171" s="39"/>
      <c r="D171" s="39"/>
      <c r="E171" s="39"/>
      <c r="F171" s="39"/>
      <c r="G171" s="39"/>
      <c r="H171" s="38" t="s">
        <v>164</v>
      </c>
      <c r="I171" s="38"/>
      <c r="J171" s="12">
        <v>42192</v>
      </c>
      <c r="K171" s="12">
        <f>ROUND(J171/100*(100-Содержание!$N$10),2)</f>
        <v>42192</v>
      </c>
      <c r="L171" s="9"/>
    </row>
    <row r="172" spans="2:12" ht="11.25" customHeight="1" x14ac:dyDescent="0.15">
      <c r="B172" s="39" t="s">
        <v>793</v>
      </c>
      <c r="C172" s="39"/>
      <c r="D172" s="39"/>
      <c r="E172" s="39"/>
      <c r="F172" s="39"/>
      <c r="G172" s="39"/>
      <c r="H172" s="38" t="s">
        <v>164</v>
      </c>
      <c r="I172" s="38"/>
      <c r="J172" s="12">
        <v>43717</v>
      </c>
      <c r="K172" s="12">
        <f>ROUND(J172/100*(100-Содержание!$N$10),2)</f>
        <v>43717</v>
      </c>
      <c r="L172" s="9"/>
    </row>
    <row r="173" spans="2:12" ht="11.25" customHeight="1" x14ac:dyDescent="0.15">
      <c r="B173" s="39" t="s">
        <v>794</v>
      </c>
      <c r="C173" s="39"/>
      <c r="D173" s="39"/>
      <c r="E173" s="39"/>
      <c r="F173" s="39"/>
      <c r="G173" s="39"/>
      <c r="H173" s="38" t="s">
        <v>164</v>
      </c>
      <c r="I173" s="38"/>
      <c r="J173" s="12">
        <v>38125</v>
      </c>
      <c r="K173" s="12">
        <f>ROUND(J173/100*(100-Содержание!$N$10),2)</f>
        <v>38125</v>
      </c>
      <c r="L173" s="9"/>
    </row>
    <row r="174" spans="2:12" ht="11.25" customHeight="1" x14ac:dyDescent="0.15">
      <c r="B174" s="39" t="s">
        <v>795</v>
      </c>
      <c r="C174" s="39"/>
      <c r="D174" s="39"/>
      <c r="E174" s="39"/>
      <c r="F174" s="39"/>
      <c r="G174" s="39"/>
      <c r="H174" s="38" t="s">
        <v>164</v>
      </c>
      <c r="I174" s="38"/>
      <c r="J174" s="12">
        <v>54392</v>
      </c>
      <c r="K174" s="12">
        <f>ROUND(J174/100*(100-Содержание!$N$10),2)</f>
        <v>54392</v>
      </c>
      <c r="L174" s="9"/>
    </row>
    <row r="175" spans="2:12" ht="11.25" customHeight="1" x14ac:dyDescent="0.15">
      <c r="B175" s="39" t="s">
        <v>176</v>
      </c>
      <c r="C175" s="39"/>
      <c r="D175" s="39"/>
      <c r="E175" s="39"/>
      <c r="F175" s="39"/>
      <c r="G175" s="39"/>
      <c r="H175" s="38" t="s">
        <v>164</v>
      </c>
      <c r="I175" s="38"/>
      <c r="J175" s="12">
        <v>2033</v>
      </c>
      <c r="K175" s="12">
        <f>ROUND(J175/100*(100-Содержание!$N$10),2)</f>
        <v>2033</v>
      </c>
      <c r="L175" s="9"/>
    </row>
    <row r="176" spans="2:12" ht="12.75" x14ac:dyDescent="0.15">
      <c r="B176" s="43" t="s">
        <v>183</v>
      </c>
      <c r="C176" s="43"/>
      <c r="D176" s="43"/>
      <c r="E176" s="43"/>
      <c r="F176" s="43"/>
      <c r="G176" s="43"/>
      <c r="H176" s="43"/>
      <c r="I176" s="43"/>
      <c r="J176" s="43"/>
      <c r="K176" s="43"/>
    </row>
    <row r="177" spans="2:12" ht="11.25" customHeight="1" x14ac:dyDescent="0.15">
      <c r="B177" s="39" t="s">
        <v>791</v>
      </c>
      <c r="C177" s="39"/>
      <c r="D177" s="39"/>
      <c r="E177" s="39"/>
      <c r="F177" s="39"/>
      <c r="G177" s="39"/>
      <c r="H177" s="38" t="s">
        <v>164</v>
      </c>
      <c r="I177" s="38"/>
      <c r="J177" s="12">
        <v>32533</v>
      </c>
      <c r="K177" s="12">
        <f>ROUND(J177/100*(100-Содержание!$N$10),2)</f>
        <v>32533</v>
      </c>
      <c r="L177" s="9"/>
    </row>
    <row r="178" spans="2:12" ht="11.25" customHeight="1" x14ac:dyDescent="0.15">
      <c r="B178" s="39" t="s">
        <v>792</v>
      </c>
      <c r="C178" s="39"/>
      <c r="D178" s="39"/>
      <c r="E178" s="39"/>
      <c r="F178" s="39"/>
      <c r="G178" s="39"/>
      <c r="H178" s="38" t="s">
        <v>164</v>
      </c>
      <c r="I178" s="38"/>
      <c r="J178" s="12">
        <v>42192</v>
      </c>
      <c r="K178" s="12">
        <f>ROUND(J178/100*(100-Содержание!$N$10),2)</f>
        <v>42192</v>
      </c>
      <c r="L178" s="9"/>
    </row>
    <row r="179" spans="2:12" ht="11.25" customHeight="1" x14ac:dyDescent="0.15">
      <c r="B179" s="39" t="s">
        <v>793</v>
      </c>
      <c r="C179" s="39"/>
      <c r="D179" s="39"/>
      <c r="E179" s="39"/>
      <c r="F179" s="39"/>
      <c r="G179" s="39"/>
      <c r="H179" s="38" t="s">
        <v>164</v>
      </c>
      <c r="I179" s="38"/>
      <c r="J179" s="12">
        <v>43717</v>
      </c>
      <c r="K179" s="12">
        <f>ROUND(J179/100*(100-Содержание!$N$10),2)</f>
        <v>43717</v>
      </c>
      <c r="L179" s="9"/>
    </row>
    <row r="180" spans="2:12" ht="11.25" customHeight="1" x14ac:dyDescent="0.15">
      <c r="B180" s="39" t="s">
        <v>794</v>
      </c>
      <c r="C180" s="39"/>
      <c r="D180" s="39"/>
      <c r="E180" s="39"/>
      <c r="F180" s="39"/>
      <c r="G180" s="39"/>
      <c r="H180" s="38" t="s">
        <v>164</v>
      </c>
      <c r="I180" s="38"/>
      <c r="J180" s="12">
        <v>38125</v>
      </c>
      <c r="K180" s="12">
        <f>ROUND(J180/100*(100-Содержание!$N$10),2)</f>
        <v>38125</v>
      </c>
      <c r="L180" s="9"/>
    </row>
    <row r="181" spans="2:12" ht="11.25" customHeight="1" x14ac:dyDescent="0.15">
      <c r="B181" s="39" t="s">
        <v>795</v>
      </c>
      <c r="C181" s="39"/>
      <c r="D181" s="39"/>
      <c r="E181" s="39"/>
      <c r="F181" s="39"/>
      <c r="G181" s="39"/>
      <c r="H181" s="38" t="s">
        <v>164</v>
      </c>
      <c r="I181" s="38"/>
      <c r="J181" s="12">
        <v>54392</v>
      </c>
      <c r="K181" s="12">
        <f>ROUND(J181/100*(100-Содержание!$N$10),2)</f>
        <v>54392</v>
      </c>
      <c r="L181" s="9"/>
    </row>
    <row r="182" spans="2:12" ht="11.25" customHeight="1" x14ac:dyDescent="0.15">
      <c r="B182" s="39" t="s">
        <v>176</v>
      </c>
      <c r="C182" s="39"/>
      <c r="D182" s="39"/>
      <c r="E182" s="39"/>
      <c r="F182" s="39"/>
      <c r="G182" s="39"/>
      <c r="H182" s="38" t="s">
        <v>164</v>
      </c>
      <c r="I182" s="38"/>
      <c r="J182" s="12">
        <v>2033</v>
      </c>
      <c r="K182" s="12">
        <f>ROUND(J182/100*(100-Содержание!$N$10),2)</f>
        <v>2033</v>
      </c>
      <c r="L182" s="9"/>
    </row>
    <row r="183" spans="2:12" ht="12.75" x14ac:dyDescent="0.15">
      <c r="B183" s="43" t="s">
        <v>190</v>
      </c>
      <c r="C183" s="43"/>
      <c r="D183" s="43"/>
      <c r="E183" s="43"/>
      <c r="F183" s="43"/>
      <c r="G183" s="43"/>
      <c r="H183" s="43"/>
      <c r="I183" s="43"/>
      <c r="J183" s="43"/>
      <c r="K183" s="43"/>
    </row>
    <row r="184" spans="2:12" ht="11.25" customHeight="1" x14ac:dyDescent="0.15">
      <c r="B184" s="39" t="s">
        <v>190</v>
      </c>
      <c r="C184" s="39"/>
      <c r="D184" s="39"/>
      <c r="E184" s="39"/>
      <c r="F184" s="39"/>
      <c r="G184" s="39"/>
      <c r="H184" s="38">
        <v>125</v>
      </c>
      <c r="I184" s="38"/>
      <c r="J184" s="12">
        <v>22367</v>
      </c>
      <c r="K184" s="12">
        <f>ROUND(J184/100*(100-Содержание!$N$10),2)</f>
        <v>22367</v>
      </c>
      <c r="L184" s="9"/>
    </row>
    <row r="185" spans="2:12" x14ac:dyDescent="0.15">
      <c r="B185" s="39"/>
      <c r="C185" s="39"/>
      <c r="D185" s="39"/>
      <c r="E185" s="39"/>
      <c r="F185" s="39"/>
      <c r="G185" s="39"/>
      <c r="H185" s="38">
        <v>190</v>
      </c>
      <c r="I185" s="38"/>
      <c r="J185" s="12">
        <v>29992</v>
      </c>
      <c r="K185" s="12">
        <f>ROUND(J185/100*(100-Содержание!$N$10),2)</f>
        <v>29992</v>
      </c>
    </row>
    <row r="186" spans="2:12" x14ac:dyDescent="0.15">
      <c r="B186" s="39"/>
      <c r="C186" s="39"/>
      <c r="D186" s="39"/>
      <c r="E186" s="39"/>
      <c r="F186" s="39"/>
      <c r="G186" s="39"/>
      <c r="H186" s="38">
        <v>250</v>
      </c>
      <c r="I186" s="38"/>
      <c r="J186" s="12">
        <v>44733</v>
      </c>
      <c r="K186" s="12">
        <f>ROUND(J186/100*(100-Содержание!$N$10),2)</f>
        <v>44733</v>
      </c>
    </row>
    <row r="187" spans="2:12" x14ac:dyDescent="0.15">
      <c r="B187" s="39"/>
      <c r="C187" s="39"/>
      <c r="D187" s="39"/>
      <c r="E187" s="39"/>
      <c r="F187" s="39"/>
      <c r="G187" s="39"/>
      <c r="H187" s="38">
        <v>375</v>
      </c>
      <c r="I187" s="38"/>
      <c r="J187" s="12">
        <v>67100</v>
      </c>
      <c r="K187" s="12">
        <f>ROUND(J187/100*(100-Содержание!$N$10),2)</f>
        <v>67100</v>
      </c>
    </row>
    <row r="188" spans="2:12" ht="12.75" x14ac:dyDescent="0.15">
      <c r="B188" s="43" t="s">
        <v>716</v>
      </c>
      <c r="C188" s="43"/>
      <c r="D188" s="43"/>
      <c r="E188" s="43"/>
      <c r="F188" s="43"/>
      <c r="G188" s="43"/>
      <c r="H188" s="43"/>
      <c r="I188" s="43"/>
      <c r="J188" s="43"/>
      <c r="K188" s="43"/>
    </row>
    <row r="189" spans="2:12" ht="11.25" customHeight="1" x14ac:dyDescent="0.15">
      <c r="B189" s="39" t="s">
        <v>717</v>
      </c>
      <c r="C189" s="39"/>
      <c r="D189" s="39"/>
      <c r="E189" s="39"/>
      <c r="F189" s="39"/>
      <c r="G189" s="39"/>
      <c r="H189" s="38">
        <v>125</v>
      </c>
      <c r="I189" s="38"/>
      <c r="J189" s="12">
        <v>16572</v>
      </c>
      <c r="K189" s="12">
        <f>ROUND(J189/100*(100-Содержание!$N$10),2)</f>
        <v>16572</v>
      </c>
      <c r="L189" s="9"/>
    </row>
    <row r="190" spans="2:12" x14ac:dyDescent="0.15">
      <c r="B190" s="39"/>
      <c r="C190" s="39"/>
      <c r="D190" s="39"/>
      <c r="E190" s="39"/>
      <c r="F190" s="39"/>
      <c r="G190" s="39"/>
      <c r="H190" s="38">
        <v>190</v>
      </c>
      <c r="I190" s="38"/>
      <c r="J190" s="12">
        <v>18046</v>
      </c>
      <c r="K190" s="12">
        <f>ROUND(J190/100*(100-Содержание!$N$10),2)</f>
        <v>18046</v>
      </c>
    </row>
    <row r="191" spans="2:12" x14ac:dyDescent="0.15">
      <c r="B191" s="39"/>
      <c r="C191" s="39"/>
      <c r="D191" s="39"/>
      <c r="E191" s="39"/>
      <c r="F191" s="39"/>
      <c r="G191" s="39"/>
      <c r="H191" s="38">
        <v>250</v>
      </c>
      <c r="I191" s="38"/>
      <c r="J191" s="12">
        <v>20333</v>
      </c>
      <c r="K191" s="12">
        <f>ROUND(J191/100*(100-Содержание!$N$10),2)</f>
        <v>20333</v>
      </c>
    </row>
    <row r="192" spans="2:12" x14ac:dyDescent="0.15">
      <c r="B192" s="39"/>
      <c r="C192" s="39"/>
      <c r="D192" s="39"/>
      <c r="E192" s="39"/>
      <c r="F192" s="39"/>
      <c r="G192" s="39"/>
      <c r="H192" s="38">
        <v>375</v>
      </c>
      <c r="I192" s="38"/>
      <c r="J192" s="12">
        <v>29636</v>
      </c>
      <c r="K192" s="12">
        <f>ROUND(J192/100*(100-Содержание!$N$10),2)</f>
        <v>29636</v>
      </c>
    </row>
    <row r="193" spans="2:12" ht="12.75" x14ac:dyDescent="0.15">
      <c r="B193" s="43" t="s">
        <v>796</v>
      </c>
      <c r="C193" s="43"/>
      <c r="D193" s="43"/>
      <c r="E193" s="43"/>
      <c r="F193" s="43"/>
      <c r="G193" s="43"/>
      <c r="H193" s="43"/>
      <c r="I193" s="43"/>
      <c r="J193" s="43"/>
      <c r="K193" s="43"/>
    </row>
    <row r="194" spans="2:12" ht="11.25" customHeight="1" x14ac:dyDescent="0.15">
      <c r="B194" s="39" t="s">
        <v>788</v>
      </c>
      <c r="C194" s="39"/>
      <c r="D194" s="39"/>
      <c r="E194" s="39"/>
      <c r="F194" s="39"/>
      <c r="G194" s="39"/>
      <c r="H194" s="38">
        <v>125</v>
      </c>
      <c r="I194" s="38"/>
      <c r="J194" s="12">
        <v>13217</v>
      </c>
      <c r="K194" s="12">
        <f>ROUND(J194/100*(100-Содержание!$N$10),2)</f>
        <v>13217</v>
      </c>
      <c r="L194" s="9"/>
    </row>
    <row r="195" spans="2:12" x14ac:dyDescent="0.15">
      <c r="B195" s="39"/>
      <c r="C195" s="39"/>
      <c r="D195" s="39"/>
      <c r="E195" s="39"/>
      <c r="F195" s="39"/>
      <c r="G195" s="39"/>
      <c r="H195" s="38">
        <v>190</v>
      </c>
      <c r="I195" s="38"/>
      <c r="J195" s="12">
        <v>19825</v>
      </c>
      <c r="K195" s="12">
        <f>ROUND(J195/100*(100-Содержание!$N$10),2)</f>
        <v>19825</v>
      </c>
    </row>
    <row r="196" spans="2:12" x14ac:dyDescent="0.15">
      <c r="B196" s="39"/>
      <c r="C196" s="39"/>
      <c r="D196" s="39"/>
      <c r="E196" s="39"/>
      <c r="F196" s="39"/>
      <c r="G196" s="39"/>
      <c r="H196" s="38">
        <v>250</v>
      </c>
      <c r="I196" s="38"/>
      <c r="J196" s="12">
        <v>26433</v>
      </c>
      <c r="K196" s="12">
        <f>ROUND(J196/100*(100-Содержание!$N$10),2)</f>
        <v>26433</v>
      </c>
    </row>
    <row r="197" spans="2:12" x14ac:dyDescent="0.15">
      <c r="B197" s="39"/>
      <c r="C197" s="39"/>
      <c r="D197" s="39"/>
      <c r="E197" s="39"/>
      <c r="F197" s="39"/>
      <c r="G197" s="39"/>
      <c r="H197" s="38">
        <v>375</v>
      </c>
      <c r="I197" s="38"/>
      <c r="J197" s="12">
        <v>39650</v>
      </c>
      <c r="K197" s="12">
        <f>ROUND(J197/100*(100-Содержание!$N$10),2)</f>
        <v>39650</v>
      </c>
    </row>
    <row r="198" spans="2:12" ht="12.75" x14ac:dyDescent="0.15">
      <c r="B198" s="43" t="s">
        <v>797</v>
      </c>
      <c r="C198" s="43"/>
      <c r="D198" s="43"/>
      <c r="E198" s="43"/>
      <c r="F198" s="43"/>
      <c r="G198" s="43"/>
      <c r="H198" s="43"/>
      <c r="I198" s="43"/>
      <c r="J198" s="43"/>
      <c r="K198" s="43"/>
    </row>
    <row r="199" spans="2:12" ht="11.25" customHeight="1" x14ac:dyDescent="0.15">
      <c r="B199" s="39" t="s">
        <v>626</v>
      </c>
      <c r="C199" s="39"/>
      <c r="D199" s="39"/>
      <c r="E199" s="39"/>
      <c r="F199" s="39"/>
      <c r="G199" s="39"/>
      <c r="H199" s="38">
        <v>125</v>
      </c>
      <c r="I199" s="38"/>
      <c r="J199" s="12">
        <v>21248</v>
      </c>
      <c r="K199" s="12">
        <f>ROUND(J199/100*(100-Содержание!$N$10),2)</f>
        <v>21248</v>
      </c>
      <c r="L199" s="9"/>
    </row>
    <row r="200" spans="2:12" x14ac:dyDescent="0.15">
      <c r="B200" s="39"/>
      <c r="C200" s="39"/>
      <c r="D200" s="39"/>
      <c r="E200" s="39"/>
      <c r="F200" s="39"/>
      <c r="G200" s="39"/>
      <c r="H200" s="38">
        <v>190</v>
      </c>
      <c r="I200" s="38"/>
      <c r="J200" s="12">
        <v>24298</v>
      </c>
      <c r="K200" s="12">
        <f>ROUND(J200/100*(100-Содержание!$N$10),2)</f>
        <v>24298</v>
      </c>
    </row>
    <row r="201" spans="2:12" x14ac:dyDescent="0.15">
      <c r="B201" s="39"/>
      <c r="C201" s="39"/>
      <c r="D201" s="39"/>
      <c r="E201" s="39"/>
      <c r="F201" s="39"/>
      <c r="G201" s="39"/>
      <c r="H201" s="38">
        <v>250</v>
      </c>
      <c r="I201" s="38"/>
      <c r="J201" s="12">
        <v>29382</v>
      </c>
      <c r="K201" s="12">
        <f>ROUND(J201/100*(100-Содержание!$N$10),2)</f>
        <v>29382</v>
      </c>
    </row>
    <row r="202" spans="2:12" x14ac:dyDescent="0.15">
      <c r="B202" s="39"/>
      <c r="C202" s="39"/>
      <c r="D202" s="39"/>
      <c r="E202" s="39"/>
      <c r="F202" s="39"/>
      <c r="G202" s="39"/>
      <c r="H202" s="38">
        <v>375</v>
      </c>
      <c r="I202" s="38"/>
      <c r="J202" s="12">
        <v>36498</v>
      </c>
      <c r="K202" s="12">
        <f>ROUND(J202/100*(100-Содержание!$N$10),2)</f>
        <v>36498</v>
      </c>
    </row>
    <row r="203" spans="2:12" ht="11.25" customHeight="1" x14ac:dyDescent="0.15">
      <c r="B203" s="39" t="s">
        <v>627</v>
      </c>
      <c r="C203" s="39"/>
      <c r="D203" s="39"/>
      <c r="E203" s="39"/>
      <c r="F203" s="39"/>
      <c r="G203" s="39"/>
      <c r="H203" s="38">
        <v>125</v>
      </c>
      <c r="I203" s="38"/>
      <c r="J203" s="12">
        <v>21248</v>
      </c>
      <c r="K203" s="12">
        <f>ROUND(J203/100*(100-Содержание!$N$10),2)</f>
        <v>21248</v>
      </c>
      <c r="L203" s="9"/>
    </row>
    <row r="204" spans="2:12" x14ac:dyDescent="0.15">
      <c r="B204" s="39"/>
      <c r="C204" s="39"/>
      <c r="D204" s="39"/>
      <c r="E204" s="39"/>
      <c r="F204" s="39"/>
      <c r="G204" s="39"/>
      <c r="H204" s="38">
        <v>190</v>
      </c>
      <c r="I204" s="38"/>
      <c r="J204" s="12">
        <v>24298</v>
      </c>
      <c r="K204" s="12">
        <f>ROUND(J204/100*(100-Содержание!$N$10),2)</f>
        <v>24298</v>
      </c>
    </row>
    <row r="205" spans="2:12" x14ac:dyDescent="0.15">
      <c r="B205" s="39"/>
      <c r="C205" s="39"/>
      <c r="D205" s="39"/>
      <c r="E205" s="39"/>
      <c r="F205" s="39"/>
      <c r="G205" s="39"/>
      <c r="H205" s="38">
        <v>250</v>
      </c>
      <c r="I205" s="38"/>
      <c r="J205" s="12">
        <v>29382</v>
      </c>
      <c r="K205" s="12">
        <f>ROUND(J205/100*(100-Содержание!$N$10),2)</f>
        <v>29382</v>
      </c>
    </row>
    <row r="206" spans="2:12" x14ac:dyDescent="0.15">
      <c r="B206" s="39"/>
      <c r="C206" s="39"/>
      <c r="D206" s="39"/>
      <c r="E206" s="39"/>
      <c r="F206" s="39"/>
      <c r="G206" s="39"/>
      <c r="H206" s="38">
        <v>375</v>
      </c>
      <c r="I206" s="38"/>
      <c r="J206" s="12">
        <v>36498</v>
      </c>
      <c r="K206" s="12">
        <f>ROUND(J206/100*(100-Содержание!$N$10),2)</f>
        <v>36498</v>
      </c>
    </row>
    <row r="207" spans="2:12" ht="11.25" customHeight="1" x14ac:dyDescent="0.15">
      <c r="B207" s="39" t="s">
        <v>189</v>
      </c>
      <c r="C207" s="39"/>
      <c r="D207" s="39"/>
      <c r="E207" s="39"/>
      <c r="F207" s="39"/>
      <c r="G207" s="39"/>
      <c r="H207" s="38">
        <v>125</v>
      </c>
      <c r="I207" s="38"/>
      <c r="J207" s="12">
        <v>26942</v>
      </c>
      <c r="K207" s="12">
        <f>ROUND(J207/100*(100-Содержание!$N$10),2)</f>
        <v>26942</v>
      </c>
      <c r="L207" s="9"/>
    </row>
    <row r="208" spans="2:12" x14ac:dyDescent="0.15">
      <c r="B208" s="39"/>
      <c r="C208" s="39"/>
      <c r="D208" s="39"/>
      <c r="E208" s="39"/>
      <c r="F208" s="39"/>
      <c r="G208" s="39"/>
      <c r="H208" s="38">
        <v>190</v>
      </c>
      <c r="I208" s="38"/>
      <c r="J208" s="12">
        <v>29483</v>
      </c>
      <c r="K208" s="12">
        <f>ROUND(J208/100*(100-Содержание!$N$10),2)</f>
        <v>29483</v>
      </c>
    </row>
    <row r="209" spans="2:12" x14ac:dyDescent="0.15">
      <c r="B209" s="39"/>
      <c r="C209" s="39"/>
      <c r="D209" s="39"/>
      <c r="E209" s="39"/>
      <c r="F209" s="39"/>
      <c r="G209" s="39"/>
      <c r="H209" s="38">
        <v>250</v>
      </c>
      <c r="I209" s="38"/>
      <c r="J209" s="12">
        <v>35888</v>
      </c>
      <c r="K209" s="12">
        <f>ROUND(J209/100*(100-Содержание!$N$10),2)</f>
        <v>35888</v>
      </c>
    </row>
    <row r="210" spans="2:12" x14ac:dyDescent="0.15">
      <c r="B210" s="39"/>
      <c r="C210" s="39"/>
      <c r="D210" s="39"/>
      <c r="E210" s="39"/>
      <c r="F210" s="39"/>
      <c r="G210" s="39"/>
      <c r="H210" s="38">
        <v>375</v>
      </c>
      <c r="I210" s="38"/>
      <c r="J210" s="12">
        <v>46258</v>
      </c>
      <c r="K210" s="12">
        <f>ROUND(J210/100*(100-Содержание!$N$10),2)</f>
        <v>46258</v>
      </c>
    </row>
    <row r="211" spans="2:12" ht="11.25" customHeight="1" x14ac:dyDescent="0.15">
      <c r="B211" s="39" t="s">
        <v>625</v>
      </c>
      <c r="C211" s="39"/>
      <c r="D211" s="39"/>
      <c r="E211" s="39"/>
      <c r="F211" s="39"/>
      <c r="G211" s="39"/>
      <c r="H211" s="38">
        <v>125</v>
      </c>
      <c r="I211" s="38"/>
      <c r="J211" s="12">
        <v>21248</v>
      </c>
      <c r="K211" s="12">
        <f>ROUND(J211/100*(100-Содержание!$N$10),2)</f>
        <v>21248</v>
      </c>
      <c r="L211" s="9"/>
    </row>
    <row r="212" spans="2:12" x14ac:dyDescent="0.15">
      <c r="B212" s="39"/>
      <c r="C212" s="39"/>
      <c r="D212" s="39"/>
      <c r="E212" s="39"/>
      <c r="F212" s="39"/>
      <c r="G212" s="39"/>
      <c r="H212" s="38">
        <v>190</v>
      </c>
      <c r="I212" s="38"/>
      <c r="J212" s="12">
        <v>24298</v>
      </c>
      <c r="K212" s="12">
        <f>ROUND(J212/100*(100-Содержание!$N$10),2)</f>
        <v>24298</v>
      </c>
    </row>
    <row r="213" spans="2:12" x14ac:dyDescent="0.15">
      <c r="B213" s="39"/>
      <c r="C213" s="39"/>
      <c r="D213" s="39"/>
      <c r="E213" s="39"/>
      <c r="F213" s="39"/>
      <c r="G213" s="39"/>
      <c r="H213" s="38">
        <v>250</v>
      </c>
      <c r="I213" s="38"/>
      <c r="J213" s="12">
        <v>29382</v>
      </c>
      <c r="K213" s="12">
        <f>ROUND(J213/100*(100-Содержание!$N$10),2)</f>
        <v>29382</v>
      </c>
    </row>
    <row r="214" spans="2:12" ht="12.75" x14ac:dyDescent="0.15">
      <c r="B214" s="43" t="s">
        <v>797</v>
      </c>
      <c r="C214" s="43"/>
      <c r="D214" s="43"/>
      <c r="E214" s="43"/>
      <c r="F214" s="43"/>
      <c r="G214" s="43"/>
      <c r="H214" s="43"/>
      <c r="I214" s="43"/>
      <c r="J214" s="43"/>
      <c r="K214" s="43"/>
    </row>
    <row r="215" spans="2:12" ht="11.25" customHeight="1" x14ac:dyDescent="0.15">
      <c r="B215" s="39" t="s">
        <v>625</v>
      </c>
      <c r="C215" s="39"/>
      <c r="D215" s="39"/>
      <c r="E215" s="39"/>
      <c r="F215" s="39"/>
      <c r="G215" s="39"/>
      <c r="H215" s="38">
        <v>375</v>
      </c>
      <c r="I215" s="38"/>
      <c r="J215" s="12">
        <v>36498</v>
      </c>
      <c r="K215" s="12">
        <f>ROUND(J215/100*(100-Содержание!$N$10),2)</f>
        <v>36498</v>
      </c>
      <c r="L215" s="9"/>
    </row>
    <row r="216" spans="2:12" ht="12.75" x14ac:dyDescent="0.15">
      <c r="B216" s="43" t="s">
        <v>798</v>
      </c>
      <c r="C216" s="43"/>
      <c r="D216" s="43"/>
      <c r="E216" s="43"/>
      <c r="F216" s="43"/>
      <c r="G216" s="43"/>
      <c r="H216" s="43"/>
      <c r="I216" s="43"/>
      <c r="J216" s="43"/>
      <c r="K216" s="43"/>
    </row>
    <row r="217" spans="2:12" ht="11.25" customHeight="1" x14ac:dyDescent="0.15">
      <c r="B217" s="69" t="s">
        <v>798</v>
      </c>
      <c r="C217" s="69"/>
      <c r="D217" s="69"/>
      <c r="E217" s="69"/>
      <c r="F217" s="69"/>
      <c r="G217" s="69"/>
      <c r="H217" s="38" t="s">
        <v>164</v>
      </c>
      <c r="I217" s="38"/>
      <c r="J217" s="12">
        <v>51748</v>
      </c>
      <c r="K217" s="12">
        <f>ROUND(J217/100*(100-Содержание!$N$10),2)</f>
        <v>51748</v>
      </c>
      <c r="L217" s="9"/>
    </row>
  </sheetData>
  <mergeCells count="278">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H27:I27"/>
    <mergeCell ref="H28:I28"/>
    <mergeCell ref="H29:I29"/>
    <mergeCell ref="B26:G29"/>
    <mergeCell ref="B22:K22"/>
    <mergeCell ref="B23:K23"/>
    <mergeCell ref="B24:G24"/>
    <mergeCell ref="H24:I24"/>
    <mergeCell ref="B25:K25"/>
    <mergeCell ref="H26:I26"/>
    <mergeCell ref="B36:K36"/>
    <mergeCell ref="H37:I37"/>
    <mergeCell ref="H38:I38"/>
    <mergeCell ref="H39:I39"/>
    <mergeCell ref="H33:I33"/>
    <mergeCell ref="B30:G33"/>
    <mergeCell ref="B34:K34"/>
    <mergeCell ref="H35:I35"/>
    <mergeCell ref="B35:G35"/>
    <mergeCell ref="H30:I30"/>
    <mergeCell ref="H31:I31"/>
    <mergeCell ref="H32:I32"/>
    <mergeCell ref="B46:K46"/>
    <mergeCell ref="H47:I47"/>
    <mergeCell ref="H48:I48"/>
    <mergeCell ref="H49:I49"/>
    <mergeCell ref="H43:I43"/>
    <mergeCell ref="H44:I44"/>
    <mergeCell ref="H45:I45"/>
    <mergeCell ref="B42:G45"/>
    <mergeCell ref="H40:I40"/>
    <mergeCell ref="B37:G40"/>
    <mergeCell ref="B41:K41"/>
    <mergeCell ref="H42:I42"/>
    <mergeCell ref="H56:I56"/>
    <mergeCell ref="H57:I57"/>
    <mergeCell ref="H58:I58"/>
    <mergeCell ref="B55:G58"/>
    <mergeCell ref="H53:I53"/>
    <mergeCell ref="H54:I54"/>
    <mergeCell ref="B51:G54"/>
    <mergeCell ref="H55:I55"/>
    <mergeCell ref="H50:I50"/>
    <mergeCell ref="B47:G50"/>
    <mergeCell ref="H51:I51"/>
    <mergeCell ref="H52:I52"/>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77:I77"/>
    <mergeCell ref="H78:I78"/>
    <mergeCell ref="B75:G78"/>
    <mergeCell ref="H79:I79"/>
    <mergeCell ref="H74:I74"/>
    <mergeCell ref="B71:G74"/>
    <mergeCell ref="H75:I75"/>
    <mergeCell ref="H76:I76"/>
    <mergeCell ref="H71:I71"/>
    <mergeCell ref="H72:I72"/>
    <mergeCell ref="H73:I73"/>
    <mergeCell ref="H83:I83"/>
    <mergeCell ref="H84:I84"/>
    <mergeCell ref="H86:I86"/>
    <mergeCell ref="B83:G84"/>
    <mergeCell ref="B85:K85"/>
    <mergeCell ref="H80:I80"/>
    <mergeCell ref="H81:I81"/>
    <mergeCell ref="H82:I82"/>
    <mergeCell ref="B79:G82"/>
    <mergeCell ref="H93:I93"/>
    <mergeCell ref="H94:I94"/>
    <mergeCell ref="H95:I95"/>
    <mergeCell ref="B92:G95"/>
    <mergeCell ref="H90:I90"/>
    <mergeCell ref="H91:I91"/>
    <mergeCell ref="B88:G91"/>
    <mergeCell ref="H92:I92"/>
    <mergeCell ref="H87:I87"/>
    <mergeCell ref="B86:G87"/>
    <mergeCell ref="H88:I88"/>
    <mergeCell ref="H89:I89"/>
    <mergeCell ref="H105:I105"/>
    <mergeCell ref="H106:I106"/>
    <mergeCell ref="H107:I107"/>
    <mergeCell ref="B104:G107"/>
    <mergeCell ref="H102:I102"/>
    <mergeCell ref="H103:I103"/>
    <mergeCell ref="B100:G103"/>
    <mergeCell ref="H104:I104"/>
    <mergeCell ref="H99:I99"/>
    <mergeCell ref="B96:G99"/>
    <mergeCell ref="H100:I100"/>
    <mergeCell ref="H101:I101"/>
    <mergeCell ref="H96:I96"/>
    <mergeCell ref="H97:I97"/>
    <mergeCell ref="H98:I98"/>
    <mergeCell ref="H117:I117"/>
    <mergeCell ref="H118:I118"/>
    <mergeCell ref="H119:I119"/>
    <mergeCell ref="B116:G119"/>
    <mergeCell ref="H114:I114"/>
    <mergeCell ref="H115:I115"/>
    <mergeCell ref="B112:G115"/>
    <mergeCell ref="H116:I116"/>
    <mergeCell ref="H111:I111"/>
    <mergeCell ref="B108:G111"/>
    <mergeCell ref="H112:I112"/>
    <mergeCell ref="H113:I113"/>
    <mergeCell ref="H108:I108"/>
    <mergeCell ref="H109:I109"/>
    <mergeCell ref="H110:I110"/>
    <mergeCell ref="H126:I126"/>
    <mergeCell ref="H127:I127"/>
    <mergeCell ref="B124:G127"/>
    <mergeCell ref="H128:I128"/>
    <mergeCell ref="H123:I123"/>
    <mergeCell ref="B120:G123"/>
    <mergeCell ref="H124:I124"/>
    <mergeCell ref="H125:I125"/>
    <mergeCell ref="H120:I120"/>
    <mergeCell ref="H121:I121"/>
    <mergeCell ref="H122:I122"/>
    <mergeCell ref="H135:I135"/>
    <mergeCell ref="B132:G135"/>
    <mergeCell ref="H136:I136"/>
    <mergeCell ref="H137:I137"/>
    <mergeCell ref="H132:I132"/>
    <mergeCell ref="H133:I133"/>
    <mergeCell ref="H134:I134"/>
    <mergeCell ref="H129:I129"/>
    <mergeCell ref="H130:I130"/>
    <mergeCell ref="H131:I131"/>
    <mergeCell ref="B128:G131"/>
    <mergeCell ref="B144:K144"/>
    <mergeCell ref="H145:I145"/>
    <mergeCell ref="H146:I146"/>
    <mergeCell ref="H147:I147"/>
    <mergeCell ref="H141:I141"/>
    <mergeCell ref="H142:I142"/>
    <mergeCell ref="H143:I143"/>
    <mergeCell ref="B140:G143"/>
    <mergeCell ref="H138:I138"/>
    <mergeCell ref="H139:I139"/>
    <mergeCell ref="B136:G139"/>
    <mergeCell ref="H140:I140"/>
    <mergeCell ref="H152:I152"/>
    <mergeCell ref="H153:I153"/>
    <mergeCell ref="B151:G153"/>
    <mergeCell ref="B154:K154"/>
    <mergeCell ref="H148:I148"/>
    <mergeCell ref="B145:G148"/>
    <mergeCell ref="H149:I149"/>
    <mergeCell ref="B149:G149"/>
    <mergeCell ref="H151:I151"/>
    <mergeCell ref="B150:K150"/>
    <mergeCell ref="B164:K164"/>
    <mergeCell ref="H165:I165"/>
    <mergeCell ref="H166:I166"/>
    <mergeCell ref="H167:I167"/>
    <mergeCell ref="H161:I161"/>
    <mergeCell ref="H162:I162"/>
    <mergeCell ref="H163:I163"/>
    <mergeCell ref="B160:G163"/>
    <mergeCell ref="H158:I158"/>
    <mergeCell ref="B155:G158"/>
    <mergeCell ref="B159:K159"/>
    <mergeCell ref="H160:I160"/>
    <mergeCell ref="H155:I155"/>
    <mergeCell ref="H156:I156"/>
    <mergeCell ref="H157:I157"/>
    <mergeCell ref="H171:I171"/>
    <mergeCell ref="B171:G171"/>
    <mergeCell ref="H172:I172"/>
    <mergeCell ref="B172:G172"/>
    <mergeCell ref="H173:I173"/>
    <mergeCell ref="B173:G173"/>
    <mergeCell ref="H168:I168"/>
    <mergeCell ref="B165:G168"/>
    <mergeCell ref="B169:K169"/>
    <mergeCell ref="H170:I170"/>
    <mergeCell ref="B170:G170"/>
    <mergeCell ref="H178:I178"/>
    <mergeCell ref="B178:G178"/>
    <mergeCell ref="H179:I179"/>
    <mergeCell ref="B179:G179"/>
    <mergeCell ref="H180:I180"/>
    <mergeCell ref="B180:G180"/>
    <mergeCell ref="H174:I174"/>
    <mergeCell ref="B174:G174"/>
    <mergeCell ref="H175:I175"/>
    <mergeCell ref="B175:G175"/>
    <mergeCell ref="B176:K176"/>
    <mergeCell ref="H177:I177"/>
    <mergeCell ref="B177:G177"/>
    <mergeCell ref="B188:K188"/>
    <mergeCell ref="H189:I189"/>
    <mergeCell ref="H190:I190"/>
    <mergeCell ref="H191:I191"/>
    <mergeCell ref="H185:I185"/>
    <mergeCell ref="H186:I186"/>
    <mergeCell ref="H187:I187"/>
    <mergeCell ref="B184:G187"/>
    <mergeCell ref="H181:I181"/>
    <mergeCell ref="B181:G181"/>
    <mergeCell ref="H182:I182"/>
    <mergeCell ref="B182:G182"/>
    <mergeCell ref="B183:K183"/>
    <mergeCell ref="H184:I184"/>
    <mergeCell ref="B198:K198"/>
    <mergeCell ref="H199:I199"/>
    <mergeCell ref="H200:I200"/>
    <mergeCell ref="H201:I201"/>
    <mergeCell ref="H195:I195"/>
    <mergeCell ref="H196:I196"/>
    <mergeCell ref="H197:I197"/>
    <mergeCell ref="B194:G197"/>
    <mergeCell ref="H192:I192"/>
    <mergeCell ref="B189:G192"/>
    <mergeCell ref="B193:K193"/>
    <mergeCell ref="H194:I194"/>
    <mergeCell ref="H208:I208"/>
    <mergeCell ref="H209:I209"/>
    <mergeCell ref="H210:I210"/>
    <mergeCell ref="B207:G210"/>
    <mergeCell ref="H205:I205"/>
    <mergeCell ref="H206:I206"/>
    <mergeCell ref="B203:G206"/>
    <mergeCell ref="H207:I207"/>
    <mergeCell ref="H202:I202"/>
    <mergeCell ref="B199:G202"/>
    <mergeCell ref="H203:I203"/>
    <mergeCell ref="H204:I204"/>
    <mergeCell ref="H215:I215"/>
    <mergeCell ref="B215:G215"/>
    <mergeCell ref="B211:G213"/>
    <mergeCell ref="B214:K214"/>
    <mergeCell ref="B216:K216"/>
    <mergeCell ref="H217:I217"/>
    <mergeCell ref="B217:G217"/>
    <mergeCell ref="H211:I211"/>
    <mergeCell ref="H212:I212"/>
    <mergeCell ref="H213:I213"/>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1" max="16383" man="1"/>
    <brk id="84" max="16383" man="1"/>
    <brk id="149" max="16383" man="1"/>
    <brk id="213" max="16383" man="1"/>
  </rowBreaks>
  <drawing r:id="rId2"/>
  <legacyDrawingHF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1F9FB5-E800-4334-A256-201FC32A3854}">
  <sheetPr>
    <pageSetUpPr fitToPage="1"/>
  </sheetPr>
  <dimension ref="B1:M20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826</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827</v>
      </c>
      <c r="C10" s="61"/>
      <c r="D10" s="61"/>
      <c r="E10" s="61"/>
      <c r="F10" s="61"/>
      <c r="G10" s="61"/>
      <c r="H10" s="61"/>
      <c r="I10" s="61" t="s">
        <v>755</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828</v>
      </c>
      <c r="C14" s="39"/>
      <c r="D14" s="39"/>
      <c r="E14" s="60">
        <v>125</v>
      </c>
      <c r="F14" s="60"/>
      <c r="G14" s="11" t="s">
        <v>829</v>
      </c>
      <c r="H14" s="11" t="s">
        <v>21</v>
      </c>
      <c r="I14" s="11" t="s">
        <v>340</v>
      </c>
      <c r="J14" s="12">
        <v>421191</v>
      </c>
      <c r="K14" s="12">
        <f>ROUND(J14/100*(100-Содержание!$N$10),2)</f>
        <v>421191</v>
      </c>
    </row>
    <row r="15" spans="2:13" ht="22.5" customHeight="1" x14ac:dyDescent="0.15">
      <c r="B15" s="39" t="s">
        <v>830</v>
      </c>
      <c r="C15" s="39"/>
      <c r="D15" s="39"/>
      <c r="E15" s="60">
        <v>190</v>
      </c>
      <c r="F15" s="60"/>
      <c r="G15" s="11" t="s">
        <v>831</v>
      </c>
      <c r="H15" s="11" t="s">
        <v>25</v>
      </c>
      <c r="I15" s="11" t="s">
        <v>343</v>
      </c>
      <c r="J15" s="12">
        <v>528667</v>
      </c>
      <c r="K15" s="12">
        <f>ROUND(J15/100*(100-Содержание!$N$10),2)</f>
        <v>528667</v>
      </c>
    </row>
    <row r="16" spans="2:13" ht="22.5" customHeight="1" x14ac:dyDescent="0.15">
      <c r="B16" s="39" t="s">
        <v>832</v>
      </c>
      <c r="C16" s="39"/>
      <c r="D16" s="39"/>
      <c r="E16" s="60">
        <v>250</v>
      </c>
      <c r="F16" s="60"/>
      <c r="G16" s="11" t="s">
        <v>833</v>
      </c>
      <c r="H16" s="11" t="s">
        <v>31</v>
      </c>
      <c r="I16" s="11" t="s">
        <v>346</v>
      </c>
      <c r="J16" s="12">
        <v>804619</v>
      </c>
      <c r="K16" s="12">
        <f>ROUND(J16/100*(100-Содержание!$N$10),2)</f>
        <v>804619</v>
      </c>
    </row>
    <row r="17" spans="2:12" ht="22.5" customHeight="1" x14ac:dyDescent="0.15">
      <c r="B17" s="53" t="s">
        <v>834</v>
      </c>
      <c r="C17" s="53"/>
      <c r="D17" s="53"/>
      <c r="E17" s="54">
        <v>375</v>
      </c>
      <c r="F17" s="54"/>
      <c r="G17" s="14" t="s">
        <v>835</v>
      </c>
      <c r="H17" s="14" t="s">
        <v>39</v>
      </c>
      <c r="I17" s="14" t="s">
        <v>352</v>
      </c>
      <c r="J17" s="15">
        <v>999238</v>
      </c>
      <c r="K17" s="15">
        <f>ROUND(J17/100*(100-Содержание!$N$10),2)</f>
        <v>999238</v>
      </c>
    </row>
    <row r="18" spans="2:12" ht="22.5" customHeight="1" x14ac:dyDescent="0.3">
      <c r="B18" s="55" t="s">
        <v>836</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152</v>
      </c>
      <c r="C21" s="43"/>
      <c r="D21" s="43"/>
      <c r="E21" s="43"/>
      <c r="F21" s="43"/>
      <c r="G21" s="43"/>
      <c r="H21" s="43"/>
      <c r="I21" s="43"/>
      <c r="J21" s="43"/>
      <c r="K21" s="43"/>
    </row>
    <row r="22" spans="2:12" ht="11.25" customHeight="1" x14ac:dyDescent="0.15">
      <c r="B22" s="39" t="s">
        <v>160</v>
      </c>
      <c r="C22" s="39"/>
      <c r="D22" s="39"/>
      <c r="E22" s="39"/>
      <c r="F22" s="39"/>
      <c r="G22" s="39"/>
      <c r="H22" s="38">
        <v>125</v>
      </c>
      <c r="I22" s="38"/>
      <c r="J22" s="12">
        <v>4067</v>
      </c>
      <c r="K22" s="12">
        <f>ROUND(J22/100*(100-Содержание!$N$10),2)</f>
        <v>4067</v>
      </c>
      <c r="L22" s="9"/>
    </row>
    <row r="23" spans="2:12" x14ac:dyDescent="0.15">
      <c r="B23" s="39"/>
      <c r="C23" s="39"/>
      <c r="D23" s="39"/>
      <c r="E23" s="39"/>
      <c r="F23" s="39"/>
      <c r="G23" s="39"/>
      <c r="H23" s="38">
        <v>190</v>
      </c>
      <c r="I23" s="38"/>
      <c r="J23" s="12">
        <v>6100</v>
      </c>
      <c r="K23" s="12">
        <f>ROUND(J23/100*(100-Содержание!$N$10),2)</f>
        <v>6100</v>
      </c>
    </row>
    <row r="24" spans="2:12" x14ac:dyDescent="0.15">
      <c r="B24" s="39"/>
      <c r="C24" s="39"/>
      <c r="D24" s="39"/>
      <c r="E24" s="39"/>
      <c r="F24" s="39"/>
      <c r="G24" s="39"/>
      <c r="H24" s="38">
        <v>250</v>
      </c>
      <c r="I24" s="38"/>
      <c r="J24" s="12">
        <v>8133</v>
      </c>
      <c r="K24" s="12">
        <f>ROUND(J24/100*(100-Содержание!$N$10),2)</f>
        <v>8133</v>
      </c>
    </row>
    <row r="25" spans="2:12" x14ac:dyDescent="0.15">
      <c r="B25" s="39"/>
      <c r="C25" s="39"/>
      <c r="D25" s="39"/>
      <c r="E25" s="39"/>
      <c r="F25" s="39"/>
      <c r="G25" s="39"/>
      <c r="H25" s="38">
        <v>375</v>
      </c>
      <c r="I25" s="38"/>
      <c r="J25" s="12">
        <v>12200</v>
      </c>
      <c r="K25" s="12">
        <f>ROUND(J25/100*(100-Содержание!$N$10),2)</f>
        <v>12200</v>
      </c>
    </row>
    <row r="26" spans="2:12" ht="11.25" customHeight="1" x14ac:dyDescent="0.15">
      <c r="B26" s="39" t="s">
        <v>161</v>
      </c>
      <c r="C26" s="39"/>
      <c r="D26" s="39"/>
      <c r="E26" s="39"/>
      <c r="F26" s="39"/>
      <c r="G26" s="39"/>
      <c r="H26" s="38">
        <v>125</v>
      </c>
      <c r="I26" s="38"/>
      <c r="J26" s="12">
        <v>3863</v>
      </c>
      <c r="K26" s="12">
        <f>ROUND(J26/100*(100-Содержание!$N$10),2)</f>
        <v>3863</v>
      </c>
      <c r="L26" s="9"/>
    </row>
    <row r="27" spans="2:12" x14ac:dyDescent="0.15">
      <c r="B27" s="39"/>
      <c r="C27" s="39"/>
      <c r="D27" s="39"/>
      <c r="E27" s="39"/>
      <c r="F27" s="39"/>
      <c r="G27" s="39"/>
      <c r="H27" s="38">
        <v>190</v>
      </c>
      <c r="I27" s="38"/>
      <c r="J27" s="12">
        <v>5795</v>
      </c>
      <c r="K27" s="12">
        <f>ROUND(J27/100*(100-Содержание!$N$10),2)</f>
        <v>5795</v>
      </c>
    </row>
    <row r="28" spans="2:12" x14ac:dyDescent="0.15">
      <c r="B28" s="39"/>
      <c r="C28" s="39"/>
      <c r="D28" s="39"/>
      <c r="E28" s="39"/>
      <c r="F28" s="39"/>
      <c r="G28" s="39"/>
      <c r="H28" s="38">
        <v>250</v>
      </c>
      <c r="I28" s="38"/>
      <c r="J28" s="12">
        <v>7727</v>
      </c>
      <c r="K28" s="12">
        <f>ROUND(J28/100*(100-Содержание!$N$10),2)</f>
        <v>7727</v>
      </c>
    </row>
    <row r="29" spans="2:12" x14ac:dyDescent="0.15">
      <c r="B29" s="39"/>
      <c r="C29" s="39"/>
      <c r="D29" s="39"/>
      <c r="E29" s="39"/>
      <c r="F29" s="39"/>
      <c r="G29" s="39"/>
      <c r="H29" s="38">
        <v>375</v>
      </c>
      <c r="I29" s="38"/>
      <c r="J29" s="12">
        <v>11590</v>
      </c>
      <c r="K29" s="12">
        <f>ROUND(J29/100*(100-Содержание!$N$10),2)</f>
        <v>11590</v>
      </c>
    </row>
    <row r="30" spans="2:12" ht="12.75" x14ac:dyDescent="0.15">
      <c r="B30" s="43" t="s">
        <v>162</v>
      </c>
      <c r="C30" s="43"/>
      <c r="D30" s="43"/>
      <c r="E30" s="43"/>
      <c r="F30" s="43"/>
      <c r="G30" s="43"/>
      <c r="H30" s="43"/>
      <c r="I30" s="43"/>
      <c r="J30" s="43"/>
      <c r="K30" s="43"/>
    </row>
    <row r="31" spans="2:12" ht="11.25" customHeight="1" x14ac:dyDescent="0.15">
      <c r="B31" s="39" t="s">
        <v>163</v>
      </c>
      <c r="C31" s="39"/>
      <c r="D31" s="39"/>
      <c r="E31" s="39"/>
      <c r="F31" s="39"/>
      <c r="G31" s="39"/>
      <c r="H31" s="38" t="s">
        <v>164</v>
      </c>
      <c r="I31" s="38"/>
      <c r="J31" s="12">
        <v>3965</v>
      </c>
      <c r="K31" s="12">
        <f>ROUND(J31/100*(100-Содержание!$N$10),2)</f>
        <v>3965</v>
      </c>
      <c r="L31" s="9"/>
    </row>
    <row r="32" spans="2:12" ht="12.75" x14ac:dyDescent="0.15">
      <c r="B32" s="43" t="s">
        <v>550</v>
      </c>
      <c r="C32" s="43"/>
      <c r="D32" s="43"/>
      <c r="E32" s="43"/>
      <c r="F32" s="43"/>
      <c r="G32" s="43"/>
      <c r="H32" s="43"/>
      <c r="I32" s="43"/>
      <c r="J32" s="43"/>
      <c r="K32" s="43"/>
    </row>
    <row r="33" spans="2:12" ht="11.25" customHeight="1" x14ac:dyDescent="0.15">
      <c r="B33" s="39" t="s">
        <v>550</v>
      </c>
      <c r="C33" s="39"/>
      <c r="D33" s="39"/>
      <c r="E33" s="39"/>
      <c r="F33" s="39"/>
      <c r="G33" s="39"/>
      <c r="H33" s="38">
        <v>125</v>
      </c>
      <c r="I33" s="38"/>
      <c r="J33" s="12">
        <v>17436</v>
      </c>
      <c r="K33" s="12">
        <f>ROUND(J33/100*(100-Содержание!$N$10),2)</f>
        <v>17436</v>
      </c>
      <c r="L33" s="9"/>
    </row>
    <row r="34" spans="2:12" x14ac:dyDescent="0.15">
      <c r="B34" s="39"/>
      <c r="C34" s="39"/>
      <c r="D34" s="39"/>
      <c r="E34" s="39"/>
      <c r="F34" s="39"/>
      <c r="G34" s="39"/>
      <c r="H34" s="38">
        <v>190</v>
      </c>
      <c r="I34" s="38"/>
      <c r="J34" s="12">
        <v>34872</v>
      </c>
      <c r="K34" s="12">
        <f>ROUND(J34/100*(100-Содержание!$N$10),2)</f>
        <v>34872</v>
      </c>
    </row>
    <row r="35" spans="2:12" x14ac:dyDescent="0.15">
      <c r="B35" s="39"/>
      <c r="C35" s="39"/>
      <c r="D35" s="39"/>
      <c r="E35" s="39"/>
      <c r="F35" s="39"/>
      <c r="G35" s="39"/>
      <c r="H35" s="38">
        <v>250</v>
      </c>
      <c r="I35" s="38"/>
      <c r="J35" s="12">
        <v>34872</v>
      </c>
      <c r="K35" s="12">
        <f>ROUND(J35/100*(100-Содержание!$N$10),2)</f>
        <v>34872</v>
      </c>
    </row>
    <row r="36" spans="2:12" x14ac:dyDescent="0.15">
      <c r="B36" s="39"/>
      <c r="C36" s="39"/>
      <c r="D36" s="39"/>
      <c r="E36" s="39"/>
      <c r="F36" s="39"/>
      <c r="G36" s="39"/>
      <c r="H36" s="38">
        <v>375</v>
      </c>
      <c r="I36" s="38"/>
      <c r="J36" s="12">
        <v>52308</v>
      </c>
      <c r="K36" s="12">
        <f>ROUND(J36/100*(100-Содержание!$N$10),2)</f>
        <v>52308</v>
      </c>
    </row>
    <row r="37" spans="2:12" ht="12.75" x14ac:dyDescent="0.15">
      <c r="B37" s="43" t="s">
        <v>188</v>
      </c>
      <c r="C37" s="43"/>
      <c r="D37" s="43"/>
      <c r="E37" s="43"/>
      <c r="F37" s="43"/>
      <c r="G37" s="43"/>
      <c r="H37" s="43"/>
      <c r="I37" s="43"/>
      <c r="J37" s="43"/>
      <c r="K37" s="43"/>
    </row>
    <row r="38" spans="2:12" ht="11.25" customHeight="1" x14ac:dyDescent="0.15">
      <c r="B38" s="39" t="s">
        <v>189</v>
      </c>
      <c r="C38" s="39"/>
      <c r="D38" s="39"/>
      <c r="E38" s="39"/>
      <c r="F38" s="39"/>
      <c r="G38" s="39"/>
      <c r="H38" s="38">
        <v>125</v>
      </c>
      <c r="I38" s="38"/>
      <c r="J38" s="12">
        <v>4982</v>
      </c>
      <c r="K38" s="12">
        <f>ROUND(J38/100*(100-Содержание!$N$10),2)</f>
        <v>4982</v>
      </c>
      <c r="L38" s="9"/>
    </row>
    <row r="39" spans="2:12" x14ac:dyDescent="0.15">
      <c r="B39" s="39"/>
      <c r="C39" s="39"/>
      <c r="D39" s="39"/>
      <c r="E39" s="39"/>
      <c r="F39" s="39"/>
      <c r="G39" s="39"/>
      <c r="H39" s="38">
        <v>190</v>
      </c>
      <c r="I39" s="38"/>
      <c r="J39" s="12">
        <v>7727</v>
      </c>
      <c r="K39" s="12">
        <f>ROUND(J39/100*(100-Содержание!$N$10),2)</f>
        <v>7727</v>
      </c>
    </row>
    <row r="40" spans="2:12" x14ac:dyDescent="0.15">
      <c r="B40" s="39"/>
      <c r="C40" s="39"/>
      <c r="D40" s="39"/>
      <c r="E40" s="39"/>
      <c r="F40" s="39"/>
      <c r="G40" s="39"/>
      <c r="H40" s="38">
        <v>250</v>
      </c>
      <c r="I40" s="38"/>
      <c r="J40" s="12">
        <v>9963</v>
      </c>
      <c r="K40" s="12">
        <f>ROUND(J40/100*(100-Содержание!$N$10),2)</f>
        <v>9963</v>
      </c>
    </row>
    <row r="41" spans="2:12" x14ac:dyDescent="0.15">
      <c r="B41" s="39"/>
      <c r="C41" s="39"/>
      <c r="D41" s="39"/>
      <c r="E41" s="39"/>
      <c r="F41" s="39"/>
      <c r="G41" s="39"/>
      <c r="H41" s="38">
        <v>375</v>
      </c>
      <c r="I41" s="38"/>
      <c r="J41" s="12">
        <v>14945</v>
      </c>
      <c r="K41" s="12">
        <f>ROUND(J41/100*(100-Содержание!$N$10),2)</f>
        <v>14945</v>
      </c>
    </row>
    <row r="42" spans="2:12" ht="12.75" x14ac:dyDescent="0.15">
      <c r="B42" s="43" t="s">
        <v>320</v>
      </c>
      <c r="C42" s="43"/>
      <c r="D42" s="43"/>
      <c r="E42" s="43"/>
      <c r="F42" s="43"/>
      <c r="G42" s="43"/>
      <c r="H42" s="43"/>
      <c r="I42" s="43"/>
      <c r="J42" s="43"/>
      <c r="K42" s="43"/>
    </row>
    <row r="43" spans="2:12" ht="11.25" customHeight="1" x14ac:dyDescent="0.15">
      <c r="B43" s="39" t="s">
        <v>321</v>
      </c>
      <c r="C43" s="39"/>
      <c r="D43" s="39"/>
      <c r="E43" s="39"/>
      <c r="F43" s="39"/>
      <c r="G43" s="39"/>
      <c r="H43" s="38">
        <v>125</v>
      </c>
      <c r="I43" s="38"/>
      <c r="J43" s="12">
        <v>4982</v>
      </c>
      <c r="K43" s="12">
        <f>ROUND(J43/100*(100-Содержание!$N$10),2)</f>
        <v>4982</v>
      </c>
      <c r="L43" s="9"/>
    </row>
    <row r="44" spans="2:12" x14ac:dyDescent="0.15">
      <c r="B44" s="39"/>
      <c r="C44" s="39"/>
      <c r="D44" s="39"/>
      <c r="E44" s="39"/>
      <c r="F44" s="39"/>
      <c r="G44" s="39"/>
      <c r="H44" s="38">
        <v>190</v>
      </c>
      <c r="I44" s="38"/>
      <c r="J44" s="12">
        <v>8438</v>
      </c>
      <c r="K44" s="12">
        <f>ROUND(J44/100*(100-Содержание!$N$10),2)</f>
        <v>8438</v>
      </c>
    </row>
    <row r="45" spans="2:12" x14ac:dyDescent="0.15">
      <c r="B45" s="39"/>
      <c r="C45" s="39"/>
      <c r="D45" s="39"/>
      <c r="E45" s="39"/>
      <c r="F45" s="39"/>
      <c r="G45" s="39"/>
      <c r="H45" s="38">
        <v>250</v>
      </c>
      <c r="I45" s="38"/>
      <c r="J45" s="12">
        <v>9963</v>
      </c>
      <c r="K45" s="12">
        <f>ROUND(J45/100*(100-Содержание!$N$10),2)</f>
        <v>9963</v>
      </c>
    </row>
    <row r="46" spans="2:12" x14ac:dyDescent="0.15">
      <c r="B46" s="39"/>
      <c r="C46" s="39"/>
      <c r="D46" s="39"/>
      <c r="E46" s="39"/>
      <c r="F46" s="39"/>
      <c r="G46" s="39"/>
      <c r="H46" s="38">
        <v>375</v>
      </c>
      <c r="I46" s="38"/>
      <c r="J46" s="12">
        <v>14945</v>
      </c>
      <c r="K46" s="12">
        <f>ROUND(J46/100*(100-Содержание!$N$10),2)</f>
        <v>14945</v>
      </c>
    </row>
    <row r="47" spans="2:12" ht="11.25" customHeight="1" x14ac:dyDescent="0.15">
      <c r="B47" s="39" t="s">
        <v>322</v>
      </c>
      <c r="C47" s="39"/>
      <c r="D47" s="39"/>
      <c r="E47" s="39"/>
      <c r="F47" s="39"/>
      <c r="G47" s="39"/>
      <c r="H47" s="38">
        <v>125</v>
      </c>
      <c r="I47" s="38"/>
      <c r="J47" s="12">
        <v>9963</v>
      </c>
      <c r="K47" s="12">
        <f>ROUND(J47/100*(100-Содержание!$N$10),2)</f>
        <v>9963</v>
      </c>
      <c r="L47" s="9"/>
    </row>
    <row r="48" spans="2:12" x14ac:dyDescent="0.15">
      <c r="B48" s="39"/>
      <c r="C48" s="39"/>
      <c r="D48" s="39"/>
      <c r="E48" s="39"/>
      <c r="F48" s="39"/>
      <c r="G48" s="39"/>
      <c r="H48" s="38">
        <v>190</v>
      </c>
      <c r="I48" s="38"/>
      <c r="J48" s="12">
        <v>16877</v>
      </c>
      <c r="K48" s="12">
        <f>ROUND(J48/100*(100-Содержание!$N$10),2)</f>
        <v>16877</v>
      </c>
    </row>
    <row r="49" spans="2:12" x14ac:dyDescent="0.15">
      <c r="B49" s="39"/>
      <c r="C49" s="39"/>
      <c r="D49" s="39"/>
      <c r="E49" s="39"/>
      <c r="F49" s="39"/>
      <c r="G49" s="39"/>
      <c r="H49" s="38">
        <v>250</v>
      </c>
      <c r="I49" s="38"/>
      <c r="J49" s="12">
        <v>19927</v>
      </c>
      <c r="K49" s="12">
        <f>ROUND(J49/100*(100-Содержание!$N$10),2)</f>
        <v>19927</v>
      </c>
    </row>
    <row r="50" spans="2:12" x14ac:dyDescent="0.15">
      <c r="B50" s="39"/>
      <c r="C50" s="39"/>
      <c r="D50" s="39"/>
      <c r="E50" s="39"/>
      <c r="F50" s="39"/>
      <c r="G50" s="39"/>
      <c r="H50" s="38">
        <v>375</v>
      </c>
      <c r="I50" s="38"/>
      <c r="J50" s="12">
        <v>29890</v>
      </c>
      <c r="K50" s="12">
        <f>ROUND(J50/100*(100-Содержание!$N$10),2)</f>
        <v>29890</v>
      </c>
    </row>
    <row r="51" spans="2:12" ht="11.25" customHeight="1" x14ac:dyDescent="0.15">
      <c r="B51" s="39" t="s">
        <v>323</v>
      </c>
      <c r="C51" s="39"/>
      <c r="D51" s="39"/>
      <c r="E51" s="39"/>
      <c r="F51" s="39"/>
      <c r="G51" s="39"/>
      <c r="H51" s="38">
        <v>125</v>
      </c>
      <c r="I51" s="38"/>
      <c r="J51" s="12">
        <v>14945</v>
      </c>
      <c r="K51" s="12">
        <f>ROUND(J51/100*(100-Содержание!$N$10),2)</f>
        <v>14945</v>
      </c>
      <c r="L51" s="9"/>
    </row>
    <row r="52" spans="2:12" x14ac:dyDescent="0.15">
      <c r="B52" s="39"/>
      <c r="C52" s="39"/>
      <c r="D52" s="39"/>
      <c r="E52" s="39"/>
      <c r="F52" s="39"/>
      <c r="G52" s="39"/>
      <c r="H52" s="38">
        <v>190</v>
      </c>
      <c r="I52" s="38"/>
      <c r="J52" s="12">
        <v>25315</v>
      </c>
      <c r="K52" s="12">
        <f>ROUND(J52/100*(100-Содержание!$N$10),2)</f>
        <v>25315</v>
      </c>
    </row>
    <row r="53" spans="2:12" x14ac:dyDescent="0.15">
      <c r="B53" s="39"/>
      <c r="C53" s="39"/>
      <c r="D53" s="39"/>
      <c r="E53" s="39"/>
      <c r="F53" s="39"/>
      <c r="G53" s="39"/>
      <c r="H53" s="38">
        <v>250</v>
      </c>
      <c r="I53" s="38"/>
      <c r="J53" s="12">
        <v>29890</v>
      </c>
      <c r="K53" s="12">
        <f>ROUND(J53/100*(100-Содержание!$N$10),2)</f>
        <v>29890</v>
      </c>
    </row>
    <row r="54" spans="2:12" x14ac:dyDescent="0.15">
      <c r="B54" s="39"/>
      <c r="C54" s="39"/>
      <c r="D54" s="39"/>
      <c r="E54" s="39"/>
      <c r="F54" s="39"/>
      <c r="G54" s="39"/>
      <c r="H54" s="38">
        <v>375</v>
      </c>
      <c r="I54" s="38"/>
      <c r="J54" s="12">
        <v>44835</v>
      </c>
      <c r="K54" s="12">
        <f>ROUND(J54/100*(100-Содержание!$N$10),2)</f>
        <v>44835</v>
      </c>
    </row>
    <row r="55" spans="2:12" ht="11.25" customHeight="1" x14ac:dyDescent="0.15">
      <c r="B55" s="39" t="s">
        <v>773</v>
      </c>
      <c r="C55" s="39"/>
      <c r="D55" s="39"/>
      <c r="E55" s="39"/>
      <c r="F55" s="39"/>
      <c r="G55" s="39"/>
      <c r="H55" s="38">
        <v>125</v>
      </c>
      <c r="I55" s="38"/>
      <c r="J55" s="12">
        <v>19927</v>
      </c>
      <c r="K55" s="12">
        <f>ROUND(J55/100*(100-Содержание!$N$10),2)</f>
        <v>19927</v>
      </c>
      <c r="L55" s="9"/>
    </row>
    <row r="56" spans="2:12" x14ac:dyDescent="0.15">
      <c r="B56" s="39"/>
      <c r="C56" s="39"/>
      <c r="D56" s="39"/>
      <c r="E56" s="39"/>
      <c r="F56" s="39"/>
      <c r="G56" s="39"/>
      <c r="H56" s="38">
        <v>190</v>
      </c>
      <c r="I56" s="38"/>
      <c r="J56" s="12">
        <v>33753</v>
      </c>
      <c r="K56" s="12">
        <f>ROUND(J56/100*(100-Содержание!$N$10),2)</f>
        <v>33753</v>
      </c>
    </row>
    <row r="57" spans="2:12" x14ac:dyDescent="0.15">
      <c r="B57" s="39"/>
      <c r="C57" s="39"/>
      <c r="D57" s="39"/>
      <c r="E57" s="39"/>
      <c r="F57" s="39"/>
      <c r="G57" s="39"/>
      <c r="H57" s="38">
        <v>250</v>
      </c>
      <c r="I57" s="38"/>
      <c r="J57" s="12">
        <v>39853</v>
      </c>
      <c r="K57" s="12">
        <f>ROUND(J57/100*(100-Содержание!$N$10),2)</f>
        <v>39853</v>
      </c>
    </row>
    <row r="58" spans="2:12" x14ac:dyDescent="0.15">
      <c r="B58" s="39"/>
      <c r="C58" s="39"/>
      <c r="D58" s="39"/>
      <c r="E58" s="39"/>
      <c r="F58" s="39"/>
      <c r="G58" s="39"/>
      <c r="H58" s="38">
        <v>375</v>
      </c>
      <c r="I58" s="38"/>
      <c r="J58" s="12">
        <v>59780</v>
      </c>
      <c r="K58" s="12">
        <f>ROUND(J58/100*(100-Содержание!$N$10),2)</f>
        <v>59780</v>
      </c>
    </row>
    <row r="59" spans="2:12" ht="11.25" customHeight="1" x14ac:dyDescent="0.15">
      <c r="B59" s="39" t="s">
        <v>774</v>
      </c>
      <c r="C59" s="39"/>
      <c r="D59" s="39"/>
      <c r="E59" s="39"/>
      <c r="F59" s="39"/>
      <c r="G59" s="39"/>
      <c r="H59" s="38">
        <v>125</v>
      </c>
      <c r="I59" s="38"/>
      <c r="J59" s="12">
        <v>24908</v>
      </c>
      <c r="K59" s="12">
        <f>ROUND(J59/100*(100-Содержание!$N$10),2)</f>
        <v>24908</v>
      </c>
      <c r="L59" s="9"/>
    </row>
    <row r="60" spans="2:12" x14ac:dyDescent="0.15">
      <c r="B60" s="39"/>
      <c r="C60" s="39"/>
      <c r="D60" s="39"/>
      <c r="E60" s="39"/>
      <c r="F60" s="39"/>
      <c r="G60" s="39"/>
      <c r="H60" s="38">
        <v>190</v>
      </c>
      <c r="I60" s="38"/>
      <c r="J60" s="12">
        <v>42192</v>
      </c>
      <c r="K60" s="12">
        <f>ROUND(J60/100*(100-Содержание!$N$10),2)</f>
        <v>42192</v>
      </c>
    </row>
    <row r="61" spans="2:12" x14ac:dyDescent="0.15">
      <c r="B61" s="39"/>
      <c r="C61" s="39"/>
      <c r="D61" s="39"/>
      <c r="E61" s="39"/>
      <c r="F61" s="39"/>
      <c r="G61" s="39"/>
      <c r="H61" s="38">
        <v>250</v>
      </c>
      <c r="I61" s="38"/>
      <c r="J61" s="12">
        <v>49817</v>
      </c>
      <c r="K61" s="12">
        <f>ROUND(J61/100*(100-Содержание!$N$10),2)</f>
        <v>49817</v>
      </c>
    </row>
    <row r="62" spans="2:12" x14ac:dyDescent="0.15">
      <c r="B62" s="39"/>
      <c r="C62" s="39"/>
      <c r="D62" s="39"/>
      <c r="E62" s="39"/>
      <c r="F62" s="39"/>
      <c r="G62" s="39"/>
      <c r="H62" s="38">
        <v>375</v>
      </c>
      <c r="I62" s="38"/>
      <c r="J62" s="12">
        <v>74725</v>
      </c>
      <c r="K62" s="12">
        <f>ROUND(J62/100*(100-Содержание!$N$10),2)</f>
        <v>74725</v>
      </c>
    </row>
    <row r="63" spans="2:12" ht="11.25" customHeight="1" x14ac:dyDescent="0.15">
      <c r="B63" s="39" t="s">
        <v>775</v>
      </c>
      <c r="C63" s="39"/>
      <c r="D63" s="39"/>
      <c r="E63" s="39"/>
      <c r="F63" s="39"/>
      <c r="G63" s="39"/>
      <c r="H63" s="38">
        <v>125</v>
      </c>
      <c r="I63" s="38"/>
      <c r="J63" s="12">
        <v>29890</v>
      </c>
      <c r="K63" s="12">
        <f>ROUND(J63/100*(100-Содержание!$N$10),2)</f>
        <v>29890</v>
      </c>
      <c r="L63" s="9"/>
    </row>
    <row r="64" spans="2:12" x14ac:dyDescent="0.15">
      <c r="B64" s="39"/>
      <c r="C64" s="39"/>
      <c r="D64" s="39"/>
      <c r="E64" s="39"/>
      <c r="F64" s="39"/>
      <c r="G64" s="39"/>
      <c r="H64" s="38">
        <v>190</v>
      </c>
      <c r="I64" s="38"/>
      <c r="J64" s="12">
        <v>50630</v>
      </c>
      <c r="K64" s="12">
        <f>ROUND(J64/100*(100-Содержание!$N$10),2)</f>
        <v>50630</v>
      </c>
    </row>
    <row r="65" spans="2:12" x14ac:dyDescent="0.15">
      <c r="B65" s="39"/>
      <c r="C65" s="39"/>
      <c r="D65" s="39"/>
      <c r="E65" s="39"/>
      <c r="F65" s="39"/>
      <c r="G65" s="39"/>
      <c r="H65" s="38">
        <v>250</v>
      </c>
      <c r="I65" s="38"/>
      <c r="J65" s="12">
        <v>59780</v>
      </c>
      <c r="K65" s="12">
        <f>ROUND(J65/100*(100-Содержание!$N$10),2)</f>
        <v>59780</v>
      </c>
    </row>
    <row r="66" spans="2:12" x14ac:dyDescent="0.15">
      <c r="B66" s="39"/>
      <c r="C66" s="39"/>
      <c r="D66" s="39"/>
      <c r="E66" s="39"/>
      <c r="F66" s="39"/>
      <c r="G66" s="39"/>
      <c r="H66" s="38">
        <v>375</v>
      </c>
      <c r="I66" s="38"/>
      <c r="J66" s="12">
        <v>89670</v>
      </c>
      <c r="K66" s="12">
        <f>ROUND(J66/100*(100-Содержание!$N$10),2)</f>
        <v>89670</v>
      </c>
    </row>
    <row r="67" spans="2:12" ht="11.25" customHeight="1" x14ac:dyDescent="0.15">
      <c r="B67" s="39" t="s">
        <v>324</v>
      </c>
      <c r="C67" s="39"/>
      <c r="D67" s="39"/>
      <c r="E67" s="39"/>
      <c r="F67" s="39"/>
      <c r="G67" s="39"/>
      <c r="H67" s="38">
        <v>125</v>
      </c>
      <c r="I67" s="38"/>
      <c r="J67" s="12">
        <v>10167</v>
      </c>
      <c r="K67" s="12">
        <f>ROUND(J67/100*(100-Содержание!$N$10),2)</f>
        <v>10167</v>
      </c>
      <c r="L67" s="9"/>
    </row>
    <row r="68" spans="2:12" x14ac:dyDescent="0.15">
      <c r="B68" s="39"/>
      <c r="C68" s="39"/>
      <c r="D68" s="39"/>
      <c r="E68" s="39"/>
      <c r="F68" s="39"/>
      <c r="G68" s="39"/>
      <c r="H68" s="38">
        <v>190</v>
      </c>
      <c r="I68" s="38"/>
      <c r="J68" s="12">
        <v>17283</v>
      </c>
      <c r="K68" s="12">
        <f>ROUND(J68/100*(100-Содержание!$N$10),2)</f>
        <v>17283</v>
      </c>
    </row>
    <row r="69" spans="2:12" x14ac:dyDescent="0.15">
      <c r="B69" s="39"/>
      <c r="C69" s="39"/>
      <c r="D69" s="39"/>
      <c r="E69" s="39"/>
      <c r="F69" s="39"/>
      <c r="G69" s="39"/>
      <c r="H69" s="38">
        <v>250</v>
      </c>
      <c r="I69" s="38"/>
      <c r="J69" s="12">
        <v>20333</v>
      </c>
      <c r="K69" s="12">
        <f>ROUND(J69/100*(100-Содержание!$N$10),2)</f>
        <v>20333</v>
      </c>
    </row>
    <row r="70" spans="2:12" x14ac:dyDescent="0.15">
      <c r="B70" s="39"/>
      <c r="C70" s="39"/>
      <c r="D70" s="39"/>
      <c r="E70" s="39"/>
      <c r="F70" s="39"/>
      <c r="G70" s="39"/>
      <c r="H70" s="38">
        <v>375</v>
      </c>
      <c r="I70" s="38"/>
      <c r="J70" s="12">
        <v>30500</v>
      </c>
      <c r="K70" s="12">
        <f>ROUND(J70/100*(100-Содержание!$N$10),2)</f>
        <v>30500</v>
      </c>
    </row>
    <row r="71" spans="2:12" ht="11.25" customHeight="1" x14ac:dyDescent="0.15">
      <c r="B71" s="39" t="s">
        <v>325</v>
      </c>
      <c r="C71" s="39"/>
      <c r="D71" s="39"/>
      <c r="E71" s="39"/>
      <c r="F71" s="39"/>
      <c r="G71" s="39"/>
      <c r="H71" s="38">
        <v>125</v>
      </c>
      <c r="I71" s="38"/>
      <c r="J71" s="12">
        <v>20333</v>
      </c>
      <c r="K71" s="12">
        <f>ROUND(J71/100*(100-Содержание!$N$10),2)</f>
        <v>20333</v>
      </c>
      <c r="L71" s="9"/>
    </row>
    <row r="72" spans="2:12" x14ac:dyDescent="0.15">
      <c r="B72" s="39"/>
      <c r="C72" s="39"/>
      <c r="D72" s="39"/>
      <c r="E72" s="39"/>
      <c r="F72" s="39"/>
      <c r="G72" s="39"/>
      <c r="H72" s="38">
        <v>190</v>
      </c>
      <c r="I72" s="38"/>
      <c r="J72" s="12">
        <v>34567</v>
      </c>
      <c r="K72" s="12">
        <f>ROUND(J72/100*(100-Содержание!$N$10),2)</f>
        <v>34567</v>
      </c>
    </row>
    <row r="73" spans="2:12" x14ac:dyDescent="0.15">
      <c r="B73" s="39"/>
      <c r="C73" s="39"/>
      <c r="D73" s="39"/>
      <c r="E73" s="39"/>
      <c r="F73" s="39"/>
      <c r="G73" s="39"/>
      <c r="H73" s="38">
        <v>250</v>
      </c>
      <c r="I73" s="38"/>
      <c r="J73" s="12">
        <v>40667</v>
      </c>
      <c r="K73" s="12">
        <f>ROUND(J73/100*(100-Содержание!$N$10),2)</f>
        <v>40667</v>
      </c>
    </row>
    <row r="74" spans="2:12" x14ac:dyDescent="0.15">
      <c r="B74" s="39"/>
      <c r="C74" s="39"/>
      <c r="D74" s="39"/>
      <c r="E74" s="39"/>
      <c r="F74" s="39"/>
      <c r="G74" s="39"/>
      <c r="H74" s="38">
        <v>375</v>
      </c>
      <c r="I74" s="38"/>
      <c r="J74" s="12">
        <v>61000</v>
      </c>
      <c r="K74" s="12">
        <f>ROUND(J74/100*(100-Содержание!$N$10),2)</f>
        <v>61000</v>
      </c>
    </row>
    <row r="75" spans="2:12" ht="11.25" customHeight="1" x14ac:dyDescent="0.15">
      <c r="B75" s="39" t="s">
        <v>326</v>
      </c>
      <c r="C75" s="39"/>
      <c r="D75" s="39"/>
      <c r="E75" s="39"/>
      <c r="F75" s="39"/>
      <c r="G75" s="39"/>
      <c r="H75" s="38">
        <v>125</v>
      </c>
      <c r="I75" s="38"/>
      <c r="J75" s="12">
        <v>30500</v>
      </c>
      <c r="K75" s="12">
        <f>ROUND(J75/100*(100-Содержание!$N$10),2)</f>
        <v>30500</v>
      </c>
      <c r="L75" s="9"/>
    </row>
    <row r="76" spans="2:12" x14ac:dyDescent="0.15">
      <c r="B76" s="39"/>
      <c r="C76" s="39"/>
      <c r="D76" s="39"/>
      <c r="E76" s="39"/>
      <c r="F76" s="39"/>
      <c r="G76" s="39"/>
      <c r="H76" s="38">
        <v>190</v>
      </c>
      <c r="I76" s="38"/>
      <c r="J76" s="12">
        <v>51850</v>
      </c>
      <c r="K76" s="12">
        <f>ROUND(J76/100*(100-Содержание!$N$10),2)</f>
        <v>51850</v>
      </c>
    </row>
    <row r="77" spans="2:12" x14ac:dyDescent="0.15">
      <c r="B77" s="39"/>
      <c r="C77" s="39"/>
      <c r="D77" s="39"/>
      <c r="E77" s="39"/>
      <c r="F77" s="39"/>
      <c r="G77" s="39"/>
      <c r="H77" s="38">
        <v>250</v>
      </c>
      <c r="I77" s="38"/>
      <c r="J77" s="12">
        <v>61000</v>
      </c>
      <c r="K77" s="12">
        <f>ROUND(J77/100*(100-Содержание!$N$10),2)</f>
        <v>61000</v>
      </c>
    </row>
    <row r="78" spans="2:12" x14ac:dyDescent="0.15">
      <c r="B78" s="39"/>
      <c r="C78" s="39"/>
      <c r="D78" s="39"/>
      <c r="E78" s="39"/>
      <c r="F78" s="39"/>
      <c r="G78" s="39"/>
      <c r="H78" s="38">
        <v>375</v>
      </c>
      <c r="I78" s="38"/>
      <c r="J78" s="12">
        <v>91500</v>
      </c>
      <c r="K78" s="12">
        <f>ROUND(J78/100*(100-Содержание!$N$10),2)</f>
        <v>91500</v>
      </c>
    </row>
    <row r="79" spans="2:12" ht="11.25" customHeight="1" x14ac:dyDescent="0.15">
      <c r="B79" s="39" t="s">
        <v>776</v>
      </c>
      <c r="C79" s="39"/>
      <c r="D79" s="39"/>
      <c r="E79" s="39"/>
      <c r="F79" s="39"/>
      <c r="G79" s="39"/>
      <c r="H79" s="38">
        <v>125</v>
      </c>
      <c r="I79" s="38"/>
      <c r="J79" s="12">
        <v>40667</v>
      </c>
      <c r="K79" s="12">
        <f>ROUND(J79/100*(100-Содержание!$N$10),2)</f>
        <v>40667</v>
      </c>
      <c r="L79" s="9"/>
    </row>
    <row r="80" spans="2:12" x14ac:dyDescent="0.15">
      <c r="B80" s="39"/>
      <c r="C80" s="39"/>
      <c r="D80" s="39"/>
      <c r="E80" s="39"/>
      <c r="F80" s="39"/>
      <c r="G80" s="39"/>
      <c r="H80" s="38">
        <v>190</v>
      </c>
      <c r="I80" s="38"/>
      <c r="J80" s="12">
        <v>69133</v>
      </c>
      <c r="K80" s="12">
        <f>ROUND(J80/100*(100-Содержание!$N$10),2)</f>
        <v>69133</v>
      </c>
    </row>
    <row r="81" spans="2:12" ht="12.75" x14ac:dyDescent="0.15">
      <c r="B81" s="43" t="s">
        <v>320</v>
      </c>
      <c r="C81" s="43"/>
      <c r="D81" s="43"/>
      <c r="E81" s="43"/>
      <c r="F81" s="43"/>
      <c r="G81" s="43"/>
      <c r="H81" s="43"/>
      <c r="I81" s="43"/>
      <c r="J81" s="43"/>
      <c r="K81" s="43"/>
    </row>
    <row r="82" spans="2:12" ht="11.25" customHeight="1" x14ac:dyDescent="0.15">
      <c r="B82" s="39" t="s">
        <v>776</v>
      </c>
      <c r="C82" s="39"/>
      <c r="D82" s="39"/>
      <c r="E82" s="39"/>
      <c r="F82" s="39"/>
      <c r="G82" s="39"/>
      <c r="H82" s="38">
        <v>250</v>
      </c>
      <c r="I82" s="38"/>
      <c r="J82" s="12">
        <v>81333</v>
      </c>
      <c r="K82" s="12">
        <f>ROUND(J82/100*(100-Содержание!$N$10),2)</f>
        <v>81333</v>
      </c>
    </row>
    <row r="83" spans="2:12" x14ac:dyDescent="0.15">
      <c r="B83" s="39"/>
      <c r="C83" s="39"/>
      <c r="D83" s="39"/>
      <c r="E83" s="39"/>
      <c r="F83" s="39"/>
      <c r="G83" s="39"/>
      <c r="H83" s="38">
        <v>375</v>
      </c>
      <c r="I83" s="38"/>
      <c r="J83" s="12">
        <v>122000</v>
      </c>
      <c r="K83" s="12">
        <f>ROUND(J83/100*(100-Содержание!$N$10),2)</f>
        <v>122000</v>
      </c>
    </row>
    <row r="84" spans="2:12" ht="11.25" customHeight="1" x14ac:dyDescent="0.15">
      <c r="B84" s="39" t="s">
        <v>777</v>
      </c>
      <c r="C84" s="39"/>
      <c r="D84" s="39"/>
      <c r="E84" s="39"/>
      <c r="F84" s="39"/>
      <c r="G84" s="39"/>
      <c r="H84" s="38">
        <v>125</v>
      </c>
      <c r="I84" s="38"/>
      <c r="J84" s="12">
        <v>50833</v>
      </c>
      <c r="K84" s="12">
        <f>ROUND(J84/100*(100-Содержание!$N$10),2)</f>
        <v>50833</v>
      </c>
      <c r="L84" s="9"/>
    </row>
    <row r="85" spans="2:12" x14ac:dyDescent="0.15">
      <c r="B85" s="39"/>
      <c r="C85" s="39"/>
      <c r="D85" s="39"/>
      <c r="E85" s="39"/>
      <c r="F85" s="39"/>
      <c r="G85" s="39"/>
      <c r="H85" s="38">
        <v>190</v>
      </c>
      <c r="I85" s="38"/>
      <c r="J85" s="12">
        <v>86417</v>
      </c>
      <c r="K85" s="12">
        <f>ROUND(J85/100*(100-Содержание!$N$10),2)</f>
        <v>86417</v>
      </c>
    </row>
    <row r="86" spans="2:12" x14ac:dyDescent="0.15">
      <c r="B86" s="39"/>
      <c r="C86" s="39"/>
      <c r="D86" s="39"/>
      <c r="E86" s="39"/>
      <c r="F86" s="39"/>
      <c r="G86" s="39"/>
      <c r="H86" s="38">
        <v>250</v>
      </c>
      <c r="I86" s="38"/>
      <c r="J86" s="12">
        <v>101667</v>
      </c>
      <c r="K86" s="12">
        <f>ROUND(J86/100*(100-Содержание!$N$10),2)</f>
        <v>101667</v>
      </c>
    </row>
    <row r="87" spans="2:12" x14ac:dyDescent="0.15">
      <c r="B87" s="39"/>
      <c r="C87" s="39"/>
      <c r="D87" s="39"/>
      <c r="E87" s="39"/>
      <c r="F87" s="39"/>
      <c r="G87" s="39"/>
      <c r="H87" s="38">
        <v>375</v>
      </c>
      <c r="I87" s="38"/>
      <c r="J87" s="12">
        <v>152500</v>
      </c>
      <c r="K87" s="12">
        <f>ROUND(J87/100*(100-Содержание!$N$10),2)</f>
        <v>152500</v>
      </c>
    </row>
    <row r="88" spans="2:12" ht="11.25" customHeight="1" x14ac:dyDescent="0.15">
      <c r="B88" s="39" t="s">
        <v>778</v>
      </c>
      <c r="C88" s="39"/>
      <c r="D88" s="39"/>
      <c r="E88" s="39"/>
      <c r="F88" s="39"/>
      <c r="G88" s="39"/>
      <c r="H88" s="38">
        <v>125</v>
      </c>
      <c r="I88" s="38"/>
      <c r="J88" s="12">
        <v>61000</v>
      </c>
      <c r="K88" s="12">
        <f>ROUND(J88/100*(100-Содержание!$N$10),2)</f>
        <v>61000</v>
      </c>
      <c r="L88" s="9"/>
    </row>
    <row r="89" spans="2:12" x14ac:dyDescent="0.15">
      <c r="B89" s="39"/>
      <c r="C89" s="39"/>
      <c r="D89" s="39"/>
      <c r="E89" s="39"/>
      <c r="F89" s="39"/>
      <c r="G89" s="39"/>
      <c r="H89" s="38">
        <v>190</v>
      </c>
      <c r="I89" s="38"/>
      <c r="J89" s="12">
        <v>103700</v>
      </c>
      <c r="K89" s="12">
        <f>ROUND(J89/100*(100-Содержание!$N$10),2)</f>
        <v>103700</v>
      </c>
    </row>
    <row r="90" spans="2:12" x14ac:dyDescent="0.15">
      <c r="B90" s="39"/>
      <c r="C90" s="39"/>
      <c r="D90" s="39"/>
      <c r="E90" s="39"/>
      <c r="F90" s="39"/>
      <c r="G90" s="39"/>
      <c r="H90" s="38">
        <v>250</v>
      </c>
      <c r="I90" s="38"/>
      <c r="J90" s="12">
        <v>122000</v>
      </c>
      <c r="K90" s="12">
        <f>ROUND(J90/100*(100-Содержание!$N$10),2)</f>
        <v>122000</v>
      </c>
    </row>
    <row r="91" spans="2:12" x14ac:dyDescent="0.15">
      <c r="B91" s="39"/>
      <c r="C91" s="39"/>
      <c r="D91" s="39"/>
      <c r="E91" s="39"/>
      <c r="F91" s="39"/>
      <c r="G91" s="39"/>
      <c r="H91" s="38">
        <v>375</v>
      </c>
      <c r="I91" s="38"/>
      <c r="J91" s="12">
        <v>183000</v>
      </c>
      <c r="K91" s="12">
        <f>ROUND(J91/100*(100-Содержание!$N$10),2)</f>
        <v>183000</v>
      </c>
    </row>
    <row r="92" spans="2:12" ht="11.25" customHeight="1" x14ac:dyDescent="0.15">
      <c r="B92" s="39" t="s">
        <v>327</v>
      </c>
      <c r="C92" s="39"/>
      <c r="D92" s="39"/>
      <c r="E92" s="39"/>
      <c r="F92" s="39"/>
      <c r="G92" s="39"/>
      <c r="H92" s="38">
        <v>125</v>
      </c>
      <c r="I92" s="38"/>
      <c r="J92" s="12">
        <v>4982</v>
      </c>
      <c r="K92" s="12">
        <f>ROUND(J92/100*(100-Содержание!$N$10),2)</f>
        <v>4982</v>
      </c>
      <c r="L92" s="9"/>
    </row>
    <row r="93" spans="2:12" x14ac:dyDescent="0.15">
      <c r="B93" s="39"/>
      <c r="C93" s="39"/>
      <c r="D93" s="39"/>
      <c r="E93" s="39"/>
      <c r="F93" s="39"/>
      <c r="G93" s="39"/>
      <c r="H93" s="38">
        <v>190</v>
      </c>
      <c r="I93" s="38"/>
      <c r="J93" s="12">
        <v>8438</v>
      </c>
      <c r="K93" s="12">
        <f>ROUND(J93/100*(100-Содержание!$N$10),2)</f>
        <v>8438</v>
      </c>
    </row>
    <row r="94" spans="2:12" x14ac:dyDescent="0.15">
      <c r="B94" s="39"/>
      <c r="C94" s="39"/>
      <c r="D94" s="39"/>
      <c r="E94" s="39"/>
      <c r="F94" s="39"/>
      <c r="G94" s="39"/>
      <c r="H94" s="38">
        <v>250</v>
      </c>
      <c r="I94" s="38"/>
      <c r="J94" s="12">
        <v>9963</v>
      </c>
      <c r="K94" s="12">
        <f>ROUND(J94/100*(100-Содержание!$N$10),2)</f>
        <v>9963</v>
      </c>
    </row>
    <row r="95" spans="2:12" x14ac:dyDescent="0.15">
      <c r="B95" s="39"/>
      <c r="C95" s="39"/>
      <c r="D95" s="39"/>
      <c r="E95" s="39"/>
      <c r="F95" s="39"/>
      <c r="G95" s="39"/>
      <c r="H95" s="38">
        <v>375</v>
      </c>
      <c r="I95" s="38"/>
      <c r="J95" s="12">
        <v>14945</v>
      </c>
      <c r="K95" s="12">
        <f>ROUND(J95/100*(100-Содержание!$N$10),2)</f>
        <v>14945</v>
      </c>
    </row>
    <row r="96" spans="2:12" ht="11.25" customHeight="1" x14ac:dyDescent="0.15">
      <c r="B96" s="39" t="s">
        <v>328</v>
      </c>
      <c r="C96" s="39"/>
      <c r="D96" s="39"/>
      <c r="E96" s="39"/>
      <c r="F96" s="39"/>
      <c r="G96" s="39"/>
      <c r="H96" s="38">
        <v>125</v>
      </c>
      <c r="I96" s="38"/>
      <c r="J96" s="12">
        <v>9963</v>
      </c>
      <c r="K96" s="12">
        <f>ROUND(J96/100*(100-Содержание!$N$10),2)</f>
        <v>9963</v>
      </c>
      <c r="L96" s="9"/>
    </row>
    <row r="97" spans="2:12" x14ac:dyDescent="0.15">
      <c r="B97" s="39"/>
      <c r="C97" s="39"/>
      <c r="D97" s="39"/>
      <c r="E97" s="39"/>
      <c r="F97" s="39"/>
      <c r="G97" s="39"/>
      <c r="H97" s="38">
        <v>190</v>
      </c>
      <c r="I97" s="38"/>
      <c r="J97" s="12">
        <v>16877</v>
      </c>
      <c r="K97" s="12">
        <f>ROUND(J97/100*(100-Содержание!$N$10),2)</f>
        <v>16877</v>
      </c>
    </row>
    <row r="98" spans="2:12" x14ac:dyDescent="0.15">
      <c r="B98" s="39"/>
      <c r="C98" s="39"/>
      <c r="D98" s="39"/>
      <c r="E98" s="39"/>
      <c r="F98" s="39"/>
      <c r="G98" s="39"/>
      <c r="H98" s="38">
        <v>250</v>
      </c>
      <c r="I98" s="38"/>
      <c r="J98" s="12">
        <v>19927</v>
      </c>
      <c r="K98" s="12">
        <f>ROUND(J98/100*(100-Содержание!$N$10),2)</f>
        <v>19927</v>
      </c>
    </row>
    <row r="99" spans="2:12" x14ac:dyDescent="0.15">
      <c r="B99" s="39"/>
      <c r="C99" s="39"/>
      <c r="D99" s="39"/>
      <c r="E99" s="39"/>
      <c r="F99" s="39"/>
      <c r="G99" s="39"/>
      <c r="H99" s="38">
        <v>375</v>
      </c>
      <c r="I99" s="38"/>
      <c r="J99" s="12">
        <v>29890</v>
      </c>
      <c r="K99" s="12">
        <f>ROUND(J99/100*(100-Содержание!$N$10),2)</f>
        <v>29890</v>
      </c>
    </row>
    <row r="100" spans="2:12" ht="11.25" customHeight="1" x14ac:dyDescent="0.15">
      <c r="B100" s="39" t="s">
        <v>329</v>
      </c>
      <c r="C100" s="39"/>
      <c r="D100" s="39"/>
      <c r="E100" s="39"/>
      <c r="F100" s="39"/>
      <c r="G100" s="39"/>
      <c r="H100" s="38">
        <v>125</v>
      </c>
      <c r="I100" s="38"/>
      <c r="J100" s="12">
        <v>14945</v>
      </c>
      <c r="K100" s="12">
        <f>ROUND(J100/100*(100-Содержание!$N$10),2)</f>
        <v>14945</v>
      </c>
      <c r="L100" s="9"/>
    </row>
    <row r="101" spans="2:12" x14ac:dyDescent="0.15">
      <c r="B101" s="39"/>
      <c r="C101" s="39"/>
      <c r="D101" s="39"/>
      <c r="E101" s="39"/>
      <c r="F101" s="39"/>
      <c r="G101" s="39"/>
      <c r="H101" s="38">
        <v>190</v>
      </c>
      <c r="I101" s="38"/>
      <c r="J101" s="12">
        <v>25315</v>
      </c>
      <c r="K101" s="12">
        <f>ROUND(J101/100*(100-Содержание!$N$10),2)</f>
        <v>25315</v>
      </c>
    </row>
    <row r="102" spans="2:12" x14ac:dyDescent="0.15">
      <c r="B102" s="39"/>
      <c r="C102" s="39"/>
      <c r="D102" s="39"/>
      <c r="E102" s="39"/>
      <c r="F102" s="39"/>
      <c r="G102" s="39"/>
      <c r="H102" s="38">
        <v>250</v>
      </c>
      <c r="I102" s="38"/>
      <c r="J102" s="12">
        <v>29890</v>
      </c>
      <c r="K102" s="12">
        <f>ROUND(J102/100*(100-Содержание!$N$10),2)</f>
        <v>29890</v>
      </c>
    </row>
    <row r="103" spans="2:12" x14ac:dyDescent="0.15">
      <c r="B103" s="39"/>
      <c r="C103" s="39"/>
      <c r="D103" s="39"/>
      <c r="E103" s="39"/>
      <c r="F103" s="39"/>
      <c r="G103" s="39"/>
      <c r="H103" s="38">
        <v>375</v>
      </c>
      <c r="I103" s="38"/>
      <c r="J103" s="12">
        <v>44835</v>
      </c>
      <c r="K103" s="12">
        <f>ROUND(J103/100*(100-Содержание!$N$10),2)</f>
        <v>44835</v>
      </c>
    </row>
    <row r="104" spans="2:12" ht="11.25" customHeight="1" x14ac:dyDescent="0.15">
      <c r="B104" s="39" t="s">
        <v>779</v>
      </c>
      <c r="C104" s="39"/>
      <c r="D104" s="39"/>
      <c r="E104" s="39"/>
      <c r="F104" s="39"/>
      <c r="G104" s="39"/>
      <c r="H104" s="38">
        <v>125</v>
      </c>
      <c r="I104" s="38"/>
      <c r="J104" s="12">
        <v>19927</v>
      </c>
      <c r="K104" s="12">
        <f>ROUND(J104/100*(100-Содержание!$N$10),2)</f>
        <v>19927</v>
      </c>
      <c r="L104" s="9"/>
    </row>
    <row r="105" spans="2:12" x14ac:dyDescent="0.15">
      <c r="B105" s="39"/>
      <c r="C105" s="39"/>
      <c r="D105" s="39"/>
      <c r="E105" s="39"/>
      <c r="F105" s="39"/>
      <c r="G105" s="39"/>
      <c r="H105" s="38">
        <v>190</v>
      </c>
      <c r="I105" s="38"/>
      <c r="J105" s="12">
        <v>33753</v>
      </c>
      <c r="K105" s="12">
        <f>ROUND(J105/100*(100-Содержание!$N$10),2)</f>
        <v>33753</v>
      </c>
    </row>
    <row r="106" spans="2:12" x14ac:dyDescent="0.15">
      <c r="B106" s="39"/>
      <c r="C106" s="39"/>
      <c r="D106" s="39"/>
      <c r="E106" s="39"/>
      <c r="F106" s="39"/>
      <c r="G106" s="39"/>
      <c r="H106" s="38">
        <v>250</v>
      </c>
      <c r="I106" s="38"/>
      <c r="J106" s="12">
        <v>39853</v>
      </c>
      <c r="K106" s="12">
        <f>ROUND(J106/100*(100-Содержание!$N$10),2)</f>
        <v>39853</v>
      </c>
    </row>
    <row r="107" spans="2:12" x14ac:dyDescent="0.15">
      <c r="B107" s="39"/>
      <c r="C107" s="39"/>
      <c r="D107" s="39"/>
      <c r="E107" s="39"/>
      <c r="F107" s="39"/>
      <c r="G107" s="39"/>
      <c r="H107" s="38">
        <v>375</v>
      </c>
      <c r="I107" s="38"/>
      <c r="J107" s="12">
        <v>59780</v>
      </c>
      <c r="K107" s="12">
        <f>ROUND(J107/100*(100-Содержание!$N$10),2)</f>
        <v>59780</v>
      </c>
    </row>
    <row r="108" spans="2:12" ht="11.25" customHeight="1" x14ac:dyDescent="0.15">
      <c r="B108" s="39" t="s">
        <v>780</v>
      </c>
      <c r="C108" s="39"/>
      <c r="D108" s="39"/>
      <c r="E108" s="39"/>
      <c r="F108" s="39"/>
      <c r="G108" s="39"/>
      <c r="H108" s="38">
        <v>125</v>
      </c>
      <c r="I108" s="38"/>
      <c r="J108" s="12">
        <v>24908</v>
      </c>
      <c r="K108" s="12">
        <f>ROUND(J108/100*(100-Содержание!$N$10),2)</f>
        <v>24908</v>
      </c>
      <c r="L108" s="9"/>
    </row>
    <row r="109" spans="2:12" x14ac:dyDescent="0.15">
      <c r="B109" s="39"/>
      <c r="C109" s="39"/>
      <c r="D109" s="39"/>
      <c r="E109" s="39"/>
      <c r="F109" s="39"/>
      <c r="G109" s="39"/>
      <c r="H109" s="38">
        <v>190</v>
      </c>
      <c r="I109" s="38"/>
      <c r="J109" s="12">
        <v>42192</v>
      </c>
      <c r="K109" s="12">
        <f>ROUND(J109/100*(100-Содержание!$N$10),2)</f>
        <v>42192</v>
      </c>
    </row>
    <row r="110" spans="2:12" x14ac:dyDescent="0.15">
      <c r="B110" s="39"/>
      <c r="C110" s="39"/>
      <c r="D110" s="39"/>
      <c r="E110" s="39"/>
      <c r="F110" s="39"/>
      <c r="G110" s="39"/>
      <c r="H110" s="38">
        <v>250</v>
      </c>
      <c r="I110" s="38"/>
      <c r="J110" s="12">
        <v>49817</v>
      </c>
      <c r="K110" s="12">
        <f>ROUND(J110/100*(100-Содержание!$N$10),2)</f>
        <v>49817</v>
      </c>
    </row>
    <row r="111" spans="2:12" x14ac:dyDescent="0.15">
      <c r="B111" s="39"/>
      <c r="C111" s="39"/>
      <c r="D111" s="39"/>
      <c r="E111" s="39"/>
      <c r="F111" s="39"/>
      <c r="G111" s="39"/>
      <c r="H111" s="38">
        <v>375</v>
      </c>
      <c r="I111" s="38"/>
      <c r="J111" s="12">
        <v>74725</v>
      </c>
      <c r="K111" s="12">
        <f>ROUND(J111/100*(100-Содержание!$N$10),2)</f>
        <v>74725</v>
      </c>
    </row>
    <row r="112" spans="2:12" ht="11.25" customHeight="1" x14ac:dyDescent="0.15">
      <c r="B112" s="39" t="s">
        <v>781</v>
      </c>
      <c r="C112" s="39"/>
      <c r="D112" s="39"/>
      <c r="E112" s="39"/>
      <c r="F112" s="39"/>
      <c r="G112" s="39"/>
      <c r="H112" s="38">
        <v>125</v>
      </c>
      <c r="I112" s="38"/>
      <c r="J112" s="12">
        <v>29890</v>
      </c>
      <c r="K112" s="12">
        <f>ROUND(J112/100*(100-Содержание!$N$10),2)</f>
        <v>29890</v>
      </c>
      <c r="L112" s="9"/>
    </row>
    <row r="113" spans="2:12" x14ac:dyDescent="0.15">
      <c r="B113" s="39"/>
      <c r="C113" s="39"/>
      <c r="D113" s="39"/>
      <c r="E113" s="39"/>
      <c r="F113" s="39"/>
      <c r="G113" s="39"/>
      <c r="H113" s="38">
        <v>190</v>
      </c>
      <c r="I113" s="38"/>
      <c r="J113" s="12">
        <v>50630</v>
      </c>
      <c r="K113" s="12">
        <f>ROUND(J113/100*(100-Содержание!$N$10),2)</f>
        <v>50630</v>
      </c>
    </row>
    <row r="114" spans="2:12" x14ac:dyDescent="0.15">
      <c r="B114" s="39"/>
      <c r="C114" s="39"/>
      <c r="D114" s="39"/>
      <c r="E114" s="39"/>
      <c r="F114" s="39"/>
      <c r="G114" s="39"/>
      <c r="H114" s="38">
        <v>250</v>
      </c>
      <c r="I114" s="38"/>
      <c r="J114" s="12">
        <v>59780</v>
      </c>
      <c r="K114" s="12">
        <f>ROUND(J114/100*(100-Содержание!$N$10),2)</f>
        <v>59780</v>
      </c>
    </row>
    <row r="115" spans="2:12" x14ac:dyDescent="0.15">
      <c r="B115" s="39"/>
      <c r="C115" s="39"/>
      <c r="D115" s="39"/>
      <c r="E115" s="39"/>
      <c r="F115" s="39"/>
      <c r="G115" s="39"/>
      <c r="H115" s="38">
        <v>375</v>
      </c>
      <c r="I115" s="38"/>
      <c r="J115" s="12">
        <v>89670</v>
      </c>
      <c r="K115" s="12">
        <f>ROUND(J115/100*(100-Содержание!$N$10),2)</f>
        <v>89670</v>
      </c>
    </row>
    <row r="116" spans="2:12" ht="11.25" customHeight="1" x14ac:dyDescent="0.15">
      <c r="B116" s="39" t="s">
        <v>330</v>
      </c>
      <c r="C116" s="39"/>
      <c r="D116" s="39"/>
      <c r="E116" s="39"/>
      <c r="F116" s="39"/>
      <c r="G116" s="39"/>
      <c r="H116" s="38">
        <v>125</v>
      </c>
      <c r="I116" s="38"/>
      <c r="J116" s="12">
        <v>4982</v>
      </c>
      <c r="K116" s="12">
        <f>ROUND(J116/100*(100-Содержание!$N$10),2)</f>
        <v>4982</v>
      </c>
      <c r="L116" s="9"/>
    </row>
    <row r="117" spans="2:12" x14ac:dyDescent="0.15">
      <c r="B117" s="39"/>
      <c r="C117" s="39"/>
      <c r="D117" s="39"/>
      <c r="E117" s="39"/>
      <c r="F117" s="39"/>
      <c r="G117" s="39"/>
      <c r="H117" s="38">
        <v>190</v>
      </c>
      <c r="I117" s="38"/>
      <c r="J117" s="12">
        <v>8438</v>
      </c>
      <c r="K117" s="12">
        <f>ROUND(J117/100*(100-Содержание!$N$10),2)</f>
        <v>8438</v>
      </c>
    </row>
    <row r="118" spans="2:12" x14ac:dyDescent="0.15">
      <c r="B118" s="39"/>
      <c r="C118" s="39"/>
      <c r="D118" s="39"/>
      <c r="E118" s="39"/>
      <c r="F118" s="39"/>
      <c r="G118" s="39"/>
      <c r="H118" s="38">
        <v>250</v>
      </c>
      <c r="I118" s="38"/>
      <c r="J118" s="12">
        <v>9963</v>
      </c>
      <c r="K118" s="12">
        <f>ROUND(J118/100*(100-Содержание!$N$10),2)</f>
        <v>9963</v>
      </c>
    </row>
    <row r="119" spans="2:12" x14ac:dyDescent="0.15">
      <c r="B119" s="39"/>
      <c r="C119" s="39"/>
      <c r="D119" s="39"/>
      <c r="E119" s="39"/>
      <c r="F119" s="39"/>
      <c r="G119" s="39"/>
      <c r="H119" s="38">
        <v>375</v>
      </c>
      <c r="I119" s="38"/>
      <c r="J119" s="12">
        <v>14945</v>
      </c>
      <c r="K119" s="12">
        <f>ROUND(J119/100*(100-Содержание!$N$10),2)</f>
        <v>14945</v>
      </c>
    </row>
    <row r="120" spans="2:12" ht="11.25" customHeight="1" x14ac:dyDescent="0.15">
      <c r="B120" s="39" t="s">
        <v>331</v>
      </c>
      <c r="C120" s="39"/>
      <c r="D120" s="39"/>
      <c r="E120" s="39"/>
      <c r="F120" s="39"/>
      <c r="G120" s="39"/>
      <c r="H120" s="38">
        <v>125</v>
      </c>
      <c r="I120" s="38"/>
      <c r="J120" s="12">
        <v>9963</v>
      </c>
      <c r="K120" s="12">
        <f>ROUND(J120/100*(100-Содержание!$N$10),2)</f>
        <v>9963</v>
      </c>
      <c r="L120" s="9"/>
    </row>
    <row r="121" spans="2:12" x14ac:dyDescent="0.15">
      <c r="B121" s="39"/>
      <c r="C121" s="39"/>
      <c r="D121" s="39"/>
      <c r="E121" s="39"/>
      <c r="F121" s="39"/>
      <c r="G121" s="39"/>
      <c r="H121" s="38">
        <v>190</v>
      </c>
      <c r="I121" s="38"/>
      <c r="J121" s="12">
        <v>16877</v>
      </c>
      <c r="K121" s="12">
        <f>ROUND(J121/100*(100-Содержание!$N$10),2)</f>
        <v>16877</v>
      </c>
    </row>
    <row r="122" spans="2:12" x14ac:dyDescent="0.15">
      <c r="B122" s="39"/>
      <c r="C122" s="39"/>
      <c r="D122" s="39"/>
      <c r="E122" s="39"/>
      <c r="F122" s="39"/>
      <c r="G122" s="39"/>
      <c r="H122" s="38">
        <v>250</v>
      </c>
      <c r="I122" s="38"/>
      <c r="J122" s="12">
        <v>19927</v>
      </c>
      <c r="K122" s="12">
        <f>ROUND(J122/100*(100-Содержание!$N$10),2)</f>
        <v>19927</v>
      </c>
    </row>
    <row r="123" spans="2:12" x14ac:dyDescent="0.15">
      <c r="B123" s="39"/>
      <c r="C123" s="39"/>
      <c r="D123" s="39"/>
      <c r="E123" s="39"/>
      <c r="F123" s="39"/>
      <c r="G123" s="39"/>
      <c r="H123" s="38">
        <v>375</v>
      </c>
      <c r="I123" s="38"/>
      <c r="J123" s="12">
        <v>29890</v>
      </c>
      <c r="K123" s="12">
        <f>ROUND(J123/100*(100-Содержание!$N$10),2)</f>
        <v>29890</v>
      </c>
    </row>
    <row r="124" spans="2:12" ht="11.25" customHeight="1" x14ac:dyDescent="0.15">
      <c r="B124" s="39" t="s">
        <v>332</v>
      </c>
      <c r="C124" s="39"/>
      <c r="D124" s="39"/>
      <c r="E124" s="39"/>
      <c r="F124" s="39"/>
      <c r="G124" s="39"/>
      <c r="H124" s="38">
        <v>125</v>
      </c>
      <c r="I124" s="38"/>
      <c r="J124" s="12">
        <v>14945</v>
      </c>
      <c r="K124" s="12">
        <f>ROUND(J124/100*(100-Содержание!$N$10),2)</f>
        <v>14945</v>
      </c>
      <c r="L124" s="9"/>
    </row>
    <row r="125" spans="2:12" x14ac:dyDescent="0.15">
      <c r="B125" s="39"/>
      <c r="C125" s="39"/>
      <c r="D125" s="39"/>
      <c r="E125" s="39"/>
      <c r="F125" s="39"/>
      <c r="G125" s="39"/>
      <c r="H125" s="38">
        <v>190</v>
      </c>
      <c r="I125" s="38"/>
      <c r="J125" s="12">
        <v>25315</v>
      </c>
      <c r="K125" s="12">
        <f>ROUND(J125/100*(100-Содержание!$N$10),2)</f>
        <v>25315</v>
      </c>
    </row>
    <row r="126" spans="2:12" x14ac:dyDescent="0.15">
      <c r="B126" s="39"/>
      <c r="C126" s="39"/>
      <c r="D126" s="39"/>
      <c r="E126" s="39"/>
      <c r="F126" s="39"/>
      <c r="G126" s="39"/>
      <c r="H126" s="38">
        <v>250</v>
      </c>
      <c r="I126" s="38"/>
      <c r="J126" s="12">
        <v>29890</v>
      </c>
      <c r="K126" s="12">
        <f>ROUND(J126/100*(100-Содержание!$N$10),2)</f>
        <v>29890</v>
      </c>
    </row>
    <row r="127" spans="2:12" x14ac:dyDescent="0.15">
      <c r="B127" s="39"/>
      <c r="C127" s="39"/>
      <c r="D127" s="39"/>
      <c r="E127" s="39"/>
      <c r="F127" s="39"/>
      <c r="G127" s="39"/>
      <c r="H127" s="38">
        <v>375</v>
      </c>
      <c r="I127" s="38"/>
      <c r="J127" s="12">
        <v>44835</v>
      </c>
      <c r="K127" s="12">
        <f>ROUND(J127/100*(100-Содержание!$N$10),2)</f>
        <v>44835</v>
      </c>
    </row>
    <row r="128" spans="2:12" ht="11.25" customHeight="1" x14ac:dyDescent="0.15">
      <c r="B128" s="39" t="s">
        <v>782</v>
      </c>
      <c r="C128" s="39"/>
      <c r="D128" s="39"/>
      <c r="E128" s="39"/>
      <c r="F128" s="39"/>
      <c r="G128" s="39"/>
      <c r="H128" s="38">
        <v>125</v>
      </c>
      <c r="I128" s="38"/>
      <c r="J128" s="12">
        <v>19927</v>
      </c>
      <c r="K128" s="12">
        <f>ROUND(J128/100*(100-Содержание!$N$10),2)</f>
        <v>19927</v>
      </c>
      <c r="L128" s="9"/>
    </row>
    <row r="129" spans="2:12" x14ac:dyDescent="0.15">
      <c r="B129" s="39"/>
      <c r="C129" s="39"/>
      <c r="D129" s="39"/>
      <c r="E129" s="39"/>
      <c r="F129" s="39"/>
      <c r="G129" s="39"/>
      <c r="H129" s="38">
        <v>190</v>
      </c>
      <c r="I129" s="38"/>
      <c r="J129" s="12">
        <v>33753</v>
      </c>
      <c r="K129" s="12">
        <f>ROUND(J129/100*(100-Содержание!$N$10),2)</f>
        <v>33753</v>
      </c>
    </row>
    <row r="130" spans="2:12" x14ac:dyDescent="0.15">
      <c r="B130" s="39"/>
      <c r="C130" s="39"/>
      <c r="D130" s="39"/>
      <c r="E130" s="39"/>
      <c r="F130" s="39"/>
      <c r="G130" s="39"/>
      <c r="H130" s="38">
        <v>250</v>
      </c>
      <c r="I130" s="38"/>
      <c r="J130" s="12">
        <v>39853</v>
      </c>
      <c r="K130" s="12">
        <f>ROUND(J130/100*(100-Содержание!$N$10),2)</f>
        <v>39853</v>
      </c>
    </row>
    <row r="131" spans="2:12" x14ac:dyDescent="0.15">
      <c r="B131" s="39"/>
      <c r="C131" s="39"/>
      <c r="D131" s="39"/>
      <c r="E131" s="39"/>
      <c r="F131" s="39"/>
      <c r="G131" s="39"/>
      <c r="H131" s="38">
        <v>375</v>
      </c>
      <c r="I131" s="38"/>
      <c r="J131" s="12">
        <v>59780</v>
      </c>
      <c r="K131" s="12">
        <f>ROUND(J131/100*(100-Содержание!$N$10),2)</f>
        <v>59780</v>
      </c>
    </row>
    <row r="132" spans="2:12" ht="11.25" customHeight="1" x14ac:dyDescent="0.15">
      <c r="B132" s="39" t="s">
        <v>783</v>
      </c>
      <c r="C132" s="39"/>
      <c r="D132" s="39"/>
      <c r="E132" s="39"/>
      <c r="F132" s="39"/>
      <c r="G132" s="39"/>
      <c r="H132" s="38">
        <v>125</v>
      </c>
      <c r="I132" s="38"/>
      <c r="J132" s="12">
        <v>24908</v>
      </c>
      <c r="K132" s="12">
        <f>ROUND(J132/100*(100-Содержание!$N$10),2)</f>
        <v>24908</v>
      </c>
      <c r="L132" s="9"/>
    </row>
    <row r="133" spans="2:12" x14ac:dyDescent="0.15">
      <c r="B133" s="39"/>
      <c r="C133" s="39"/>
      <c r="D133" s="39"/>
      <c r="E133" s="39"/>
      <c r="F133" s="39"/>
      <c r="G133" s="39"/>
      <c r="H133" s="38">
        <v>190</v>
      </c>
      <c r="I133" s="38"/>
      <c r="J133" s="12">
        <v>42192</v>
      </c>
      <c r="K133" s="12">
        <f>ROUND(J133/100*(100-Содержание!$N$10),2)</f>
        <v>42192</v>
      </c>
    </row>
    <row r="134" spans="2:12" x14ac:dyDescent="0.15">
      <c r="B134" s="39"/>
      <c r="C134" s="39"/>
      <c r="D134" s="39"/>
      <c r="E134" s="39"/>
      <c r="F134" s="39"/>
      <c r="G134" s="39"/>
      <c r="H134" s="38">
        <v>250</v>
      </c>
      <c r="I134" s="38"/>
      <c r="J134" s="12">
        <v>49817</v>
      </c>
      <c r="K134" s="12">
        <f>ROUND(J134/100*(100-Содержание!$N$10),2)</f>
        <v>49817</v>
      </c>
    </row>
    <row r="135" spans="2:12" x14ac:dyDescent="0.15">
      <c r="B135" s="39"/>
      <c r="C135" s="39"/>
      <c r="D135" s="39"/>
      <c r="E135" s="39"/>
      <c r="F135" s="39"/>
      <c r="G135" s="39"/>
      <c r="H135" s="38">
        <v>375</v>
      </c>
      <c r="I135" s="38"/>
      <c r="J135" s="12">
        <v>74725</v>
      </c>
      <c r="K135" s="12">
        <f>ROUND(J135/100*(100-Содержание!$N$10),2)</f>
        <v>74725</v>
      </c>
    </row>
    <row r="136" spans="2:12" ht="11.25" customHeight="1" x14ac:dyDescent="0.15">
      <c r="B136" s="39" t="s">
        <v>784</v>
      </c>
      <c r="C136" s="39"/>
      <c r="D136" s="39"/>
      <c r="E136" s="39"/>
      <c r="F136" s="39"/>
      <c r="G136" s="39"/>
      <c r="H136" s="38">
        <v>125</v>
      </c>
      <c r="I136" s="38"/>
      <c r="J136" s="12">
        <v>29890</v>
      </c>
      <c r="K136" s="12">
        <f>ROUND(J136/100*(100-Содержание!$N$10),2)</f>
        <v>29890</v>
      </c>
      <c r="L136" s="9"/>
    </row>
    <row r="137" spans="2:12" x14ac:dyDescent="0.15">
      <c r="B137" s="39"/>
      <c r="C137" s="39"/>
      <c r="D137" s="39"/>
      <c r="E137" s="39"/>
      <c r="F137" s="39"/>
      <c r="G137" s="39"/>
      <c r="H137" s="38">
        <v>190</v>
      </c>
      <c r="I137" s="38"/>
      <c r="J137" s="12">
        <v>50630</v>
      </c>
      <c r="K137" s="12">
        <f>ROUND(J137/100*(100-Содержание!$N$10),2)</f>
        <v>50630</v>
      </c>
    </row>
    <row r="138" spans="2:12" x14ac:dyDescent="0.15">
      <c r="B138" s="39"/>
      <c r="C138" s="39"/>
      <c r="D138" s="39"/>
      <c r="E138" s="39"/>
      <c r="F138" s="39"/>
      <c r="G138" s="39"/>
      <c r="H138" s="38">
        <v>250</v>
      </c>
      <c r="I138" s="38"/>
      <c r="J138" s="12">
        <v>59780</v>
      </c>
      <c r="K138" s="12">
        <f>ROUND(J138/100*(100-Содержание!$N$10),2)</f>
        <v>59780</v>
      </c>
    </row>
    <row r="139" spans="2:12" x14ac:dyDescent="0.15">
      <c r="B139" s="39"/>
      <c r="C139" s="39"/>
      <c r="D139" s="39"/>
      <c r="E139" s="39"/>
      <c r="F139" s="39"/>
      <c r="G139" s="39"/>
      <c r="H139" s="38">
        <v>375</v>
      </c>
      <c r="I139" s="38"/>
      <c r="J139" s="12">
        <v>89670</v>
      </c>
      <c r="K139" s="12">
        <f>ROUND(J139/100*(100-Содержание!$N$10),2)</f>
        <v>89670</v>
      </c>
    </row>
    <row r="140" spans="2:12" ht="12.75" x14ac:dyDescent="0.15">
      <c r="B140" s="43" t="s">
        <v>433</v>
      </c>
      <c r="C140" s="43"/>
      <c r="D140" s="43"/>
      <c r="E140" s="43"/>
      <c r="F140" s="43"/>
      <c r="G140" s="43"/>
      <c r="H140" s="43"/>
      <c r="I140" s="43"/>
      <c r="J140" s="43"/>
      <c r="K140" s="43"/>
    </row>
    <row r="141" spans="2:12" ht="11.25" customHeight="1" x14ac:dyDescent="0.15">
      <c r="B141" s="39" t="s">
        <v>837</v>
      </c>
      <c r="C141" s="39"/>
      <c r="D141" s="39"/>
      <c r="E141" s="39"/>
      <c r="F141" s="39"/>
      <c r="G141" s="39"/>
      <c r="H141" s="38">
        <v>125</v>
      </c>
      <c r="I141" s="38"/>
      <c r="J141" s="12">
        <v>-4423</v>
      </c>
      <c r="K141" s="12">
        <f>ROUND(J141/100*(100-Содержание!$N$10),2)</f>
        <v>-4423</v>
      </c>
      <c r="L141" s="9"/>
    </row>
    <row r="142" spans="2:12" x14ac:dyDescent="0.15">
      <c r="B142" s="39"/>
      <c r="C142" s="39"/>
      <c r="D142" s="39"/>
      <c r="E142" s="39"/>
      <c r="F142" s="39"/>
      <c r="G142" s="39"/>
      <c r="H142" s="38">
        <v>190</v>
      </c>
      <c r="I142" s="38"/>
      <c r="J142" s="12">
        <v>-7015</v>
      </c>
      <c r="K142" s="12">
        <f>ROUND(J142/100*(100-Содержание!$N$10),2)</f>
        <v>-7015</v>
      </c>
    </row>
    <row r="143" spans="2:12" x14ac:dyDescent="0.15">
      <c r="B143" s="39"/>
      <c r="C143" s="39"/>
      <c r="D143" s="39"/>
      <c r="E143" s="39"/>
      <c r="F143" s="39"/>
      <c r="G143" s="39"/>
      <c r="H143" s="38">
        <v>250</v>
      </c>
      <c r="I143" s="38"/>
      <c r="J143" s="12">
        <v>-8845</v>
      </c>
      <c r="K143" s="12">
        <f>ROUND(J143/100*(100-Содержание!$N$10),2)</f>
        <v>-8845</v>
      </c>
    </row>
    <row r="144" spans="2:12" x14ac:dyDescent="0.15">
      <c r="B144" s="39"/>
      <c r="C144" s="39"/>
      <c r="D144" s="39"/>
      <c r="E144" s="39"/>
      <c r="F144" s="39"/>
      <c r="G144" s="39"/>
      <c r="H144" s="38">
        <v>375</v>
      </c>
      <c r="I144" s="38"/>
      <c r="J144" s="12">
        <v>-13268</v>
      </c>
      <c r="K144" s="12">
        <f>ROUND(J144/100*(100-Содержание!$N$10),2)</f>
        <v>-13268</v>
      </c>
    </row>
    <row r="145" spans="2:12" ht="11.25" customHeight="1" x14ac:dyDescent="0.15">
      <c r="B145" s="39" t="s">
        <v>838</v>
      </c>
      <c r="C145" s="39"/>
      <c r="D145" s="39"/>
      <c r="E145" s="39"/>
      <c r="F145" s="39"/>
      <c r="G145" s="39"/>
      <c r="H145" s="38">
        <v>125</v>
      </c>
      <c r="I145" s="38"/>
      <c r="J145" s="12">
        <v>4423</v>
      </c>
      <c r="K145" s="12">
        <f>ROUND(J145/100*(100-Содержание!$N$10),2)</f>
        <v>4423</v>
      </c>
      <c r="L145" s="9"/>
    </row>
    <row r="146" spans="2:12" ht="11.25" customHeight="1" x14ac:dyDescent="0.15">
      <c r="B146" s="43" t="s">
        <v>433</v>
      </c>
      <c r="C146" s="43"/>
      <c r="D146" s="43"/>
      <c r="E146" s="43"/>
      <c r="F146" s="43"/>
      <c r="G146" s="43"/>
      <c r="H146" s="43"/>
      <c r="I146" s="43"/>
      <c r="J146" s="43"/>
      <c r="K146" s="43"/>
      <c r="L146" s="9"/>
    </row>
    <row r="147" spans="2:12" ht="11.25" customHeight="1" x14ac:dyDescent="0.15">
      <c r="B147" s="39" t="s">
        <v>838</v>
      </c>
      <c r="C147" s="39"/>
      <c r="D147" s="39"/>
      <c r="E147" s="39"/>
      <c r="F147" s="39"/>
      <c r="G147" s="39"/>
      <c r="H147" s="38">
        <v>190</v>
      </c>
      <c r="I147" s="38"/>
      <c r="J147" s="12">
        <v>7015</v>
      </c>
      <c r="K147" s="12">
        <f>ROUND(J147/100*(100-Содержание!$N$10),2)</f>
        <v>7015</v>
      </c>
    </row>
    <row r="148" spans="2:12" x14ac:dyDescent="0.15">
      <c r="B148" s="39"/>
      <c r="C148" s="39"/>
      <c r="D148" s="39"/>
      <c r="E148" s="39"/>
      <c r="F148" s="39"/>
      <c r="G148" s="39"/>
      <c r="H148" s="38">
        <v>250</v>
      </c>
      <c r="I148" s="38"/>
      <c r="J148" s="12">
        <v>8845</v>
      </c>
      <c r="K148" s="12">
        <f>ROUND(J148/100*(100-Содержание!$N$10),2)</f>
        <v>8845</v>
      </c>
    </row>
    <row r="149" spans="2:12" x14ac:dyDescent="0.15">
      <c r="B149" s="39"/>
      <c r="C149" s="39"/>
      <c r="D149" s="39"/>
      <c r="E149" s="39"/>
      <c r="F149" s="39"/>
      <c r="G149" s="39"/>
      <c r="H149" s="38">
        <v>375</v>
      </c>
      <c r="I149" s="38"/>
      <c r="J149" s="12">
        <v>13268</v>
      </c>
      <c r="K149" s="12">
        <f>ROUND(J149/100*(100-Содержание!$N$10),2)</f>
        <v>13268</v>
      </c>
    </row>
    <row r="150" spans="2:12" ht="12.75" x14ac:dyDescent="0.15">
      <c r="B150" s="43" t="s">
        <v>787</v>
      </c>
      <c r="C150" s="43"/>
      <c r="D150" s="43"/>
      <c r="E150" s="43"/>
      <c r="F150" s="43"/>
      <c r="G150" s="43"/>
      <c r="H150" s="43"/>
      <c r="I150" s="43"/>
      <c r="J150" s="43"/>
      <c r="K150" s="43"/>
    </row>
    <row r="151" spans="2:12" ht="11.25" customHeight="1" x14ac:dyDescent="0.15">
      <c r="B151" s="39" t="s">
        <v>788</v>
      </c>
      <c r="C151" s="39"/>
      <c r="D151" s="39"/>
      <c r="E151" s="39"/>
      <c r="F151" s="39"/>
      <c r="G151" s="39"/>
      <c r="H151" s="38">
        <v>125</v>
      </c>
      <c r="I151" s="38"/>
      <c r="J151" s="12">
        <v>4677</v>
      </c>
      <c r="K151" s="12">
        <f>ROUND(J151/100*(100-Содержание!$N$10),2)</f>
        <v>4677</v>
      </c>
      <c r="L151" s="9"/>
    </row>
    <row r="152" spans="2:12" x14ac:dyDescent="0.15">
      <c r="B152" s="39"/>
      <c r="C152" s="39"/>
      <c r="D152" s="39"/>
      <c r="E152" s="39"/>
      <c r="F152" s="39"/>
      <c r="G152" s="39"/>
      <c r="H152" s="38">
        <v>190</v>
      </c>
      <c r="I152" s="38"/>
      <c r="J152" s="12">
        <v>7625</v>
      </c>
      <c r="K152" s="12">
        <f>ROUND(J152/100*(100-Содержание!$N$10),2)</f>
        <v>7625</v>
      </c>
    </row>
    <row r="153" spans="2:12" x14ac:dyDescent="0.15">
      <c r="B153" s="39"/>
      <c r="C153" s="39"/>
      <c r="D153" s="39"/>
      <c r="E153" s="39"/>
      <c r="F153" s="39"/>
      <c r="G153" s="39"/>
      <c r="H153" s="38">
        <v>250</v>
      </c>
      <c r="I153" s="38"/>
      <c r="J153" s="12">
        <v>9353</v>
      </c>
      <c r="K153" s="12">
        <f>ROUND(J153/100*(100-Содержание!$N$10),2)</f>
        <v>9353</v>
      </c>
    </row>
    <row r="154" spans="2:12" x14ac:dyDescent="0.15">
      <c r="B154" s="39"/>
      <c r="C154" s="39"/>
      <c r="D154" s="39"/>
      <c r="E154" s="39"/>
      <c r="F154" s="39"/>
      <c r="G154" s="39"/>
      <c r="H154" s="38">
        <v>375</v>
      </c>
      <c r="I154" s="38"/>
      <c r="J154" s="12">
        <v>14030</v>
      </c>
      <c r="K154" s="12">
        <f>ROUND(J154/100*(100-Содержание!$N$10),2)</f>
        <v>14030</v>
      </c>
    </row>
    <row r="155" spans="2:12" ht="12.75" x14ac:dyDescent="0.15">
      <c r="B155" s="43" t="s">
        <v>166</v>
      </c>
      <c r="C155" s="43"/>
      <c r="D155" s="43"/>
      <c r="E155" s="43"/>
      <c r="F155" s="43"/>
      <c r="G155" s="43"/>
      <c r="H155" s="43"/>
      <c r="I155" s="43"/>
      <c r="J155" s="43"/>
      <c r="K155" s="43"/>
    </row>
    <row r="156" spans="2:12" ht="11.25" customHeight="1" x14ac:dyDescent="0.15">
      <c r="B156" s="39" t="s">
        <v>791</v>
      </c>
      <c r="C156" s="39"/>
      <c r="D156" s="39"/>
      <c r="E156" s="39"/>
      <c r="F156" s="39"/>
      <c r="G156" s="39"/>
      <c r="H156" s="38" t="s">
        <v>164</v>
      </c>
      <c r="I156" s="38"/>
      <c r="J156" s="12">
        <v>29483</v>
      </c>
      <c r="K156" s="12">
        <f>ROUND(J156/100*(100-Содержание!$N$10),2)</f>
        <v>29483</v>
      </c>
      <c r="L156" s="9"/>
    </row>
    <row r="157" spans="2:12" ht="11.25" customHeight="1" x14ac:dyDescent="0.15">
      <c r="B157" s="39" t="s">
        <v>792</v>
      </c>
      <c r="C157" s="39"/>
      <c r="D157" s="39"/>
      <c r="E157" s="39"/>
      <c r="F157" s="39"/>
      <c r="G157" s="39"/>
      <c r="H157" s="38" t="s">
        <v>164</v>
      </c>
      <c r="I157" s="38"/>
      <c r="J157" s="12">
        <v>39142</v>
      </c>
      <c r="K157" s="12">
        <f>ROUND(J157/100*(100-Содержание!$N$10),2)</f>
        <v>39142</v>
      </c>
      <c r="L157" s="9"/>
    </row>
    <row r="158" spans="2:12" ht="11.25" customHeight="1" x14ac:dyDescent="0.15">
      <c r="B158" s="39" t="s">
        <v>793</v>
      </c>
      <c r="C158" s="39"/>
      <c r="D158" s="39"/>
      <c r="E158" s="39"/>
      <c r="F158" s="39"/>
      <c r="G158" s="39"/>
      <c r="H158" s="38" t="s">
        <v>164</v>
      </c>
      <c r="I158" s="38"/>
      <c r="J158" s="12">
        <v>40667</v>
      </c>
      <c r="K158" s="12">
        <f>ROUND(J158/100*(100-Содержание!$N$10),2)</f>
        <v>40667</v>
      </c>
      <c r="L158" s="9"/>
    </row>
    <row r="159" spans="2:12" ht="11.25" customHeight="1" x14ac:dyDescent="0.15">
      <c r="B159" s="39" t="s">
        <v>794</v>
      </c>
      <c r="C159" s="39"/>
      <c r="D159" s="39"/>
      <c r="E159" s="39"/>
      <c r="F159" s="39"/>
      <c r="G159" s="39"/>
      <c r="H159" s="38" t="s">
        <v>164</v>
      </c>
      <c r="I159" s="38"/>
      <c r="J159" s="12">
        <v>35075</v>
      </c>
      <c r="K159" s="12">
        <f>ROUND(J159/100*(100-Содержание!$N$10),2)</f>
        <v>35075</v>
      </c>
      <c r="L159" s="9"/>
    </row>
    <row r="160" spans="2:12" ht="11.25" customHeight="1" x14ac:dyDescent="0.15">
      <c r="B160" s="39" t="s">
        <v>795</v>
      </c>
      <c r="C160" s="39"/>
      <c r="D160" s="39"/>
      <c r="E160" s="39"/>
      <c r="F160" s="39"/>
      <c r="G160" s="39"/>
      <c r="H160" s="38" t="s">
        <v>164</v>
      </c>
      <c r="I160" s="38"/>
      <c r="J160" s="12">
        <v>51342</v>
      </c>
      <c r="K160" s="12">
        <f>ROUND(J160/100*(100-Содержание!$N$10),2)</f>
        <v>51342</v>
      </c>
      <c r="L160" s="9"/>
    </row>
    <row r="161" spans="2:12" ht="11.25" customHeight="1" x14ac:dyDescent="0.15">
      <c r="B161" s="39" t="s">
        <v>176</v>
      </c>
      <c r="C161" s="39"/>
      <c r="D161" s="39"/>
      <c r="E161" s="39"/>
      <c r="F161" s="39"/>
      <c r="G161" s="39"/>
      <c r="H161" s="38" t="s">
        <v>164</v>
      </c>
      <c r="I161" s="38"/>
      <c r="J161" s="12">
        <v>2033</v>
      </c>
      <c r="K161" s="12">
        <f>ROUND(J161/100*(100-Содержание!$N$10),2)</f>
        <v>2033</v>
      </c>
      <c r="L161" s="9"/>
    </row>
    <row r="162" spans="2:12" ht="12.75" x14ac:dyDescent="0.15">
      <c r="B162" s="43" t="s">
        <v>183</v>
      </c>
      <c r="C162" s="43"/>
      <c r="D162" s="43"/>
      <c r="E162" s="43"/>
      <c r="F162" s="43"/>
      <c r="G162" s="43"/>
      <c r="H162" s="43"/>
      <c r="I162" s="43"/>
      <c r="J162" s="43"/>
      <c r="K162" s="43"/>
    </row>
    <row r="163" spans="2:12" ht="11.25" customHeight="1" x14ac:dyDescent="0.15">
      <c r="B163" s="39" t="s">
        <v>791</v>
      </c>
      <c r="C163" s="39"/>
      <c r="D163" s="39"/>
      <c r="E163" s="39"/>
      <c r="F163" s="39"/>
      <c r="G163" s="39"/>
      <c r="H163" s="38" t="s">
        <v>164</v>
      </c>
      <c r="I163" s="38"/>
      <c r="J163" s="12">
        <v>29483</v>
      </c>
      <c r="K163" s="12">
        <f>ROUND(J163/100*(100-Содержание!$N$10),2)</f>
        <v>29483</v>
      </c>
      <c r="L163" s="9"/>
    </row>
    <row r="164" spans="2:12" ht="11.25" customHeight="1" x14ac:dyDescent="0.15">
      <c r="B164" s="39" t="s">
        <v>792</v>
      </c>
      <c r="C164" s="39"/>
      <c r="D164" s="39"/>
      <c r="E164" s="39"/>
      <c r="F164" s="39"/>
      <c r="G164" s="39"/>
      <c r="H164" s="38" t="s">
        <v>164</v>
      </c>
      <c r="I164" s="38"/>
      <c r="J164" s="12">
        <v>39142</v>
      </c>
      <c r="K164" s="12">
        <f>ROUND(J164/100*(100-Содержание!$N$10),2)</f>
        <v>39142</v>
      </c>
      <c r="L164" s="9"/>
    </row>
    <row r="165" spans="2:12" ht="11.25" customHeight="1" x14ac:dyDescent="0.15">
      <c r="B165" s="39" t="s">
        <v>793</v>
      </c>
      <c r="C165" s="39"/>
      <c r="D165" s="39"/>
      <c r="E165" s="39"/>
      <c r="F165" s="39"/>
      <c r="G165" s="39"/>
      <c r="H165" s="38" t="s">
        <v>164</v>
      </c>
      <c r="I165" s="38"/>
      <c r="J165" s="12">
        <v>40667</v>
      </c>
      <c r="K165" s="12">
        <f>ROUND(J165/100*(100-Содержание!$N$10),2)</f>
        <v>40667</v>
      </c>
      <c r="L165" s="9"/>
    </row>
    <row r="166" spans="2:12" ht="11.25" customHeight="1" x14ac:dyDescent="0.15">
      <c r="B166" s="39" t="s">
        <v>794</v>
      </c>
      <c r="C166" s="39"/>
      <c r="D166" s="39"/>
      <c r="E166" s="39"/>
      <c r="F166" s="39"/>
      <c r="G166" s="39"/>
      <c r="H166" s="38" t="s">
        <v>164</v>
      </c>
      <c r="I166" s="38"/>
      <c r="J166" s="12">
        <v>35075</v>
      </c>
      <c r="K166" s="12">
        <f>ROUND(J166/100*(100-Содержание!$N$10),2)</f>
        <v>35075</v>
      </c>
      <c r="L166" s="9"/>
    </row>
    <row r="167" spans="2:12" ht="11.25" customHeight="1" x14ac:dyDescent="0.15">
      <c r="B167" s="39" t="s">
        <v>795</v>
      </c>
      <c r="C167" s="39"/>
      <c r="D167" s="39"/>
      <c r="E167" s="39"/>
      <c r="F167" s="39"/>
      <c r="G167" s="39"/>
      <c r="H167" s="38" t="s">
        <v>164</v>
      </c>
      <c r="I167" s="38"/>
      <c r="J167" s="12">
        <v>51342</v>
      </c>
      <c r="K167" s="12">
        <f>ROUND(J167/100*(100-Содержание!$N$10),2)</f>
        <v>51342</v>
      </c>
      <c r="L167" s="9"/>
    </row>
    <row r="168" spans="2:12" ht="11.25" customHeight="1" x14ac:dyDescent="0.15">
      <c r="B168" s="39" t="s">
        <v>176</v>
      </c>
      <c r="C168" s="39"/>
      <c r="D168" s="39"/>
      <c r="E168" s="39"/>
      <c r="F168" s="39"/>
      <c r="G168" s="39"/>
      <c r="H168" s="38" t="s">
        <v>164</v>
      </c>
      <c r="I168" s="38"/>
      <c r="J168" s="12">
        <v>2033</v>
      </c>
      <c r="K168" s="12">
        <f>ROUND(J168/100*(100-Содержание!$N$10),2)</f>
        <v>2033</v>
      </c>
      <c r="L168" s="9"/>
    </row>
    <row r="169" spans="2:12" ht="12.75" x14ac:dyDescent="0.15">
      <c r="B169" s="43" t="s">
        <v>190</v>
      </c>
      <c r="C169" s="43"/>
      <c r="D169" s="43"/>
      <c r="E169" s="43"/>
      <c r="F169" s="43"/>
      <c r="G169" s="43"/>
      <c r="H169" s="43"/>
      <c r="I169" s="43"/>
      <c r="J169" s="43"/>
      <c r="K169" s="43"/>
    </row>
    <row r="170" spans="2:12" ht="11.25" customHeight="1" x14ac:dyDescent="0.15">
      <c r="B170" s="39" t="s">
        <v>190</v>
      </c>
      <c r="C170" s="39"/>
      <c r="D170" s="39"/>
      <c r="E170" s="39"/>
      <c r="F170" s="39"/>
      <c r="G170" s="39"/>
      <c r="H170" s="38">
        <v>125</v>
      </c>
      <c r="I170" s="38"/>
      <c r="J170" s="12">
        <v>22367</v>
      </c>
      <c r="K170" s="12">
        <f>ROUND(J170/100*(100-Содержание!$N$10),2)</f>
        <v>22367</v>
      </c>
      <c r="L170" s="9"/>
    </row>
    <row r="171" spans="2:12" x14ac:dyDescent="0.15">
      <c r="B171" s="39"/>
      <c r="C171" s="39"/>
      <c r="D171" s="39"/>
      <c r="E171" s="39"/>
      <c r="F171" s="39"/>
      <c r="G171" s="39"/>
      <c r="H171" s="38">
        <v>250</v>
      </c>
      <c r="I171" s="38"/>
      <c r="J171" s="12">
        <v>44733</v>
      </c>
      <c r="K171" s="12">
        <f>ROUND(J171/100*(100-Содержание!$N$10),2)</f>
        <v>44733</v>
      </c>
    </row>
    <row r="172" spans="2:12" ht="12.75" x14ac:dyDescent="0.15">
      <c r="B172" s="43" t="s">
        <v>716</v>
      </c>
      <c r="C172" s="43"/>
      <c r="D172" s="43"/>
      <c r="E172" s="43"/>
      <c r="F172" s="43"/>
      <c r="G172" s="43"/>
      <c r="H172" s="43"/>
      <c r="I172" s="43"/>
      <c r="J172" s="43"/>
      <c r="K172" s="43"/>
    </row>
    <row r="173" spans="2:12" ht="11.25" customHeight="1" x14ac:dyDescent="0.15">
      <c r="B173" s="39" t="s">
        <v>717</v>
      </c>
      <c r="C173" s="39"/>
      <c r="D173" s="39"/>
      <c r="E173" s="39"/>
      <c r="F173" s="39"/>
      <c r="G173" s="39"/>
      <c r="H173" s="38">
        <v>125</v>
      </c>
      <c r="I173" s="38"/>
      <c r="J173" s="12">
        <v>16572</v>
      </c>
      <c r="K173" s="12">
        <f>ROUND(J173/100*(100-Содержание!$N$10),2)</f>
        <v>16572</v>
      </c>
      <c r="L173" s="9"/>
    </row>
    <row r="174" spans="2:12" x14ac:dyDescent="0.15">
      <c r="B174" s="39"/>
      <c r="C174" s="39"/>
      <c r="D174" s="39"/>
      <c r="E174" s="39"/>
      <c r="F174" s="39"/>
      <c r="G174" s="39"/>
      <c r="H174" s="38">
        <v>190</v>
      </c>
      <c r="I174" s="38"/>
      <c r="J174" s="12">
        <v>18046</v>
      </c>
      <c r="K174" s="12">
        <f>ROUND(J174/100*(100-Содержание!$N$10),2)</f>
        <v>18046</v>
      </c>
    </row>
    <row r="175" spans="2:12" x14ac:dyDescent="0.15">
      <c r="B175" s="39"/>
      <c r="C175" s="39"/>
      <c r="D175" s="39"/>
      <c r="E175" s="39"/>
      <c r="F175" s="39"/>
      <c r="G175" s="39"/>
      <c r="H175" s="38">
        <v>250</v>
      </c>
      <c r="I175" s="38"/>
      <c r="J175" s="12">
        <v>20333</v>
      </c>
      <c r="K175" s="12">
        <f>ROUND(J175/100*(100-Содержание!$N$10),2)</f>
        <v>20333</v>
      </c>
    </row>
    <row r="176" spans="2:12" x14ac:dyDescent="0.15">
      <c r="B176" s="39"/>
      <c r="C176" s="39"/>
      <c r="D176" s="39"/>
      <c r="E176" s="39"/>
      <c r="F176" s="39"/>
      <c r="G176" s="39"/>
      <c r="H176" s="38">
        <v>375</v>
      </c>
      <c r="I176" s="38"/>
      <c r="J176" s="12">
        <v>29636</v>
      </c>
      <c r="K176" s="12">
        <f>ROUND(J176/100*(100-Содержание!$N$10),2)</f>
        <v>29636</v>
      </c>
    </row>
    <row r="177" spans="2:12" ht="12.75" x14ac:dyDescent="0.15">
      <c r="B177" s="43" t="s">
        <v>796</v>
      </c>
      <c r="C177" s="43"/>
      <c r="D177" s="43"/>
      <c r="E177" s="43"/>
      <c r="F177" s="43"/>
      <c r="G177" s="43"/>
      <c r="H177" s="43"/>
      <c r="I177" s="43"/>
      <c r="J177" s="43"/>
      <c r="K177" s="43"/>
    </row>
    <row r="178" spans="2:12" ht="11.25" customHeight="1" x14ac:dyDescent="0.15">
      <c r="B178" s="39" t="s">
        <v>788</v>
      </c>
      <c r="C178" s="39"/>
      <c r="D178" s="39"/>
      <c r="E178" s="39"/>
      <c r="F178" s="39"/>
      <c r="G178" s="39"/>
      <c r="H178" s="38">
        <v>125</v>
      </c>
      <c r="I178" s="38"/>
      <c r="J178" s="12">
        <v>13217</v>
      </c>
      <c r="K178" s="12">
        <f>ROUND(J178/100*(100-Содержание!$N$10),2)</f>
        <v>13217</v>
      </c>
      <c r="L178" s="9"/>
    </row>
    <row r="179" spans="2:12" x14ac:dyDescent="0.15">
      <c r="B179" s="39"/>
      <c r="C179" s="39"/>
      <c r="D179" s="39"/>
      <c r="E179" s="39"/>
      <c r="F179" s="39"/>
      <c r="G179" s="39"/>
      <c r="H179" s="38">
        <v>190</v>
      </c>
      <c r="I179" s="38"/>
      <c r="J179" s="12">
        <v>19825</v>
      </c>
      <c r="K179" s="12">
        <f>ROUND(J179/100*(100-Содержание!$N$10),2)</f>
        <v>19825</v>
      </c>
    </row>
    <row r="180" spans="2:12" x14ac:dyDescent="0.15">
      <c r="B180" s="39"/>
      <c r="C180" s="39"/>
      <c r="D180" s="39"/>
      <c r="E180" s="39"/>
      <c r="F180" s="39"/>
      <c r="G180" s="39"/>
      <c r="H180" s="38">
        <v>250</v>
      </c>
      <c r="I180" s="38"/>
      <c r="J180" s="12">
        <v>26433</v>
      </c>
      <c r="K180" s="12">
        <f>ROUND(J180/100*(100-Содержание!$N$10),2)</f>
        <v>26433</v>
      </c>
    </row>
    <row r="181" spans="2:12" x14ac:dyDescent="0.15">
      <c r="B181" s="39"/>
      <c r="C181" s="39"/>
      <c r="D181" s="39"/>
      <c r="E181" s="39"/>
      <c r="F181" s="39"/>
      <c r="G181" s="39"/>
      <c r="H181" s="38">
        <v>375</v>
      </c>
      <c r="I181" s="38"/>
      <c r="J181" s="12">
        <v>39650</v>
      </c>
      <c r="K181" s="12">
        <f>ROUND(J181/100*(100-Содержание!$N$10),2)</f>
        <v>39650</v>
      </c>
    </row>
    <row r="182" spans="2:12" ht="12.75" x14ac:dyDescent="0.15">
      <c r="B182" s="43" t="s">
        <v>797</v>
      </c>
      <c r="C182" s="43"/>
      <c r="D182" s="43"/>
      <c r="E182" s="43"/>
      <c r="F182" s="43"/>
      <c r="G182" s="43"/>
      <c r="H182" s="43"/>
      <c r="I182" s="43"/>
      <c r="J182" s="43"/>
      <c r="K182" s="43"/>
    </row>
    <row r="183" spans="2:12" ht="11.25" customHeight="1" x14ac:dyDescent="0.15">
      <c r="B183" s="39" t="s">
        <v>626</v>
      </c>
      <c r="C183" s="39"/>
      <c r="D183" s="39"/>
      <c r="E183" s="39"/>
      <c r="F183" s="39"/>
      <c r="G183" s="39"/>
      <c r="H183" s="38">
        <v>125</v>
      </c>
      <c r="I183" s="38"/>
      <c r="J183" s="12">
        <v>21248</v>
      </c>
      <c r="K183" s="12">
        <f>ROUND(J183/100*(100-Содержание!$N$10),2)</f>
        <v>21248</v>
      </c>
      <c r="L183" s="9"/>
    </row>
    <row r="184" spans="2:12" x14ac:dyDescent="0.15">
      <c r="B184" s="39"/>
      <c r="C184" s="39"/>
      <c r="D184" s="39"/>
      <c r="E184" s="39"/>
      <c r="F184" s="39"/>
      <c r="G184" s="39"/>
      <c r="H184" s="38">
        <v>190</v>
      </c>
      <c r="I184" s="38"/>
      <c r="J184" s="12">
        <v>24298</v>
      </c>
      <c r="K184" s="12">
        <f>ROUND(J184/100*(100-Содержание!$N$10),2)</f>
        <v>24298</v>
      </c>
    </row>
    <row r="185" spans="2:12" x14ac:dyDescent="0.15">
      <c r="B185" s="39"/>
      <c r="C185" s="39"/>
      <c r="D185" s="39"/>
      <c r="E185" s="39"/>
      <c r="F185" s="39"/>
      <c r="G185" s="39"/>
      <c r="H185" s="38">
        <v>250</v>
      </c>
      <c r="I185" s="38"/>
      <c r="J185" s="12">
        <v>29382</v>
      </c>
      <c r="K185" s="12">
        <f>ROUND(J185/100*(100-Содержание!$N$10),2)</f>
        <v>29382</v>
      </c>
    </row>
    <row r="186" spans="2:12" x14ac:dyDescent="0.15">
      <c r="B186" s="39"/>
      <c r="C186" s="39"/>
      <c r="D186" s="39"/>
      <c r="E186" s="39"/>
      <c r="F186" s="39"/>
      <c r="G186" s="39"/>
      <c r="H186" s="38">
        <v>375</v>
      </c>
      <c r="I186" s="38"/>
      <c r="J186" s="12">
        <v>36498</v>
      </c>
      <c r="K186" s="12">
        <f>ROUND(J186/100*(100-Содержание!$N$10),2)</f>
        <v>36498</v>
      </c>
    </row>
    <row r="187" spans="2:12" ht="11.25" customHeight="1" x14ac:dyDescent="0.15">
      <c r="B187" s="39" t="s">
        <v>627</v>
      </c>
      <c r="C187" s="39"/>
      <c r="D187" s="39"/>
      <c r="E187" s="39"/>
      <c r="F187" s="39"/>
      <c r="G187" s="39"/>
      <c r="H187" s="38">
        <v>125</v>
      </c>
      <c r="I187" s="38"/>
      <c r="J187" s="12">
        <v>21248</v>
      </c>
      <c r="K187" s="12">
        <f>ROUND(J187/100*(100-Содержание!$N$10),2)</f>
        <v>21248</v>
      </c>
      <c r="L187" s="9"/>
    </row>
    <row r="188" spans="2:12" x14ac:dyDescent="0.15">
      <c r="B188" s="39"/>
      <c r="C188" s="39"/>
      <c r="D188" s="39"/>
      <c r="E188" s="39"/>
      <c r="F188" s="39"/>
      <c r="G188" s="39"/>
      <c r="H188" s="38">
        <v>190</v>
      </c>
      <c r="I188" s="38"/>
      <c r="J188" s="12">
        <v>24298</v>
      </c>
      <c r="K188" s="12">
        <f>ROUND(J188/100*(100-Содержание!$N$10),2)</f>
        <v>24298</v>
      </c>
    </row>
    <row r="189" spans="2:12" x14ac:dyDescent="0.15">
      <c r="B189" s="39"/>
      <c r="C189" s="39"/>
      <c r="D189" s="39"/>
      <c r="E189" s="39"/>
      <c r="F189" s="39"/>
      <c r="G189" s="39"/>
      <c r="H189" s="38">
        <v>250</v>
      </c>
      <c r="I189" s="38"/>
      <c r="J189" s="12">
        <v>29382</v>
      </c>
      <c r="K189" s="12">
        <f>ROUND(J189/100*(100-Содержание!$N$10),2)</f>
        <v>29382</v>
      </c>
    </row>
    <row r="190" spans="2:12" x14ac:dyDescent="0.15">
      <c r="B190" s="39"/>
      <c r="C190" s="39"/>
      <c r="D190" s="39"/>
      <c r="E190" s="39"/>
      <c r="F190" s="39"/>
      <c r="G190" s="39"/>
      <c r="H190" s="38">
        <v>375</v>
      </c>
      <c r="I190" s="38"/>
      <c r="J190" s="12">
        <v>36498</v>
      </c>
      <c r="K190" s="12">
        <f>ROUND(J190/100*(100-Содержание!$N$10),2)</f>
        <v>36498</v>
      </c>
    </row>
    <row r="191" spans="2:12" ht="11.25" customHeight="1" x14ac:dyDescent="0.15">
      <c r="B191" s="39" t="s">
        <v>189</v>
      </c>
      <c r="C191" s="39"/>
      <c r="D191" s="39"/>
      <c r="E191" s="39"/>
      <c r="F191" s="39"/>
      <c r="G191" s="39"/>
      <c r="H191" s="38">
        <v>125</v>
      </c>
      <c r="I191" s="38"/>
      <c r="J191" s="12">
        <v>26942</v>
      </c>
      <c r="K191" s="12">
        <f>ROUND(J191/100*(100-Содержание!$N$10),2)</f>
        <v>26942</v>
      </c>
      <c r="L191" s="9"/>
    </row>
    <row r="192" spans="2:12" x14ac:dyDescent="0.15">
      <c r="B192" s="39"/>
      <c r="C192" s="39"/>
      <c r="D192" s="39"/>
      <c r="E192" s="39"/>
      <c r="F192" s="39"/>
      <c r="G192" s="39"/>
      <c r="H192" s="38">
        <v>190</v>
      </c>
      <c r="I192" s="38"/>
      <c r="J192" s="12">
        <v>29483</v>
      </c>
      <c r="K192" s="12">
        <f>ROUND(J192/100*(100-Содержание!$N$10),2)</f>
        <v>29483</v>
      </c>
    </row>
    <row r="193" spans="2:12" x14ac:dyDescent="0.15">
      <c r="B193" s="39"/>
      <c r="C193" s="39"/>
      <c r="D193" s="39"/>
      <c r="E193" s="39"/>
      <c r="F193" s="39"/>
      <c r="G193" s="39"/>
      <c r="H193" s="38">
        <v>250</v>
      </c>
      <c r="I193" s="38"/>
      <c r="J193" s="12">
        <v>35888</v>
      </c>
      <c r="K193" s="12">
        <f>ROUND(J193/100*(100-Содержание!$N$10),2)</f>
        <v>35888</v>
      </c>
    </row>
    <row r="194" spans="2:12" x14ac:dyDescent="0.15">
      <c r="B194" s="39"/>
      <c r="C194" s="39"/>
      <c r="D194" s="39"/>
      <c r="E194" s="39"/>
      <c r="F194" s="39"/>
      <c r="G194" s="39"/>
      <c r="H194" s="38">
        <v>375</v>
      </c>
      <c r="I194" s="38"/>
      <c r="J194" s="12">
        <v>46258</v>
      </c>
      <c r="K194" s="12">
        <f>ROUND(J194/100*(100-Содержание!$N$10),2)</f>
        <v>46258</v>
      </c>
    </row>
    <row r="195" spans="2:12" ht="11.25" customHeight="1" x14ac:dyDescent="0.15">
      <c r="B195" s="39" t="s">
        <v>625</v>
      </c>
      <c r="C195" s="39"/>
      <c r="D195" s="39"/>
      <c r="E195" s="39"/>
      <c r="F195" s="39"/>
      <c r="G195" s="39"/>
      <c r="H195" s="38">
        <v>125</v>
      </c>
      <c r="I195" s="38"/>
      <c r="J195" s="12">
        <v>21248</v>
      </c>
      <c r="K195" s="12">
        <f>ROUND(J195/100*(100-Содержание!$N$10),2)</f>
        <v>21248</v>
      </c>
      <c r="L195" s="9"/>
    </row>
    <row r="196" spans="2:12" x14ac:dyDescent="0.15">
      <c r="B196" s="39"/>
      <c r="C196" s="39"/>
      <c r="D196" s="39"/>
      <c r="E196" s="39"/>
      <c r="F196" s="39"/>
      <c r="G196" s="39"/>
      <c r="H196" s="38">
        <v>190</v>
      </c>
      <c r="I196" s="38"/>
      <c r="J196" s="12">
        <v>24298</v>
      </c>
      <c r="K196" s="12">
        <f>ROUND(J196/100*(100-Содержание!$N$10),2)</f>
        <v>24298</v>
      </c>
    </row>
    <row r="197" spans="2:12" x14ac:dyDescent="0.15">
      <c r="B197" s="39"/>
      <c r="C197" s="39"/>
      <c r="D197" s="39"/>
      <c r="E197" s="39"/>
      <c r="F197" s="39"/>
      <c r="G197" s="39"/>
      <c r="H197" s="38">
        <v>250</v>
      </c>
      <c r="I197" s="38"/>
      <c r="J197" s="12">
        <v>29382</v>
      </c>
      <c r="K197" s="12">
        <f>ROUND(J197/100*(100-Содержание!$N$10),2)</f>
        <v>29382</v>
      </c>
    </row>
    <row r="198" spans="2:12" x14ac:dyDescent="0.15">
      <c r="B198" s="39"/>
      <c r="C198" s="39"/>
      <c r="D198" s="39"/>
      <c r="E198" s="39"/>
      <c r="F198" s="39"/>
      <c r="G198" s="39"/>
      <c r="H198" s="38">
        <v>375</v>
      </c>
      <c r="I198" s="38"/>
      <c r="J198" s="12">
        <v>36498</v>
      </c>
      <c r="K198" s="12">
        <f>ROUND(J198/100*(100-Содержание!$N$10),2)</f>
        <v>36498</v>
      </c>
    </row>
    <row r="199" spans="2:12" ht="12.75" x14ac:dyDescent="0.15">
      <c r="B199" s="43" t="s">
        <v>798</v>
      </c>
      <c r="C199" s="43"/>
      <c r="D199" s="43"/>
      <c r="E199" s="43"/>
      <c r="F199" s="43"/>
      <c r="G199" s="43"/>
      <c r="H199" s="43"/>
      <c r="I199" s="43"/>
      <c r="J199" s="43"/>
      <c r="K199" s="43"/>
    </row>
    <row r="200" spans="2:12" ht="11.25" customHeight="1" x14ac:dyDescent="0.15">
      <c r="B200" s="69" t="s">
        <v>798</v>
      </c>
      <c r="C200" s="69"/>
      <c r="D200" s="69"/>
      <c r="E200" s="69"/>
      <c r="F200" s="69"/>
      <c r="G200" s="69"/>
      <c r="H200" s="38" t="s">
        <v>164</v>
      </c>
      <c r="I200" s="38"/>
      <c r="J200" s="12">
        <v>51748</v>
      </c>
      <c r="K200" s="12">
        <f>ROUND(J200/100*(100-Содержание!$N$10),2)</f>
        <v>51748</v>
      </c>
      <c r="L200" s="9"/>
    </row>
  </sheetData>
  <mergeCells count="254">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89:I89"/>
    <mergeCell ref="H90:I90"/>
    <mergeCell ref="H91:I91"/>
    <mergeCell ref="B88:G91"/>
    <mergeCell ref="H86:I86"/>
    <mergeCell ref="H87:I87"/>
    <mergeCell ref="B84:G87"/>
    <mergeCell ref="H88:I88"/>
    <mergeCell ref="H83:I83"/>
    <mergeCell ref="B82:G83"/>
    <mergeCell ref="H84:I84"/>
    <mergeCell ref="H85:I85"/>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2:I122"/>
    <mergeCell ref="H123:I123"/>
    <mergeCell ref="B120:G123"/>
    <mergeCell ref="H124:I124"/>
    <mergeCell ref="H119:I119"/>
    <mergeCell ref="B116:G119"/>
    <mergeCell ref="H120:I120"/>
    <mergeCell ref="H121:I121"/>
    <mergeCell ref="H116:I116"/>
    <mergeCell ref="H117:I117"/>
    <mergeCell ref="H118:I118"/>
    <mergeCell ref="H131:I131"/>
    <mergeCell ref="B128:G131"/>
    <mergeCell ref="H132:I132"/>
    <mergeCell ref="H133:I133"/>
    <mergeCell ref="H128:I128"/>
    <mergeCell ref="H129:I129"/>
    <mergeCell ref="H130:I130"/>
    <mergeCell ref="H125:I125"/>
    <mergeCell ref="H126:I126"/>
    <mergeCell ref="H127:I127"/>
    <mergeCell ref="B124:G127"/>
    <mergeCell ref="B140:K140"/>
    <mergeCell ref="H141:I141"/>
    <mergeCell ref="H142:I142"/>
    <mergeCell ref="H143:I143"/>
    <mergeCell ref="H137:I137"/>
    <mergeCell ref="H138:I138"/>
    <mergeCell ref="H139:I139"/>
    <mergeCell ref="B136:G139"/>
    <mergeCell ref="H134:I134"/>
    <mergeCell ref="H135:I135"/>
    <mergeCell ref="B132:G135"/>
    <mergeCell ref="H136:I136"/>
    <mergeCell ref="H148:I148"/>
    <mergeCell ref="H149:I149"/>
    <mergeCell ref="B147:G149"/>
    <mergeCell ref="B150:K150"/>
    <mergeCell ref="H144:I144"/>
    <mergeCell ref="B141:G144"/>
    <mergeCell ref="H145:I145"/>
    <mergeCell ref="B145:G145"/>
    <mergeCell ref="H147:I147"/>
    <mergeCell ref="B146:K146"/>
    <mergeCell ref="H157:I157"/>
    <mergeCell ref="B157:G157"/>
    <mergeCell ref="H158:I158"/>
    <mergeCell ref="B158:G158"/>
    <mergeCell ref="H159:I159"/>
    <mergeCell ref="B159:G159"/>
    <mergeCell ref="H154:I154"/>
    <mergeCell ref="B151:G154"/>
    <mergeCell ref="B155:K155"/>
    <mergeCell ref="H156:I156"/>
    <mergeCell ref="B156:G156"/>
    <mergeCell ref="H151:I151"/>
    <mergeCell ref="H152:I152"/>
    <mergeCell ref="H153:I153"/>
    <mergeCell ref="H164:I164"/>
    <mergeCell ref="B164:G164"/>
    <mergeCell ref="H165:I165"/>
    <mergeCell ref="B165:G165"/>
    <mergeCell ref="H166:I166"/>
    <mergeCell ref="B166:G166"/>
    <mergeCell ref="H160:I160"/>
    <mergeCell ref="B160:G160"/>
    <mergeCell ref="H161:I161"/>
    <mergeCell ref="B161:G161"/>
    <mergeCell ref="B162:K162"/>
    <mergeCell ref="H163:I163"/>
    <mergeCell ref="B163:G163"/>
    <mergeCell ref="H171:I171"/>
    <mergeCell ref="B170:G171"/>
    <mergeCell ref="B172:K172"/>
    <mergeCell ref="H173:I173"/>
    <mergeCell ref="H167:I167"/>
    <mergeCell ref="B167:G167"/>
    <mergeCell ref="H168:I168"/>
    <mergeCell ref="B168:G168"/>
    <mergeCell ref="B169:K169"/>
    <mergeCell ref="H170:I170"/>
    <mergeCell ref="H181:I181"/>
    <mergeCell ref="B178:G181"/>
    <mergeCell ref="B182:K182"/>
    <mergeCell ref="H183:I183"/>
    <mergeCell ref="B177:K177"/>
    <mergeCell ref="H178:I178"/>
    <mergeCell ref="H179:I179"/>
    <mergeCell ref="H180:I180"/>
    <mergeCell ref="H174:I174"/>
    <mergeCell ref="H175:I175"/>
    <mergeCell ref="H176:I176"/>
    <mergeCell ref="B173:G176"/>
    <mergeCell ref="H190:I190"/>
    <mergeCell ref="B187:G190"/>
    <mergeCell ref="H191:I191"/>
    <mergeCell ref="H192:I192"/>
    <mergeCell ref="H187:I187"/>
    <mergeCell ref="H188:I188"/>
    <mergeCell ref="H189:I189"/>
    <mergeCell ref="H184:I184"/>
    <mergeCell ref="H185:I185"/>
    <mergeCell ref="H186:I186"/>
    <mergeCell ref="B183:G186"/>
    <mergeCell ref="B199:K199"/>
    <mergeCell ref="H200:I200"/>
    <mergeCell ref="B200:G200"/>
    <mergeCell ref="H196:I196"/>
    <mergeCell ref="H197:I197"/>
    <mergeCell ref="H198:I198"/>
    <mergeCell ref="B195:G198"/>
    <mergeCell ref="H193:I193"/>
    <mergeCell ref="H194:I194"/>
    <mergeCell ref="B191:G194"/>
    <mergeCell ref="H195:I19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14F7A9-1F1D-44A5-B3CA-FF281E18A006}">
  <sheetPr>
    <pageSetUpPr fitToPage="1"/>
  </sheetPr>
  <dimension ref="B1:M7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840</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57.5" customHeight="1" x14ac:dyDescent="0.15">
      <c r="B10" s="61" t="s">
        <v>841</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844</v>
      </c>
      <c r="C14" s="39"/>
      <c r="D14" s="39"/>
      <c r="E14" s="60">
        <v>125</v>
      </c>
      <c r="F14" s="60"/>
      <c r="G14" s="11" t="s">
        <v>845</v>
      </c>
      <c r="H14" s="11" t="s">
        <v>340</v>
      </c>
      <c r="I14" s="12">
        <v>499561</v>
      </c>
      <c r="J14" s="12">
        <f>ROUND(I14/100*(100-Содержание!$N$10),2)</f>
        <v>499561</v>
      </c>
    </row>
    <row r="15" spans="2:13" ht="22.5" customHeight="1" x14ac:dyDescent="0.15">
      <c r="B15" s="39" t="s">
        <v>846</v>
      </c>
      <c r="C15" s="39"/>
      <c r="D15" s="39"/>
      <c r="E15" s="60">
        <v>125</v>
      </c>
      <c r="F15" s="60"/>
      <c r="G15" s="11" t="s">
        <v>847</v>
      </c>
      <c r="H15" s="11" t="s">
        <v>340</v>
      </c>
      <c r="I15" s="12">
        <v>437817</v>
      </c>
      <c r="J15" s="12">
        <f>ROUND(I15/100*(100-Содержание!$N$10),2)</f>
        <v>437817</v>
      </c>
    </row>
    <row r="16" spans="2:13" ht="22.5" customHeight="1" x14ac:dyDescent="0.15">
      <c r="B16" s="53" t="s">
        <v>848</v>
      </c>
      <c r="C16" s="53"/>
      <c r="D16" s="53"/>
      <c r="E16" s="54">
        <v>125</v>
      </c>
      <c r="F16" s="54"/>
      <c r="G16" s="14" t="s">
        <v>849</v>
      </c>
      <c r="H16" s="14" t="s">
        <v>340</v>
      </c>
      <c r="I16" s="15">
        <v>471750</v>
      </c>
      <c r="J16" s="15">
        <f>ROUND(I16/100*(100-Содержание!$N$10),2)</f>
        <v>471750</v>
      </c>
    </row>
    <row r="17" spans="2:12" ht="22.5" customHeight="1" x14ac:dyDescent="0.3">
      <c r="B17" s="55" t="s">
        <v>850</v>
      </c>
      <c r="C17" s="55"/>
      <c r="D17" s="55"/>
      <c r="E17" s="55"/>
      <c r="F17" s="55"/>
      <c r="G17" s="55"/>
      <c r="H17" s="55"/>
      <c r="I17" s="55"/>
      <c r="J17" s="55"/>
      <c r="K17" s="55"/>
    </row>
    <row r="18" spans="2:12" ht="22.5" customHeight="1" x14ac:dyDescent="0.15">
      <c r="B18" s="56" t="s">
        <v>149</v>
      </c>
      <c r="C18" s="56"/>
      <c r="D18" s="56"/>
      <c r="E18" s="56"/>
      <c r="F18" s="56"/>
      <c r="G18" s="56"/>
      <c r="H18" s="56"/>
      <c r="I18" s="56"/>
      <c r="J18" s="56"/>
      <c r="K18" s="56"/>
    </row>
    <row r="19" spans="2:12" ht="33.75" customHeight="1" x14ac:dyDescent="0.15">
      <c r="B19" s="57" t="s">
        <v>150</v>
      </c>
      <c r="C19" s="58"/>
      <c r="D19" s="58"/>
      <c r="E19" s="58"/>
      <c r="F19" s="58"/>
      <c r="G19" s="59"/>
      <c r="H19" s="57" t="s">
        <v>151</v>
      </c>
      <c r="I19" s="59"/>
      <c r="J19" s="10" t="s">
        <v>18</v>
      </c>
      <c r="K19" s="10" t="str">
        <f>CONCATENATE("Цена с учетом скидки ",Содержание!$N$10,"%")</f>
        <v>Цена с учетом скидки 0%</v>
      </c>
    </row>
    <row r="20" spans="2:12" ht="12.75" x14ac:dyDescent="0.15">
      <c r="B20" s="43" t="s">
        <v>162</v>
      </c>
      <c r="C20" s="43"/>
      <c r="D20" s="43"/>
      <c r="E20" s="43"/>
      <c r="F20" s="43"/>
      <c r="G20" s="43"/>
      <c r="H20" s="43"/>
      <c r="I20" s="43"/>
      <c r="J20" s="43"/>
      <c r="K20" s="43"/>
    </row>
    <row r="21" spans="2:12" ht="11.25" customHeight="1" x14ac:dyDescent="0.15">
      <c r="B21" s="39" t="s">
        <v>163</v>
      </c>
      <c r="C21" s="39"/>
      <c r="D21" s="39"/>
      <c r="E21" s="39"/>
      <c r="F21" s="39"/>
      <c r="G21" s="39"/>
      <c r="H21" s="38">
        <v>125</v>
      </c>
      <c r="I21" s="38"/>
      <c r="J21" s="12">
        <v>3965</v>
      </c>
      <c r="K21" s="12">
        <f>ROUND(J21/100*(100-Содержание!$N$10),2)</f>
        <v>3965</v>
      </c>
      <c r="L21" s="9"/>
    </row>
    <row r="22" spans="2:12" ht="12.75" x14ac:dyDescent="0.15">
      <c r="B22" s="43" t="s">
        <v>188</v>
      </c>
      <c r="C22" s="43"/>
      <c r="D22" s="43"/>
      <c r="E22" s="43"/>
      <c r="F22" s="43"/>
      <c r="G22" s="43"/>
      <c r="H22" s="43"/>
      <c r="I22" s="43"/>
      <c r="J22" s="43"/>
      <c r="K22" s="43"/>
    </row>
    <row r="23" spans="2:12" ht="11.25" customHeight="1" x14ac:dyDescent="0.15">
      <c r="B23" s="39" t="s">
        <v>189</v>
      </c>
      <c r="C23" s="39"/>
      <c r="D23" s="39"/>
      <c r="E23" s="39"/>
      <c r="F23" s="39"/>
      <c r="G23" s="39"/>
      <c r="H23" s="38">
        <v>125</v>
      </c>
      <c r="I23" s="38"/>
      <c r="J23" s="12">
        <v>4982</v>
      </c>
      <c r="K23" s="12">
        <f>ROUND(J23/100*(100-Содержание!$N$10),2)</f>
        <v>4982</v>
      </c>
      <c r="L23" s="9"/>
    </row>
    <row r="24" spans="2:12" ht="12.75" x14ac:dyDescent="0.15">
      <c r="B24" s="43" t="s">
        <v>320</v>
      </c>
      <c r="C24" s="43"/>
      <c r="D24" s="43"/>
      <c r="E24" s="43"/>
      <c r="F24" s="43"/>
      <c r="G24" s="43"/>
      <c r="H24" s="43"/>
      <c r="I24" s="43"/>
      <c r="J24" s="43"/>
      <c r="K24" s="43"/>
    </row>
    <row r="25" spans="2:12" ht="11.25" customHeight="1" x14ac:dyDescent="0.15">
      <c r="B25" s="39" t="s">
        <v>321</v>
      </c>
      <c r="C25" s="39"/>
      <c r="D25" s="39"/>
      <c r="E25" s="39"/>
      <c r="F25" s="39"/>
      <c r="G25" s="39"/>
      <c r="H25" s="38">
        <v>125</v>
      </c>
      <c r="I25" s="38"/>
      <c r="J25" s="12">
        <v>4982</v>
      </c>
      <c r="K25" s="12">
        <f>ROUND(J25/100*(100-Содержание!$N$10),2)</f>
        <v>4982</v>
      </c>
      <c r="L25" s="9"/>
    </row>
    <row r="26" spans="2:12" ht="11.25" customHeight="1" x14ac:dyDescent="0.15">
      <c r="B26" s="39" t="s">
        <v>322</v>
      </c>
      <c r="C26" s="39"/>
      <c r="D26" s="39"/>
      <c r="E26" s="39"/>
      <c r="F26" s="39"/>
      <c r="G26" s="39"/>
      <c r="H26" s="38">
        <v>125</v>
      </c>
      <c r="I26" s="38"/>
      <c r="J26" s="12">
        <v>9963</v>
      </c>
      <c r="K26" s="12">
        <f>ROUND(J26/100*(100-Содержание!$N$10),2)</f>
        <v>9963</v>
      </c>
      <c r="L26" s="9"/>
    </row>
    <row r="27" spans="2:12" ht="11.25" customHeight="1" x14ac:dyDescent="0.15">
      <c r="B27" s="39" t="s">
        <v>323</v>
      </c>
      <c r="C27" s="39"/>
      <c r="D27" s="39"/>
      <c r="E27" s="39"/>
      <c r="F27" s="39"/>
      <c r="G27" s="39"/>
      <c r="H27" s="38">
        <v>125</v>
      </c>
      <c r="I27" s="38"/>
      <c r="J27" s="12">
        <v>14945</v>
      </c>
      <c r="K27" s="12">
        <f>ROUND(J27/100*(100-Содержание!$N$10),2)</f>
        <v>14945</v>
      </c>
      <c r="L27" s="9"/>
    </row>
    <row r="28" spans="2:12" ht="11.25" customHeight="1" x14ac:dyDescent="0.15">
      <c r="B28" s="39" t="s">
        <v>773</v>
      </c>
      <c r="C28" s="39"/>
      <c r="D28" s="39"/>
      <c r="E28" s="39"/>
      <c r="F28" s="39"/>
      <c r="G28" s="39"/>
      <c r="H28" s="38">
        <v>125</v>
      </c>
      <c r="I28" s="38"/>
      <c r="J28" s="12">
        <v>19927</v>
      </c>
      <c r="K28" s="12">
        <f>ROUND(J28/100*(100-Содержание!$N$10),2)</f>
        <v>19927</v>
      </c>
      <c r="L28" s="9"/>
    </row>
    <row r="29" spans="2:12" ht="11.25" customHeight="1" x14ac:dyDescent="0.15">
      <c r="B29" s="39" t="s">
        <v>774</v>
      </c>
      <c r="C29" s="39"/>
      <c r="D29" s="39"/>
      <c r="E29" s="39"/>
      <c r="F29" s="39"/>
      <c r="G29" s="39"/>
      <c r="H29" s="38">
        <v>125</v>
      </c>
      <c r="I29" s="38"/>
      <c r="J29" s="12">
        <v>24908</v>
      </c>
      <c r="K29" s="12">
        <f>ROUND(J29/100*(100-Содержание!$N$10),2)</f>
        <v>24908</v>
      </c>
      <c r="L29" s="9"/>
    </row>
    <row r="30" spans="2:12" ht="22.5" customHeight="1" x14ac:dyDescent="0.15">
      <c r="B30" s="39" t="s">
        <v>775</v>
      </c>
      <c r="C30" s="39"/>
      <c r="D30" s="39"/>
      <c r="E30" s="39"/>
      <c r="F30" s="39"/>
      <c r="G30" s="39"/>
      <c r="H30" s="38">
        <v>125</v>
      </c>
      <c r="I30" s="38"/>
      <c r="J30" s="12">
        <v>29890</v>
      </c>
      <c r="K30" s="12">
        <f>ROUND(J30/100*(100-Содержание!$N$10),2)</f>
        <v>29890</v>
      </c>
      <c r="L30" s="9"/>
    </row>
    <row r="31" spans="2:12" ht="11.25" customHeight="1" x14ac:dyDescent="0.15">
      <c r="B31" s="39" t="s">
        <v>324</v>
      </c>
      <c r="C31" s="39"/>
      <c r="D31" s="39"/>
      <c r="E31" s="39"/>
      <c r="F31" s="39"/>
      <c r="G31" s="39"/>
      <c r="H31" s="38">
        <v>125</v>
      </c>
      <c r="I31" s="38"/>
      <c r="J31" s="12">
        <v>10167</v>
      </c>
      <c r="K31" s="12">
        <f>ROUND(J31/100*(100-Содержание!$N$10),2)</f>
        <v>10167</v>
      </c>
      <c r="L31" s="9"/>
    </row>
    <row r="32" spans="2:12" ht="11.25" customHeight="1" x14ac:dyDescent="0.15">
      <c r="B32" s="39" t="s">
        <v>325</v>
      </c>
      <c r="C32" s="39"/>
      <c r="D32" s="39"/>
      <c r="E32" s="39"/>
      <c r="F32" s="39"/>
      <c r="G32" s="39"/>
      <c r="H32" s="38">
        <v>125</v>
      </c>
      <c r="I32" s="38"/>
      <c r="J32" s="12">
        <v>20333</v>
      </c>
      <c r="K32" s="12">
        <f>ROUND(J32/100*(100-Содержание!$N$10),2)</f>
        <v>20333</v>
      </c>
      <c r="L32" s="9"/>
    </row>
    <row r="33" spans="2:12" ht="11.25" customHeight="1" x14ac:dyDescent="0.15">
      <c r="B33" s="39" t="s">
        <v>326</v>
      </c>
      <c r="C33" s="39"/>
      <c r="D33" s="39"/>
      <c r="E33" s="39"/>
      <c r="F33" s="39"/>
      <c r="G33" s="39"/>
      <c r="H33" s="38">
        <v>125</v>
      </c>
      <c r="I33" s="38"/>
      <c r="J33" s="12">
        <v>30500</v>
      </c>
      <c r="K33" s="12">
        <f>ROUND(J33/100*(100-Содержание!$N$10),2)</f>
        <v>30500</v>
      </c>
      <c r="L33" s="9"/>
    </row>
    <row r="34" spans="2:12" ht="11.25" customHeight="1" x14ac:dyDescent="0.15">
      <c r="B34" s="39" t="s">
        <v>776</v>
      </c>
      <c r="C34" s="39"/>
      <c r="D34" s="39"/>
      <c r="E34" s="39"/>
      <c r="F34" s="39"/>
      <c r="G34" s="39"/>
      <c r="H34" s="38">
        <v>125</v>
      </c>
      <c r="I34" s="38"/>
      <c r="J34" s="12">
        <v>40667</v>
      </c>
      <c r="K34" s="12">
        <f>ROUND(J34/100*(100-Содержание!$N$10),2)</f>
        <v>40667</v>
      </c>
      <c r="L34" s="9"/>
    </row>
    <row r="35" spans="2:12" ht="11.25" customHeight="1" x14ac:dyDescent="0.15">
      <c r="B35" s="39" t="s">
        <v>777</v>
      </c>
      <c r="C35" s="39"/>
      <c r="D35" s="39"/>
      <c r="E35" s="39"/>
      <c r="F35" s="39"/>
      <c r="G35" s="39"/>
      <c r="H35" s="38">
        <v>125</v>
      </c>
      <c r="I35" s="38"/>
      <c r="J35" s="12">
        <v>50833</v>
      </c>
      <c r="K35" s="12">
        <f>ROUND(J35/100*(100-Содержание!$N$10),2)</f>
        <v>50833</v>
      </c>
      <c r="L35" s="9"/>
    </row>
    <row r="36" spans="2:12" ht="22.5" customHeight="1" x14ac:dyDescent="0.15">
      <c r="B36" s="39" t="s">
        <v>778</v>
      </c>
      <c r="C36" s="39"/>
      <c r="D36" s="39"/>
      <c r="E36" s="39"/>
      <c r="F36" s="39"/>
      <c r="G36" s="39"/>
      <c r="H36" s="38">
        <v>125</v>
      </c>
      <c r="I36" s="38"/>
      <c r="J36" s="12">
        <v>61000</v>
      </c>
      <c r="K36" s="12">
        <f>ROUND(J36/100*(100-Содержание!$N$10),2)</f>
        <v>61000</v>
      </c>
      <c r="L36" s="9"/>
    </row>
    <row r="37" spans="2:12" ht="11.25" customHeight="1" x14ac:dyDescent="0.15">
      <c r="B37" s="39" t="s">
        <v>327</v>
      </c>
      <c r="C37" s="39"/>
      <c r="D37" s="39"/>
      <c r="E37" s="39"/>
      <c r="F37" s="39"/>
      <c r="G37" s="39"/>
      <c r="H37" s="38">
        <v>125</v>
      </c>
      <c r="I37" s="38"/>
      <c r="J37" s="12">
        <v>4982</v>
      </c>
      <c r="K37" s="12">
        <f>ROUND(J37/100*(100-Содержание!$N$10),2)</f>
        <v>4982</v>
      </c>
      <c r="L37" s="9"/>
    </row>
    <row r="38" spans="2:12" ht="11.25" customHeight="1" x14ac:dyDescent="0.15">
      <c r="B38" s="39" t="s">
        <v>328</v>
      </c>
      <c r="C38" s="39"/>
      <c r="D38" s="39"/>
      <c r="E38" s="39"/>
      <c r="F38" s="39"/>
      <c r="G38" s="39"/>
      <c r="H38" s="38">
        <v>125</v>
      </c>
      <c r="I38" s="38"/>
      <c r="J38" s="12">
        <v>9963</v>
      </c>
      <c r="K38" s="12">
        <f>ROUND(J38/100*(100-Содержание!$N$10),2)</f>
        <v>9963</v>
      </c>
      <c r="L38" s="9"/>
    </row>
    <row r="39" spans="2:12" ht="11.25" customHeight="1" x14ac:dyDescent="0.15">
      <c r="B39" s="39" t="s">
        <v>329</v>
      </c>
      <c r="C39" s="39"/>
      <c r="D39" s="39"/>
      <c r="E39" s="39"/>
      <c r="F39" s="39"/>
      <c r="G39" s="39"/>
      <c r="H39" s="38">
        <v>125</v>
      </c>
      <c r="I39" s="38"/>
      <c r="J39" s="12">
        <v>14945</v>
      </c>
      <c r="K39" s="12">
        <f>ROUND(J39/100*(100-Содержание!$N$10),2)</f>
        <v>14945</v>
      </c>
      <c r="L39" s="9"/>
    </row>
    <row r="40" spans="2:12" ht="11.25" customHeight="1" x14ac:dyDescent="0.15">
      <c r="B40" s="39" t="s">
        <v>779</v>
      </c>
      <c r="C40" s="39"/>
      <c r="D40" s="39"/>
      <c r="E40" s="39"/>
      <c r="F40" s="39"/>
      <c r="G40" s="39"/>
      <c r="H40" s="38">
        <v>125</v>
      </c>
      <c r="I40" s="38"/>
      <c r="J40" s="12">
        <v>19927</v>
      </c>
      <c r="K40" s="12">
        <f>ROUND(J40/100*(100-Содержание!$N$10),2)</f>
        <v>19927</v>
      </c>
      <c r="L40" s="9"/>
    </row>
    <row r="41" spans="2:12" ht="11.25" customHeight="1" x14ac:dyDescent="0.15">
      <c r="B41" s="39" t="s">
        <v>780</v>
      </c>
      <c r="C41" s="39"/>
      <c r="D41" s="39"/>
      <c r="E41" s="39"/>
      <c r="F41" s="39"/>
      <c r="G41" s="39"/>
      <c r="H41" s="38">
        <v>125</v>
      </c>
      <c r="I41" s="38"/>
      <c r="J41" s="12">
        <v>24908</v>
      </c>
      <c r="K41" s="12">
        <f>ROUND(J41/100*(100-Содержание!$N$10),2)</f>
        <v>24908</v>
      </c>
      <c r="L41" s="9"/>
    </row>
    <row r="42" spans="2:12" ht="22.5" customHeight="1" x14ac:dyDescent="0.15">
      <c r="B42" s="39" t="s">
        <v>781</v>
      </c>
      <c r="C42" s="39"/>
      <c r="D42" s="39"/>
      <c r="E42" s="39"/>
      <c r="F42" s="39"/>
      <c r="G42" s="39"/>
      <c r="H42" s="38">
        <v>125</v>
      </c>
      <c r="I42" s="38"/>
      <c r="J42" s="12">
        <v>29890</v>
      </c>
      <c r="K42" s="12">
        <f>ROUND(J42/100*(100-Содержание!$N$10),2)</f>
        <v>29890</v>
      </c>
      <c r="L42" s="9"/>
    </row>
    <row r="43" spans="2:12" ht="11.25" customHeight="1" x14ac:dyDescent="0.15">
      <c r="B43" s="39" t="s">
        <v>330</v>
      </c>
      <c r="C43" s="39"/>
      <c r="D43" s="39"/>
      <c r="E43" s="39"/>
      <c r="F43" s="39"/>
      <c r="G43" s="39"/>
      <c r="H43" s="38">
        <v>125</v>
      </c>
      <c r="I43" s="38"/>
      <c r="J43" s="12">
        <v>4982</v>
      </c>
      <c r="K43" s="12">
        <f>ROUND(J43/100*(100-Содержание!$N$10),2)</f>
        <v>4982</v>
      </c>
      <c r="L43" s="9"/>
    </row>
    <row r="44" spans="2:12" ht="11.25" customHeight="1" x14ac:dyDescent="0.15">
      <c r="B44" s="39" t="s">
        <v>331</v>
      </c>
      <c r="C44" s="39"/>
      <c r="D44" s="39"/>
      <c r="E44" s="39"/>
      <c r="F44" s="39"/>
      <c r="G44" s="39"/>
      <c r="H44" s="38">
        <v>125</v>
      </c>
      <c r="I44" s="38"/>
      <c r="J44" s="12">
        <v>9963</v>
      </c>
      <c r="K44" s="12">
        <f>ROUND(J44/100*(100-Содержание!$N$10),2)</f>
        <v>9963</v>
      </c>
      <c r="L44" s="9"/>
    </row>
    <row r="45" spans="2:12" ht="11.25" customHeight="1" x14ac:dyDescent="0.15">
      <c r="B45" s="39" t="s">
        <v>332</v>
      </c>
      <c r="C45" s="39"/>
      <c r="D45" s="39"/>
      <c r="E45" s="39"/>
      <c r="F45" s="39"/>
      <c r="G45" s="39"/>
      <c r="H45" s="38">
        <v>125</v>
      </c>
      <c r="I45" s="38"/>
      <c r="J45" s="12">
        <v>14945</v>
      </c>
      <c r="K45" s="12">
        <f>ROUND(J45/100*(100-Содержание!$N$10),2)</f>
        <v>14945</v>
      </c>
      <c r="L45" s="9"/>
    </row>
    <row r="46" spans="2:12" ht="11.25" customHeight="1" x14ac:dyDescent="0.15">
      <c r="B46" s="39" t="s">
        <v>782</v>
      </c>
      <c r="C46" s="39"/>
      <c r="D46" s="39"/>
      <c r="E46" s="39"/>
      <c r="F46" s="39"/>
      <c r="G46" s="39"/>
      <c r="H46" s="38">
        <v>125</v>
      </c>
      <c r="I46" s="38"/>
      <c r="J46" s="12">
        <v>19927</v>
      </c>
      <c r="K46" s="12">
        <f>ROUND(J46/100*(100-Содержание!$N$10),2)</f>
        <v>19927</v>
      </c>
      <c r="L46" s="9"/>
    </row>
    <row r="47" spans="2:12" ht="11.25" customHeight="1" x14ac:dyDescent="0.15">
      <c r="B47" s="39" t="s">
        <v>783</v>
      </c>
      <c r="C47" s="39"/>
      <c r="D47" s="39"/>
      <c r="E47" s="39"/>
      <c r="F47" s="39"/>
      <c r="G47" s="39"/>
      <c r="H47" s="38">
        <v>125</v>
      </c>
      <c r="I47" s="38"/>
      <c r="J47" s="12">
        <v>24908</v>
      </c>
      <c r="K47" s="12">
        <f>ROUND(J47/100*(100-Содержание!$N$10),2)</f>
        <v>24908</v>
      </c>
      <c r="L47" s="9"/>
    </row>
    <row r="48" spans="2:12" ht="11.25" customHeight="1" x14ac:dyDescent="0.15">
      <c r="B48" s="39" t="s">
        <v>784</v>
      </c>
      <c r="C48" s="39"/>
      <c r="D48" s="39"/>
      <c r="E48" s="39"/>
      <c r="F48" s="39"/>
      <c r="G48" s="39"/>
      <c r="H48" s="38">
        <v>125</v>
      </c>
      <c r="I48" s="38"/>
      <c r="J48" s="12">
        <v>29890</v>
      </c>
      <c r="K48" s="12">
        <f>ROUND(J48/100*(100-Содержание!$N$10),2)</f>
        <v>29890</v>
      </c>
      <c r="L48" s="9"/>
    </row>
    <row r="49" spans="2:12" ht="12.75" x14ac:dyDescent="0.15">
      <c r="B49" s="43" t="s">
        <v>433</v>
      </c>
      <c r="C49" s="43"/>
      <c r="D49" s="43"/>
      <c r="E49" s="43"/>
      <c r="F49" s="43"/>
      <c r="G49" s="43"/>
      <c r="H49" s="43"/>
      <c r="I49" s="43"/>
      <c r="J49" s="43"/>
      <c r="K49" s="43"/>
    </row>
    <row r="50" spans="2:12" ht="11.25" customHeight="1" x14ac:dyDescent="0.15">
      <c r="B50" s="39" t="s">
        <v>822</v>
      </c>
      <c r="C50" s="39"/>
      <c r="D50" s="39"/>
      <c r="E50" s="39"/>
      <c r="F50" s="39"/>
      <c r="G50" s="39"/>
      <c r="H50" s="38">
        <v>125</v>
      </c>
      <c r="I50" s="38"/>
      <c r="J50" s="12">
        <v>-5083</v>
      </c>
      <c r="K50" s="12">
        <f>ROUND(J50/100*(100-Содержание!$N$10),2)</f>
        <v>-5083</v>
      </c>
      <c r="L50" s="9"/>
    </row>
    <row r="51" spans="2:12" ht="11.25" customHeight="1" x14ac:dyDescent="0.15">
      <c r="B51" s="39" t="s">
        <v>823</v>
      </c>
      <c r="C51" s="39"/>
      <c r="D51" s="39"/>
      <c r="E51" s="39"/>
      <c r="F51" s="39"/>
      <c r="G51" s="39"/>
      <c r="H51" s="38">
        <v>125</v>
      </c>
      <c r="I51" s="38"/>
      <c r="J51" s="12">
        <v>5083</v>
      </c>
      <c r="K51" s="12">
        <f>ROUND(J51/100*(100-Содержание!$N$10),2)</f>
        <v>5083</v>
      </c>
      <c r="L51" s="9"/>
    </row>
    <row r="52" spans="2:12" ht="11.25" customHeight="1" x14ac:dyDescent="0.15">
      <c r="B52" s="39" t="s">
        <v>785</v>
      </c>
      <c r="C52" s="39"/>
      <c r="D52" s="39"/>
      <c r="E52" s="39"/>
      <c r="F52" s="39"/>
      <c r="G52" s="39"/>
      <c r="H52" s="38">
        <v>125</v>
      </c>
      <c r="I52" s="38"/>
      <c r="J52" s="12">
        <v>-1373</v>
      </c>
      <c r="K52" s="12">
        <f>ROUND(J52/100*(100-Содержание!$N$10),2)</f>
        <v>-1373</v>
      </c>
      <c r="L52" s="9"/>
    </row>
    <row r="53" spans="2:12" ht="11.25" customHeight="1" x14ac:dyDescent="0.15">
      <c r="B53" s="39" t="s">
        <v>786</v>
      </c>
      <c r="C53" s="39"/>
      <c r="D53" s="39"/>
      <c r="E53" s="39"/>
      <c r="F53" s="39"/>
      <c r="G53" s="39"/>
      <c r="H53" s="38">
        <v>125</v>
      </c>
      <c r="I53" s="38"/>
      <c r="J53" s="12">
        <v>10624</v>
      </c>
      <c r="K53" s="12">
        <f>ROUND(J53/100*(100-Содержание!$N$10),2)</f>
        <v>10624</v>
      </c>
      <c r="L53" s="9"/>
    </row>
    <row r="54" spans="2:12" ht="11.25" customHeight="1" x14ac:dyDescent="0.15">
      <c r="B54" s="39" t="s">
        <v>837</v>
      </c>
      <c r="C54" s="39"/>
      <c r="D54" s="39"/>
      <c r="E54" s="39"/>
      <c r="F54" s="39"/>
      <c r="G54" s="39"/>
      <c r="H54" s="38">
        <v>125</v>
      </c>
      <c r="I54" s="38"/>
      <c r="J54" s="12">
        <v>-4423</v>
      </c>
      <c r="K54" s="12">
        <f>ROUND(J54/100*(100-Содержание!$N$10),2)</f>
        <v>-4423</v>
      </c>
      <c r="L54" s="9"/>
    </row>
    <row r="55" spans="2:12" ht="11.25" customHeight="1" x14ac:dyDescent="0.15">
      <c r="B55" s="39" t="s">
        <v>838</v>
      </c>
      <c r="C55" s="39"/>
      <c r="D55" s="39"/>
      <c r="E55" s="39"/>
      <c r="F55" s="39"/>
      <c r="G55" s="39"/>
      <c r="H55" s="38">
        <v>125</v>
      </c>
      <c r="I55" s="38"/>
      <c r="J55" s="12">
        <v>4423</v>
      </c>
      <c r="K55" s="12">
        <f>ROUND(J55/100*(100-Содержание!$N$10),2)</f>
        <v>4423</v>
      </c>
      <c r="L55" s="9"/>
    </row>
    <row r="56" spans="2:12" ht="12.75" x14ac:dyDescent="0.15">
      <c r="B56" s="43" t="s">
        <v>333</v>
      </c>
      <c r="C56" s="43"/>
      <c r="D56" s="43"/>
      <c r="E56" s="43"/>
      <c r="F56" s="43"/>
      <c r="G56" s="43"/>
      <c r="H56" s="43"/>
      <c r="I56" s="43"/>
      <c r="J56" s="43"/>
      <c r="K56" s="43"/>
    </row>
    <row r="57" spans="2:12" ht="11.25" customHeight="1" x14ac:dyDescent="0.15">
      <c r="B57" s="39" t="s">
        <v>334</v>
      </c>
      <c r="C57" s="39"/>
      <c r="D57" s="39"/>
      <c r="E57" s="39"/>
      <c r="F57" s="39"/>
      <c r="G57" s="39"/>
      <c r="H57" s="38">
        <v>125</v>
      </c>
      <c r="I57" s="38"/>
      <c r="J57" s="12">
        <v>3050</v>
      </c>
      <c r="K57" s="12">
        <f>ROUND(J57/100*(100-Содержание!$N$10),2)</f>
        <v>3050</v>
      </c>
      <c r="L57" s="9"/>
    </row>
    <row r="58" spans="2:12" ht="12.75" x14ac:dyDescent="0.15">
      <c r="B58" s="43" t="s">
        <v>166</v>
      </c>
      <c r="C58" s="43"/>
      <c r="D58" s="43"/>
      <c r="E58" s="43"/>
      <c r="F58" s="43"/>
      <c r="G58" s="43"/>
      <c r="H58" s="43"/>
      <c r="I58" s="43"/>
      <c r="J58" s="43"/>
      <c r="K58" s="43"/>
    </row>
    <row r="59" spans="2:12" ht="11.25" customHeight="1" x14ac:dyDescent="0.15">
      <c r="B59" s="39" t="s">
        <v>794</v>
      </c>
      <c r="C59" s="39"/>
      <c r="D59" s="39"/>
      <c r="E59" s="39"/>
      <c r="F59" s="39"/>
      <c r="G59" s="39"/>
      <c r="H59" s="38">
        <v>125</v>
      </c>
      <c r="I59" s="38"/>
      <c r="J59" s="12">
        <v>16775</v>
      </c>
      <c r="K59" s="12">
        <f>ROUND(J59/100*(100-Содержание!$N$10),2)</f>
        <v>16775</v>
      </c>
      <c r="L59" s="9"/>
    </row>
    <row r="60" spans="2:12" x14ac:dyDescent="0.15">
      <c r="B60" s="39"/>
      <c r="C60" s="39"/>
      <c r="D60" s="39"/>
      <c r="E60" s="39"/>
      <c r="F60" s="39"/>
      <c r="G60" s="39"/>
      <c r="H60" s="38">
        <v>125</v>
      </c>
      <c r="I60" s="38"/>
      <c r="J60" s="12">
        <v>12708</v>
      </c>
      <c r="K60" s="12">
        <f>ROUND(J60/100*(100-Содержание!$N$10),2)</f>
        <v>12708</v>
      </c>
    </row>
    <row r="61" spans="2:12" x14ac:dyDescent="0.15">
      <c r="B61" s="39"/>
      <c r="C61" s="39"/>
      <c r="D61" s="39"/>
      <c r="E61" s="39"/>
      <c r="F61" s="39"/>
      <c r="G61" s="39"/>
      <c r="H61" s="38">
        <v>125</v>
      </c>
      <c r="I61" s="38"/>
      <c r="J61" s="12">
        <v>14742</v>
      </c>
      <c r="K61" s="12">
        <f>ROUND(J61/100*(100-Содержание!$N$10),2)</f>
        <v>14742</v>
      </c>
    </row>
    <row r="62" spans="2:12" ht="12.75" x14ac:dyDescent="0.15">
      <c r="B62" s="43" t="s">
        <v>183</v>
      </c>
      <c r="C62" s="43"/>
      <c r="D62" s="43"/>
      <c r="E62" s="43"/>
      <c r="F62" s="43"/>
      <c r="G62" s="43"/>
      <c r="H62" s="43"/>
      <c r="I62" s="43"/>
      <c r="J62" s="43"/>
      <c r="K62" s="43"/>
    </row>
    <row r="63" spans="2:12" ht="11.25" customHeight="1" x14ac:dyDescent="0.15">
      <c r="B63" s="39" t="s">
        <v>794</v>
      </c>
      <c r="C63" s="39"/>
      <c r="D63" s="39"/>
      <c r="E63" s="39"/>
      <c r="F63" s="39"/>
      <c r="G63" s="39"/>
      <c r="H63" s="38">
        <v>125</v>
      </c>
      <c r="I63" s="38"/>
      <c r="J63" s="12">
        <v>16775</v>
      </c>
      <c r="K63" s="12">
        <f>ROUND(J63/100*(100-Содержание!$N$10),2)</f>
        <v>16775</v>
      </c>
      <c r="L63" s="9"/>
    </row>
    <row r="64" spans="2:12" x14ac:dyDescent="0.15">
      <c r="B64" s="39"/>
      <c r="C64" s="39"/>
      <c r="D64" s="39"/>
      <c r="E64" s="39"/>
      <c r="F64" s="39"/>
      <c r="G64" s="39"/>
      <c r="H64" s="38">
        <v>125</v>
      </c>
      <c r="I64" s="38"/>
      <c r="J64" s="12">
        <v>12708</v>
      </c>
      <c r="K64" s="12">
        <f>ROUND(J64/100*(100-Содержание!$N$10),2)</f>
        <v>12708</v>
      </c>
    </row>
    <row r="65" spans="2:12" x14ac:dyDescent="0.15">
      <c r="B65" s="39"/>
      <c r="C65" s="39"/>
      <c r="D65" s="39"/>
      <c r="E65" s="39"/>
      <c r="F65" s="39"/>
      <c r="G65" s="39"/>
      <c r="H65" s="38">
        <v>125</v>
      </c>
      <c r="I65" s="38"/>
      <c r="J65" s="12">
        <v>14742</v>
      </c>
      <c r="K65" s="12">
        <f>ROUND(J65/100*(100-Содержание!$N$10),2)</f>
        <v>14742</v>
      </c>
    </row>
    <row r="66" spans="2:12" ht="12.75" x14ac:dyDescent="0.15">
      <c r="B66" s="43" t="s">
        <v>796</v>
      </c>
      <c r="C66" s="43"/>
      <c r="D66" s="43"/>
      <c r="E66" s="43"/>
      <c r="F66" s="43"/>
      <c r="G66" s="43"/>
      <c r="H66" s="43"/>
      <c r="I66" s="43"/>
      <c r="J66" s="43"/>
      <c r="K66" s="43"/>
    </row>
    <row r="67" spans="2:12" ht="11.25" customHeight="1" x14ac:dyDescent="0.15">
      <c r="B67" s="39" t="s">
        <v>788</v>
      </c>
      <c r="C67" s="39"/>
      <c r="D67" s="39"/>
      <c r="E67" s="39"/>
      <c r="F67" s="39"/>
      <c r="G67" s="39"/>
      <c r="H67" s="38">
        <v>125</v>
      </c>
      <c r="I67" s="38"/>
      <c r="J67" s="12">
        <v>13217</v>
      </c>
      <c r="K67" s="12">
        <f>ROUND(J67/100*(100-Содержание!$N$10),2)</f>
        <v>13217</v>
      </c>
      <c r="L67" s="9"/>
    </row>
    <row r="68" spans="2:12" ht="12.75" x14ac:dyDescent="0.15">
      <c r="B68" s="43" t="s">
        <v>797</v>
      </c>
      <c r="C68" s="43"/>
      <c r="D68" s="43"/>
      <c r="E68" s="43"/>
      <c r="F68" s="43"/>
      <c r="G68" s="43"/>
      <c r="H68" s="43"/>
      <c r="I68" s="43"/>
      <c r="J68" s="43"/>
      <c r="K68" s="43"/>
    </row>
    <row r="69" spans="2:12" ht="11.25" customHeight="1" x14ac:dyDescent="0.15">
      <c r="B69" s="39" t="s">
        <v>626</v>
      </c>
      <c r="C69" s="39"/>
      <c r="D69" s="39"/>
      <c r="E69" s="39"/>
      <c r="F69" s="39"/>
      <c r="G69" s="39"/>
      <c r="H69" s="38">
        <v>125</v>
      </c>
      <c r="I69" s="38"/>
      <c r="J69" s="12">
        <v>21248</v>
      </c>
      <c r="K69" s="12">
        <f>ROUND(J69/100*(100-Содержание!$N$10),2)</f>
        <v>21248</v>
      </c>
      <c r="L69" s="9"/>
    </row>
    <row r="70" spans="2:12" ht="11.25" customHeight="1" x14ac:dyDescent="0.15">
      <c r="B70" s="39" t="s">
        <v>627</v>
      </c>
      <c r="C70" s="39"/>
      <c r="D70" s="39"/>
      <c r="E70" s="39"/>
      <c r="F70" s="39"/>
      <c r="G70" s="39"/>
      <c r="H70" s="38">
        <v>125</v>
      </c>
      <c r="I70" s="38"/>
      <c r="J70" s="12">
        <v>21248</v>
      </c>
      <c r="K70" s="12">
        <f>ROUND(J70/100*(100-Содержание!$N$10),2)</f>
        <v>21248</v>
      </c>
      <c r="L70" s="9"/>
    </row>
    <row r="71" spans="2:12" ht="11.25" customHeight="1" x14ac:dyDescent="0.15">
      <c r="B71" s="39" t="s">
        <v>189</v>
      </c>
      <c r="C71" s="39"/>
      <c r="D71" s="39"/>
      <c r="E71" s="39"/>
      <c r="F71" s="39"/>
      <c r="G71" s="39"/>
      <c r="H71" s="38">
        <v>125</v>
      </c>
      <c r="I71" s="38"/>
      <c r="J71" s="12">
        <v>26942</v>
      </c>
      <c r="K71" s="12">
        <f>ROUND(J71/100*(100-Содержание!$N$10),2)</f>
        <v>26942</v>
      </c>
      <c r="L71" s="9"/>
    </row>
    <row r="72" spans="2:12" ht="11.25" customHeight="1" x14ac:dyDescent="0.15">
      <c r="B72" s="69" t="s">
        <v>625</v>
      </c>
      <c r="C72" s="69"/>
      <c r="D72" s="69"/>
      <c r="E72" s="69"/>
      <c r="F72" s="69"/>
      <c r="G72" s="69"/>
      <c r="H72" s="38">
        <v>125</v>
      </c>
      <c r="I72" s="38"/>
      <c r="J72" s="12">
        <v>21248</v>
      </c>
      <c r="K72" s="12">
        <f>ROUND(J72/100*(100-Содержание!$N$10),2)</f>
        <v>21248</v>
      </c>
      <c r="L72" s="9"/>
    </row>
  </sheetData>
  <mergeCells count="111">
    <mergeCell ref="B13:D13"/>
    <mergeCell ref="E13:F13"/>
    <mergeCell ref="B14:D14"/>
    <mergeCell ref="E14:F14"/>
    <mergeCell ref="B15:D15"/>
    <mergeCell ref="E15:F15"/>
    <mergeCell ref="B1:K2"/>
    <mergeCell ref="B8:H8"/>
    <mergeCell ref="I8:K8"/>
    <mergeCell ref="B10:H10"/>
    <mergeCell ref="I10:K10"/>
    <mergeCell ref="B12:J12"/>
    <mergeCell ref="B20:K20"/>
    <mergeCell ref="H21:I21"/>
    <mergeCell ref="B21:G21"/>
    <mergeCell ref="B22:K22"/>
    <mergeCell ref="H23:I23"/>
    <mergeCell ref="B23:G23"/>
    <mergeCell ref="B16:D16"/>
    <mergeCell ref="E16:F16"/>
    <mergeCell ref="B17:K17"/>
    <mergeCell ref="B18:K18"/>
    <mergeCell ref="B19:G19"/>
    <mergeCell ref="H19:I19"/>
    <mergeCell ref="H28:I28"/>
    <mergeCell ref="B28:G28"/>
    <mergeCell ref="H29:I29"/>
    <mergeCell ref="B29:G29"/>
    <mergeCell ref="H30:I30"/>
    <mergeCell ref="B30:G30"/>
    <mergeCell ref="B24:K24"/>
    <mergeCell ref="H25:I25"/>
    <mergeCell ref="B25:G25"/>
    <mergeCell ref="H26:I26"/>
    <mergeCell ref="B26:G26"/>
    <mergeCell ref="H27:I27"/>
    <mergeCell ref="B27:G27"/>
    <mergeCell ref="H34:I34"/>
    <mergeCell ref="B34:G34"/>
    <mergeCell ref="H35:I35"/>
    <mergeCell ref="B35:G35"/>
    <mergeCell ref="H36:I36"/>
    <mergeCell ref="B36:G36"/>
    <mergeCell ref="H31:I31"/>
    <mergeCell ref="B31:G31"/>
    <mergeCell ref="H32:I32"/>
    <mergeCell ref="B32:G32"/>
    <mergeCell ref="H33:I33"/>
    <mergeCell ref="B33:G33"/>
    <mergeCell ref="H40:I40"/>
    <mergeCell ref="B40:G40"/>
    <mergeCell ref="H41:I41"/>
    <mergeCell ref="B41:G41"/>
    <mergeCell ref="H42:I42"/>
    <mergeCell ref="B42:G42"/>
    <mergeCell ref="H37:I37"/>
    <mergeCell ref="B37:G37"/>
    <mergeCell ref="H38:I38"/>
    <mergeCell ref="B38:G38"/>
    <mergeCell ref="H39:I39"/>
    <mergeCell ref="B39:G39"/>
    <mergeCell ref="H46:I46"/>
    <mergeCell ref="B46:G46"/>
    <mergeCell ref="H47:I47"/>
    <mergeCell ref="B47:G47"/>
    <mergeCell ref="H48:I48"/>
    <mergeCell ref="B48:G48"/>
    <mergeCell ref="H43:I43"/>
    <mergeCell ref="B43:G43"/>
    <mergeCell ref="H44:I44"/>
    <mergeCell ref="B44:G44"/>
    <mergeCell ref="H45:I45"/>
    <mergeCell ref="B45:G45"/>
    <mergeCell ref="H53:I53"/>
    <mergeCell ref="B53:G53"/>
    <mergeCell ref="H54:I54"/>
    <mergeCell ref="B54:G54"/>
    <mergeCell ref="H55:I55"/>
    <mergeCell ref="B55:G55"/>
    <mergeCell ref="B49:K49"/>
    <mergeCell ref="H50:I50"/>
    <mergeCell ref="B50:G50"/>
    <mergeCell ref="H51:I51"/>
    <mergeCell ref="B51:G51"/>
    <mergeCell ref="H52:I52"/>
    <mergeCell ref="B52:G52"/>
    <mergeCell ref="H63:I63"/>
    <mergeCell ref="H64:I64"/>
    <mergeCell ref="H65:I65"/>
    <mergeCell ref="B63:G65"/>
    <mergeCell ref="H60:I60"/>
    <mergeCell ref="H61:I61"/>
    <mergeCell ref="B59:G61"/>
    <mergeCell ref="B62:K62"/>
    <mergeCell ref="B56:K56"/>
    <mergeCell ref="H57:I57"/>
    <mergeCell ref="B57:G57"/>
    <mergeCell ref="B58:K58"/>
    <mergeCell ref="H59:I59"/>
    <mergeCell ref="H70:I70"/>
    <mergeCell ref="B70:G70"/>
    <mergeCell ref="H71:I71"/>
    <mergeCell ref="B71:G71"/>
    <mergeCell ref="H72:I72"/>
    <mergeCell ref="B72:G72"/>
    <mergeCell ref="B66:K66"/>
    <mergeCell ref="H67:I67"/>
    <mergeCell ref="B67:G67"/>
    <mergeCell ref="B68:K68"/>
    <mergeCell ref="H69:I69"/>
    <mergeCell ref="B69:G6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509D74-BACD-444A-BEFF-11D93EAF4F7D}">
  <dimension ref="C8"/>
  <sheetViews>
    <sheetView showGridLines="0" showRowColHeaders="0" view="pageLayout" zoomScaleNormal="100" workbookViewId="0"/>
  </sheetViews>
  <sheetFormatPr defaultColWidth="9.140625" defaultRowHeight="15" x14ac:dyDescent="0.25"/>
  <cols>
    <col min="2" max="2" width="7.7109375" customWidth="1"/>
    <col min="3" max="3" width="15.140625" customWidth="1"/>
  </cols>
  <sheetData>
    <row r="8" spans="3:3" x14ac:dyDescent="0.25">
      <c r="C8" s="1" t="s">
        <v>4</v>
      </c>
    </row>
  </sheetData>
  <pageMargins left="0.27559055118110276" right="0.27559055118110276" top="0.78740157480315009" bottom="0.78740157480315009" header="0.3" footer="0.3"/>
  <pageSetup paperSize="9" orientation="portrait" r:id="rId1"/>
  <headerFooter>
    <oddHeader>&amp;C&amp;G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5CC22E-04A8-43B1-B0F2-8DE2CB1D9FF4}">
  <sheetPr>
    <pageSetUpPr fitToPage="1"/>
  </sheetPr>
  <dimension ref="B1:M1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64" t="s">
        <v>851</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78.75" customHeight="1" x14ac:dyDescent="0.15">
      <c r="B10" s="61" t="s">
        <v>852</v>
      </c>
      <c r="C10" s="61"/>
      <c r="D10" s="61"/>
      <c r="E10" s="61"/>
      <c r="F10" s="61"/>
      <c r="G10" s="61"/>
      <c r="H10" s="61"/>
      <c r="I10" s="61" t="s">
        <v>853</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854</v>
      </c>
      <c r="C14" s="39"/>
      <c r="D14" s="39"/>
      <c r="E14" s="60">
        <v>70</v>
      </c>
      <c r="F14" s="60"/>
      <c r="G14" s="11" t="s">
        <v>855</v>
      </c>
      <c r="H14" s="11">
        <v>792</v>
      </c>
      <c r="I14" s="12">
        <v>207606</v>
      </c>
      <c r="J14" s="12">
        <f>ROUND(I14/100*(100-Содержание!$N$10),2)</f>
        <v>207606</v>
      </c>
    </row>
    <row r="15" spans="2:13" ht="22.5" customHeight="1" x14ac:dyDescent="0.15">
      <c r="B15" s="39" t="s">
        <v>856</v>
      </c>
      <c r="C15" s="39"/>
      <c r="D15" s="39"/>
      <c r="E15" s="60">
        <v>140</v>
      </c>
      <c r="F15" s="60"/>
      <c r="G15" s="11" t="s">
        <v>857</v>
      </c>
      <c r="H15" s="11" t="s">
        <v>858</v>
      </c>
      <c r="I15" s="12">
        <v>439200</v>
      </c>
      <c r="J15" s="12">
        <f>ROUND(I15/100*(100-Содержание!$N$10),2)</f>
        <v>439200</v>
      </c>
    </row>
    <row r="16" spans="2:13" ht="22.5" customHeight="1" x14ac:dyDescent="0.15">
      <c r="B16" s="39" t="s">
        <v>859</v>
      </c>
      <c r="C16" s="39"/>
      <c r="D16" s="39"/>
      <c r="E16" s="60">
        <v>140</v>
      </c>
      <c r="F16" s="60"/>
      <c r="G16" s="11" t="s">
        <v>860</v>
      </c>
      <c r="H16" s="11" t="s">
        <v>861</v>
      </c>
      <c r="I16" s="12">
        <v>307905</v>
      </c>
      <c r="J16" s="12">
        <f>ROUND(I16/100*(100-Содержание!$N$10),2)</f>
        <v>307905</v>
      </c>
    </row>
    <row r="17" spans="2:10" ht="22.5" customHeight="1" x14ac:dyDescent="0.15">
      <c r="B17" s="39" t="s">
        <v>862</v>
      </c>
      <c r="C17" s="39"/>
      <c r="D17" s="39"/>
      <c r="E17" s="60">
        <v>70</v>
      </c>
      <c r="F17" s="60"/>
      <c r="G17" s="11" t="s">
        <v>863</v>
      </c>
      <c r="H17" s="11">
        <v>832</v>
      </c>
      <c r="I17" s="12">
        <v>294977</v>
      </c>
      <c r="J17" s="12">
        <f>ROUND(I17/100*(100-Содержание!$N$10),2)</f>
        <v>294977</v>
      </c>
    </row>
  </sheetData>
  <mergeCells count="16">
    <mergeCell ref="B12:J12"/>
    <mergeCell ref="B1:K2"/>
    <mergeCell ref="B8:H8"/>
    <mergeCell ref="I8:K8"/>
    <mergeCell ref="B10:H10"/>
    <mergeCell ref="I10:K10"/>
    <mergeCell ref="B16:D16"/>
    <mergeCell ref="E16:F16"/>
    <mergeCell ref="B17:D17"/>
    <mergeCell ref="E17:F17"/>
    <mergeCell ref="B13:D13"/>
    <mergeCell ref="E13:F13"/>
    <mergeCell ref="B14:D14"/>
    <mergeCell ref="E14:F14"/>
    <mergeCell ref="B15:D15"/>
    <mergeCell ref="E15:F1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D76C9F3-1BD2-4CE8-860B-C8791E01F25D}">
  <sheetPr>
    <pageSetUpPr fitToPage="1"/>
  </sheetPr>
  <dimension ref="B1:O13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864</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01.25" customHeight="1" x14ac:dyDescent="0.15">
      <c r="B10" s="61" t="s">
        <v>865</v>
      </c>
      <c r="C10" s="61"/>
      <c r="D10" s="61"/>
      <c r="E10" s="61"/>
      <c r="F10" s="61"/>
      <c r="G10" s="61"/>
      <c r="H10" s="61"/>
      <c r="I10" s="61" t="s">
        <v>755</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866</v>
      </c>
      <c r="C14" s="39"/>
      <c r="D14" s="39"/>
      <c r="E14" s="60">
        <v>125</v>
      </c>
      <c r="F14" s="60"/>
      <c r="G14" s="11" t="s">
        <v>867</v>
      </c>
      <c r="H14" s="11" t="s">
        <v>21</v>
      </c>
      <c r="I14" s="11" t="s">
        <v>868</v>
      </c>
      <c r="J14" s="12">
        <v>695073</v>
      </c>
      <c r="K14" s="12">
        <f>ROUND(J14/100*(100-Содержание!$N$10),2)</f>
        <v>695073</v>
      </c>
    </row>
    <row r="15" spans="2:13" ht="22.5" customHeight="1" x14ac:dyDescent="0.15">
      <c r="B15" s="39" t="s">
        <v>869</v>
      </c>
      <c r="C15" s="39"/>
      <c r="D15" s="39"/>
      <c r="E15" s="60">
        <v>190</v>
      </c>
      <c r="F15" s="60"/>
      <c r="G15" s="11" t="s">
        <v>870</v>
      </c>
      <c r="H15" s="11" t="s">
        <v>25</v>
      </c>
      <c r="I15" s="11" t="s">
        <v>871</v>
      </c>
      <c r="J15" s="12">
        <v>930125</v>
      </c>
      <c r="K15" s="12">
        <f>ROUND(J15/100*(100-Содержание!$N$10),2)</f>
        <v>930125</v>
      </c>
    </row>
    <row r="16" spans="2:13" ht="22.5" customHeight="1" x14ac:dyDescent="0.15">
      <c r="B16" s="53" t="s">
        <v>872</v>
      </c>
      <c r="C16" s="53"/>
      <c r="D16" s="53"/>
      <c r="E16" s="54">
        <v>250</v>
      </c>
      <c r="F16" s="54"/>
      <c r="G16" s="14" t="s">
        <v>873</v>
      </c>
      <c r="H16" s="14" t="s">
        <v>31</v>
      </c>
      <c r="I16" s="14" t="s">
        <v>874</v>
      </c>
      <c r="J16" s="15">
        <v>1293512</v>
      </c>
      <c r="K16" s="15">
        <f>ROUND(J16/100*(100-Содержание!$N$10),2)</f>
        <v>1293512</v>
      </c>
    </row>
    <row r="17" spans="2:12" ht="22.5" customHeight="1" x14ac:dyDescent="0.3">
      <c r="B17" s="55" t="s">
        <v>875</v>
      </c>
      <c r="C17" s="55"/>
      <c r="D17" s="55"/>
      <c r="E17" s="55"/>
      <c r="F17" s="55"/>
      <c r="G17" s="55"/>
      <c r="H17" s="55"/>
      <c r="I17" s="55"/>
      <c r="J17" s="55"/>
      <c r="K17" s="55"/>
    </row>
    <row r="18" spans="2:12" ht="22.5" customHeight="1" x14ac:dyDescent="0.15">
      <c r="B18" s="56" t="s">
        <v>149</v>
      </c>
      <c r="C18" s="56"/>
      <c r="D18" s="56"/>
      <c r="E18" s="56"/>
      <c r="F18" s="56"/>
      <c r="G18" s="56"/>
      <c r="H18" s="56"/>
      <c r="I18" s="56"/>
      <c r="J18" s="56"/>
      <c r="K18" s="56"/>
    </row>
    <row r="19" spans="2:12" ht="31.5" x14ac:dyDescent="0.15">
      <c r="B19" s="57" t="s">
        <v>150</v>
      </c>
      <c r="C19" s="58"/>
      <c r="D19" s="58"/>
      <c r="E19" s="58"/>
      <c r="F19" s="58"/>
      <c r="G19" s="59"/>
      <c r="H19" s="57" t="s">
        <v>151</v>
      </c>
      <c r="I19" s="59"/>
      <c r="J19" s="10" t="s">
        <v>18</v>
      </c>
      <c r="K19" s="10" t="str">
        <f>CONCATENATE("Цена с учетом скидки ",Содержание!$N$10,"%")</f>
        <v>Цена с учетом скидки 0%</v>
      </c>
    </row>
    <row r="20" spans="2:12" ht="12.75" x14ac:dyDescent="0.15">
      <c r="B20" s="43" t="s">
        <v>550</v>
      </c>
      <c r="C20" s="43"/>
      <c r="D20" s="43"/>
      <c r="E20" s="43"/>
      <c r="F20" s="43"/>
      <c r="G20" s="43"/>
      <c r="H20" s="43"/>
      <c r="I20" s="43"/>
      <c r="J20" s="43"/>
      <c r="K20" s="43"/>
    </row>
    <row r="21" spans="2:12" ht="11.25" customHeight="1" x14ac:dyDescent="0.15">
      <c r="B21" s="39" t="s">
        <v>550</v>
      </c>
      <c r="C21" s="39"/>
      <c r="D21" s="39"/>
      <c r="E21" s="39"/>
      <c r="F21" s="39"/>
      <c r="G21" s="39"/>
      <c r="H21" s="38">
        <v>125</v>
      </c>
      <c r="I21" s="38"/>
      <c r="J21" s="12">
        <v>34872</v>
      </c>
      <c r="K21" s="12">
        <f>ROUND(J21/100*(100-Содержание!$N$10),2)</f>
        <v>34872</v>
      </c>
      <c r="L21" s="9"/>
    </row>
    <row r="22" spans="2:12" x14ac:dyDescent="0.15">
      <c r="B22" s="39"/>
      <c r="C22" s="39"/>
      <c r="D22" s="39"/>
      <c r="E22" s="39"/>
      <c r="F22" s="39"/>
      <c r="G22" s="39"/>
      <c r="H22" s="38">
        <v>190</v>
      </c>
      <c r="I22" s="38"/>
      <c r="J22" s="12">
        <v>45242</v>
      </c>
      <c r="K22" s="12">
        <f>ROUND(J22/100*(100-Содержание!$N$10),2)</f>
        <v>45242</v>
      </c>
    </row>
    <row r="23" spans="2:12" x14ac:dyDescent="0.15">
      <c r="B23" s="39"/>
      <c r="C23" s="39"/>
      <c r="D23" s="39"/>
      <c r="E23" s="39"/>
      <c r="F23" s="39"/>
      <c r="G23" s="39"/>
      <c r="H23" s="38">
        <v>250</v>
      </c>
      <c r="I23" s="38"/>
      <c r="J23" s="12">
        <v>47987</v>
      </c>
      <c r="K23" s="12">
        <f>ROUND(J23/100*(100-Содержание!$N$10),2)</f>
        <v>47987</v>
      </c>
    </row>
    <row r="24" spans="2:12" ht="12.75" x14ac:dyDescent="0.15">
      <c r="B24" s="43" t="s">
        <v>188</v>
      </c>
      <c r="C24" s="43"/>
      <c r="D24" s="43"/>
      <c r="E24" s="43"/>
      <c r="F24" s="43"/>
      <c r="G24" s="43"/>
      <c r="H24" s="43"/>
      <c r="I24" s="43"/>
      <c r="J24" s="43"/>
      <c r="K24" s="43"/>
    </row>
    <row r="25" spans="2:12" ht="11.25" customHeight="1" x14ac:dyDescent="0.15">
      <c r="B25" s="39" t="s">
        <v>189</v>
      </c>
      <c r="C25" s="39"/>
      <c r="D25" s="39"/>
      <c r="E25" s="39"/>
      <c r="F25" s="39"/>
      <c r="G25" s="39"/>
      <c r="H25" s="38">
        <v>125</v>
      </c>
      <c r="I25" s="38"/>
      <c r="J25" s="12">
        <v>4982</v>
      </c>
      <c r="K25" s="12">
        <f>ROUND(J25/100*(100-Содержание!$N$10),2)</f>
        <v>4982</v>
      </c>
      <c r="L25" s="9"/>
    </row>
    <row r="26" spans="2:12" x14ac:dyDescent="0.15">
      <c r="B26" s="39"/>
      <c r="C26" s="39"/>
      <c r="D26" s="39"/>
      <c r="E26" s="39"/>
      <c r="F26" s="39"/>
      <c r="G26" s="39"/>
      <c r="H26" s="38">
        <v>190</v>
      </c>
      <c r="I26" s="38"/>
      <c r="J26" s="12">
        <v>7727</v>
      </c>
      <c r="K26" s="12">
        <f>ROUND(J26/100*(100-Содержание!$N$10),2)</f>
        <v>7727</v>
      </c>
    </row>
    <row r="27" spans="2:12" x14ac:dyDescent="0.15">
      <c r="B27" s="39"/>
      <c r="C27" s="39"/>
      <c r="D27" s="39"/>
      <c r="E27" s="39"/>
      <c r="F27" s="39"/>
      <c r="G27" s="39"/>
      <c r="H27" s="38">
        <v>250</v>
      </c>
      <c r="I27" s="38"/>
      <c r="J27" s="12">
        <v>9963</v>
      </c>
      <c r="K27" s="12">
        <f>ROUND(J27/100*(100-Содержание!$N$10),2)</f>
        <v>9963</v>
      </c>
    </row>
    <row r="28" spans="2:12" ht="12.75" x14ac:dyDescent="0.15">
      <c r="B28" s="43" t="s">
        <v>320</v>
      </c>
      <c r="C28" s="43"/>
      <c r="D28" s="43"/>
      <c r="E28" s="43"/>
      <c r="F28" s="43"/>
      <c r="G28" s="43"/>
      <c r="H28" s="43"/>
      <c r="I28" s="43"/>
      <c r="J28" s="43"/>
      <c r="K28" s="43"/>
    </row>
    <row r="29" spans="2:12" ht="11.25" customHeight="1" x14ac:dyDescent="0.15">
      <c r="B29" s="39" t="s">
        <v>321</v>
      </c>
      <c r="C29" s="39"/>
      <c r="D29" s="39"/>
      <c r="E29" s="39"/>
      <c r="F29" s="39"/>
      <c r="G29" s="39"/>
      <c r="H29" s="38">
        <v>125</v>
      </c>
      <c r="I29" s="38"/>
      <c r="J29" s="12">
        <v>4982</v>
      </c>
      <c r="K29" s="12">
        <f>ROUND(J29/100*(100-Содержание!$N$10),2)</f>
        <v>4982</v>
      </c>
      <c r="L29" s="9"/>
    </row>
    <row r="30" spans="2:12" x14ac:dyDescent="0.15">
      <c r="B30" s="39"/>
      <c r="C30" s="39"/>
      <c r="D30" s="39"/>
      <c r="E30" s="39"/>
      <c r="F30" s="39"/>
      <c r="G30" s="39"/>
      <c r="H30" s="38">
        <v>190</v>
      </c>
      <c r="I30" s="38"/>
      <c r="J30" s="12">
        <v>8438</v>
      </c>
      <c r="K30" s="12">
        <f>ROUND(J30/100*(100-Содержание!$N$10),2)</f>
        <v>8438</v>
      </c>
    </row>
    <row r="31" spans="2:12" x14ac:dyDescent="0.15">
      <c r="B31" s="39"/>
      <c r="C31" s="39"/>
      <c r="D31" s="39"/>
      <c r="E31" s="39"/>
      <c r="F31" s="39"/>
      <c r="G31" s="39"/>
      <c r="H31" s="38">
        <v>250</v>
      </c>
      <c r="I31" s="38"/>
      <c r="J31" s="12">
        <v>9963</v>
      </c>
      <c r="K31" s="12">
        <f>ROUND(J31/100*(100-Содержание!$N$10),2)</f>
        <v>9963</v>
      </c>
    </row>
    <row r="32" spans="2:12" ht="11.25" customHeight="1" x14ac:dyDescent="0.15">
      <c r="B32" s="39" t="s">
        <v>322</v>
      </c>
      <c r="C32" s="39"/>
      <c r="D32" s="39"/>
      <c r="E32" s="39"/>
      <c r="F32" s="39"/>
      <c r="G32" s="39"/>
      <c r="H32" s="38">
        <v>125</v>
      </c>
      <c r="I32" s="38"/>
      <c r="J32" s="12">
        <v>9963</v>
      </c>
      <c r="K32" s="12">
        <f>ROUND(J32/100*(100-Содержание!$N$10),2)</f>
        <v>9963</v>
      </c>
      <c r="L32" s="9"/>
    </row>
    <row r="33" spans="2:12" x14ac:dyDescent="0.15">
      <c r="B33" s="39"/>
      <c r="C33" s="39"/>
      <c r="D33" s="39"/>
      <c r="E33" s="39"/>
      <c r="F33" s="39"/>
      <c r="G33" s="39"/>
      <c r="H33" s="38">
        <v>190</v>
      </c>
      <c r="I33" s="38"/>
      <c r="J33" s="12">
        <v>16877</v>
      </c>
      <c r="K33" s="12">
        <f>ROUND(J33/100*(100-Содержание!$N$10),2)</f>
        <v>16877</v>
      </c>
    </row>
    <row r="34" spans="2:12" x14ac:dyDescent="0.15">
      <c r="B34" s="39"/>
      <c r="C34" s="39"/>
      <c r="D34" s="39"/>
      <c r="E34" s="39"/>
      <c r="F34" s="39"/>
      <c r="G34" s="39"/>
      <c r="H34" s="38">
        <v>250</v>
      </c>
      <c r="I34" s="38"/>
      <c r="J34" s="12">
        <v>19927</v>
      </c>
      <c r="K34" s="12">
        <f>ROUND(J34/100*(100-Содержание!$N$10),2)</f>
        <v>19927</v>
      </c>
    </row>
    <row r="35" spans="2:12" ht="11.25" customHeight="1" x14ac:dyDescent="0.15">
      <c r="B35" s="39" t="s">
        <v>323</v>
      </c>
      <c r="C35" s="39"/>
      <c r="D35" s="39"/>
      <c r="E35" s="39"/>
      <c r="F35" s="39"/>
      <c r="G35" s="39"/>
      <c r="H35" s="38">
        <v>125</v>
      </c>
      <c r="I35" s="38"/>
      <c r="J35" s="12">
        <v>14945</v>
      </c>
      <c r="K35" s="12">
        <f>ROUND(J35/100*(100-Содержание!$N$10),2)</f>
        <v>14945</v>
      </c>
      <c r="L35" s="9"/>
    </row>
    <row r="36" spans="2:12" x14ac:dyDescent="0.15">
      <c r="B36" s="39"/>
      <c r="C36" s="39"/>
      <c r="D36" s="39"/>
      <c r="E36" s="39"/>
      <c r="F36" s="39"/>
      <c r="G36" s="39"/>
      <c r="H36" s="38">
        <v>190</v>
      </c>
      <c r="I36" s="38"/>
      <c r="J36" s="12">
        <v>25315</v>
      </c>
      <c r="K36" s="12">
        <f>ROUND(J36/100*(100-Содержание!$N$10),2)</f>
        <v>25315</v>
      </c>
    </row>
    <row r="37" spans="2:12" x14ac:dyDescent="0.15">
      <c r="B37" s="39"/>
      <c r="C37" s="39"/>
      <c r="D37" s="39"/>
      <c r="E37" s="39"/>
      <c r="F37" s="39"/>
      <c r="G37" s="39"/>
      <c r="H37" s="38">
        <v>250</v>
      </c>
      <c r="I37" s="38"/>
      <c r="J37" s="12">
        <v>29890</v>
      </c>
      <c r="K37" s="12">
        <f>ROUND(J37/100*(100-Содержание!$N$10),2)</f>
        <v>29890</v>
      </c>
    </row>
    <row r="38" spans="2:12" ht="11.25" customHeight="1" x14ac:dyDescent="0.15">
      <c r="B38" s="39" t="s">
        <v>773</v>
      </c>
      <c r="C38" s="39"/>
      <c r="D38" s="39"/>
      <c r="E38" s="39"/>
      <c r="F38" s="39"/>
      <c r="G38" s="39"/>
      <c r="H38" s="38">
        <v>125</v>
      </c>
      <c r="I38" s="38"/>
      <c r="J38" s="12">
        <v>19927</v>
      </c>
      <c r="K38" s="12">
        <f>ROUND(J38/100*(100-Содержание!$N$10),2)</f>
        <v>19927</v>
      </c>
      <c r="L38" s="9"/>
    </row>
    <row r="39" spans="2:12" x14ac:dyDescent="0.15">
      <c r="B39" s="39"/>
      <c r="C39" s="39"/>
      <c r="D39" s="39"/>
      <c r="E39" s="39"/>
      <c r="F39" s="39"/>
      <c r="G39" s="39"/>
      <c r="H39" s="38">
        <v>190</v>
      </c>
      <c r="I39" s="38"/>
      <c r="J39" s="12">
        <v>33753</v>
      </c>
      <c r="K39" s="12">
        <f>ROUND(J39/100*(100-Содержание!$N$10),2)</f>
        <v>33753</v>
      </c>
    </row>
    <row r="40" spans="2:12" x14ac:dyDescent="0.15">
      <c r="B40" s="39"/>
      <c r="C40" s="39"/>
      <c r="D40" s="39"/>
      <c r="E40" s="39"/>
      <c r="F40" s="39"/>
      <c r="G40" s="39"/>
      <c r="H40" s="38">
        <v>250</v>
      </c>
      <c r="I40" s="38"/>
      <c r="J40" s="12">
        <v>39853</v>
      </c>
      <c r="K40" s="12">
        <f>ROUND(J40/100*(100-Содержание!$N$10),2)</f>
        <v>39853</v>
      </c>
    </row>
    <row r="41" spans="2:12" ht="11.25" customHeight="1" x14ac:dyDescent="0.15">
      <c r="B41" s="39" t="s">
        <v>774</v>
      </c>
      <c r="C41" s="39"/>
      <c r="D41" s="39"/>
      <c r="E41" s="39"/>
      <c r="F41" s="39"/>
      <c r="G41" s="39"/>
      <c r="H41" s="38">
        <v>125</v>
      </c>
      <c r="I41" s="38"/>
      <c r="J41" s="12">
        <v>24908</v>
      </c>
      <c r="K41" s="12">
        <f>ROUND(J41/100*(100-Содержание!$N$10),2)</f>
        <v>24908</v>
      </c>
      <c r="L41" s="9"/>
    </row>
    <row r="42" spans="2:12" x14ac:dyDescent="0.15">
      <c r="B42" s="39"/>
      <c r="C42" s="39"/>
      <c r="D42" s="39"/>
      <c r="E42" s="39"/>
      <c r="F42" s="39"/>
      <c r="G42" s="39"/>
      <c r="H42" s="38">
        <v>190</v>
      </c>
      <c r="I42" s="38"/>
      <c r="J42" s="12">
        <v>42192</v>
      </c>
      <c r="K42" s="12">
        <f>ROUND(J42/100*(100-Содержание!$N$10),2)</f>
        <v>42192</v>
      </c>
    </row>
    <row r="43" spans="2:12" x14ac:dyDescent="0.15">
      <c r="B43" s="39"/>
      <c r="C43" s="39"/>
      <c r="D43" s="39"/>
      <c r="E43" s="39"/>
      <c r="F43" s="39"/>
      <c r="G43" s="39"/>
      <c r="H43" s="38">
        <v>250</v>
      </c>
      <c r="I43" s="38"/>
      <c r="J43" s="12">
        <v>49817</v>
      </c>
      <c r="K43" s="12">
        <f>ROUND(J43/100*(100-Содержание!$N$10),2)</f>
        <v>49817</v>
      </c>
    </row>
    <row r="44" spans="2:12" ht="11.25" customHeight="1" x14ac:dyDescent="0.15">
      <c r="B44" s="39" t="s">
        <v>324</v>
      </c>
      <c r="C44" s="39"/>
      <c r="D44" s="39"/>
      <c r="E44" s="39"/>
      <c r="F44" s="39"/>
      <c r="G44" s="39"/>
      <c r="H44" s="38">
        <v>125</v>
      </c>
      <c r="I44" s="38"/>
      <c r="J44" s="12">
        <v>10167</v>
      </c>
      <c r="K44" s="12">
        <f>ROUND(J44/100*(100-Содержание!$N$10),2)</f>
        <v>10167</v>
      </c>
      <c r="L44" s="9"/>
    </row>
    <row r="45" spans="2:12" x14ac:dyDescent="0.15">
      <c r="B45" s="39"/>
      <c r="C45" s="39"/>
      <c r="D45" s="39"/>
      <c r="E45" s="39"/>
      <c r="F45" s="39"/>
      <c r="G45" s="39"/>
      <c r="H45" s="38">
        <v>190</v>
      </c>
      <c r="I45" s="38"/>
      <c r="J45" s="12">
        <v>17283</v>
      </c>
      <c r="K45" s="12">
        <f>ROUND(J45/100*(100-Содержание!$N$10),2)</f>
        <v>17283</v>
      </c>
    </row>
    <row r="46" spans="2:12" x14ac:dyDescent="0.15">
      <c r="B46" s="39"/>
      <c r="C46" s="39"/>
      <c r="D46" s="39"/>
      <c r="E46" s="39"/>
      <c r="F46" s="39"/>
      <c r="G46" s="39"/>
      <c r="H46" s="38">
        <v>250</v>
      </c>
      <c r="I46" s="38"/>
      <c r="J46" s="12">
        <v>20333</v>
      </c>
      <c r="K46" s="12">
        <f>ROUND(J46/100*(100-Содержание!$N$10),2)</f>
        <v>20333</v>
      </c>
    </row>
    <row r="47" spans="2:12" ht="11.25" customHeight="1" x14ac:dyDescent="0.15">
      <c r="B47" s="39" t="s">
        <v>325</v>
      </c>
      <c r="C47" s="39"/>
      <c r="D47" s="39"/>
      <c r="E47" s="39"/>
      <c r="F47" s="39"/>
      <c r="G47" s="39"/>
      <c r="H47" s="38">
        <v>125</v>
      </c>
      <c r="I47" s="38"/>
      <c r="J47" s="12">
        <v>20333</v>
      </c>
      <c r="K47" s="12">
        <f>ROUND(J47/100*(100-Содержание!$N$10),2)</f>
        <v>20333</v>
      </c>
      <c r="L47" s="9"/>
    </row>
    <row r="48" spans="2:12" x14ac:dyDescent="0.15">
      <c r="B48" s="39"/>
      <c r="C48" s="39"/>
      <c r="D48" s="39"/>
      <c r="E48" s="39"/>
      <c r="F48" s="39"/>
      <c r="G48" s="39"/>
      <c r="H48" s="38">
        <v>190</v>
      </c>
      <c r="I48" s="38"/>
      <c r="J48" s="12">
        <v>34567</v>
      </c>
      <c r="K48" s="12">
        <f>ROUND(J48/100*(100-Содержание!$N$10),2)</f>
        <v>34567</v>
      </c>
    </row>
    <row r="49" spans="2:12" x14ac:dyDescent="0.15">
      <c r="B49" s="39"/>
      <c r="C49" s="39"/>
      <c r="D49" s="39"/>
      <c r="E49" s="39"/>
      <c r="F49" s="39"/>
      <c r="G49" s="39"/>
      <c r="H49" s="38">
        <v>250</v>
      </c>
      <c r="I49" s="38"/>
      <c r="J49" s="12">
        <v>40667</v>
      </c>
      <c r="K49" s="12">
        <f>ROUND(J49/100*(100-Содержание!$N$10),2)</f>
        <v>40667</v>
      </c>
    </row>
    <row r="50" spans="2:12" ht="11.25" customHeight="1" x14ac:dyDescent="0.15">
      <c r="B50" s="39" t="s">
        <v>326</v>
      </c>
      <c r="C50" s="39"/>
      <c r="D50" s="39"/>
      <c r="E50" s="39"/>
      <c r="F50" s="39"/>
      <c r="G50" s="39"/>
      <c r="H50" s="38">
        <v>125</v>
      </c>
      <c r="I50" s="38"/>
      <c r="J50" s="12">
        <v>30500</v>
      </c>
      <c r="K50" s="12">
        <f>ROUND(J50/100*(100-Содержание!$N$10),2)</f>
        <v>30500</v>
      </c>
      <c r="L50" s="9"/>
    </row>
    <row r="51" spans="2:12" x14ac:dyDescent="0.15">
      <c r="B51" s="39"/>
      <c r="C51" s="39"/>
      <c r="D51" s="39"/>
      <c r="E51" s="39"/>
      <c r="F51" s="39"/>
      <c r="G51" s="39"/>
      <c r="H51" s="38">
        <v>190</v>
      </c>
      <c r="I51" s="38"/>
      <c r="J51" s="12">
        <v>51850</v>
      </c>
      <c r="K51" s="12">
        <f>ROUND(J51/100*(100-Содержание!$N$10),2)</f>
        <v>51850</v>
      </c>
    </row>
    <row r="52" spans="2:12" x14ac:dyDescent="0.15">
      <c r="B52" s="39"/>
      <c r="C52" s="39"/>
      <c r="D52" s="39"/>
      <c r="E52" s="39"/>
      <c r="F52" s="39"/>
      <c r="G52" s="39"/>
      <c r="H52" s="38">
        <v>250</v>
      </c>
      <c r="I52" s="38"/>
      <c r="J52" s="12">
        <v>61000</v>
      </c>
      <c r="K52" s="12">
        <f>ROUND(J52/100*(100-Содержание!$N$10),2)</f>
        <v>61000</v>
      </c>
    </row>
    <row r="53" spans="2:12" ht="11.25" customHeight="1" x14ac:dyDescent="0.15">
      <c r="B53" s="39" t="s">
        <v>776</v>
      </c>
      <c r="C53" s="39"/>
      <c r="D53" s="39"/>
      <c r="E53" s="39"/>
      <c r="F53" s="39"/>
      <c r="G53" s="39"/>
      <c r="H53" s="38">
        <v>125</v>
      </c>
      <c r="I53" s="38"/>
      <c r="J53" s="12">
        <v>40667</v>
      </c>
      <c r="K53" s="12">
        <f>ROUND(J53/100*(100-Содержание!$N$10),2)</f>
        <v>40667</v>
      </c>
      <c r="L53" s="9"/>
    </row>
    <row r="54" spans="2:12" x14ac:dyDescent="0.15">
      <c r="B54" s="39"/>
      <c r="C54" s="39"/>
      <c r="D54" s="39"/>
      <c r="E54" s="39"/>
      <c r="F54" s="39"/>
      <c r="G54" s="39"/>
      <c r="H54" s="38">
        <v>190</v>
      </c>
      <c r="I54" s="38"/>
      <c r="J54" s="12">
        <v>69133</v>
      </c>
      <c r="K54" s="12">
        <f>ROUND(J54/100*(100-Содержание!$N$10),2)</f>
        <v>69133</v>
      </c>
    </row>
    <row r="55" spans="2:12" x14ac:dyDescent="0.15">
      <c r="B55" s="39"/>
      <c r="C55" s="39"/>
      <c r="D55" s="39"/>
      <c r="E55" s="39"/>
      <c r="F55" s="39"/>
      <c r="G55" s="39"/>
      <c r="H55" s="38">
        <v>250</v>
      </c>
      <c r="I55" s="38"/>
      <c r="J55" s="12">
        <v>81333</v>
      </c>
      <c r="K55" s="12">
        <f>ROUND(J55/100*(100-Содержание!$N$10),2)</f>
        <v>81333</v>
      </c>
    </row>
    <row r="56" spans="2:12" ht="11.25" customHeight="1" x14ac:dyDescent="0.15">
      <c r="B56" s="39" t="s">
        <v>777</v>
      </c>
      <c r="C56" s="39"/>
      <c r="D56" s="39"/>
      <c r="E56" s="39"/>
      <c r="F56" s="39"/>
      <c r="G56" s="39"/>
      <c r="H56" s="38">
        <v>125</v>
      </c>
      <c r="I56" s="38"/>
      <c r="J56" s="12">
        <v>50833</v>
      </c>
      <c r="K56" s="12">
        <f>ROUND(J56/100*(100-Содержание!$N$10),2)</f>
        <v>50833</v>
      </c>
      <c r="L56" s="9"/>
    </row>
    <row r="57" spans="2:12" x14ac:dyDescent="0.15">
      <c r="B57" s="39"/>
      <c r="C57" s="39"/>
      <c r="D57" s="39"/>
      <c r="E57" s="39"/>
      <c r="F57" s="39"/>
      <c r="G57" s="39"/>
      <c r="H57" s="38">
        <v>190</v>
      </c>
      <c r="I57" s="38"/>
      <c r="J57" s="12">
        <v>86417</v>
      </c>
      <c r="K57" s="12">
        <f>ROUND(J57/100*(100-Содержание!$N$10),2)</f>
        <v>86417</v>
      </c>
    </row>
    <row r="58" spans="2:12" x14ac:dyDescent="0.15">
      <c r="B58" s="39"/>
      <c r="C58" s="39"/>
      <c r="D58" s="39"/>
      <c r="E58" s="39"/>
      <c r="F58" s="39"/>
      <c r="G58" s="39"/>
      <c r="H58" s="38">
        <v>250</v>
      </c>
      <c r="I58" s="38"/>
      <c r="J58" s="12">
        <v>101667</v>
      </c>
      <c r="K58" s="12">
        <f>ROUND(J58/100*(100-Содержание!$N$10),2)</f>
        <v>101667</v>
      </c>
    </row>
    <row r="59" spans="2:12" ht="11.25" customHeight="1" x14ac:dyDescent="0.15">
      <c r="B59" s="39" t="s">
        <v>327</v>
      </c>
      <c r="C59" s="39"/>
      <c r="D59" s="39"/>
      <c r="E59" s="39"/>
      <c r="F59" s="39"/>
      <c r="G59" s="39"/>
      <c r="H59" s="38">
        <v>125</v>
      </c>
      <c r="I59" s="38"/>
      <c r="J59" s="12">
        <v>4982</v>
      </c>
      <c r="K59" s="12">
        <f>ROUND(J59/100*(100-Содержание!$N$10),2)</f>
        <v>4982</v>
      </c>
      <c r="L59" s="9"/>
    </row>
    <row r="60" spans="2:12" x14ac:dyDescent="0.15">
      <c r="B60" s="39"/>
      <c r="C60" s="39"/>
      <c r="D60" s="39"/>
      <c r="E60" s="39"/>
      <c r="F60" s="39"/>
      <c r="G60" s="39"/>
      <c r="H60" s="38">
        <v>190</v>
      </c>
      <c r="I60" s="38"/>
      <c r="J60" s="12">
        <v>8438</v>
      </c>
      <c r="K60" s="12">
        <f>ROUND(J60/100*(100-Содержание!$N$10),2)</f>
        <v>8438</v>
      </c>
    </row>
    <row r="61" spans="2:12" x14ac:dyDescent="0.15">
      <c r="B61" s="39"/>
      <c r="C61" s="39"/>
      <c r="D61" s="39"/>
      <c r="E61" s="39"/>
      <c r="F61" s="39"/>
      <c r="G61" s="39"/>
      <c r="H61" s="38">
        <v>250</v>
      </c>
      <c r="I61" s="38"/>
      <c r="J61" s="12">
        <v>9963</v>
      </c>
      <c r="K61" s="12">
        <f>ROUND(J61/100*(100-Содержание!$N$10),2)</f>
        <v>9963</v>
      </c>
    </row>
    <row r="62" spans="2:12" ht="11.25" customHeight="1" x14ac:dyDescent="0.15">
      <c r="B62" s="39" t="s">
        <v>328</v>
      </c>
      <c r="C62" s="39"/>
      <c r="D62" s="39"/>
      <c r="E62" s="39"/>
      <c r="F62" s="39"/>
      <c r="G62" s="39"/>
      <c r="H62" s="38">
        <v>125</v>
      </c>
      <c r="I62" s="38"/>
      <c r="J62" s="12">
        <v>9963</v>
      </c>
      <c r="K62" s="12">
        <f>ROUND(J62/100*(100-Содержание!$N$10),2)</f>
        <v>9963</v>
      </c>
      <c r="L62" s="9"/>
    </row>
    <row r="63" spans="2:12" x14ac:dyDescent="0.15">
      <c r="B63" s="39"/>
      <c r="C63" s="39"/>
      <c r="D63" s="39"/>
      <c r="E63" s="39"/>
      <c r="F63" s="39"/>
      <c r="G63" s="39"/>
      <c r="H63" s="38">
        <v>190</v>
      </c>
      <c r="I63" s="38"/>
      <c r="J63" s="12">
        <v>16877</v>
      </c>
      <c r="K63" s="12">
        <f>ROUND(J63/100*(100-Содержание!$N$10),2)</f>
        <v>16877</v>
      </c>
    </row>
    <row r="64" spans="2:12" x14ac:dyDescent="0.15">
      <c r="B64" s="39"/>
      <c r="C64" s="39"/>
      <c r="D64" s="39"/>
      <c r="E64" s="39"/>
      <c r="F64" s="39"/>
      <c r="G64" s="39"/>
      <c r="H64" s="38">
        <v>250</v>
      </c>
      <c r="I64" s="38"/>
      <c r="J64" s="12">
        <v>19927</v>
      </c>
      <c r="K64" s="12">
        <f>ROUND(J64/100*(100-Содержание!$N$10),2)</f>
        <v>19927</v>
      </c>
    </row>
    <row r="65" spans="2:12" ht="11.25" customHeight="1" x14ac:dyDescent="0.15">
      <c r="B65" s="39" t="s">
        <v>329</v>
      </c>
      <c r="C65" s="39"/>
      <c r="D65" s="39"/>
      <c r="E65" s="39"/>
      <c r="F65" s="39"/>
      <c r="G65" s="39"/>
      <c r="H65" s="38">
        <v>125</v>
      </c>
      <c r="I65" s="38"/>
      <c r="J65" s="12">
        <v>14945</v>
      </c>
      <c r="K65" s="12">
        <f>ROUND(J65/100*(100-Содержание!$N$10),2)</f>
        <v>14945</v>
      </c>
      <c r="L65" s="9"/>
    </row>
    <row r="66" spans="2:12" x14ac:dyDescent="0.15">
      <c r="B66" s="39"/>
      <c r="C66" s="39"/>
      <c r="D66" s="39"/>
      <c r="E66" s="39"/>
      <c r="F66" s="39"/>
      <c r="G66" s="39"/>
      <c r="H66" s="38">
        <v>190</v>
      </c>
      <c r="I66" s="38"/>
      <c r="J66" s="12">
        <v>25315</v>
      </c>
      <c r="K66" s="12">
        <f>ROUND(J66/100*(100-Содержание!$N$10),2)</f>
        <v>25315</v>
      </c>
    </row>
    <row r="67" spans="2:12" x14ac:dyDescent="0.15">
      <c r="B67" s="39"/>
      <c r="C67" s="39"/>
      <c r="D67" s="39"/>
      <c r="E67" s="39"/>
      <c r="F67" s="39"/>
      <c r="G67" s="39"/>
      <c r="H67" s="38">
        <v>250</v>
      </c>
      <c r="I67" s="38"/>
      <c r="J67" s="12">
        <v>29890</v>
      </c>
      <c r="K67" s="12">
        <f>ROUND(J67/100*(100-Содержание!$N$10),2)</f>
        <v>29890</v>
      </c>
    </row>
    <row r="68" spans="2:12" ht="11.25" customHeight="1" x14ac:dyDescent="0.15">
      <c r="B68" s="39" t="s">
        <v>779</v>
      </c>
      <c r="C68" s="39"/>
      <c r="D68" s="39"/>
      <c r="E68" s="39"/>
      <c r="F68" s="39"/>
      <c r="G68" s="39"/>
      <c r="H68" s="38">
        <v>125</v>
      </c>
      <c r="I68" s="38"/>
      <c r="J68" s="12">
        <v>19927</v>
      </c>
      <c r="K68" s="12">
        <f>ROUND(J68/100*(100-Содержание!$N$10),2)</f>
        <v>19927</v>
      </c>
      <c r="L68" s="9"/>
    </row>
    <row r="69" spans="2:12" x14ac:dyDescent="0.15">
      <c r="B69" s="39"/>
      <c r="C69" s="39"/>
      <c r="D69" s="39"/>
      <c r="E69" s="39"/>
      <c r="F69" s="39"/>
      <c r="G69" s="39"/>
      <c r="H69" s="38">
        <v>190</v>
      </c>
      <c r="I69" s="38"/>
      <c r="J69" s="12">
        <v>33753</v>
      </c>
      <c r="K69" s="12">
        <f>ROUND(J69/100*(100-Содержание!$N$10),2)</f>
        <v>33753</v>
      </c>
    </row>
    <row r="70" spans="2:12" x14ac:dyDescent="0.15">
      <c r="B70" s="39"/>
      <c r="C70" s="39"/>
      <c r="D70" s="39"/>
      <c r="E70" s="39"/>
      <c r="F70" s="39"/>
      <c r="G70" s="39"/>
      <c r="H70" s="38">
        <v>250</v>
      </c>
      <c r="I70" s="38"/>
      <c r="J70" s="12">
        <v>39853</v>
      </c>
      <c r="K70" s="12">
        <f>ROUND(J70/100*(100-Содержание!$N$10),2)</f>
        <v>39853</v>
      </c>
    </row>
    <row r="71" spans="2:12" ht="11.25" customHeight="1" x14ac:dyDescent="0.15">
      <c r="B71" s="39" t="s">
        <v>780</v>
      </c>
      <c r="C71" s="39"/>
      <c r="D71" s="39"/>
      <c r="E71" s="39"/>
      <c r="F71" s="39"/>
      <c r="G71" s="39"/>
      <c r="H71" s="38">
        <v>125</v>
      </c>
      <c r="I71" s="38"/>
      <c r="J71" s="12">
        <v>24908</v>
      </c>
      <c r="K71" s="12">
        <f>ROUND(J71/100*(100-Содержание!$N$10),2)</f>
        <v>24908</v>
      </c>
      <c r="L71" s="9"/>
    </row>
    <row r="72" spans="2:12" x14ac:dyDescent="0.15">
      <c r="B72" s="39"/>
      <c r="C72" s="39"/>
      <c r="D72" s="39"/>
      <c r="E72" s="39"/>
      <c r="F72" s="39"/>
      <c r="G72" s="39"/>
      <c r="H72" s="38">
        <v>190</v>
      </c>
      <c r="I72" s="38"/>
      <c r="J72" s="12">
        <v>42192</v>
      </c>
      <c r="K72" s="12">
        <f>ROUND(J72/100*(100-Содержание!$N$10),2)</f>
        <v>42192</v>
      </c>
    </row>
    <row r="73" spans="2:12" x14ac:dyDescent="0.15">
      <c r="B73" s="39"/>
      <c r="C73" s="39"/>
      <c r="D73" s="39"/>
      <c r="E73" s="39"/>
      <c r="F73" s="39"/>
      <c r="G73" s="39"/>
      <c r="H73" s="38">
        <v>250</v>
      </c>
      <c r="I73" s="38"/>
      <c r="J73" s="12">
        <v>49817</v>
      </c>
      <c r="K73" s="12">
        <f>ROUND(J73/100*(100-Содержание!$N$10),2)</f>
        <v>49817</v>
      </c>
    </row>
    <row r="74" spans="2:12" ht="11.25" customHeight="1" x14ac:dyDescent="0.15">
      <c r="B74" s="39" t="s">
        <v>330</v>
      </c>
      <c r="C74" s="39"/>
      <c r="D74" s="39"/>
      <c r="E74" s="39"/>
      <c r="F74" s="39"/>
      <c r="G74" s="39"/>
      <c r="H74" s="38">
        <v>125</v>
      </c>
      <c r="I74" s="38"/>
      <c r="J74" s="12">
        <v>4982</v>
      </c>
      <c r="K74" s="12">
        <f>ROUND(J74/100*(100-Содержание!$N$10),2)</f>
        <v>4982</v>
      </c>
      <c r="L74" s="9"/>
    </row>
    <row r="75" spans="2:12" x14ac:dyDescent="0.15">
      <c r="B75" s="39"/>
      <c r="C75" s="39"/>
      <c r="D75" s="39"/>
      <c r="E75" s="39"/>
      <c r="F75" s="39"/>
      <c r="G75" s="39"/>
      <c r="H75" s="38">
        <v>190</v>
      </c>
      <c r="I75" s="38"/>
      <c r="J75" s="12">
        <v>8438</v>
      </c>
      <c r="K75" s="12">
        <f>ROUND(J75/100*(100-Содержание!$N$10),2)</f>
        <v>8438</v>
      </c>
    </row>
    <row r="76" spans="2:12" x14ac:dyDescent="0.15">
      <c r="B76" s="39"/>
      <c r="C76" s="39"/>
      <c r="D76" s="39"/>
      <c r="E76" s="39"/>
      <c r="F76" s="39"/>
      <c r="G76" s="39"/>
      <c r="H76" s="38">
        <v>250</v>
      </c>
      <c r="I76" s="38"/>
      <c r="J76" s="12">
        <v>9963</v>
      </c>
      <c r="K76" s="12">
        <f>ROUND(J76/100*(100-Содержание!$N$10),2)</f>
        <v>9963</v>
      </c>
    </row>
    <row r="77" spans="2:12" ht="11.25" customHeight="1" x14ac:dyDescent="0.15">
      <c r="B77" s="39" t="s">
        <v>331</v>
      </c>
      <c r="C77" s="39"/>
      <c r="D77" s="39"/>
      <c r="E77" s="39"/>
      <c r="F77" s="39"/>
      <c r="G77" s="39"/>
      <c r="H77" s="38">
        <v>125</v>
      </c>
      <c r="I77" s="38"/>
      <c r="J77" s="12">
        <v>9963</v>
      </c>
      <c r="K77" s="12">
        <f>ROUND(J77/100*(100-Содержание!$N$10),2)</f>
        <v>9963</v>
      </c>
      <c r="L77" s="9"/>
    </row>
    <row r="78" spans="2:12" x14ac:dyDescent="0.15">
      <c r="B78" s="39"/>
      <c r="C78" s="39"/>
      <c r="D78" s="39"/>
      <c r="E78" s="39"/>
      <c r="F78" s="39"/>
      <c r="G78" s="39"/>
      <c r="H78" s="38">
        <v>190</v>
      </c>
      <c r="I78" s="38"/>
      <c r="J78" s="12">
        <v>16877</v>
      </c>
      <c r="K78" s="12">
        <f>ROUND(J78/100*(100-Содержание!$N$10),2)</f>
        <v>16877</v>
      </c>
    </row>
    <row r="79" spans="2:12" x14ac:dyDescent="0.15">
      <c r="B79" s="39"/>
      <c r="C79" s="39"/>
      <c r="D79" s="39"/>
      <c r="E79" s="39"/>
      <c r="F79" s="39"/>
      <c r="G79" s="39"/>
      <c r="H79" s="38">
        <v>250</v>
      </c>
      <c r="I79" s="38"/>
      <c r="J79" s="12">
        <v>19927</v>
      </c>
      <c r="K79" s="12">
        <f>ROUND(J79/100*(100-Содержание!$N$10),2)</f>
        <v>19927</v>
      </c>
    </row>
    <row r="80" spans="2:12" ht="11.25" customHeight="1" x14ac:dyDescent="0.15">
      <c r="B80" s="39" t="s">
        <v>332</v>
      </c>
      <c r="C80" s="39"/>
      <c r="D80" s="39"/>
      <c r="E80" s="39"/>
      <c r="F80" s="39"/>
      <c r="G80" s="39"/>
      <c r="H80" s="38">
        <v>125</v>
      </c>
      <c r="I80" s="38"/>
      <c r="J80" s="12">
        <v>14945</v>
      </c>
      <c r="K80" s="12">
        <f>ROUND(J80/100*(100-Содержание!$N$10),2)</f>
        <v>14945</v>
      </c>
      <c r="L80" s="9"/>
    </row>
    <row r="81" spans="2:12" ht="11.25" customHeight="1" x14ac:dyDescent="0.15">
      <c r="B81" s="43" t="s">
        <v>320</v>
      </c>
      <c r="C81" s="43"/>
      <c r="D81" s="43"/>
      <c r="E81" s="43"/>
      <c r="F81" s="43"/>
      <c r="G81" s="43"/>
      <c r="H81" s="43"/>
      <c r="I81" s="43"/>
      <c r="J81" s="43"/>
      <c r="K81" s="43"/>
      <c r="L81" s="9"/>
    </row>
    <row r="82" spans="2:12" ht="11.25" customHeight="1" x14ac:dyDescent="0.15">
      <c r="B82" s="39" t="s">
        <v>332</v>
      </c>
      <c r="C82" s="39"/>
      <c r="D82" s="39"/>
      <c r="E82" s="39"/>
      <c r="F82" s="39"/>
      <c r="G82" s="39"/>
      <c r="H82" s="38">
        <v>190</v>
      </c>
      <c r="I82" s="38"/>
      <c r="J82" s="12">
        <v>25315</v>
      </c>
      <c r="K82" s="12">
        <f>ROUND(J82/100*(100-Содержание!$N$10),2)</f>
        <v>25315</v>
      </c>
    </row>
    <row r="83" spans="2:12" x14ac:dyDescent="0.15">
      <c r="B83" s="39"/>
      <c r="C83" s="39"/>
      <c r="D83" s="39"/>
      <c r="E83" s="39"/>
      <c r="F83" s="39"/>
      <c r="G83" s="39"/>
      <c r="H83" s="38">
        <v>250</v>
      </c>
      <c r="I83" s="38"/>
      <c r="J83" s="12">
        <v>29890</v>
      </c>
      <c r="K83" s="12">
        <f>ROUND(J83/100*(100-Содержание!$N$10),2)</f>
        <v>29890</v>
      </c>
    </row>
    <row r="84" spans="2:12" ht="11.25" customHeight="1" x14ac:dyDescent="0.15">
      <c r="B84" s="39" t="s">
        <v>782</v>
      </c>
      <c r="C84" s="39"/>
      <c r="D84" s="39"/>
      <c r="E84" s="39"/>
      <c r="F84" s="39"/>
      <c r="G84" s="39"/>
      <c r="H84" s="38">
        <v>125</v>
      </c>
      <c r="I84" s="38"/>
      <c r="J84" s="12">
        <v>19927</v>
      </c>
      <c r="K84" s="12">
        <f>ROUND(J84/100*(100-Содержание!$N$10),2)</f>
        <v>19927</v>
      </c>
      <c r="L84" s="9"/>
    </row>
    <row r="85" spans="2:12" x14ac:dyDescent="0.15">
      <c r="B85" s="39"/>
      <c r="C85" s="39"/>
      <c r="D85" s="39"/>
      <c r="E85" s="39"/>
      <c r="F85" s="39"/>
      <c r="G85" s="39"/>
      <c r="H85" s="38">
        <v>190</v>
      </c>
      <c r="I85" s="38"/>
      <c r="J85" s="12">
        <v>33753</v>
      </c>
      <c r="K85" s="12">
        <f>ROUND(J85/100*(100-Содержание!$N$10),2)</f>
        <v>33753</v>
      </c>
    </row>
    <row r="86" spans="2:12" x14ac:dyDescent="0.15">
      <c r="B86" s="39"/>
      <c r="C86" s="39"/>
      <c r="D86" s="39"/>
      <c r="E86" s="39"/>
      <c r="F86" s="39"/>
      <c r="G86" s="39"/>
      <c r="H86" s="38">
        <v>250</v>
      </c>
      <c r="I86" s="38"/>
      <c r="J86" s="12">
        <v>39853</v>
      </c>
      <c r="K86" s="12">
        <f>ROUND(J86/100*(100-Содержание!$N$10),2)</f>
        <v>39853</v>
      </c>
    </row>
    <row r="87" spans="2:12" ht="11.25" customHeight="1" x14ac:dyDescent="0.15">
      <c r="B87" s="39" t="s">
        <v>783</v>
      </c>
      <c r="C87" s="39"/>
      <c r="D87" s="39"/>
      <c r="E87" s="39"/>
      <c r="F87" s="39"/>
      <c r="G87" s="39"/>
      <c r="H87" s="38">
        <v>125</v>
      </c>
      <c r="I87" s="38"/>
      <c r="J87" s="12">
        <v>24908</v>
      </c>
      <c r="K87" s="12">
        <f>ROUND(J87/100*(100-Содержание!$N$10),2)</f>
        <v>24908</v>
      </c>
      <c r="L87" s="9"/>
    </row>
    <row r="88" spans="2:12" x14ac:dyDescent="0.15">
      <c r="B88" s="39"/>
      <c r="C88" s="39"/>
      <c r="D88" s="39"/>
      <c r="E88" s="39"/>
      <c r="F88" s="39"/>
      <c r="G88" s="39"/>
      <c r="H88" s="38">
        <v>190</v>
      </c>
      <c r="I88" s="38"/>
      <c r="J88" s="12">
        <v>42192</v>
      </c>
      <c r="K88" s="12">
        <f>ROUND(J88/100*(100-Содержание!$N$10),2)</f>
        <v>42192</v>
      </c>
    </row>
    <row r="89" spans="2:12" x14ac:dyDescent="0.15">
      <c r="B89" s="39"/>
      <c r="C89" s="39"/>
      <c r="D89" s="39"/>
      <c r="E89" s="39"/>
      <c r="F89" s="39"/>
      <c r="G89" s="39"/>
      <c r="H89" s="38">
        <v>250</v>
      </c>
      <c r="I89" s="38"/>
      <c r="J89" s="12">
        <v>49817</v>
      </c>
      <c r="K89" s="12">
        <f>ROUND(J89/100*(100-Содержание!$N$10),2)</f>
        <v>49817</v>
      </c>
    </row>
    <row r="90" spans="2:12" ht="12.75" x14ac:dyDescent="0.15">
      <c r="B90" s="43" t="s">
        <v>433</v>
      </c>
      <c r="C90" s="43"/>
      <c r="D90" s="43"/>
      <c r="E90" s="43"/>
      <c r="F90" s="43"/>
      <c r="G90" s="43"/>
      <c r="H90" s="43"/>
      <c r="I90" s="43"/>
      <c r="J90" s="43"/>
      <c r="K90" s="43"/>
    </row>
    <row r="91" spans="2:12" ht="11.25" customHeight="1" x14ac:dyDescent="0.15">
      <c r="B91" s="39" t="s">
        <v>876</v>
      </c>
      <c r="C91" s="39"/>
      <c r="D91" s="39"/>
      <c r="E91" s="39"/>
      <c r="F91" s="39"/>
      <c r="G91" s="39"/>
      <c r="H91" s="38">
        <v>125</v>
      </c>
      <c r="I91" s="38"/>
      <c r="J91" s="12">
        <v>-12403</v>
      </c>
      <c r="K91" s="12">
        <f>ROUND(J91/100*(100-Содержание!$N$10),2)</f>
        <v>-12403</v>
      </c>
      <c r="L91" s="9"/>
    </row>
    <row r="92" spans="2:12" x14ac:dyDescent="0.15">
      <c r="B92" s="39"/>
      <c r="C92" s="39"/>
      <c r="D92" s="39"/>
      <c r="E92" s="39"/>
      <c r="F92" s="39"/>
      <c r="G92" s="39"/>
      <c r="H92" s="38">
        <v>190</v>
      </c>
      <c r="I92" s="38"/>
      <c r="J92" s="12">
        <v>-21147</v>
      </c>
      <c r="K92" s="12">
        <f>ROUND(J92/100*(100-Содержание!$N$10),2)</f>
        <v>-21147</v>
      </c>
    </row>
    <row r="93" spans="2:12" x14ac:dyDescent="0.15">
      <c r="B93" s="39"/>
      <c r="C93" s="39"/>
      <c r="D93" s="39"/>
      <c r="E93" s="39"/>
      <c r="F93" s="39"/>
      <c r="G93" s="39"/>
      <c r="H93" s="38">
        <v>250</v>
      </c>
      <c r="I93" s="38"/>
      <c r="J93" s="12">
        <v>-24807</v>
      </c>
      <c r="K93" s="12">
        <f>ROUND(J93/100*(100-Содержание!$N$10),2)</f>
        <v>-24807</v>
      </c>
    </row>
    <row r="94" spans="2:12" ht="11.25" customHeight="1" x14ac:dyDescent="0.15">
      <c r="B94" s="39" t="s">
        <v>822</v>
      </c>
      <c r="C94" s="39"/>
      <c r="D94" s="39"/>
      <c r="E94" s="39"/>
      <c r="F94" s="39"/>
      <c r="G94" s="39"/>
      <c r="H94" s="38">
        <v>125</v>
      </c>
      <c r="I94" s="38"/>
      <c r="J94" s="12">
        <v>-6202</v>
      </c>
      <c r="K94" s="12">
        <f>ROUND(J94/100*(100-Содержание!$N$10),2)</f>
        <v>-6202</v>
      </c>
      <c r="L94" s="9"/>
    </row>
    <row r="95" spans="2:12" x14ac:dyDescent="0.15">
      <c r="B95" s="39"/>
      <c r="C95" s="39"/>
      <c r="D95" s="39"/>
      <c r="E95" s="39"/>
      <c r="F95" s="39"/>
      <c r="G95" s="39"/>
      <c r="H95" s="38">
        <v>190</v>
      </c>
      <c r="I95" s="38"/>
      <c r="J95" s="12">
        <v>-10573</v>
      </c>
      <c r="K95" s="12">
        <f>ROUND(J95/100*(100-Содержание!$N$10),2)</f>
        <v>-10573</v>
      </c>
    </row>
    <row r="96" spans="2:12" x14ac:dyDescent="0.15">
      <c r="B96" s="39"/>
      <c r="C96" s="39"/>
      <c r="D96" s="39"/>
      <c r="E96" s="39"/>
      <c r="F96" s="39"/>
      <c r="G96" s="39"/>
      <c r="H96" s="38">
        <v>250</v>
      </c>
      <c r="I96" s="38"/>
      <c r="J96" s="12">
        <v>-12403</v>
      </c>
      <c r="K96" s="12">
        <f>ROUND(J96/100*(100-Содержание!$N$10),2)</f>
        <v>-12403</v>
      </c>
    </row>
    <row r="97" spans="2:12" ht="12.75" x14ac:dyDescent="0.15">
      <c r="B97" s="43" t="s">
        <v>787</v>
      </c>
      <c r="C97" s="43"/>
      <c r="D97" s="43"/>
      <c r="E97" s="43"/>
      <c r="F97" s="43"/>
      <c r="G97" s="43"/>
      <c r="H97" s="43"/>
      <c r="I97" s="43"/>
      <c r="J97" s="43"/>
      <c r="K97" s="43"/>
    </row>
    <row r="98" spans="2:12" ht="11.25" customHeight="1" x14ac:dyDescent="0.15">
      <c r="B98" s="39" t="s">
        <v>788</v>
      </c>
      <c r="C98" s="39"/>
      <c r="D98" s="39"/>
      <c r="E98" s="39"/>
      <c r="F98" s="39"/>
      <c r="G98" s="39"/>
      <c r="H98" s="38">
        <v>125</v>
      </c>
      <c r="I98" s="38"/>
      <c r="J98" s="12">
        <v>4677</v>
      </c>
      <c r="K98" s="12">
        <f>ROUND(J98/100*(100-Содержание!$N$10),2)</f>
        <v>4677</v>
      </c>
      <c r="L98" s="9"/>
    </row>
    <row r="99" spans="2:12" x14ac:dyDescent="0.15">
      <c r="B99" s="39"/>
      <c r="C99" s="39"/>
      <c r="D99" s="39"/>
      <c r="E99" s="39"/>
      <c r="F99" s="39"/>
      <c r="G99" s="39"/>
      <c r="H99" s="38">
        <v>190</v>
      </c>
      <c r="I99" s="38"/>
      <c r="J99" s="12">
        <v>7625</v>
      </c>
      <c r="K99" s="12">
        <f>ROUND(J99/100*(100-Содержание!$N$10),2)</f>
        <v>7625</v>
      </c>
    </row>
    <row r="100" spans="2:12" x14ac:dyDescent="0.15">
      <c r="B100" s="39"/>
      <c r="C100" s="39"/>
      <c r="D100" s="39"/>
      <c r="E100" s="39"/>
      <c r="F100" s="39"/>
      <c r="G100" s="39"/>
      <c r="H100" s="38">
        <v>250</v>
      </c>
      <c r="I100" s="38"/>
      <c r="J100" s="12">
        <v>9353</v>
      </c>
      <c r="K100" s="12">
        <f>ROUND(J100/100*(100-Содержание!$N$10),2)</f>
        <v>9353</v>
      </c>
    </row>
    <row r="101" spans="2:12" ht="12.75" x14ac:dyDescent="0.15">
      <c r="B101" s="43" t="s">
        <v>789</v>
      </c>
      <c r="C101" s="43"/>
      <c r="D101" s="43"/>
      <c r="E101" s="43"/>
      <c r="F101" s="43"/>
      <c r="G101" s="43"/>
      <c r="H101" s="43"/>
      <c r="I101" s="43"/>
      <c r="J101" s="43"/>
      <c r="K101" s="43"/>
    </row>
    <row r="102" spans="2:12" ht="11.25" customHeight="1" x14ac:dyDescent="0.15">
      <c r="B102" s="39" t="s">
        <v>790</v>
      </c>
      <c r="C102" s="39"/>
      <c r="D102" s="39"/>
      <c r="E102" s="39"/>
      <c r="F102" s="39"/>
      <c r="G102" s="39"/>
      <c r="H102" s="38">
        <v>125</v>
      </c>
      <c r="I102" s="38"/>
      <c r="J102" s="12">
        <v>15250</v>
      </c>
      <c r="K102" s="12">
        <f>ROUND(J102/100*(100-Содержание!$N$10),2)</f>
        <v>15250</v>
      </c>
      <c r="L102" s="9"/>
    </row>
    <row r="103" spans="2:12" x14ac:dyDescent="0.15">
      <c r="B103" s="39"/>
      <c r="C103" s="39"/>
      <c r="D103" s="39"/>
      <c r="E103" s="39"/>
      <c r="F103" s="39"/>
      <c r="G103" s="39"/>
      <c r="H103" s="38">
        <v>190</v>
      </c>
      <c r="I103" s="38"/>
      <c r="J103" s="12">
        <v>22875</v>
      </c>
      <c r="K103" s="12">
        <f>ROUND(J103/100*(100-Содержание!$N$10),2)</f>
        <v>22875</v>
      </c>
    </row>
    <row r="104" spans="2:12" x14ac:dyDescent="0.15">
      <c r="B104" s="39"/>
      <c r="C104" s="39"/>
      <c r="D104" s="39"/>
      <c r="E104" s="39"/>
      <c r="F104" s="39"/>
      <c r="G104" s="39"/>
      <c r="H104" s="38">
        <v>250</v>
      </c>
      <c r="I104" s="38"/>
      <c r="J104" s="12">
        <v>30500</v>
      </c>
      <c r="K104" s="12">
        <f>ROUND(J104/100*(100-Содержание!$N$10),2)</f>
        <v>30500</v>
      </c>
    </row>
    <row r="105" spans="2:12" ht="12.75" x14ac:dyDescent="0.15">
      <c r="B105" s="43" t="s">
        <v>824</v>
      </c>
      <c r="C105" s="43"/>
      <c r="D105" s="43"/>
      <c r="E105" s="43"/>
      <c r="F105" s="43"/>
      <c r="G105" s="43"/>
      <c r="H105" s="43"/>
      <c r="I105" s="43"/>
      <c r="J105" s="43"/>
      <c r="K105" s="43"/>
    </row>
    <row r="106" spans="2:12" ht="11.25" customHeight="1" x14ac:dyDescent="0.15">
      <c r="B106" s="39" t="s">
        <v>825</v>
      </c>
      <c r="C106" s="39"/>
      <c r="D106" s="39"/>
      <c r="E106" s="39"/>
      <c r="F106" s="39"/>
      <c r="G106" s="39"/>
      <c r="H106" s="38">
        <v>125</v>
      </c>
      <c r="I106" s="38"/>
      <c r="J106" s="12">
        <v>9048</v>
      </c>
      <c r="K106" s="12">
        <f>ROUND(J106/100*(100-Содержание!$N$10),2)</f>
        <v>9048</v>
      </c>
      <c r="L106" s="9"/>
    </row>
    <row r="107" spans="2:12" x14ac:dyDescent="0.15">
      <c r="B107" s="39"/>
      <c r="C107" s="39"/>
      <c r="D107" s="39"/>
      <c r="E107" s="39"/>
      <c r="F107" s="39"/>
      <c r="G107" s="39"/>
      <c r="H107" s="38">
        <v>190</v>
      </c>
      <c r="I107" s="38"/>
      <c r="J107" s="12">
        <v>12505</v>
      </c>
      <c r="K107" s="12">
        <f>ROUND(J107/100*(100-Содержание!$N$10),2)</f>
        <v>12505</v>
      </c>
    </row>
    <row r="108" spans="2:12" x14ac:dyDescent="0.15">
      <c r="B108" s="39"/>
      <c r="C108" s="39"/>
      <c r="D108" s="39"/>
      <c r="E108" s="39"/>
      <c r="F108" s="39"/>
      <c r="G108" s="39"/>
      <c r="H108" s="38">
        <v>250</v>
      </c>
      <c r="I108" s="38"/>
      <c r="J108" s="12">
        <v>18097</v>
      </c>
      <c r="K108" s="12">
        <f>ROUND(J108/100*(100-Содержание!$N$10),2)</f>
        <v>18097</v>
      </c>
    </row>
    <row r="109" spans="2:12" ht="12.75" x14ac:dyDescent="0.15">
      <c r="B109" s="43" t="s">
        <v>166</v>
      </c>
      <c r="C109" s="43"/>
      <c r="D109" s="43"/>
      <c r="E109" s="43"/>
      <c r="F109" s="43"/>
      <c r="G109" s="43"/>
      <c r="H109" s="43"/>
      <c r="I109" s="43"/>
      <c r="J109" s="43"/>
      <c r="K109" s="43"/>
    </row>
    <row r="110" spans="2:12" ht="11.25" customHeight="1" x14ac:dyDescent="0.15">
      <c r="B110" s="39" t="s">
        <v>793</v>
      </c>
      <c r="C110" s="39"/>
      <c r="D110" s="39"/>
      <c r="E110" s="39"/>
      <c r="F110" s="39"/>
      <c r="G110" s="39"/>
      <c r="H110" s="38" t="s">
        <v>164</v>
      </c>
      <c r="I110" s="38"/>
      <c r="J110" s="12">
        <v>55917</v>
      </c>
      <c r="K110" s="12">
        <f>ROUND(J110/100*(100-Содержание!$N$10),2)</f>
        <v>55917</v>
      </c>
      <c r="L110" s="9"/>
    </row>
    <row r="111" spans="2:12" ht="11.25" customHeight="1" x14ac:dyDescent="0.15">
      <c r="B111" s="39" t="s">
        <v>794</v>
      </c>
      <c r="C111" s="39"/>
      <c r="D111" s="39"/>
      <c r="E111" s="39"/>
      <c r="F111" s="39"/>
      <c r="G111" s="39"/>
      <c r="H111" s="38" t="s">
        <v>164</v>
      </c>
      <c r="I111" s="38"/>
      <c r="J111" s="12">
        <v>38633</v>
      </c>
      <c r="K111" s="12">
        <f>ROUND(J111/100*(100-Содержание!$N$10),2)</f>
        <v>38633</v>
      </c>
      <c r="L111" s="9"/>
    </row>
    <row r="112" spans="2:12" ht="11.25" customHeight="1" x14ac:dyDescent="0.15">
      <c r="B112" s="39" t="s">
        <v>169</v>
      </c>
      <c r="C112" s="39"/>
      <c r="D112" s="39"/>
      <c r="E112" s="39"/>
      <c r="F112" s="39"/>
      <c r="G112" s="39"/>
      <c r="H112" s="38" t="s">
        <v>164</v>
      </c>
      <c r="I112" s="38"/>
      <c r="J112" s="12">
        <v>58967</v>
      </c>
      <c r="K112" s="12">
        <f>ROUND(J112/100*(100-Содержание!$N$10),2)</f>
        <v>58967</v>
      </c>
      <c r="L112" s="9"/>
    </row>
    <row r="113" spans="2:12" ht="11.25" customHeight="1" x14ac:dyDescent="0.15">
      <c r="B113" s="39" t="s">
        <v>877</v>
      </c>
      <c r="C113" s="39"/>
      <c r="D113" s="39"/>
      <c r="E113" s="39"/>
      <c r="F113" s="39"/>
      <c r="G113" s="39"/>
      <c r="H113" s="38" t="s">
        <v>164</v>
      </c>
      <c r="I113" s="38"/>
      <c r="J113" s="12">
        <v>35583</v>
      </c>
      <c r="K113" s="12">
        <f>ROUND(J113/100*(100-Содержание!$N$10),2)</f>
        <v>35583</v>
      </c>
      <c r="L113" s="9"/>
    </row>
    <row r="114" spans="2:12" ht="11.25" customHeight="1" x14ac:dyDescent="0.15">
      <c r="B114" s="39" t="s">
        <v>176</v>
      </c>
      <c r="C114" s="39"/>
      <c r="D114" s="39"/>
      <c r="E114" s="39"/>
      <c r="F114" s="39"/>
      <c r="G114" s="39"/>
      <c r="H114" s="38" t="s">
        <v>164</v>
      </c>
      <c r="I114" s="38"/>
      <c r="J114" s="12">
        <v>3863</v>
      </c>
      <c r="K114" s="12">
        <f>ROUND(J114/100*(100-Содержание!$N$10),2)</f>
        <v>3863</v>
      </c>
      <c r="L114" s="9"/>
    </row>
    <row r="115" spans="2:12" ht="12.75" x14ac:dyDescent="0.15">
      <c r="B115" s="43" t="s">
        <v>183</v>
      </c>
      <c r="C115" s="43"/>
      <c r="D115" s="43"/>
      <c r="E115" s="43"/>
      <c r="F115" s="43"/>
      <c r="G115" s="43"/>
      <c r="H115" s="43"/>
      <c r="I115" s="43"/>
      <c r="J115" s="43"/>
      <c r="K115" s="43"/>
    </row>
    <row r="116" spans="2:12" ht="11.25" customHeight="1" x14ac:dyDescent="0.15">
      <c r="B116" s="39" t="s">
        <v>793</v>
      </c>
      <c r="C116" s="39"/>
      <c r="D116" s="39"/>
      <c r="E116" s="39"/>
      <c r="F116" s="39"/>
      <c r="G116" s="39"/>
      <c r="H116" s="38" t="s">
        <v>164</v>
      </c>
      <c r="I116" s="38"/>
      <c r="J116" s="12">
        <v>55917</v>
      </c>
      <c r="K116" s="12">
        <f>ROUND(J116/100*(100-Содержание!$N$10),2)</f>
        <v>55917</v>
      </c>
      <c r="L116" s="9"/>
    </row>
    <row r="117" spans="2:12" ht="11.25" customHeight="1" x14ac:dyDescent="0.15">
      <c r="B117" s="39" t="s">
        <v>794</v>
      </c>
      <c r="C117" s="39"/>
      <c r="D117" s="39"/>
      <c r="E117" s="39"/>
      <c r="F117" s="39"/>
      <c r="G117" s="39"/>
      <c r="H117" s="38" t="s">
        <v>164</v>
      </c>
      <c r="I117" s="38"/>
      <c r="J117" s="12">
        <v>38633</v>
      </c>
      <c r="K117" s="12">
        <f>ROUND(J117/100*(100-Содержание!$N$10),2)</f>
        <v>38633</v>
      </c>
      <c r="L117" s="9"/>
    </row>
    <row r="118" spans="2:12" ht="11.25" customHeight="1" x14ac:dyDescent="0.15">
      <c r="B118" s="39" t="s">
        <v>169</v>
      </c>
      <c r="C118" s="39"/>
      <c r="D118" s="39"/>
      <c r="E118" s="39"/>
      <c r="F118" s="39"/>
      <c r="G118" s="39"/>
      <c r="H118" s="38" t="s">
        <v>164</v>
      </c>
      <c r="I118" s="38"/>
      <c r="J118" s="12">
        <v>58967</v>
      </c>
      <c r="K118" s="12">
        <f>ROUND(J118/100*(100-Содержание!$N$10),2)</f>
        <v>58967</v>
      </c>
      <c r="L118" s="9"/>
    </row>
    <row r="119" spans="2:12" ht="11.25" customHeight="1" x14ac:dyDescent="0.15">
      <c r="B119" s="39" t="s">
        <v>877</v>
      </c>
      <c r="C119" s="39"/>
      <c r="D119" s="39"/>
      <c r="E119" s="39"/>
      <c r="F119" s="39"/>
      <c r="G119" s="39"/>
      <c r="H119" s="38" t="s">
        <v>164</v>
      </c>
      <c r="I119" s="38"/>
      <c r="J119" s="12">
        <v>35583</v>
      </c>
      <c r="K119" s="12">
        <f>ROUND(J119/100*(100-Содержание!$N$10),2)</f>
        <v>35583</v>
      </c>
      <c r="L119" s="9"/>
    </row>
    <row r="120" spans="2:12" ht="11.25" customHeight="1" x14ac:dyDescent="0.15">
      <c r="B120" s="39" t="s">
        <v>176</v>
      </c>
      <c r="C120" s="39"/>
      <c r="D120" s="39"/>
      <c r="E120" s="39"/>
      <c r="F120" s="39"/>
      <c r="G120" s="39"/>
      <c r="H120" s="38" t="s">
        <v>164</v>
      </c>
      <c r="I120" s="38"/>
      <c r="J120" s="12">
        <v>3863</v>
      </c>
      <c r="K120" s="12">
        <f>ROUND(J120/100*(100-Содержание!$N$10),2)</f>
        <v>3863</v>
      </c>
      <c r="L120" s="9"/>
    </row>
    <row r="121" spans="2:12" ht="12.75" x14ac:dyDescent="0.15">
      <c r="B121" s="43" t="s">
        <v>185</v>
      </c>
      <c r="C121" s="43"/>
      <c r="D121" s="43"/>
      <c r="E121" s="43"/>
      <c r="F121" s="43"/>
      <c r="G121" s="43"/>
      <c r="H121" s="43"/>
      <c r="I121" s="43"/>
      <c r="J121" s="43"/>
      <c r="K121" s="43"/>
    </row>
    <row r="122" spans="2:12" ht="11.25" customHeight="1" x14ac:dyDescent="0.15">
      <c r="B122" s="39" t="s">
        <v>185</v>
      </c>
      <c r="C122" s="39"/>
      <c r="D122" s="39"/>
      <c r="E122" s="39"/>
      <c r="F122" s="39"/>
      <c r="G122" s="39"/>
      <c r="H122" s="38">
        <v>125</v>
      </c>
      <c r="I122" s="38"/>
      <c r="J122" s="12">
        <v>9048</v>
      </c>
      <c r="K122" s="12">
        <f>ROUND(J122/100*(100-Содержание!$N$10),2)</f>
        <v>9048</v>
      </c>
      <c r="L122" s="9"/>
    </row>
    <row r="123" spans="2:12" x14ac:dyDescent="0.15">
      <c r="B123" s="39"/>
      <c r="C123" s="39"/>
      <c r="D123" s="39"/>
      <c r="E123" s="39"/>
      <c r="F123" s="39"/>
      <c r="G123" s="39"/>
      <c r="H123" s="38">
        <v>190</v>
      </c>
      <c r="I123" s="38"/>
      <c r="J123" s="12">
        <v>11183</v>
      </c>
      <c r="K123" s="12">
        <f>ROUND(J123/100*(100-Содержание!$N$10),2)</f>
        <v>11183</v>
      </c>
    </row>
    <row r="124" spans="2:12" x14ac:dyDescent="0.15">
      <c r="B124" s="39"/>
      <c r="C124" s="39"/>
      <c r="D124" s="39"/>
      <c r="E124" s="39"/>
      <c r="F124" s="39"/>
      <c r="G124" s="39"/>
      <c r="H124" s="38">
        <v>250</v>
      </c>
      <c r="I124" s="38"/>
      <c r="J124" s="12">
        <v>18300</v>
      </c>
      <c r="K124" s="12">
        <f>ROUND(J124/100*(100-Содержание!$N$10),2)</f>
        <v>18300</v>
      </c>
    </row>
    <row r="125" spans="2:12" ht="12.75" x14ac:dyDescent="0.15">
      <c r="B125" s="43" t="s">
        <v>190</v>
      </c>
      <c r="C125" s="43"/>
      <c r="D125" s="43"/>
      <c r="E125" s="43"/>
      <c r="F125" s="43"/>
      <c r="G125" s="43"/>
      <c r="H125" s="43"/>
      <c r="I125" s="43"/>
      <c r="J125" s="43"/>
      <c r="K125" s="43"/>
    </row>
    <row r="126" spans="2:12" ht="11.25" customHeight="1" x14ac:dyDescent="0.15">
      <c r="B126" s="39" t="s">
        <v>190</v>
      </c>
      <c r="C126" s="39"/>
      <c r="D126" s="39"/>
      <c r="E126" s="39"/>
      <c r="F126" s="39"/>
      <c r="G126" s="39"/>
      <c r="H126" s="38">
        <v>125</v>
      </c>
      <c r="I126" s="38"/>
      <c r="J126" s="12">
        <v>22367</v>
      </c>
      <c r="K126" s="12">
        <f>ROUND(J126/100*(100-Содержание!$N$10),2)</f>
        <v>22367</v>
      </c>
      <c r="L126" s="9"/>
    </row>
    <row r="127" spans="2:12" x14ac:dyDescent="0.15">
      <c r="B127" s="39"/>
      <c r="C127" s="39"/>
      <c r="D127" s="39"/>
      <c r="E127" s="39"/>
      <c r="F127" s="39"/>
      <c r="G127" s="39"/>
      <c r="H127" s="38">
        <v>190</v>
      </c>
      <c r="I127" s="38"/>
      <c r="J127" s="12">
        <v>29992</v>
      </c>
      <c r="K127" s="12">
        <f>ROUND(J127/100*(100-Содержание!$N$10),2)</f>
        <v>29992</v>
      </c>
    </row>
    <row r="128" spans="2:12" x14ac:dyDescent="0.15">
      <c r="B128" s="39"/>
      <c r="C128" s="39"/>
      <c r="D128" s="39"/>
      <c r="E128" s="39"/>
      <c r="F128" s="39"/>
      <c r="G128" s="39"/>
      <c r="H128" s="38">
        <v>250</v>
      </c>
      <c r="I128" s="38"/>
      <c r="J128" s="12">
        <v>44733</v>
      </c>
      <c r="K128" s="12">
        <f>ROUND(J128/100*(100-Содержание!$N$10),2)</f>
        <v>44733</v>
      </c>
    </row>
    <row r="129" spans="2:15" x14ac:dyDescent="0.15">
      <c r="B129" s="68" t="s">
        <v>878</v>
      </c>
      <c r="C129" s="68"/>
      <c r="D129" s="68"/>
      <c r="E129" s="68"/>
      <c r="F129" s="68"/>
      <c r="G129" s="68"/>
      <c r="H129" s="68"/>
      <c r="I129" s="68"/>
      <c r="J129" s="68"/>
      <c r="K129" s="68"/>
    </row>
    <row r="130" spans="2:15" ht="22.5" customHeight="1" x14ac:dyDescent="0.15">
      <c r="B130" s="11" t="s">
        <v>879</v>
      </c>
      <c r="C130" s="37" t="s">
        <v>880</v>
      </c>
      <c r="D130" s="37"/>
      <c r="E130" s="37"/>
      <c r="F130" s="37"/>
      <c r="G130" s="37"/>
      <c r="H130" s="38"/>
      <c r="I130" s="38"/>
      <c r="J130" s="12">
        <v>9009</v>
      </c>
      <c r="K130" s="12">
        <f>ROUND(J130/100*(100-Содержание!$N$10),2)</f>
        <v>9009</v>
      </c>
      <c r="O130" s="9"/>
    </row>
  </sheetData>
  <mergeCells count="170">
    <mergeCell ref="B1:K2"/>
    <mergeCell ref="B8:H8"/>
    <mergeCell ref="I8:K8"/>
    <mergeCell ref="B10:H10"/>
    <mergeCell ref="I10:K10"/>
    <mergeCell ref="B12:K12"/>
    <mergeCell ref="B16:D16"/>
    <mergeCell ref="E16:F16"/>
    <mergeCell ref="B17:K17"/>
    <mergeCell ref="B18:K18"/>
    <mergeCell ref="B19:G19"/>
    <mergeCell ref="H19:I19"/>
    <mergeCell ref="B13:D13"/>
    <mergeCell ref="E13:F13"/>
    <mergeCell ref="B14:D14"/>
    <mergeCell ref="E14:F14"/>
    <mergeCell ref="B15:D15"/>
    <mergeCell ref="E15:F15"/>
    <mergeCell ref="B24:K24"/>
    <mergeCell ref="H25:I25"/>
    <mergeCell ref="H26:I26"/>
    <mergeCell ref="H27:I27"/>
    <mergeCell ref="B25:G27"/>
    <mergeCell ref="B20:K20"/>
    <mergeCell ref="H21:I21"/>
    <mergeCell ref="H22:I22"/>
    <mergeCell ref="H23:I23"/>
    <mergeCell ref="B21:G23"/>
    <mergeCell ref="H32:I32"/>
    <mergeCell ref="H33:I33"/>
    <mergeCell ref="H34:I34"/>
    <mergeCell ref="B32:G34"/>
    <mergeCell ref="B28:K28"/>
    <mergeCell ref="H29:I29"/>
    <mergeCell ref="H30:I30"/>
    <mergeCell ref="H31:I31"/>
    <mergeCell ref="B29:G31"/>
    <mergeCell ref="H41:I41"/>
    <mergeCell ref="H42:I42"/>
    <mergeCell ref="H43:I43"/>
    <mergeCell ref="B41:G43"/>
    <mergeCell ref="H38:I38"/>
    <mergeCell ref="H39:I39"/>
    <mergeCell ref="H40:I40"/>
    <mergeCell ref="B38:G40"/>
    <mergeCell ref="H35:I35"/>
    <mergeCell ref="H36:I36"/>
    <mergeCell ref="H37:I37"/>
    <mergeCell ref="B35:G37"/>
    <mergeCell ref="H50:I50"/>
    <mergeCell ref="H51:I51"/>
    <mergeCell ref="H52:I52"/>
    <mergeCell ref="B50:G52"/>
    <mergeCell ref="H47:I47"/>
    <mergeCell ref="H48:I48"/>
    <mergeCell ref="H49:I49"/>
    <mergeCell ref="B47:G49"/>
    <mergeCell ref="H44:I44"/>
    <mergeCell ref="H45:I45"/>
    <mergeCell ref="H46:I46"/>
    <mergeCell ref="B44:G46"/>
    <mergeCell ref="H59:I59"/>
    <mergeCell ref="H60:I60"/>
    <mergeCell ref="H61:I61"/>
    <mergeCell ref="B59:G61"/>
    <mergeCell ref="H56:I56"/>
    <mergeCell ref="H57:I57"/>
    <mergeCell ref="H58:I58"/>
    <mergeCell ref="B56:G58"/>
    <mergeCell ref="H53:I53"/>
    <mergeCell ref="H54:I54"/>
    <mergeCell ref="H55:I55"/>
    <mergeCell ref="B53:G55"/>
    <mergeCell ref="H68:I68"/>
    <mergeCell ref="H69:I69"/>
    <mergeCell ref="H70:I70"/>
    <mergeCell ref="B68:G70"/>
    <mergeCell ref="H65:I65"/>
    <mergeCell ref="H66:I66"/>
    <mergeCell ref="H67:I67"/>
    <mergeCell ref="B65:G67"/>
    <mergeCell ref="H62:I62"/>
    <mergeCell ref="H63:I63"/>
    <mergeCell ref="H64:I64"/>
    <mergeCell ref="B62:G64"/>
    <mergeCell ref="H77:I77"/>
    <mergeCell ref="H78:I78"/>
    <mergeCell ref="H79:I79"/>
    <mergeCell ref="B77:G79"/>
    <mergeCell ref="H74:I74"/>
    <mergeCell ref="H75:I75"/>
    <mergeCell ref="H76:I76"/>
    <mergeCell ref="B74:G76"/>
    <mergeCell ref="H71:I71"/>
    <mergeCell ref="H72:I72"/>
    <mergeCell ref="H73:I73"/>
    <mergeCell ref="B71:G73"/>
    <mergeCell ref="H84:I84"/>
    <mergeCell ref="H85:I85"/>
    <mergeCell ref="H86:I86"/>
    <mergeCell ref="B84:G86"/>
    <mergeCell ref="H80:I80"/>
    <mergeCell ref="B80:G80"/>
    <mergeCell ref="H82:I82"/>
    <mergeCell ref="B81:K81"/>
    <mergeCell ref="H83:I83"/>
    <mergeCell ref="B82:G83"/>
    <mergeCell ref="B90:K90"/>
    <mergeCell ref="H91:I91"/>
    <mergeCell ref="H92:I92"/>
    <mergeCell ref="H93:I93"/>
    <mergeCell ref="B91:G93"/>
    <mergeCell ref="H87:I87"/>
    <mergeCell ref="H88:I88"/>
    <mergeCell ref="H89:I89"/>
    <mergeCell ref="B87:G89"/>
    <mergeCell ref="B97:K97"/>
    <mergeCell ref="H98:I98"/>
    <mergeCell ref="H99:I99"/>
    <mergeCell ref="H100:I100"/>
    <mergeCell ref="B98:G100"/>
    <mergeCell ref="H94:I94"/>
    <mergeCell ref="H95:I95"/>
    <mergeCell ref="H96:I96"/>
    <mergeCell ref="B94:G96"/>
    <mergeCell ref="B105:K105"/>
    <mergeCell ref="H106:I106"/>
    <mergeCell ref="H107:I107"/>
    <mergeCell ref="H108:I108"/>
    <mergeCell ref="B106:G108"/>
    <mergeCell ref="B101:K101"/>
    <mergeCell ref="H102:I102"/>
    <mergeCell ref="H103:I103"/>
    <mergeCell ref="H104:I104"/>
    <mergeCell ref="B102:G104"/>
    <mergeCell ref="H113:I113"/>
    <mergeCell ref="B113:G113"/>
    <mergeCell ref="H114:I114"/>
    <mergeCell ref="B114:G114"/>
    <mergeCell ref="B115:K115"/>
    <mergeCell ref="H116:I116"/>
    <mergeCell ref="B116:G116"/>
    <mergeCell ref="B109:K109"/>
    <mergeCell ref="H110:I110"/>
    <mergeCell ref="B110:G110"/>
    <mergeCell ref="H111:I111"/>
    <mergeCell ref="B111:G111"/>
    <mergeCell ref="H112:I112"/>
    <mergeCell ref="B112:G112"/>
    <mergeCell ref="H120:I120"/>
    <mergeCell ref="B120:G120"/>
    <mergeCell ref="B121:K121"/>
    <mergeCell ref="H122:I122"/>
    <mergeCell ref="H123:I123"/>
    <mergeCell ref="H117:I117"/>
    <mergeCell ref="B117:G117"/>
    <mergeCell ref="H118:I118"/>
    <mergeCell ref="B118:G118"/>
    <mergeCell ref="H119:I119"/>
    <mergeCell ref="B119:G119"/>
    <mergeCell ref="C130:G130"/>
    <mergeCell ref="H130:I130"/>
    <mergeCell ref="H127:I127"/>
    <mergeCell ref="H128:I128"/>
    <mergeCell ref="B126:G128"/>
    <mergeCell ref="B129:K129"/>
    <mergeCell ref="H124:I124"/>
    <mergeCell ref="B122:G124"/>
    <mergeCell ref="B125:K125"/>
    <mergeCell ref="H126:I126"/>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6" max="16383" man="1"/>
    <brk id="80" max="16383" man="1"/>
  </rowBreaks>
  <drawing r:id="rId2"/>
  <legacyDrawingHF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6B4837-81E5-4B25-B3D8-4D1AA78F1884}">
  <sheetPr>
    <pageSetUpPr fitToPage="1"/>
  </sheetPr>
  <dimension ref="B1:M10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881</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78.75" customHeight="1" x14ac:dyDescent="0.15">
      <c r="B10" s="61" t="s">
        <v>882</v>
      </c>
      <c r="C10" s="61"/>
      <c r="D10" s="61"/>
      <c r="E10" s="61"/>
      <c r="F10" s="61"/>
      <c r="G10" s="61"/>
      <c r="H10" s="61"/>
      <c r="I10" s="61" t="s">
        <v>883</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884</v>
      </c>
      <c r="C14" s="39"/>
      <c r="D14" s="39"/>
      <c r="E14" s="60">
        <v>125</v>
      </c>
      <c r="F14" s="60"/>
      <c r="G14" s="11" t="s">
        <v>885</v>
      </c>
      <c r="H14" s="11" t="s">
        <v>21</v>
      </c>
      <c r="I14" s="11" t="s">
        <v>868</v>
      </c>
      <c r="J14" s="12">
        <v>476496</v>
      </c>
      <c r="K14" s="12">
        <f>ROUND(J14/100*(100-Содержание!$N$10),2)</f>
        <v>476496</v>
      </c>
    </row>
    <row r="15" spans="2:13" ht="22.5" customHeight="1" x14ac:dyDescent="0.15">
      <c r="B15" s="39" t="s">
        <v>886</v>
      </c>
      <c r="C15" s="39"/>
      <c r="D15" s="39"/>
      <c r="E15" s="60">
        <v>190</v>
      </c>
      <c r="F15" s="60"/>
      <c r="G15" s="11" t="s">
        <v>887</v>
      </c>
      <c r="H15" s="11" t="s">
        <v>25</v>
      </c>
      <c r="I15" s="11" t="s">
        <v>871</v>
      </c>
      <c r="J15" s="12">
        <v>869728</v>
      </c>
      <c r="K15" s="12">
        <f>ROUND(J15/100*(100-Содержание!$N$10),2)</f>
        <v>869728</v>
      </c>
    </row>
    <row r="16" spans="2:13" ht="22.5" customHeight="1" x14ac:dyDescent="0.15">
      <c r="B16" s="39" t="s">
        <v>888</v>
      </c>
      <c r="C16" s="39"/>
      <c r="D16" s="39"/>
      <c r="E16" s="60">
        <v>250</v>
      </c>
      <c r="F16" s="60"/>
      <c r="G16" s="11" t="s">
        <v>889</v>
      </c>
      <c r="H16" s="11" t="s">
        <v>31</v>
      </c>
      <c r="I16" s="11" t="s">
        <v>874</v>
      </c>
      <c r="J16" s="12">
        <v>908327</v>
      </c>
      <c r="K16" s="12">
        <f>ROUND(J16/100*(100-Содержание!$N$10),2)</f>
        <v>908327</v>
      </c>
    </row>
    <row r="17" spans="2:12" ht="22.5" customHeight="1" x14ac:dyDescent="0.15">
      <c r="B17" s="53" t="s">
        <v>890</v>
      </c>
      <c r="C17" s="53"/>
      <c r="D17" s="53"/>
      <c r="E17" s="54">
        <v>90</v>
      </c>
      <c r="F17" s="54"/>
      <c r="G17" s="14" t="s">
        <v>891</v>
      </c>
      <c r="H17" s="14">
        <v>937</v>
      </c>
      <c r="I17" s="14" t="s">
        <v>892</v>
      </c>
      <c r="J17" s="15">
        <v>443223</v>
      </c>
      <c r="K17" s="15">
        <f>ROUND(J17/100*(100-Содержание!$N$10),2)</f>
        <v>443223</v>
      </c>
    </row>
    <row r="18" spans="2:12" ht="22.5" customHeight="1" x14ac:dyDescent="0.3">
      <c r="B18" s="55" t="s">
        <v>893</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162</v>
      </c>
      <c r="C21" s="43"/>
      <c r="D21" s="43"/>
      <c r="E21" s="43"/>
      <c r="F21" s="43"/>
      <c r="G21" s="43"/>
      <c r="H21" s="43"/>
      <c r="I21" s="43"/>
      <c r="J21" s="43"/>
      <c r="K21" s="43"/>
    </row>
    <row r="22" spans="2:12" ht="11.25" customHeight="1" x14ac:dyDescent="0.15">
      <c r="B22" s="39" t="s">
        <v>163</v>
      </c>
      <c r="C22" s="39"/>
      <c r="D22" s="39"/>
      <c r="E22" s="39"/>
      <c r="F22" s="39"/>
      <c r="G22" s="39"/>
      <c r="H22" s="38" t="s">
        <v>164</v>
      </c>
      <c r="I22" s="38"/>
      <c r="J22" s="12">
        <v>3965</v>
      </c>
      <c r="K22" s="12">
        <f>ROUND(J22/100*(100-Содержание!$N$10),2)</f>
        <v>3965</v>
      </c>
      <c r="L22" s="9"/>
    </row>
    <row r="23" spans="2:12" ht="12.75" x14ac:dyDescent="0.15">
      <c r="B23" s="43" t="s">
        <v>550</v>
      </c>
      <c r="C23" s="43"/>
      <c r="D23" s="43"/>
      <c r="E23" s="43"/>
      <c r="F23" s="43"/>
      <c r="G23" s="43"/>
      <c r="H23" s="43"/>
      <c r="I23" s="43"/>
      <c r="J23" s="43"/>
      <c r="K23" s="43"/>
    </row>
    <row r="24" spans="2:12" ht="11.25" customHeight="1" x14ac:dyDescent="0.15">
      <c r="B24" s="39" t="s">
        <v>550</v>
      </c>
      <c r="C24" s="39"/>
      <c r="D24" s="39"/>
      <c r="E24" s="39"/>
      <c r="F24" s="39"/>
      <c r="G24" s="39"/>
      <c r="H24" s="38">
        <v>125</v>
      </c>
      <c r="I24" s="38"/>
      <c r="J24" s="12">
        <v>28060</v>
      </c>
      <c r="K24" s="12">
        <f>ROUND(J24/100*(100-Содержание!$N$10),2)</f>
        <v>28060</v>
      </c>
      <c r="L24" s="9"/>
    </row>
    <row r="25" spans="2:12" x14ac:dyDescent="0.15">
      <c r="B25" s="39"/>
      <c r="C25" s="39"/>
      <c r="D25" s="39"/>
      <c r="E25" s="39"/>
      <c r="F25" s="39"/>
      <c r="G25" s="39"/>
      <c r="H25" s="38">
        <v>190</v>
      </c>
      <c r="I25" s="38"/>
      <c r="J25" s="12">
        <v>45242</v>
      </c>
      <c r="K25" s="12">
        <f>ROUND(J25/100*(100-Содержание!$N$10),2)</f>
        <v>45242</v>
      </c>
    </row>
    <row r="26" spans="2:12" x14ac:dyDescent="0.15">
      <c r="B26" s="39"/>
      <c r="C26" s="39"/>
      <c r="D26" s="39"/>
      <c r="E26" s="39"/>
      <c r="F26" s="39"/>
      <c r="G26" s="39"/>
      <c r="H26" s="38">
        <v>250</v>
      </c>
      <c r="I26" s="38"/>
      <c r="J26" s="12">
        <v>55917</v>
      </c>
      <c r="K26" s="12">
        <f>ROUND(J26/100*(100-Содержание!$N$10),2)</f>
        <v>55917</v>
      </c>
    </row>
    <row r="27" spans="2:12" x14ac:dyDescent="0.15">
      <c r="B27" s="39"/>
      <c r="C27" s="39"/>
      <c r="D27" s="39"/>
      <c r="E27" s="39"/>
      <c r="F27" s="39"/>
      <c r="G27" s="39"/>
      <c r="H27" s="38">
        <v>90</v>
      </c>
      <c r="I27" s="38"/>
      <c r="J27" s="12">
        <v>14030</v>
      </c>
      <c r="K27" s="12">
        <f>ROUND(J27/100*(100-Содержание!$N$10),2)</f>
        <v>14030</v>
      </c>
    </row>
    <row r="28" spans="2:12" ht="12.75" x14ac:dyDescent="0.15">
      <c r="B28" s="43" t="s">
        <v>320</v>
      </c>
      <c r="C28" s="43"/>
      <c r="D28" s="43"/>
      <c r="E28" s="43"/>
      <c r="F28" s="43"/>
      <c r="G28" s="43"/>
      <c r="H28" s="43"/>
      <c r="I28" s="43"/>
      <c r="J28" s="43"/>
      <c r="K28" s="43"/>
    </row>
    <row r="29" spans="2:12" ht="11.25" customHeight="1" x14ac:dyDescent="0.15">
      <c r="B29" s="39" t="s">
        <v>321</v>
      </c>
      <c r="C29" s="39"/>
      <c r="D29" s="39"/>
      <c r="E29" s="39"/>
      <c r="F29" s="39"/>
      <c r="G29" s="39"/>
      <c r="H29" s="38">
        <v>125</v>
      </c>
      <c r="I29" s="38"/>
      <c r="J29" s="12">
        <v>4982</v>
      </c>
      <c r="K29" s="12">
        <f>ROUND(J29/100*(100-Содержание!$N$10),2)</f>
        <v>4982</v>
      </c>
      <c r="L29" s="9"/>
    </row>
    <row r="30" spans="2:12" x14ac:dyDescent="0.15">
      <c r="B30" s="39"/>
      <c r="C30" s="39"/>
      <c r="D30" s="39"/>
      <c r="E30" s="39"/>
      <c r="F30" s="39"/>
      <c r="G30" s="39"/>
      <c r="H30" s="38">
        <v>190</v>
      </c>
      <c r="I30" s="38"/>
      <c r="J30" s="12">
        <v>8438</v>
      </c>
      <c r="K30" s="12">
        <f>ROUND(J30/100*(100-Содержание!$N$10),2)</f>
        <v>8438</v>
      </c>
    </row>
    <row r="31" spans="2:12" x14ac:dyDescent="0.15">
      <c r="B31" s="39"/>
      <c r="C31" s="39"/>
      <c r="D31" s="39"/>
      <c r="E31" s="39"/>
      <c r="F31" s="39"/>
      <c r="G31" s="39"/>
      <c r="H31" s="38">
        <v>250</v>
      </c>
      <c r="I31" s="38"/>
      <c r="J31" s="12">
        <v>9963</v>
      </c>
      <c r="K31" s="12">
        <f>ROUND(J31/100*(100-Содержание!$N$10),2)</f>
        <v>9963</v>
      </c>
    </row>
    <row r="32" spans="2:12" x14ac:dyDescent="0.15">
      <c r="B32" s="39"/>
      <c r="C32" s="39"/>
      <c r="D32" s="39"/>
      <c r="E32" s="39"/>
      <c r="F32" s="39"/>
      <c r="G32" s="39"/>
      <c r="H32" s="38">
        <v>90</v>
      </c>
      <c r="I32" s="38"/>
      <c r="J32" s="12">
        <v>4219</v>
      </c>
      <c r="K32" s="12">
        <f>ROUND(J32/100*(100-Содержание!$N$10),2)</f>
        <v>4219</v>
      </c>
    </row>
    <row r="33" spans="2:12" ht="11.25" customHeight="1" x14ac:dyDescent="0.15">
      <c r="B33" s="39" t="s">
        <v>322</v>
      </c>
      <c r="C33" s="39"/>
      <c r="D33" s="39"/>
      <c r="E33" s="39"/>
      <c r="F33" s="39"/>
      <c r="G33" s="39"/>
      <c r="H33" s="38">
        <v>125</v>
      </c>
      <c r="I33" s="38"/>
      <c r="J33" s="12">
        <v>9963</v>
      </c>
      <c r="K33" s="12">
        <f>ROUND(J33/100*(100-Содержание!$N$10),2)</f>
        <v>9963</v>
      </c>
      <c r="L33" s="9"/>
    </row>
    <row r="34" spans="2:12" x14ac:dyDescent="0.15">
      <c r="B34" s="39"/>
      <c r="C34" s="39"/>
      <c r="D34" s="39"/>
      <c r="E34" s="39"/>
      <c r="F34" s="39"/>
      <c r="G34" s="39"/>
      <c r="H34" s="38">
        <v>190</v>
      </c>
      <c r="I34" s="38"/>
      <c r="J34" s="12">
        <v>16877</v>
      </c>
      <c r="K34" s="12">
        <f>ROUND(J34/100*(100-Содержание!$N$10),2)</f>
        <v>16877</v>
      </c>
    </row>
    <row r="35" spans="2:12" x14ac:dyDescent="0.15">
      <c r="B35" s="39"/>
      <c r="C35" s="39"/>
      <c r="D35" s="39"/>
      <c r="E35" s="39"/>
      <c r="F35" s="39"/>
      <c r="G35" s="39"/>
      <c r="H35" s="38">
        <v>250</v>
      </c>
      <c r="I35" s="38"/>
      <c r="J35" s="12">
        <v>19927</v>
      </c>
      <c r="K35" s="12">
        <f>ROUND(J35/100*(100-Содержание!$N$10),2)</f>
        <v>19927</v>
      </c>
    </row>
    <row r="36" spans="2:12" x14ac:dyDescent="0.15">
      <c r="B36" s="39"/>
      <c r="C36" s="39"/>
      <c r="D36" s="39"/>
      <c r="E36" s="39"/>
      <c r="F36" s="39"/>
      <c r="G36" s="39"/>
      <c r="H36" s="38">
        <v>90</v>
      </c>
      <c r="I36" s="38"/>
      <c r="J36" s="12">
        <v>8438</v>
      </c>
      <c r="K36" s="12">
        <f>ROUND(J36/100*(100-Содержание!$N$10),2)</f>
        <v>8438</v>
      </c>
    </row>
    <row r="37" spans="2:12" ht="11.25" customHeight="1" x14ac:dyDescent="0.15">
      <c r="B37" s="39" t="s">
        <v>323</v>
      </c>
      <c r="C37" s="39"/>
      <c r="D37" s="39"/>
      <c r="E37" s="39"/>
      <c r="F37" s="39"/>
      <c r="G37" s="39"/>
      <c r="H37" s="38">
        <v>125</v>
      </c>
      <c r="I37" s="38"/>
      <c r="J37" s="12">
        <v>14945</v>
      </c>
      <c r="K37" s="12">
        <f>ROUND(J37/100*(100-Содержание!$N$10),2)</f>
        <v>14945</v>
      </c>
      <c r="L37" s="9"/>
    </row>
    <row r="38" spans="2:12" x14ac:dyDescent="0.15">
      <c r="B38" s="39"/>
      <c r="C38" s="39"/>
      <c r="D38" s="39"/>
      <c r="E38" s="39"/>
      <c r="F38" s="39"/>
      <c r="G38" s="39"/>
      <c r="H38" s="38">
        <v>190</v>
      </c>
      <c r="I38" s="38"/>
      <c r="J38" s="12">
        <v>25315</v>
      </c>
      <c r="K38" s="12">
        <f>ROUND(J38/100*(100-Содержание!$N$10),2)</f>
        <v>25315</v>
      </c>
    </row>
    <row r="39" spans="2:12" x14ac:dyDescent="0.15">
      <c r="B39" s="39"/>
      <c r="C39" s="39"/>
      <c r="D39" s="39"/>
      <c r="E39" s="39"/>
      <c r="F39" s="39"/>
      <c r="G39" s="39"/>
      <c r="H39" s="38">
        <v>250</v>
      </c>
      <c r="I39" s="38"/>
      <c r="J39" s="12">
        <v>29890</v>
      </c>
      <c r="K39" s="12">
        <f>ROUND(J39/100*(100-Содержание!$N$10),2)</f>
        <v>29890</v>
      </c>
    </row>
    <row r="40" spans="2:12" x14ac:dyDescent="0.15">
      <c r="B40" s="39"/>
      <c r="C40" s="39"/>
      <c r="D40" s="39"/>
      <c r="E40" s="39"/>
      <c r="F40" s="39"/>
      <c r="G40" s="39"/>
      <c r="H40" s="38">
        <v>90</v>
      </c>
      <c r="I40" s="38"/>
      <c r="J40" s="12">
        <v>12658</v>
      </c>
      <c r="K40" s="12">
        <f>ROUND(J40/100*(100-Содержание!$N$10),2)</f>
        <v>12658</v>
      </c>
    </row>
    <row r="41" spans="2:12" ht="11.25" customHeight="1" x14ac:dyDescent="0.15">
      <c r="B41" s="39" t="s">
        <v>324</v>
      </c>
      <c r="C41" s="39"/>
      <c r="D41" s="39"/>
      <c r="E41" s="39"/>
      <c r="F41" s="39"/>
      <c r="G41" s="39"/>
      <c r="H41" s="38">
        <v>125</v>
      </c>
      <c r="I41" s="38"/>
      <c r="J41" s="12">
        <v>10167</v>
      </c>
      <c r="K41" s="12">
        <f>ROUND(J41/100*(100-Содержание!$N$10),2)</f>
        <v>10167</v>
      </c>
      <c r="L41" s="9"/>
    </row>
    <row r="42" spans="2:12" x14ac:dyDescent="0.15">
      <c r="B42" s="39"/>
      <c r="C42" s="39"/>
      <c r="D42" s="39"/>
      <c r="E42" s="39"/>
      <c r="F42" s="39"/>
      <c r="G42" s="39"/>
      <c r="H42" s="38">
        <v>190</v>
      </c>
      <c r="I42" s="38"/>
      <c r="J42" s="12">
        <v>17283</v>
      </c>
      <c r="K42" s="12">
        <f>ROUND(J42/100*(100-Содержание!$N$10),2)</f>
        <v>17283</v>
      </c>
    </row>
    <row r="43" spans="2:12" x14ac:dyDescent="0.15">
      <c r="B43" s="39"/>
      <c r="C43" s="39"/>
      <c r="D43" s="39"/>
      <c r="E43" s="39"/>
      <c r="F43" s="39"/>
      <c r="G43" s="39"/>
      <c r="H43" s="38">
        <v>250</v>
      </c>
      <c r="I43" s="38"/>
      <c r="J43" s="12">
        <v>20333</v>
      </c>
      <c r="K43" s="12">
        <f>ROUND(J43/100*(100-Содержание!$N$10),2)</f>
        <v>20333</v>
      </c>
    </row>
    <row r="44" spans="2:12" x14ac:dyDescent="0.15">
      <c r="B44" s="39"/>
      <c r="C44" s="39"/>
      <c r="D44" s="39"/>
      <c r="E44" s="39"/>
      <c r="F44" s="39"/>
      <c r="G44" s="39"/>
      <c r="H44" s="38">
        <v>90</v>
      </c>
      <c r="I44" s="38"/>
      <c r="J44" s="12">
        <v>8642</v>
      </c>
      <c r="K44" s="12">
        <f>ROUND(J44/100*(100-Содержание!$N$10),2)</f>
        <v>8642</v>
      </c>
    </row>
    <row r="45" spans="2:12" ht="11.25" customHeight="1" x14ac:dyDescent="0.15">
      <c r="B45" s="39" t="s">
        <v>325</v>
      </c>
      <c r="C45" s="39"/>
      <c r="D45" s="39"/>
      <c r="E45" s="39"/>
      <c r="F45" s="39"/>
      <c r="G45" s="39"/>
      <c r="H45" s="38">
        <v>125</v>
      </c>
      <c r="I45" s="38"/>
      <c r="J45" s="12">
        <v>20333</v>
      </c>
      <c r="K45" s="12">
        <f>ROUND(J45/100*(100-Содержание!$N$10),2)</f>
        <v>20333</v>
      </c>
      <c r="L45" s="9"/>
    </row>
    <row r="46" spans="2:12" x14ac:dyDescent="0.15">
      <c r="B46" s="39"/>
      <c r="C46" s="39"/>
      <c r="D46" s="39"/>
      <c r="E46" s="39"/>
      <c r="F46" s="39"/>
      <c r="G46" s="39"/>
      <c r="H46" s="38">
        <v>190</v>
      </c>
      <c r="I46" s="38"/>
      <c r="J46" s="12">
        <v>34567</v>
      </c>
      <c r="K46" s="12">
        <f>ROUND(J46/100*(100-Содержание!$N$10),2)</f>
        <v>34567</v>
      </c>
    </row>
    <row r="47" spans="2:12" x14ac:dyDescent="0.15">
      <c r="B47" s="39"/>
      <c r="C47" s="39"/>
      <c r="D47" s="39"/>
      <c r="E47" s="39"/>
      <c r="F47" s="39"/>
      <c r="G47" s="39"/>
      <c r="H47" s="38">
        <v>250</v>
      </c>
      <c r="I47" s="38"/>
      <c r="J47" s="12">
        <v>40667</v>
      </c>
      <c r="K47" s="12">
        <f>ROUND(J47/100*(100-Содержание!$N$10),2)</f>
        <v>40667</v>
      </c>
    </row>
    <row r="48" spans="2:12" x14ac:dyDescent="0.15">
      <c r="B48" s="39"/>
      <c r="C48" s="39"/>
      <c r="D48" s="39"/>
      <c r="E48" s="39"/>
      <c r="F48" s="39"/>
      <c r="G48" s="39"/>
      <c r="H48" s="38">
        <v>90</v>
      </c>
      <c r="I48" s="38"/>
      <c r="J48" s="12">
        <v>17283</v>
      </c>
      <c r="K48" s="12">
        <f>ROUND(J48/100*(100-Содержание!$N$10),2)</f>
        <v>17283</v>
      </c>
    </row>
    <row r="49" spans="2:12" ht="11.25" customHeight="1" x14ac:dyDescent="0.15">
      <c r="B49" s="39" t="s">
        <v>326</v>
      </c>
      <c r="C49" s="39"/>
      <c r="D49" s="39"/>
      <c r="E49" s="39"/>
      <c r="F49" s="39"/>
      <c r="G49" s="39"/>
      <c r="H49" s="38">
        <v>125</v>
      </c>
      <c r="I49" s="38"/>
      <c r="J49" s="12">
        <v>30500</v>
      </c>
      <c r="K49" s="12">
        <f>ROUND(J49/100*(100-Содержание!$N$10),2)</f>
        <v>30500</v>
      </c>
      <c r="L49" s="9"/>
    </row>
    <row r="50" spans="2:12" x14ac:dyDescent="0.15">
      <c r="B50" s="39"/>
      <c r="C50" s="39"/>
      <c r="D50" s="39"/>
      <c r="E50" s="39"/>
      <c r="F50" s="39"/>
      <c r="G50" s="39"/>
      <c r="H50" s="38">
        <v>190</v>
      </c>
      <c r="I50" s="38"/>
      <c r="J50" s="12">
        <v>51850</v>
      </c>
      <c r="K50" s="12">
        <f>ROUND(J50/100*(100-Содержание!$N$10),2)</f>
        <v>51850</v>
      </c>
    </row>
    <row r="51" spans="2:12" x14ac:dyDescent="0.15">
      <c r="B51" s="39"/>
      <c r="C51" s="39"/>
      <c r="D51" s="39"/>
      <c r="E51" s="39"/>
      <c r="F51" s="39"/>
      <c r="G51" s="39"/>
      <c r="H51" s="38">
        <v>250</v>
      </c>
      <c r="I51" s="38"/>
      <c r="J51" s="12">
        <v>61000</v>
      </c>
      <c r="K51" s="12">
        <f>ROUND(J51/100*(100-Содержание!$N$10),2)</f>
        <v>61000</v>
      </c>
    </row>
    <row r="52" spans="2:12" x14ac:dyDescent="0.15">
      <c r="B52" s="39"/>
      <c r="C52" s="39"/>
      <c r="D52" s="39"/>
      <c r="E52" s="39"/>
      <c r="F52" s="39"/>
      <c r="G52" s="39"/>
      <c r="H52" s="38">
        <v>90</v>
      </c>
      <c r="I52" s="38"/>
      <c r="J52" s="12">
        <v>25925</v>
      </c>
      <c r="K52" s="12">
        <f>ROUND(J52/100*(100-Содержание!$N$10),2)</f>
        <v>25925</v>
      </c>
    </row>
    <row r="53" spans="2:12" ht="11.25" customHeight="1" x14ac:dyDescent="0.15">
      <c r="B53" s="39" t="s">
        <v>327</v>
      </c>
      <c r="C53" s="39"/>
      <c r="D53" s="39"/>
      <c r="E53" s="39"/>
      <c r="F53" s="39"/>
      <c r="G53" s="39"/>
      <c r="H53" s="38">
        <v>125</v>
      </c>
      <c r="I53" s="38"/>
      <c r="J53" s="12">
        <v>4982</v>
      </c>
      <c r="K53" s="12">
        <f>ROUND(J53/100*(100-Содержание!$N$10),2)</f>
        <v>4982</v>
      </c>
      <c r="L53" s="9"/>
    </row>
    <row r="54" spans="2:12" x14ac:dyDescent="0.15">
      <c r="B54" s="39"/>
      <c r="C54" s="39"/>
      <c r="D54" s="39"/>
      <c r="E54" s="39"/>
      <c r="F54" s="39"/>
      <c r="G54" s="39"/>
      <c r="H54" s="38">
        <v>190</v>
      </c>
      <c r="I54" s="38"/>
      <c r="J54" s="12">
        <v>8438</v>
      </c>
      <c r="K54" s="12">
        <f>ROUND(J54/100*(100-Содержание!$N$10),2)</f>
        <v>8438</v>
      </c>
    </row>
    <row r="55" spans="2:12" x14ac:dyDescent="0.15">
      <c r="B55" s="39"/>
      <c r="C55" s="39"/>
      <c r="D55" s="39"/>
      <c r="E55" s="39"/>
      <c r="F55" s="39"/>
      <c r="G55" s="39"/>
      <c r="H55" s="38">
        <v>250</v>
      </c>
      <c r="I55" s="38"/>
      <c r="J55" s="12">
        <v>9963</v>
      </c>
      <c r="K55" s="12">
        <f>ROUND(J55/100*(100-Содержание!$N$10),2)</f>
        <v>9963</v>
      </c>
    </row>
    <row r="56" spans="2:12" x14ac:dyDescent="0.15">
      <c r="B56" s="39"/>
      <c r="C56" s="39"/>
      <c r="D56" s="39"/>
      <c r="E56" s="39"/>
      <c r="F56" s="39"/>
      <c r="G56" s="39"/>
      <c r="H56" s="38">
        <v>90</v>
      </c>
      <c r="I56" s="38"/>
      <c r="J56" s="12">
        <v>4219</v>
      </c>
      <c r="K56" s="12">
        <f>ROUND(J56/100*(100-Содержание!$N$10),2)</f>
        <v>4219</v>
      </c>
    </row>
    <row r="57" spans="2:12" ht="11.25" customHeight="1" x14ac:dyDescent="0.15">
      <c r="B57" s="39" t="s">
        <v>328</v>
      </c>
      <c r="C57" s="39"/>
      <c r="D57" s="39"/>
      <c r="E57" s="39"/>
      <c r="F57" s="39"/>
      <c r="G57" s="39"/>
      <c r="H57" s="38">
        <v>125</v>
      </c>
      <c r="I57" s="38"/>
      <c r="J57" s="12">
        <v>9963</v>
      </c>
      <c r="K57" s="12">
        <f>ROUND(J57/100*(100-Содержание!$N$10),2)</f>
        <v>9963</v>
      </c>
      <c r="L57" s="9"/>
    </row>
    <row r="58" spans="2:12" x14ac:dyDescent="0.15">
      <c r="B58" s="39"/>
      <c r="C58" s="39"/>
      <c r="D58" s="39"/>
      <c r="E58" s="39"/>
      <c r="F58" s="39"/>
      <c r="G58" s="39"/>
      <c r="H58" s="38">
        <v>190</v>
      </c>
      <c r="I58" s="38"/>
      <c r="J58" s="12">
        <v>16877</v>
      </c>
      <c r="K58" s="12">
        <f>ROUND(J58/100*(100-Содержание!$N$10),2)</f>
        <v>16877</v>
      </c>
    </row>
    <row r="59" spans="2:12" x14ac:dyDescent="0.15">
      <c r="B59" s="39"/>
      <c r="C59" s="39"/>
      <c r="D59" s="39"/>
      <c r="E59" s="39"/>
      <c r="F59" s="39"/>
      <c r="G59" s="39"/>
      <c r="H59" s="38">
        <v>250</v>
      </c>
      <c r="I59" s="38"/>
      <c r="J59" s="12">
        <v>19927</v>
      </c>
      <c r="K59" s="12">
        <f>ROUND(J59/100*(100-Содержание!$N$10),2)</f>
        <v>19927</v>
      </c>
    </row>
    <row r="60" spans="2:12" x14ac:dyDescent="0.15">
      <c r="B60" s="39"/>
      <c r="C60" s="39"/>
      <c r="D60" s="39"/>
      <c r="E60" s="39"/>
      <c r="F60" s="39"/>
      <c r="G60" s="39"/>
      <c r="H60" s="38">
        <v>90</v>
      </c>
      <c r="I60" s="38"/>
      <c r="J60" s="12">
        <v>8438</v>
      </c>
      <c r="K60" s="12">
        <f>ROUND(J60/100*(100-Содержание!$N$10),2)</f>
        <v>8438</v>
      </c>
    </row>
    <row r="61" spans="2:12" ht="11.25" customHeight="1" x14ac:dyDescent="0.15">
      <c r="B61" s="39" t="s">
        <v>329</v>
      </c>
      <c r="C61" s="39"/>
      <c r="D61" s="39"/>
      <c r="E61" s="39"/>
      <c r="F61" s="39"/>
      <c r="G61" s="39"/>
      <c r="H61" s="38">
        <v>125</v>
      </c>
      <c r="I61" s="38"/>
      <c r="J61" s="12">
        <v>14945</v>
      </c>
      <c r="K61" s="12">
        <f>ROUND(J61/100*(100-Содержание!$N$10),2)</f>
        <v>14945</v>
      </c>
      <c r="L61" s="9"/>
    </row>
    <row r="62" spans="2:12" x14ac:dyDescent="0.15">
      <c r="B62" s="39"/>
      <c r="C62" s="39"/>
      <c r="D62" s="39"/>
      <c r="E62" s="39"/>
      <c r="F62" s="39"/>
      <c r="G62" s="39"/>
      <c r="H62" s="38">
        <v>190</v>
      </c>
      <c r="I62" s="38"/>
      <c r="J62" s="12">
        <v>25315</v>
      </c>
      <c r="K62" s="12">
        <f>ROUND(J62/100*(100-Содержание!$N$10),2)</f>
        <v>25315</v>
      </c>
    </row>
    <row r="63" spans="2:12" x14ac:dyDescent="0.15">
      <c r="B63" s="39"/>
      <c r="C63" s="39"/>
      <c r="D63" s="39"/>
      <c r="E63" s="39"/>
      <c r="F63" s="39"/>
      <c r="G63" s="39"/>
      <c r="H63" s="38">
        <v>250</v>
      </c>
      <c r="I63" s="38"/>
      <c r="J63" s="12">
        <v>29890</v>
      </c>
      <c r="K63" s="12">
        <f>ROUND(J63/100*(100-Содержание!$N$10),2)</f>
        <v>29890</v>
      </c>
    </row>
    <row r="64" spans="2:12" x14ac:dyDescent="0.15">
      <c r="B64" s="39"/>
      <c r="C64" s="39"/>
      <c r="D64" s="39"/>
      <c r="E64" s="39"/>
      <c r="F64" s="39"/>
      <c r="G64" s="39"/>
      <c r="H64" s="38">
        <v>90</v>
      </c>
      <c r="I64" s="38"/>
      <c r="J64" s="12">
        <v>12658</v>
      </c>
      <c r="K64" s="12">
        <f>ROUND(J64/100*(100-Содержание!$N$10),2)</f>
        <v>12658</v>
      </c>
    </row>
    <row r="65" spans="2:12" ht="11.25" customHeight="1" x14ac:dyDescent="0.15">
      <c r="B65" s="39" t="s">
        <v>330</v>
      </c>
      <c r="C65" s="39"/>
      <c r="D65" s="39"/>
      <c r="E65" s="39"/>
      <c r="F65" s="39"/>
      <c r="G65" s="39"/>
      <c r="H65" s="38">
        <v>125</v>
      </c>
      <c r="I65" s="38"/>
      <c r="J65" s="12">
        <v>4982</v>
      </c>
      <c r="K65" s="12">
        <f>ROUND(J65/100*(100-Содержание!$N$10),2)</f>
        <v>4982</v>
      </c>
      <c r="L65" s="9"/>
    </row>
    <row r="66" spans="2:12" x14ac:dyDescent="0.15">
      <c r="B66" s="39"/>
      <c r="C66" s="39"/>
      <c r="D66" s="39"/>
      <c r="E66" s="39"/>
      <c r="F66" s="39"/>
      <c r="G66" s="39"/>
      <c r="H66" s="38">
        <v>190</v>
      </c>
      <c r="I66" s="38"/>
      <c r="J66" s="12">
        <v>8438</v>
      </c>
      <c r="K66" s="12">
        <f>ROUND(J66/100*(100-Содержание!$N$10),2)</f>
        <v>8438</v>
      </c>
    </row>
    <row r="67" spans="2:12" x14ac:dyDescent="0.15">
      <c r="B67" s="39"/>
      <c r="C67" s="39"/>
      <c r="D67" s="39"/>
      <c r="E67" s="39"/>
      <c r="F67" s="39"/>
      <c r="G67" s="39"/>
      <c r="H67" s="38">
        <v>250</v>
      </c>
      <c r="I67" s="38"/>
      <c r="J67" s="12">
        <v>9963</v>
      </c>
      <c r="K67" s="12">
        <f>ROUND(J67/100*(100-Содержание!$N$10),2)</f>
        <v>9963</v>
      </c>
    </row>
    <row r="68" spans="2:12" x14ac:dyDescent="0.15">
      <c r="B68" s="39"/>
      <c r="C68" s="39"/>
      <c r="D68" s="39"/>
      <c r="E68" s="39"/>
      <c r="F68" s="39"/>
      <c r="G68" s="39"/>
      <c r="H68" s="38">
        <v>90</v>
      </c>
      <c r="I68" s="38"/>
      <c r="J68" s="12">
        <v>4219</v>
      </c>
      <c r="K68" s="12">
        <f>ROUND(J68/100*(100-Содержание!$N$10),2)</f>
        <v>4219</v>
      </c>
    </row>
    <row r="69" spans="2:12" ht="11.25" customHeight="1" x14ac:dyDescent="0.15">
      <c r="B69" s="39" t="s">
        <v>331</v>
      </c>
      <c r="C69" s="39"/>
      <c r="D69" s="39"/>
      <c r="E69" s="39"/>
      <c r="F69" s="39"/>
      <c r="G69" s="39"/>
      <c r="H69" s="38">
        <v>125</v>
      </c>
      <c r="I69" s="38"/>
      <c r="J69" s="12">
        <v>9963</v>
      </c>
      <c r="K69" s="12">
        <f>ROUND(J69/100*(100-Содержание!$N$10),2)</f>
        <v>9963</v>
      </c>
      <c r="L69" s="9"/>
    </row>
    <row r="70" spans="2:12" x14ac:dyDescent="0.15">
      <c r="B70" s="39"/>
      <c r="C70" s="39"/>
      <c r="D70" s="39"/>
      <c r="E70" s="39"/>
      <c r="F70" s="39"/>
      <c r="G70" s="39"/>
      <c r="H70" s="38">
        <v>190</v>
      </c>
      <c r="I70" s="38"/>
      <c r="J70" s="12">
        <v>16877</v>
      </c>
      <c r="K70" s="12">
        <f>ROUND(J70/100*(100-Содержание!$N$10),2)</f>
        <v>16877</v>
      </c>
    </row>
    <row r="71" spans="2:12" x14ac:dyDescent="0.15">
      <c r="B71" s="39"/>
      <c r="C71" s="39"/>
      <c r="D71" s="39"/>
      <c r="E71" s="39"/>
      <c r="F71" s="39"/>
      <c r="G71" s="39"/>
      <c r="H71" s="38">
        <v>250</v>
      </c>
      <c r="I71" s="38"/>
      <c r="J71" s="12">
        <v>19927</v>
      </c>
      <c r="K71" s="12">
        <f>ROUND(J71/100*(100-Содержание!$N$10),2)</f>
        <v>19927</v>
      </c>
    </row>
    <row r="72" spans="2:12" x14ac:dyDescent="0.15">
      <c r="B72" s="39"/>
      <c r="C72" s="39"/>
      <c r="D72" s="39"/>
      <c r="E72" s="39"/>
      <c r="F72" s="39"/>
      <c r="G72" s="39"/>
      <c r="H72" s="38">
        <v>90</v>
      </c>
      <c r="I72" s="38"/>
      <c r="J72" s="12">
        <v>8438</v>
      </c>
      <c r="K72" s="12">
        <f>ROUND(J72/100*(100-Содержание!$N$10),2)</f>
        <v>8438</v>
      </c>
    </row>
    <row r="73" spans="2:12" ht="11.25" customHeight="1" x14ac:dyDescent="0.15">
      <c r="B73" s="39" t="s">
        <v>332</v>
      </c>
      <c r="C73" s="39"/>
      <c r="D73" s="39"/>
      <c r="E73" s="39"/>
      <c r="F73" s="39"/>
      <c r="G73" s="39"/>
      <c r="H73" s="38">
        <v>125</v>
      </c>
      <c r="I73" s="38"/>
      <c r="J73" s="12">
        <v>14945</v>
      </c>
      <c r="K73" s="12">
        <f>ROUND(J73/100*(100-Содержание!$N$10),2)</f>
        <v>14945</v>
      </c>
      <c r="L73" s="9"/>
    </row>
    <row r="74" spans="2:12" x14ac:dyDescent="0.15">
      <c r="B74" s="39"/>
      <c r="C74" s="39"/>
      <c r="D74" s="39"/>
      <c r="E74" s="39"/>
      <c r="F74" s="39"/>
      <c r="G74" s="39"/>
      <c r="H74" s="38">
        <v>190</v>
      </c>
      <c r="I74" s="38"/>
      <c r="J74" s="12">
        <v>25315</v>
      </c>
      <c r="K74" s="12">
        <f>ROUND(J74/100*(100-Содержание!$N$10),2)</f>
        <v>25315</v>
      </c>
    </row>
    <row r="75" spans="2:12" x14ac:dyDescent="0.15">
      <c r="B75" s="39"/>
      <c r="C75" s="39"/>
      <c r="D75" s="39"/>
      <c r="E75" s="39"/>
      <c r="F75" s="39"/>
      <c r="G75" s="39"/>
      <c r="H75" s="38">
        <v>250</v>
      </c>
      <c r="I75" s="38"/>
      <c r="J75" s="12">
        <v>29890</v>
      </c>
      <c r="K75" s="12">
        <f>ROUND(J75/100*(100-Содержание!$N$10),2)</f>
        <v>29890</v>
      </c>
    </row>
    <row r="76" spans="2:12" x14ac:dyDescent="0.15">
      <c r="B76" s="39"/>
      <c r="C76" s="39"/>
      <c r="D76" s="39"/>
      <c r="E76" s="39"/>
      <c r="F76" s="39"/>
      <c r="G76" s="39"/>
      <c r="H76" s="38">
        <v>90</v>
      </c>
      <c r="I76" s="38"/>
      <c r="J76" s="12">
        <v>12658</v>
      </c>
      <c r="K76" s="12">
        <f>ROUND(J76/100*(100-Содержание!$N$10),2)</f>
        <v>12658</v>
      </c>
    </row>
    <row r="77" spans="2:12" ht="12.75" x14ac:dyDescent="0.15">
      <c r="B77" s="43" t="s">
        <v>789</v>
      </c>
      <c r="C77" s="43"/>
      <c r="D77" s="43"/>
      <c r="E77" s="43"/>
      <c r="F77" s="43"/>
      <c r="G77" s="43"/>
      <c r="H77" s="43"/>
      <c r="I77" s="43"/>
      <c r="J77" s="43"/>
      <c r="K77" s="43"/>
    </row>
    <row r="78" spans="2:12" ht="11.25" customHeight="1" x14ac:dyDescent="0.15">
      <c r="B78" s="39" t="s">
        <v>894</v>
      </c>
      <c r="C78" s="39"/>
      <c r="D78" s="39"/>
      <c r="E78" s="39"/>
      <c r="F78" s="39"/>
      <c r="G78" s="39"/>
      <c r="H78" s="38">
        <v>125</v>
      </c>
      <c r="I78" s="38"/>
      <c r="J78" s="12">
        <v>409717</v>
      </c>
      <c r="K78" s="12">
        <f>ROUND(J78/100*(100-Содержание!$N$10),2)</f>
        <v>409717</v>
      </c>
      <c r="L78" s="9"/>
    </row>
    <row r="79" spans="2:12" x14ac:dyDescent="0.15">
      <c r="B79" s="39"/>
      <c r="C79" s="39"/>
      <c r="D79" s="39"/>
      <c r="E79" s="39"/>
      <c r="F79" s="39"/>
      <c r="G79" s="39"/>
      <c r="H79" s="38">
        <v>190</v>
      </c>
      <c r="I79" s="38"/>
      <c r="J79" s="12">
        <v>617625</v>
      </c>
      <c r="K79" s="12">
        <f>ROUND(J79/100*(100-Содержание!$N$10),2)</f>
        <v>617625</v>
      </c>
    </row>
    <row r="80" spans="2:12" x14ac:dyDescent="0.15">
      <c r="B80" s="39"/>
      <c r="C80" s="39"/>
      <c r="D80" s="39"/>
      <c r="E80" s="39"/>
      <c r="F80" s="39"/>
      <c r="G80" s="39"/>
      <c r="H80" s="38">
        <v>250</v>
      </c>
      <c r="I80" s="38"/>
      <c r="J80" s="12">
        <v>819433</v>
      </c>
      <c r="K80" s="12">
        <f>ROUND(J80/100*(100-Содержание!$N$10),2)</f>
        <v>819433</v>
      </c>
    </row>
    <row r="81" spans="2:12" ht="12.75" x14ac:dyDescent="0.15">
      <c r="B81" s="43" t="s">
        <v>166</v>
      </c>
      <c r="C81" s="43"/>
      <c r="D81" s="43"/>
      <c r="E81" s="43"/>
      <c r="F81" s="43"/>
      <c r="G81" s="43"/>
      <c r="H81" s="43"/>
      <c r="I81" s="43"/>
      <c r="J81" s="43"/>
      <c r="K81" s="43"/>
    </row>
    <row r="82" spans="2:12" ht="11.25" customHeight="1" x14ac:dyDescent="0.15">
      <c r="B82" s="39" t="s">
        <v>793</v>
      </c>
      <c r="C82" s="39"/>
      <c r="D82" s="39"/>
      <c r="E82" s="39"/>
      <c r="F82" s="39"/>
      <c r="G82" s="39"/>
      <c r="H82" s="38" t="s">
        <v>164</v>
      </c>
      <c r="I82" s="38"/>
      <c r="J82" s="12">
        <v>66083</v>
      </c>
      <c r="K82" s="12">
        <f>ROUND(J82/100*(100-Содержание!$N$10),2)</f>
        <v>66083</v>
      </c>
      <c r="L82" s="9"/>
    </row>
    <row r="83" spans="2:12" ht="11.25" customHeight="1" x14ac:dyDescent="0.15">
      <c r="B83" s="39" t="s">
        <v>794</v>
      </c>
      <c r="C83" s="39"/>
      <c r="D83" s="39"/>
      <c r="E83" s="39"/>
      <c r="F83" s="39"/>
      <c r="G83" s="39"/>
      <c r="H83" s="38" t="s">
        <v>164</v>
      </c>
      <c r="I83" s="38"/>
      <c r="J83" s="12">
        <v>33042</v>
      </c>
      <c r="K83" s="12">
        <f>ROUND(J83/100*(100-Содержание!$N$10),2)</f>
        <v>33042</v>
      </c>
      <c r="L83" s="9"/>
    </row>
    <row r="84" spans="2:12" ht="11.25" customHeight="1" x14ac:dyDescent="0.15">
      <c r="B84" s="39" t="s">
        <v>169</v>
      </c>
      <c r="C84" s="39"/>
      <c r="D84" s="39"/>
      <c r="E84" s="39"/>
      <c r="F84" s="39"/>
      <c r="G84" s="39"/>
      <c r="H84" s="38" t="s">
        <v>164</v>
      </c>
      <c r="I84" s="38"/>
      <c r="J84" s="12">
        <v>55917</v>
      </c>
      <c r="K84" s="12">
        <f>ROUND(J84/100*(100-Содержание!$N$10),2)</f>
        <v>55917</v>
      </c>
      <c r="L84" s="9"/>
    </row>
    <row r="85" spans="2:12" ht="11.25" customHeight="1" x14ac:dyDescent="0.15">
      <c r="B85" s="39" t="s">
        <v>176</v>
      </c>
      <c r="C85" s="39"/>
      <c r="D85" s="39"/>
      <c r="E85" s="39"/>
      <c r="F85" s="39"/>
      <c r="G85" s="39"/>
      <c r="H85" s="38" t="s">
        <v>164</v>
      </c>
      <c r="I85" s="38"/>
      <c r="J85" s="12">
        <v>2033</v>
      </c>
      <c r="K85" s="12">
        <f>ROUND(J85/100*(100-Содержание!$N$10),2)</f>
        <v>2033</v>
      </c>
      <c r="L85" s="9"/>
    </row>
    <row r="86" spans="2:12" ht="12.75" x14ac:dyDescent="0.15">
      <c r="B86" s="43" t="s">
        <v>183</v>
      </c>
      <c r="C86" s="43"/>
      <c r="D86" s="43"/>
      <c r="E86" s="43"/>
      <c r="F86" s="43"/>
      <c r="G86" s="43"/>
      <c r="H86" s="43"/>
      <c r="I86" s="43"/>
      <c r="J86" s="43"/>
      <c r="K86" s="43"/>
    </row>
    <row r="87" spans="2:12" ht="11.25" customHeight="1" x14ac:dyDescent="0.15">
      <c r="B87" s="39" t="s">
        <v>793</v>
      </c>
      <c r="C87" s="39"/>
      <c r="D87" s="39"/>
      <c r="E87" s="39"/>
      <c r="F87" s="39"/>
      <c r="G87" s="39"/>
      <c r="H87" s="38" t="s">
        <v>164</v>
      </c>
      <c r="I87" s="38"/>
      <c r="J87" s="12">
        <v>66083</v>
      </c>
      <c r="K87" s="12">
        <f>ROUND(J87/100*(100-Содержание!$N$10),2)</f>
        <v>66083</v>
      </c>
      <c r="L87" s="9"/>
    </row>
    <row r="88" spans="2:12" ht="11.25" customHeight="1" x14ac:dyDescent="0.15">
      <c r="B88" s="39" t="s">
        <v>794</v>
      </c>
      <c r="C88" s="39"/>
      <c r="D88" s="39"/>
      <c r="E88" s="39"/>
      <c r="F88" s="39"/>
      <c r="G88" s="39"/>
      <c r="H88" s="38" t="s">
        <v>164</v>
      </c>
      <c r="I88" s="38"/>
      <c r="J88" s="12">
        <v>33042</v>
      </c>
      <c r="K88" s="12">
        <f>ROUND(J88/100*(100-Содержание!$N$10),2)</f>
        <v>33042</v>
      </c>
      <c r="L88" s="9"/>
    </row>
    <row r="89" spans="2:12" ht="11.25" customHeight="1" x14ac:dyDescent="0.15">
      <c r="B89" s="39" t="s">
        <v>169</v>
      </c>
      <c r="C89" s="39"/>
      <c r="D89" s="39"/>
      <c r="E89" s="39"/>
      <c r="F89" s="39"/>
      <c r="G89" s="39"/>
      <c r="H89" s="38" t="s">
        <v>164</v>
      </c>
      <c r="I89" s="38"/>
      <c r="J89" s="12">
        <v>55917</v>
      </c>
      <c r="K89" s="12">
        <f>ROUND(J89/100*(100-Содержание!$N$10),2)</f>
        <v>55917</v>
      </c>
      <c r="L89" s="9"/>
    </row>
    <row r="90" spans="2:12" ht="11.25" customHeight="1" x14ac:dyDescent="0.15">
      <c r="B90" s="39" t="s">
        <v>176</v>
      </c>
      <c r="C90" s="39"/>
      <c r="D90" s="39"/>
      <c r="E90" s="39"/>
      <c r="F90" s="39"/>
      <c r="G90" s="39"/>
      <c r="H90" s="38" t="s">
        <v>164</v>
      </c>
      <c r="I90" s="38"/>
      <c r="J90" s="12">
        <v>2033</v>
      </c>
      <c r="K90" s="12">
        <f>ROUND(J90/100*(100-Содержание!$N$10),2)</f>
        <v>2033</v>
      </c>
      <c r="L90" s="9"/>
    </row>
    <row r="91" spans="2:12" ht="12.75" x14ac:dyDescent="0.15">
      <c r="B91" s="43" t="s">
        <v>185</v>
      </c>
      <c r="C91" s="43"/>
      <c r="D91" s="43"/>
      <c r="E91" s="43"/>
      <c r="F91" s="43"/>
      <c r="G91" s="43"/>
      <c r="H91" s="43"/>
      <c r="I91" s="43"/>
      <c r="J91" s="43"/>
      <c r="K91" s="43"/>
    </row>
    <row r="92" spans="2:12" ht="11.25" customHeight="1" x14ac:dyDescent="0.15">
      <c r="B92" s="39" t="s">
        <v>185</v>
      </c>
      <c r="C92" s="39"/>
      <c r="D92" s="39"/>
      <c r="E92" s="39"/>
      <c r="F92" s="39"/>
      <c r="G92" s="39"/>
      <c r="H92" s="38">
        <v>125</v>
      </c>
      <c r="I92" s="38"/>
      <c r="J92" s="12">
        <v>9048</v>
      </c>
      <c r="K92" s="12">
        <f>ROUND(J92/100*(100-Содержание!$N$10),2)</f>
        <v>9048</v>
      </c>
      <c r="L92" s="9"/>
    </row>
    <row r="93" spans="2:12" x14ac:dyDescent="0.15">
      <c r="B93" s="39"/>
      <c r="C93" s="39"/>
      <c r="D93" s="39"/>
      <c r="E93" s="39"/>
      <c r="F93" s="39"/>
      <c r="G93" s="39"/>
      <c r="H93" s="38">
        <v>190</v>
      </c>
      <c r="I93" s="38"/>
      <c r="J93" s="12">
        <v>11183</v>
      </c>
      <c r="K93" s="12">
        <f>ROUND(J93/100*(100-Содержание!$N$10),2)</f>
        <v>11183</v>
      </c>
    </row>
    <row r="94" spans="2:12" x14ac:dyDescent="0.15">
      <c r="B94" s="39"/>
      <c r="C94" s="39"/>
      <c r="D94" s="39"/>
      <c r="E94" s="39"/>
      <c r="F94" s="39"/>
      <c r="G94" s="39"/>
      <c r="H94" s="38">
        <v>250</v>
      </c>
      <c r="I94" s="38"/>
      <c r="J94" s="12">
        <v>18300</v>
      </c>
      <c r="K94" s="12">
        <f>ROUND(J94/100*(100-Содержание!$N$10),2)</f>
        <v>18300</v>
      </c>
    </row>
    <row r="95" spans="2:12" x14ac:dyDescent="0.15">
      <c r="B95" s="39"/>
      <c r="C95" s="39"/>
      <c r="D95" s="39"/>
      <c r="E95" s="39"/>
      <c r="F95" s="39"/>
      <c r="G95" s="39"/>
      <c r="H95" s="38">
        <v>90</v>
      </c>
      <c r="I95" s="38"/>
      <c r="J95" s="12">
        <v>11183</v>
      </c>
      <c r="K95" s="12">
        <f>ROUND(J95/100*(100-Содержание!$N$10),2)</f>
        <v>11183</v>
      </c>
    </row>
    <row r="96" spans="2:12" ht="12.75" x14ac:dyDescent="0.15">
      <c r="B96" s="43" t="s">
        <v>190</v>
      </c>
      <c r="C96" s="43"/>
      <c r="D96" s="43"/>
      <c r="E96" s="43"/>
      <c r="F96" s="43"/>
      <c r="G96" s="43"/>
      <c r="H96" s="43"/>
      <c r="I96" s="43"/>
      <c r="J96" s="43"/>
      <c r="K96" s="43"/>
    </row>
    <row r="97" spans="2:12" ht="11.25" customHeight="1" x14ac:dyDescent="0.15">
      <c r="B97" s="39" t="s">
        <v>190</v>
      </c>
      <c r="C97" s="39"/>
      <c r="D97" s="39"/>
      <c r="E97" s="39"/>
      <c r="F97" s="39"/>
      <c r="G97" s="39"/>
      <c r="H97" s="38">
        <v>125</v>
      </c>
      <c r="I97" s="38"/>
      <c r="J97" s="12">
        <v>22367</v>
      </c>
      <c r="K97" s="12">
        <f>ROUND(J97/100*(100-Содержание!$N$10),2)</f>
        <v>22367</v>
      </c>
      <c r="L97" s="9"/>
    </row>
    <row r="98" spans="2:12" x14ac:dyDescent="0.15">
      <c r="B98" s="39"/>
      <c r="C98" s="39"/>
      <c r="D98" s="39"/>
      <c r="E98" s="39"/>
      <c r="F98" s="39"/>
      <c r="G98" s="39"/>
      <c r="H98" s="38">
        <v>190</v>
      </c>
      <c r="I98" s="38"/>
      <c r="J98" s="12">
        <v>29992</v>
      </c>
      <c r="K98" s="12">
        <f>ROUND(J98/100*(100-Содержание!$N$10),2)</f>
        <v>29992</v>
      </c>
    </row>
    <row r="99" spans="2:12" x14ac:dyDescent="0.15">
      <c r="B99" s="39"/>
      <c r="C99" s="39"/>
      <c r="D99" s="39"/>
      <c r="E99" s="39"/>
      <c r="F99" s="39"/>
      <c r="G99" s="39"/>
      <c r="H99" s="38">
        <v>250</v>
      </c>
      <c r="I99" s="38"/>
      <c r="J99" s="12">
        <v>44733</v>
      </c>
      <c r="K99" s="12">
        <f>ROUND(J99/100*(100-Содержание!$N$10),2)</f>
        <v>44733</v>
      </c>
    </row>
    <row r="100" spans="2:12" x14ac:dyDescent="0.15">
      <c r="B100" s="39"/>
      <c r="C100" s="39"/>
      <c r="D100" s="39"/>
      <c r="E100" s="39"/>
      <c r="F100" s="39"/>
      <c r="G100" s="39"/>
      <c r="H100" s="38">
        <v>90</v>
      </c>
      <c r="I100" s="38"/>
      <c r="J100" s="12">
        <v>16165</v>
      </c>
      <c r="K100" s="12">
        <f>ROUND(J100/100*(100-Содержание!$N$10),2)</f>
        <v>16165</v>
      </c>
    </row>
  </sheetData>
  <mergeCells count="125">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H30:I30"/>
    <mergeCell ref="H31:I31"/>
    <mergeCell ref="H32:I32"/>
    <mergeCell ref="B29:G32"/>
    <mergeCell ref="H27:I27"/>
    <mergeCell ref="B24:G27"/>
    <mergeCell ref="B28:K28"/>
    <mergeCell ref="H29:I29"/>
    <mergeCell ref="H24:I24"/>
    <mergeCell ref="H25:I25"/>
    <mergeCell ref="H26:I26"/>
    <mergeCell ref="H42:I42"/>
    <mergeCell ref="H43:I43"/>
    <mergeCell ref="H44:I44"/>
    <mergeCell ref="B41:G44"/>
    <mergeCell ref="H39:I39"/>
    <mergeCell ref="H40:I40"/>
    <mergeCell ref="B37:G40"/>
    <mergeCell ref="H41:I41"/>
    <mergeCell ref="H36:I36"/>
    <mergeCell ref="B33:G36"/>
    <mergeCell ref="H37:I37"/>
    <mergeCell ref="H38:I38"/>
    <mergeCell ref="H33:I33"/>
    <mergeCell ref="H34:I34"/>
    <mergeCell ref="H35:I35"/>
    <mergeCell ref="H54:I54"/>
    <mergeCell ref="H55:I55"/>
    <mergeCell ref="H56:I56"/>
    <mergeCell ref="B53:G56"/>
    <mergeCell ref="H51:I51"/>
    <mergeCell ref="H52:I52"/>
    <mergeCell ref="B49:G52"/>
    <mergeCell ref="H53:I53"/>
    <mergeCell ref="H48:I48"/>
    <mergeCell ref="B45:G48"/>
    <mergeCell ref="H49:I49"/>
    <mergeCell ref="H50:I50"/>
    <mergeCell ref="H45:I45"/>
    <mergeCell ref="H46:I46"/>
    <mergeCell ref="H47:I47"/>
    <mergeCell ref="H66:I66"/>
    <mergeCell ref="H67:I67"/>
    <mergeCell ref="H68:I68"/>
    <mergeCell ref="B65:G68"/>
    <mergeCell ref="H63:I63"/>
    <mergeCell ref="H64:I64"/>
    <mergeCell ref="B61:G64"/>
    <mergeCell ref="H65:I65"/>
    <mergeCell ref="H60:I60"/>
    <mergeCell ref="B57:G60"/>
    <mergeCell ref="H61:I61"/>
    <mergeCell ref="H62:I62"/>
    <mergeCell ref="H57:I57"/>
    <mergeCell ref="H58:I58"/>
    <mergeCell ref="H59:I59"/>
    <mergeCell ref="H75:I75"/>
    <mergeCell ref="H76:I76"/>
    <mergeCell ref="B73:G76"/>
    <mergeCell ref="B77:K77"/>
    <mergeCell ref="H72:I72"/>
    <mergeCell ref="B69:G72"/>
    <mergeCell ref="H73:I73"/>
    <mergeCell ref="H74:I74"/>
    <mergeCell ref="H69:I69"/>
    <mergeCell ref="H70:I70"/>
    <mergeCell ref="H71:I71"/>
    <mergeCell ref="B81:K81"/>
    <mergeCell ref="H82:I82"/>
    <mergeCell ref="B82:G82"/>
    <mergeCell ref="H83:I83"/>
    <mergeCell ref="B83:G83"/>
    <mergeCell ref="H84:I84"/>
    <mergeCell ref="B84:G84"/>
    <mergeCell ref="H78:I78"/>
    <mergeCell ref="H79:I79"/>
    <mergeCell ref="H80:I80"/>
    <mergeCell ref="B78:G80"/>
    <mergeCell ref="H89:I89"/>
    <mergeCell ref="B89:G89"/>
    <mergeCell ref="H90:I90"/>
    <mergeCell ref="B90:G90"/>
    <mergeCell ref="B91:K91"/>
    <mergeCell ref="H92:I92"/>
    <mergeCell ref="H85:I85"/>
    <mergeCell ref="B85:G85"/>
    <mergeCell ref="B86:K86"/>
    <mergeCell ref="H87:I87"/>
    <mergeCell ref="B87:G87"/>
    <mergeCell ref="H88:I88"/>
    <mergeCell ref="B88:G88"/>
    <mergeCell ref="H100:I100"/>
    <mergeCell ref="B97:G100"/>
    <mergeCell ref="B96:K96"/>
    <mergeCell ref="H97:I97"/>
    <mergeCell ref="H98:I98"/>
    <mergeCell ref="H99:I99"/>
    <mergeCell ref="H93:I93"/>
    <mergeCell ref="H94:I94"/>
    <mergeCell ref="H95:I95"/>
    <mergeCell ref="B92:G9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7" max="16383" man="1"/>
    <brk id="80" max="16383" man="1"/>
  </rowBreaks>
  <drawing r:id="rId2"/>
  <legacyDrawingHF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CCF530-9796-4C15-801C-656760A14E06}">
  <sheetPr>
    <pageSetUpPr fitToPage="1"/>
  </sheetPr>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64" t="s">
        <v>895</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01.25" customHeight="1" x14ac:dyDescent="0.15">
      <c r="B10" s="61" t="s">
        <v>896</v>
      </c>
      <c r="C10" s="61"/>
      <c r="D10" s="61"/>
      <c r="E10" s="61"/>
      <c r="F10" s="61"/>
      <c r="G10" s="61"/>
      <c r="H10" s="61"/>
      <c r="I10" s="61" t="s">
        <v>897</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898</v>
      </c>
      <c r="C14" s="39"/>
      <c r="D14" s="39"/>
      <c r="E14" s="60">
        <v>125</v>
      </c>
      <c r="F14" s="60"/>
      <c r="G14" s="11" t="s">
        <v>899</v>
      </c>
      <c r="H14" s="11" t="s">
        <v>900</v>
      </c>
      <c r="I14" s="12">
        <v>451977</v>
      </c>
      <c r="J14" s="12">
        <f>ROUND(I14/100*(100-Содержание!$N$10),2)</f>
        <v>451977</v>
      </c>
    </row>
  </sheetData>
  <mergeCells count="10">
    <mergeCell ref="B13:D13"/>
    <mergeCell ref="E13:F13"/>
    <mergeCell ref="B14:D14"/>
    <mergeCell ref="E14:F14"/>
    <mergeCell ref="B1:K2"/>
    <mergeCell ref="B8:H8"/>
    <mergeCell ref="I8:K8"/>
    <mergeCell ref="B10:H10"/>
    <mergeCell ref="I10:K10"/>
    <mergeCell ref="B12:J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C012C-C416-4625-8A9B-ED9AAEDB6C8F}">
  <sheetPr>
    <pageSetUpPr fitToPage="1"/>
  </sheetPr>
  <dimension ref="B1:M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64" t="s">
        <v>901</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78.75" customHeight="1" x14ac:dyDescent="0.15">
      <c r="B10" s="61" t="s">
        <v>902</v>
      </c>
      <c r="C10" s="61"/>
      <c r="D10" s="61"/>
      <c r="E10" s="61"/>
      <c r="F10" s="61"/>
      <c r="G10" s="61"/>
      <c r="H10" s="61"/>
      <c r="I10" s="61" t="s">
        <v>897</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903</v>
      </c>
      <c r="C14" s="39"/>
      <c r="D14" s="39"/>
      <c r="E14" s="60">
        <v>125</v>
      </c>
      <c r="F14" s="60"/>
      <c r="G14" s="11" t="s">
        <v>904</v>
      </c>
      <c r="H14" s="11" t="s">
        <v>900</v>
      </c>
      <c r="I14" s="12">
        <v>479246</v>
      </c>
      <c r="J14" s="12">
        <f>ROUND(I14/100*(100-Содержание!$N$10),2)</f>
        <v>479246</v>
      </c>
    </row>
    <row r="15" spans="2:13" ht="22.5" customHeight="1" x14ac:dyDescent="0.15">
      <c r="B15" s="39" t="s">
        <v>905</v>
      </c>
      <c r="C15" s="39"/>
      <c r="D15" s="39"/>
      <c r="E15" s="60">
        <v>60</v>
      </c>
      <c r="F15" s="60"/>
      <c r="G15" s="11" t="s">
        <v>906</v>
      </c>
      <c r="H15" s="11">
        <v>600</v>
      </c>
      <c r="I15" s="12">
        <v>272426</v>
      </c>
      <c r="J15" s="12">
        <f>ROUND(I15/100*(100-Содержание!$N$10),2)</f>
        <v>272426</v>
      </c>
    </row>
  </sheetData>
  <mergeCells count="12">
    <mergeCell ref="B12:J12"/>
    <mergeCell ref="B1:K2"/>
    <mergeCell ref="B8:H8"/>
    <mergeCell ref="I8:K8"/>
    <mergeCell ref="B10:H10"/>
    <mergeCell ref="I10:K10"/>
    <mergeCell ref="B13:D13"/>
    <mergeCell ref="E13:F13"/>
    <mergeCell ref="B14:D14"/>
    <mergeCell ref="E14:F14"/>
    <mergeCell ref="B15:D15"/>
    <mergeCell ref="E15:F1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FF0313-A8A5-470C-9A16-5FDDC2E67274}">
  <sheetPr>
    <pageSetUpPr fitToPage="1"/>
  </sheetPr>
  <dimension ref="B1:M1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6384" width="9.140625" style="7"/>
  </cols>
  <sheetData>
    <row r="1" spans="2:13" x14ac:dyDescent="0.15">
      <c r="B1" s="64" t="s">
        <v>908</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67.5" customHeight="1" x14ac:dyDescent="0.15">
      <c r="B10" s="61" t="s">
        <v>909</v>
      </c>
      <c r="C10" s="61"/>
      <c r="D10" s="61"/>
      <c r="E10" s="61"/>
      <c r="F10" s="61"/>
      <c r="G10" s="61"/>
      <c r="H10" s="61"/>
      <c r="I10" s="61" t="s">
        <v>897</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910</v>
      </c>
      <c r="C14" s="39"/>
      <c r="D14" s="39"/>
      <c r="E14" s="60">
        <v>125</v>
      </c>
      <c r="F14" s="60"/>
      <c r="G14" s="11" t="s">
        <v>911</v>
      </c>
      <c r="H14" s="11" t="s">
        <v>900</v>
      </c>
      <c r="I14" s="12">
        <v>538275</v>
      </c>
      <c r="J14" s="12">
        <f>ROUND(I14/100*(100-Содержание!$N$10),2)</f>
        <v>538275</v>
      </c>
    </row>
  </sheetData>
  <mergeCells count="10">
    <mergeCell ref="B13:D13"/>
    <mergeCell ref="E13:F13"/>
    <mergeCell ref="B14:D14"/>
    <mergeCell ref="E14:F14"/>
    <mergeCell ref="B1:K2"/>
    <mergeCell ref="B8:H8"/>
    <mergeCell ref="I8:K8"/>
    <mergeCell ref="B10:H10"/>
    <mergeCell ref="I10:K10"/>
    <mergeCell ref="B12:J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drawing r:id="rId2"/>
  <legacyDrawingHF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C6C35B-07E5-4608-AC67-AA9C468DEE0F}">
  <sheetPr>
    <pageSetUpPr fitToPage="1"/>
  </sheetPr>
  <dimension ref="B1:M15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912</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913</v>
      </c>
      <c r="C10" s="61"/>
      <c r="D10" s="61"/>
      <c r="E10" s="61"/>
      <c r="F10" s="61"/>
      <c r="G10" s="61"/>
      <c r="H10" s="61"/>
      <c r="I10" s="61" t="s">
        <v>11</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914</v>
      </c>
      <c r="C14" s="39"/>
      <c r="D14" s="39"/>
      <c r="E14" s="60">
        <v>125</v>
      </c>
      <c r="F14" s="60"/>
      <c r="G14" s="11" t="s">
        <v>915</v>
      </c>
      <c r="H14" s="11" t="s">
        <v>21</v>
      </c>
      <c r="I14" s="11" t="s">
        <v>340</v>
      </c>
      <c r="J14" s="12">
        <v>485844</v>
      </c>
      <c r="K14" s="12">
        <f>ROUND(J14/100*(100-Содержание!$N$10),2)</f>
        <v>485844</v>
      </c>
    </row>
    <row r="15" spans="2:13" ht="22.5" customHeight="1" x14ac:dyDescent="0.15">
      <c r="B15" s="39" t="s">
        <v>916</v>
      </c>
      <c r="C15" s="39"/>
      <c r="D15" s="39"/>
      <c r="E15" s="60">
        <v>190</v>
      </c>
      <c r="F15" s="60"/>
      <c r="G15" s="11" t="s">
        <v>917</v>
      </c>
      <c r="H15" s="11" t="s">
        <v>25</v>
      </c>
      <c r="I15" s="11" t="s">
        <v>343</v>
      </c>
      <c r="J15" s="12">
        <v>661645</v>
      </c>
      <c r="K15" s="12">
        <f>ROUND(J15/100*(100-Содержание!$N$10),2)</f>
        <v>661645</v>
      </c>
    </row>
    <row r="16" spans="2:13" ht="22.5" customHeight="1" x14ac:dyDescent="0.15">
      <c r="B16" s="39" t="s">
        <v>918</v>
      </c>
      <c r="C16" s="39"/>
      <c r="D16" s="39"/>
      <c r="E16" s="60">
        <v>250</v>
      </c>
      <c r="F16" s="60"/>
      <c r="G16" s="11" t="s">
        <v>919</v>
      </c>
      <c r="H16" s="11" t="s">
        <v>31</v>
      </c>
      <c r="I16" s="11" t="s">
        <v>346</v>
      </c>
      <c r="J16" s="12">
        <v>745865</v>
      </c>
      <c r="K16" s="12">
        <f>ROUND(J16/100*(100-Содержание!$N$10),2)</f>
        <v>745865</v>
      </c>
    </row>
    <row r="17" spans="2:13" ht="22.5" customHeight="1" x14ac:dyDescent="0.15">
      <c r="B17" s="39" t="s">
        <v>920</v>
      </c>
      <c r="C17" s="39"/>
      <c r="D17" s="39"/>
      <c r="E17" s="60">
        <v>320</v>
      </c>
      <c r="F17" s="60"/>
      <c r="G17" s="11" t="s">
        <v>921</v>
      </c>
      <c r="H17" s="11" t="s">
        <v>35</v>
      </c>
      <c r="I17" s="11" t="s">
        <v>349</v>
      </c>
      <c r="J17" s="12">
        <v>1021184</v>
      </c>
      <c r="K17" s="12">
        <f>ROUND(J17/100*(100-Содержание!$N$10),2)</f>
        <v>1021184</v>
      </c>
    </row>
    <row r="18" spans="2:13" ht="22.5" customHeight="1" x14ac:dyDescent="0.15">
      <c r="B18" s="39" t="s">
        <v>922</v>
      </c>
      <c r="C18" s="39"/>
      <c r="D18" s="39"/>
      <c r="E18" s="60">
        <v>375</v>
      </c>
      <c r="F18" s="60"/>
      <c r="G18" s="11" t="s">
        <v>923</v>
      </c>
      <c r="H18" s="11" t="s">
        <v>39</v>
      </c>
      <c r="I18" s="11" t="s">
        <v>352</v>
      </c>
      <c r="J18" s="12">
        <v>1141506</v>
      </c>
      <c r="K18" s="12">
        <f>ROUND(J18/100*(100-Содержание!$N$10),2)</f>
        <v>1141506</v>
      </c>
    </row>
    <row r="19" spans="2:13" ht="22.5" customHeight="1" x14ac:dyDescent="0.15">
      <c r="B19" s="39" t="s">
        <v>924</v>
      </c>
      <c r="C19" s="39"/>
      <c r="D19" s="39"/>
      <c r="E19" s="60" t="s">
        <v>54</v>
      </c>
      <c r="F19" s="60"/>
      <c r="G19" s="11" t="s">
        <v>925</v>
      </c>
      <c r="H19" s="11" t="s">
        <v>495</v>
      </c>
      <c r="I19" s="11" t="s">
        <v>244</v>
      </c>
      <c r="J19" s="12">
        <v>448917</v>
      </c>
      <c r="K19" s="12">
        <f>ROUND(J19/100*(100-Содержание!$N$10),2)</f>
        <v>448917</v>
      </c>
    </row>
    <row r="20" spans="2:13" ht="22.5" customHeight="1" x14ac:dyDescent="0.15">
      <c r="B20" s="39" t="s">
        <v>926</v>
      </c>
      <c r="C20" s="39"/>
      <c r="D20" s="39"/>
      <c r="E20" s="60" t="s">
        <v>59</v>
      </c>
      <c r="F20" s="60"/>
      <c r="G20" s="11" t="s">
        <v>927</v>
      </c>
      <c r="H20" s="11" t="s">
        <v>495</v>
      </c>
      <c r="I20" s="11" t="s">
        <v>244</v>
      </c>
      <c r="J20" s="12">
        <v>580397</v>
      </c>
      <c r="K20" s="12">
        <f>ROUND(J20/100*(100-Содержание!$N$10),2)</f>
        <v>580397</v>
      </c>
    </row>
    <row r="23" spans="2:13" x14ac:dyDescent="0.15">
      <c r="B23" s="63" t="s">
        <v>8</v>
      </c>
      <c r="C23" s="63"/>
      <c r="D23" s="63"/>
      <c r="E23" s="63"/>
      <c r="F23" s="63"/>
      <c r="G23" s="63"/>
      <c r="H23" s="63"/>
      <c r="I23" s="63" t="s">
        <v>9</v>
      </c>
      <c r="J23" s="63"/>
      <c r="K23" s="63"/>
    </row>
    <row r="25" spans="2:13" ht="112.5" customHeight="1" x14ac:dyDescent="0.15">
      <c r="B25" s="61" t="s">
        <v>928</v>
      </c>
      <c r="C25" s="61"/>
      <c r="D25" s="61"/>
      <c r="E25" s="61"/>
      <c r="F25" s="61"/>
      <c r="G25" s="61"/>
      <c r="H25" s="61"/>
      <c r="I25" s="61" t="s">
        <v>64</v>
      </c>
      <c r="J25" s="61"/>
      <c r="K25" s="61"/>
      <c r="L25" s="9"/>
      <c r="M25" s="9"/>
    </row>
    <row r="27" spans="2:13" x14ac:dyDescent="0.15">
      <c r="B27" s="62" t="s">
        <v>12</v>
      </c>
      <c r="C27" s="62"/>
      <c r="D27" s="62"/>
      <c r="E27" s="62"/>
      <c r="F27" s="62"/>
      <c r="G27" s="62"/>
      <c r="H27" s="62"/>
      <c r="I27" s="62"/>
      <c r="J27" s="62"/>
      <c r="K27" s="62"/>
    </row>
    <row r="28" spans="2:13" ht="33.75" customHeight="1" x14ac:dyDescent="0.15">
      <c r="B28" s="57" t="s">
        <v>13</v>
      </c>
      <c r="C28" s="58"/>
      <c r="D28" s="59"/>
      <c r="E28" s="57" t="s">
        <v>14</v>
      </c>
      <c r="F28" s="59"/>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39" t="s">
        <v>929</v>
      </c>
      <c r="C29" s="39"/>
      <c r="D29" s="39"/>
      <c r="E29" s="60" t="s">
        <v>66</v>
      </c>
      <c r="F29" s="60"/>
      <c r="G29" s="11" t="s">
        <v>930</v>
      </c>
      <c r="H29" s="11" t="s">
        <v>21</v>
      </c>
      <c r="I29" s="11" t="s">
        <v>340</v>
      </c>
      <c r="J29" s="12">
        <v>416773</v>
      </c>
      <c r="K29" s="12">
        <f>ROUND(J29/100*(100-Содержание!$N$10),2)</f>
        <v>416773</v>
      </c>
    </row>
    <row r="30" spans="2:13" ht="22.5" customHeight="1" x14ac:dyDescent="0.15">
      <c r="B30" s="39" t="s">
        <v>931</v>
      </c>
      <c r="C30" s="39"/>
      <c r="D30" s="39"/>
      <c r="E30" s="60" t="s">
        <v>69</v>
      </c>
      <c r="F30" s="60"/>
      <c r="G30" s="11" t="s">
        <v>932</v>
      </c>
      <c r="H30" s="11" t="s">
        <v>25</v>
      </c>
      <c r="I30" s="11" t="s">
        <v>343</v>
      </c>
      <c r="J30" s="12">
        <v>557952</v>
      </c>
      <c r="K30" s="12">
        <f>ROUND(J30/100*(100-Содержание!$N$10),2)</f>
        <v>557952</v>
      </c>
    </row>
    <row r="31" spans="2:13" ht="22.5" customHeight="1" x14ac:dyDescent="0.15">
      <c r="B31" s="39" t="s">
        <v>933</v>
      </c>
      <c r="C31" s="39"/>
      <c r="D31" s="39"/>
      <c r="E31" s="60" t="s">
        <v>72</v>
      </c>
      <c r="F31" s="60"/>
      <c r="G31" s="11" t="s">
        <v>934</v>
      </c>
      <c r="H31" s="11" t="s">
        <v>31</v>
      </c>
      <c r="I31" s="11" t="s">
        <v>346</v>
      </c>
      <c r="J31" s="12">
        <v>591816</v>
      </c>
      <c r="K31" s="12">
        <f>ROUND(J31/100*(100-Содержание!$N$10),2)</f>
        <v>591816</v>
      </c>
    </row>
    <row r="32" spans="2:13" ht="22.5" customHeight="1" x14ac:dyDescent="0.15">
      <c r="B32" s="39" t="s">
        <v>935</v>
      </c>
      <c r="C32" s="39"/>
      <c r="D32" s="39"/>
      <c r="E32" s="60" t="s">
        <v>78</v>
      </c>
      <c r="F32" s="60"/>
      <c r="G32" s="11" t="s">
        <v>936</v>
      </c>
      <c r="H32" s="11" t="s">
        <v>39</v>
      </c>
      <c r="I32" s="11" t="s">
        <v>352</v>
      </c>
      <c r="J32" s="12">
        <v>845218</v>
      </c>
      <c r="K32" s="12">
        <f>ROUND(J32/100*(100-Содержание!$N$10),2)</f>
        <v>845218</v>
      </c>
    </row>
    <row r="35" spans="2:13" x14ac:dyDescent="0.15">
      <c r="B35" s="63" t="s">
        <v>8</v>
      </c>
      <c r="C35" s="63"/>
      <c r="D35" s="63"/>
      <c r="E35" s="63"/>
      <c r="F35" s="63"/>
      <c r="G35" s="63"/>
      <c r="H35" s="63"/>
      <c r="I35" s="63" t="s">
        <v>9</v>
      </c>
      <c r="J35" s="63"/>
      <c r="K35" s="63"/>
    </row>
    <row r="37" spans="2:13" ht="123.75" customHeight="1" x14ac:dyDescent="0.15">
      <c r="B37" s="61" t="s">
        <v>937</v>
      </c>
      <c r="C37" s="61"/>
      <c r="D37" s="61"/>
      <c r="E37" s="61"/>
      <c r="F37" s="61"/>
      <c r="G37" s="61"/>
      <c r="H37" s="61"/>
      <c r="I37" s="61" t="s">
        <v>90</v>
      </c>
      <c r="J37" s="61"/>
      <c r="K37" s="61"/>
      <c r="L37" s="9"/>
      <c r="M37" s="9"/>
    </row>
    <row r="39" spans="2:13" x14ac:dyDescent="0.15">
      <c r="B39" s="62" t="s">
        <v>12</v>
      </c>
      <c r="C39" s="62"/>
      <c r="D39" s="62"/>
      <c r="E39" s="62"/>
      <c r="F39" s="62"/>
      <c r="G39" s="62"/>
      <c r="H39" s="62"/>
      <c r="I39" s="62"/>
      <c r="J39" s="62"/>
      <c r="K39" s="62"/>
    </row>
    <row r="40" spans="2:13" ht="33.75" customHeight="1" x14ac:dyDescent="0.15">
      <c r="B40" s="57" t="s">
        <v>13</v>
      </c>
      <c r="C40" s="58"/>
      <c r="D40" s="59"/>
      <c r="E40" s="57" t="s">
        <v>14</v>
      </c>
      <c r="F40" s="59"/>
      <c r="G40" s="10" t="s">
        <v>15</v>
      </c>
      <c r="H40" s="10" t="s">
        <v>16</v>
      </c>
      <c r="I40" s="10" t="s">
        <v>17</v>
      </c>
      <c r="J40" s="10" t="s">
        <v>18</v>
      </c>
      <c r="K40" s="10" t="str">
        <f>CONCATENATE("Цена с учетом скидки ",Содержание!$N$10,"%")</f>
        <v>Цена с учетом скидки 0%</v>
      </c>
    </row>
    <row r="41" spans="2:13" ht="22.5" customHeight="1" x14ac:dyDescent="0.15">
      <c r="B41" s="39" t="s">
        <v>938</v>
      </c>
      <c r="C41" s="39"/>
      <c r="D41" s="39"/>
      <c r="E41" s="60">
        <v>125</v>
      </c>
      <c r="F41" s="60"/>
      <c r="G41" s="11" t="s">
        <v>939</v>
      </c>
      <c r="H41" s="11" t="s">
        <v>21</v>
      </c>
      <c r="I41" s="11" t="s">
        <v>340</v>
      </c>
      <c r="J41" s="12">
        <v>463876</v>
      </c>
      <c r="K41" s="12">
        <f>ROUND(J41/100*(100-Содержание!$N$10),2)</f>
        <v>463876</v>
      </c>
    </row>
    <row r="42" spans="2:13" ht="22.5" customHeight="1" x14ac:dyDescent="0.15">
      <c r="B42" s="39" t="s">
        <v>940</v>
      </c>
      <c r="C42" s="39"/>
      <c r="D42" s="39"/>
      <c r="E42" s="60">
        <v>190</v>
      </c>
      <c r="F42" s="60"/>
      <c r="G42" s="11" t="s">
        <v>941</v>
      </c>
      <c r="H42" s="11" t="s">
        <v>25</v>
      </c>
      <c r="I42" s="11" t="s">
        <v>26</v>
      </c>
      <c r="J42" s="12">
        <v>658270</v>
      </c>
      <c r="K42" s="12">
        <f>ROUND(J42/100*(100-Содержание!$N$10),2)</f>
        <v>658270</v>
      </c>
    </row>
    <row r="43" spans="2:13" ht="22.5" customHeight="1" x14ac:dyDescent="0.15">
      <c r="B43" s="39" t="s">
        <v>942</v>
      </c>
      <c r="C43" s="39"/>
      <c r="D43" s="39"/>
      <c r="E43" s="60">
        <v>250</v>
      </c>
      <c r="F43" s="60"/>
      <c r="G43" s="11" t="s">
        <v>943</v>
      </c>
      <c r="H43" s="11" t="s">
        <v>31</v>
      </c>
      <c r="I43" s="11" t="s">
        <v>346</v>
      </c>
      <c r="J43" s="12">
        <v>752769</v>
      </c>
      <c r="K43" s="12">
        <f>ROUND(J43/100*(100-Содержание!$N$10),2)</f>
        <v>752769</v>
      </c>
    </row>
    <row r="44" spans="2:13" ht="22.5" customHeight="1" x14ac:dyDescent="0.15">
      <c r="B44" s="39" t="s">
        <v>944</v>
      </c>
      <c r="C44" s="39"/>
      <c r="D44" s="39"/>
      <c r="E44" s="60">
        <v>375</v>
      </c>
      <c r="F44" s="60"/>
      <c r="G44" s="11" t="s">
        <v>945</v>
      </c>
      <c r="H44" s="11" t="s">
        <v>39</v>
      </c>
      <c r="I44" s="11" t="s">
        <v>946</v>
      </c>
      <c r="J44" s="12">
        <v>1076778</v>
      </c>
      <c r="K44" s="12">
        <f>ROUND(J44/100*(100-Содержание!$N$10),2)</f>
        <v>1076778</v>
      </c>
    </row>
    <row r="47" spans="2:13" x14ac:dyDescent="0.15">
      <c r="B47" s="63" t="s">
        <v>8</v>
      </c>
      <c r="C47" s="63"/>
      <c r="D47" s="63"/>
      <c r="E47" s="63"/>
      <c r="F47" s="63"/>
      <c r="G47" s="63"/>
      <c r="H47" s="63"/>
      <c r="I47" s="63" t="s">
        <v>9</v>
      </c>
      <c r="J47" s="63"/>
      <c r="K47" s="63"/>
    </row>
    <row r="49" spans="2:13" ht="112.5" customHeight="1" x14ac:dyDescent="0.15">
      <c r="B49" s="61" t="s">
        <v>947</v>
      </c>
      <c r="C49" s="61"/>
      <c r="D49" s="61"/>
      <c r="E49" s="61"/>
      <c r="F49" s="61"/>
      <c r="G49" s="61"/>
      <c r="H49" s="61"/>
      <c r="I49" s="61" t="s">
        <v>100</v>
      </c>
      <c r="J49" s="61"/>
      <c r="K49" s="61"/>
      <c r="L49" s="9"/>
      <c r="M49" s="9"/>
    </row>
    <row r="51" spans="2:13" x14ac:dyDescent="0.15">
      <c r="B51" s="62" t="s">
        <v>12</v>
      </c>
      <c r="C51" s="62"/>
      <c r="D51" s="62"/>
      <c r="E51" s="62"/>
      <c r="F51" s="62"/>
      <c r="G51" s="62"/>
      <c r="H51" s="62"/>
      <c r="I51" s="62"/>
      <c r="J51" s="62"/>
      <c r="K51" s="62"/>
    </row>
    <row r="52" spans="2:13" ht="33.75" customHeight="1" x14ac:dyDescent="0.15">
      <c r="B52" s="57" t="s">
        <v>13</v>
      </c>
      <c r="C52" s="58"/>
      <c r="D52" s="59"/>
      <c r="E52" s="57" t="s">
        <v>14</v>
      </c>
      <c r="F52" s="59"/>
      <c r="G52" s="10" t="s">
        <v>15</v>
      </c>
      <c r="H52" s="10" t="s">
        <v>16</v>
      </c>
      <c r="I52" s="10" t="s">
        <v>17</v>
      </c>
      <c r="J52" s="10" t="s">
        <v>18</v>
      </c>
      <c r="K52" s="10" t="str">
        <f>CONCATENATE("Цена с учетом скидки ",Содержание!$N$10,"%")</f>
        <v>Цена с учетом скидки 0%</v>
      </c>
    </row>
    <row r="53" spans="2:13" ht="22.5" customHeight="1" x14ac:dyDescent="0.15">
      <c r="B53" s="39" t="s">
        <v>948</v>
      </c>
      <c r="C53" s="39"/>
      <c r="D53" s="39"/>
      <c r="E53" s="60" t="s">
        <v>66</v>
      </c>
      <c r="F53" s="60"/>
      <c r="G53" s="11" t="s">
        <v>949</v>
      </c>
      <c r="H53" s="11" t="s">
        <v>21</v>
      </c>
      <c r="I53" s="11" t="s">
        <v>340</v>
      </c>
      <c r="J53" s="12">
        <v>455864</v>
      </c>
      <c r="K53" s="12">
        <f>ROUND(J53/100*(100-Содержание!$N$10),2)</f>
        <v>455864</v>
      </c>
    </row>
    <row r="54" spans="2:13" ht="22.5" customHeight="1" x14ac:dyDescent="0.15">
      <c r="B54" s="39" t="s">
        <v>950</v>
      </c>
      <c r="C54" s="39"/>
      <c r="D54" s="39"/>
      <c r="E54" s="60" t="s">
        <v>69</v>
      </c>
      <c r="F54" s="60"/>
      <c r="G54" s="11" t="s">
        <v>951</v>
      </c>
      <c r="H54" s="11" t="s">
        <v>25</v>
      </c>
      <c r="I54" s="11" t="s">
        <v>26</v>
      </c>
      <c r="J54" s="12">
        <v>628405</v>
      </c>
      <c r="K54" s="12">
        <f>ROUND(J54/100*(100-Содержание!$N$10),2)</f>
        <v>628405</v>
      </c>
    </row>
    <row r="55" spans="2:13" ht="22.5" customHeight="1" x14ac:dyDescent="0.15">
      <c r="B55" s="39" t="s">
        <v>952</v>
      </c>
      <c r="C55" s="39"/>
      <c r="D55" s="39"/>
      <c r="E55" s="60" t="s">
        <v>72</v>
      </c>
      <c r="F55" s="60"/>
      <c r="G55" s="11" t="s">
        <v>953</v>
      </c>
      <c r="H55" s="11" t="s">
        <v>31</v>
      </c>
      <c r="I55" s="11" t="s">
        <v>346</v>
      </c>
      <c r="J55" s="12">
        <v>671665</v>
      </c>
      <c r="K55" s="12">
        <f>ROUND(J55/100*(100-Содержание!$N$10),2)</f>
        <v>671665</v>
      </c>
    </row>
    <row r="56" spans="2:13" ht="22.5" customHeight="1" x14ac:dyDescent="0.15">
      <c r="B56" s="39" t="s">
        <v>954</v>
      </c>
      <c r="C56" s="39"/>
      <c r="D56" s="39"/>
      <c r="E56" s="60" t="s">
        <v>78</v>
      </c>
      <c r="F56" s="60"/>
      <c r="G56" s="11" t="s">
        <v>955</v>
      </c>
      <c r="H56" s="11" t="s">
        <v>39</v>
      </c>
      <c r="I56" s="11" t="s">
        <v>946</v>
      </c>
      <c r="J56" s="12">
        <v>989083</v>
      </c>
      <c r="K56" s="12">
        <f>ROUND(J56/100*(100-Содержание!$N$10),2)</f>
        <v>989083</v>
      </c>
    </row>
    <row r="59" spans="2:13" x14ac:dyDescent="0.15">
      <c r="B59" s="63" t="s">
        <v>8</v>
      </c>
      <c r="C59" s="63"/>
      <c r="D59" s="63"/>
      <c r="E59" s="63"/>
      <c r="F59" s="63"/>
      <c r="G59" s="63"/>
      <c r="H59" s="63"/>
      <c r="I59" s="63" t="s">
        <v>9</v>
      </c>
      <c r="J59" s="63"/>
      <c r="K59" s="63"/>
    </row>
    <row r="61" spans="2:13" ht="135" customHeight="1" x14ac:dyDescent="0.15">
      <c r="B61" s="61" t="s">
        <v>956</v>
      </c>
      <c r="C61" s="61"/>
      <c r="D61" s="61"/>
      <c r="E61" s="61"/>
      <c r="F61" s="61"/>
      <c r="G61" s="61"/>
      <c r="H61" s="61"/>
      <c r="I61" s="61" t="s">
        <v>957</v>
      </c>
      <c r="J61" s="61"/>
      <c r="K61" s="61"/>
      <c r="L61" s="9"/>
      <c r="M61" s="9"/>
    </row>
    <row r="63" spans="2:13" x14ac:dyDescent="0.15">
      <c r="B63" s="62" t="s">
        <v>12</v>
      </c>
      <c r="C63" s="62"/>
      <c r="D63" s="62"/>
      <c r="E63" s="62"/>
      <c r="F63" s="62"/>
      <c r="G63" s="62"/>
      <c r="H63" s="62"/>
      <c r="I63" s="62"/>
      <c r="J63" s="62"/>
      <c r="K63" s="62"/>
    </row>
    <row r="64" spans="2:13" ht="33.75" customHeight="1" x14ac:dyDescent="0.15">
      <c r="B64" s="57" t="s">
        <v>13</v>
      </c>
      <c r="C64" s="58"/>
      <c r="D64" s="59"/>
      <c r="E64" s="57" t="s">
        <v>14</v>
      </c>
      <c r="F64" s="59"/>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39" t="s">
        <v>958</v>
      </c>
      <c r="C65" s="39"/>
      <c r="D65" s="39"/>
      <c r="E65" s="60">
        <v>125</v>
      </c>
      <c r="F65" s="60"/>
      <c r="G65" s="11" t="s">
        <v>959</v>
      </c>
      <c r="H65" s="11" t="s">
        <v>21</v>
      </c>
      <c r="I65" s="11" t="s">
        <v>340</v>
      </c>
      <c r="J65" s="12">
        <v>423804</v>
      </c>
      <c r="K65" s="12">
        <f>ROUND(J65/100*(100-Содержание!$N$10),2)</f>
        <v>423804</v>
      </c>
    </row>
    <row r="66" spans="2:13" ht="22.5" customHeight="1" x14ac:dyDescent="0.15">
      <c r="B66" s="39" t="s">
        <v>960</v>
      </c>
      <c r="C66" s="39"/>
      <c r="D66" s="39"/>
      <c r="E66" s="60">
        <v>190</v>
      </c>
      <c r="F66" s="60"/>
      <c r="G66" s="11" t="s">
        <v>961</v>
      </c>
      <c r="H66" s="11" t="s">
        <v>25</v>
      </c>
      <c r="I66" s="11" t="s">
        <v>26</v>
      </c>
      <c r="J66" s="12">
        <v>548300</v>
      </c>
      <c r="K66" s="12">
        <f>ROUND(J66/100*(100-Содержание!$N$10),2)</f>
        <v>548300</v>
      </c>
    </row>
    <row r="67" spans="2:13" ht="22.5" customHeight="1" x14ac:dyDescent="0.15">
      <c r="B67" s="39" t="s">
        <v>962</v>
      </c>
      <c r="C67" s="39"/>
      <c r="D67" s="39"/>
      <c r="E67" s="60">
        <v>250</v>
      </c>
      <c r="F67" s="60"/>
      <c r="G67" s="11" t="s">
        <v>963</v>
      </c>
      <c r="H67" s="11" t="s">
        <v>31</v>
      </c>
      <c r="I67" s="11" t="s">
        <v>346</v>
      </c>
      <c r="J67" s="12">
        <v>838648</v>
      </c>
      <c r="K67" s="12">
        <f>ROUND(J67/100*(100-Содержание!$N$10),2)</f>
        <v>838648</v>
      </c>
    </row>
    <row r="68" spans="2:13" ht="22.5" customHeight="1" x14ac:dyDescent="0.15">
      <c r="B68" s="39" t="s">
        <v>964</v>
      </c>
      <c r="C68" s="39"/>
      <c r="D68" s="39"/>
      <c r="E68" s="60">
        <v>375</v>
      </c>
      <c r="F68" s="60"/>
      <c r="G68" s="11" t="s">
        <v>965</v>
      </c>
      <c r="H68" s="11" t="s">
        <v>39</v>
      </c>
      <c r="I68" s="11" t="s">
        <v>352</v>
      </c>
      <c r="J68" s="12">
        <v>1215439</v>
      </c>
      <c r="K68" s="12">
        <f>ROUND(J68/100*(100-Содержание!$N$10),2)</f>
        <v>1215439</v>
      </c>
    </row>
    <row r="71" spans="2:13" x14ac:dyDescent="0.15">
      <c r="B71" s="63" t="s">
        <v>8</v>
      </c>
      <c r="C71" s="63"/>
      <c r="D71" s="63"/>
      <c r="E71" s="63"/>
      <c r="F71" s="63"/>
      <c r="G71" s="63"/>
      <c r="H71" s="63"/>
      <c r="I71" s="63" t="s">
        <v>9</v>
      </c>
      <c r="J71" s="63"/>
      <c r="K71" s="63"/>
    </row>
    <row r="73" spans="2:13" ht="135" customHeight="1" x14ac:dyDescent="0.15">
      <c r="B73" s="61" t="s">
        <v>966</v>
      </c>
      <c r="C73" s="61"/>
      <c r="D73" s="61"/>
      <c r="E73" s="61"/>
      <c r="F73" s="61"/>
      <c r="G73" s="61"/>
      <c r="H73" s="61"/>
      <c r="I73" s="61" t="s">
        <v>967</v>
      </c>
      <c r="J73" s="61"/>
      <c r="K73" s="61"/>
      <c r="L73" s="9"/>
      <c r="M73" s="9"/>
    </row>
    <row r="75" spans="2:13" x14ac:dyDescent="0.15">
      <c r="B75" s="62" t="s">
        <v>12</v>
      </c>
      <c r="C75" s="62"/>
      <c r="D75" s="62"/>
      <c r="E75" s="62"/>
      <c r="F75" s="62"/>
      <c r="G75" s="62"/>
      <c r="H75" s="62"/>
      <c r="I75" s="62"/>
      <c r="J75" s="62"/>
      <c r="K75" s="62"/>
    </row>
    <row r="76" spans="2:13" ht="33.75" customHeight="1" x14ac:dyDescent="0.15">
      <c r="B76" s="57" t="s">
        <v>13</v>
      </c>
      <c r="C76" s="58"/>
      <c r="D76" s="59"/>
      <c r="E76" s="57" t="s">
        <v>14</v>
      </c>
      <c r="F76" s="59"/>
      <c r="G76" s="10" t="s">
        <v>15</v>
      </c>
      <c r="H76" s="10" t="s">
        <v>16</v>
      </c>
      <c r="I76" s="10" t="s">
        <v>17</v>
      </c>
      <c r="J76" s="10" t="s">
        <v>18</v>
      </c>
      <c r="K76" s="10" t="str">
        <f>CONCATENATE("Цена с учетом скидки ",Содержание!$N$10,"%")</f>
        <v>Цена с учетом скидки 0%</v>
      </c>
    </row>
    <row r="77" spans="2:13" ht="22.5" customHeight="1" x14ac:dyDescent="0.15">
      <c r="B77" s="39" t="s">
        <v>968</v>
      </c>
      <c r="C77" s="39"/>
      <c r="D77" s="39"/>
      <c r="E77" s="60" t="s">
        <v>137</v>
      </c>
      <c r="F77" s="60"/>
      <c r="G77" s="11" t="s">
        <v>969</v>
      </c>
      <c r="H77" s="11" t="s">
        <v>21</v>
      </c>
      <c r="I77" s="11" t="s">
        <v>340</v>
      </c>
      <c r="J77" s="12">
        <v>550481</v>
      </c>
      <c r="K77" s="12">
        <f>ROUND(J77/100*(100-Содержание!$N$10),2)</f>
        <v>550481</v>
      </c>
    </row>
    <row r="78" spans="2:13" ht="22.5" customHeight="1" x14ac:dyDescent="0.15">
      <c r="B78" s="39" t="s">
        <v>970</v>
      </c>
      <c r="C78" s="39"/>
      <c r="D78" s="39"/>
      <c r="E78" s="60" t="s">
        <v>140</v>
      </c>
      <c r="F78" s="60"/>
      <c r="G78" s="11" t="s">
        <v>971</v>
      </c>
      <c r="H78" s="11" t="s">
        <v>25</v>
      </c>
      <c r="I78" s="11" t="s">
        <v>26</v>
      </c>
      <c r="J78" s="12">
        <v>683413</v>
      </c>
      <c r="K78" s="12">
        <f>ROUND(J78/100*(100-Содержание!$N$10),2)</f>
        <v>683413</v>
      </c>
    </row>
    <row r="79" spans="2:13" ht="22.5" customHeight="1" x14ac:dyDescent="0.15">
      <c r="B79" s="53" t="s">
        <v>972</v>
      </c>
      <c r="C79" s="53"/>
      <c r="D79" s="53"/>
      <c r="E79" s="54" t="s">
        <v>143</v>
      </c>
      <c r="F79" s="54"/>
      <c r="G79" s="14" t="s">
        <v>973</v>
      </c>
      <c r="H79" s="14" t="s">
        <v>31</v>
      </c>
      <c r="I79" s="14" t="s">
        <v>346</v>
      </c>
      <c r="J79" s="15">
        <v>926798</v>
      </c>
      <c r="K79" s="15">
        <f>ROUND(J79/100*(100-Содержание!$N$10),2)</f>
        <v>926798</v>
      </c>
    </row>
    <row r="80" spans="2:13" ht="22.5" customHeight="1" x14ac:dyDescent="0.3">
      <c r="B80" s="55" t="s">
        <v>974</v>
      </c>
      <c r="C80" s="55"/>
      <c r="D80" s="55"/>
      <c r="E80" s="55"/>
      <c r="F80" s="55"/>
      <c r="G80" s="55"/>
      <c r="H80" s="55"/>
      <c r="I80" s="55"/>
      <c r="J80" s="55"/>
      <c r="K80" s="55"/>
    </row>
    <row r="81" spans="2:12" ht="22.5" customHeight="1" x14ac:dyDescent="0.15">
      <c r="B81" s="56" t="s">
        <v>149</v>
      </c>
      <c r="C81" s="56"/>
      <c r="D81" s="56"/>
      <c r="E81" s="56"/>
      <c r="F81" s="56"/>
      <c r="G81" s="56"/>
      <c r="H81" s="56"/>
      <c r="I81" s="56"/>
      <c r="J81" s="56"/>
      <c r="K81" s="56"/>
    </row>
    <row r="82" spans="2:12" ht="33.75" customHeight="1" x14ac:dyDescent="0.15">
      <c r="B82" s="57" t="s">
        <v>150</v>
      </c>
      <c r="C82" s="58"/>
      <c r="D82" s="58"/>
      <c r="E82" s="58"/>
      <c r="F82" s="58"/>
      <c r="G82" s="59"/>
      <c r="H82" s="57" t="s">
        <v>151</v>
      </c>
      <c r="I82" s="59"/>
      <c r="J82" s="10" t="s">
        <v>18</v>
      </c>
      <c r="K82" s="10" t="str">
        <f>CONCATENATE("Цена с учетом скидки ",Содержание!$N$10,"%")</f>
        <v>Цена с учетом скидки 0%</v>
      </c>
    </row>
    <row r="83" spans="2:12" ht="12.75" x14ac:dyDescent="0.15">
      <c r="B83" s="43" t="s">
        <v>162</v>
      </c>
      <c r="C83" s="43"/>
      <c r="D83" s="43"/>
      <c r="E83" s="43"/>
      <c r="F83" s="43"/>
      <c r="G83" s="43"/>
      <c r="H83" s="43"/>
      <c r="I83" s="43"/>
      <c r="J83" s="43"/>
      <c r="K83" s="43"/>
    </row>
    <row r="84" spans="2:12" ht="11.25" customHeight="1" x14ac:dyDescent="0.15">
      <c r="B84" s="39" t="s">
        <v>163</v>
      </c>
      <c r="C84" s="39"/>
      <c r="D84" s="39"/>
      <c r="E84" s="39"/>
      <c r="F84" s="39"/>
      <c r="G84" s="39"/>
      <c r="H84" s="38" t="s">
        <v>164</v>
      </c>
      <c r="I84" s="38"/>
      <c r="J84" s="12">
        <v>4311</v>
      </c>
      <c r="K84" s="12">
        <f>ROUND(J84/100*(100-Содержание!$N$10),2)</f>
        <v>4311</v>
      </c>
      <c r="L84" s="9"/>
    </row>
    <row r="85" spans="2:12" ht="12.75" x14ac:dyDescent="0.15">
      <c r="B85" s="43" t="s">
        <v>166</v>
      </c>
      <c r="C85" s="43"/>
      <c r="D85" s="43"/>
      <c r="E85" s="43"/>
      <c r="F85" s="43"/>
      <c r="G85" s="43"/>
      <c r="H85" s="43"/>
      <c r="I85" s="43"/>
      <c r="J85" s="43"/>
      <c r="K85" s="43"/>
    </row>
    <row r="86" spans="2:12" ht="11.25" customHeight="1" x14ac:dyDescent="0.15">
      <c r="B86" s="39" t="s">
        <v>427</v>
      </c>
      <c r="C86" s="39"/>
      <c r="D86" s="39"/>
      <c r="E86" s="39"/>
      <c r="F86" s="39"/>
      <c r="G86" s="39"/>
      <c r="H86" s="38" t="s">
        <v>164</v>
      </c>
      <c r="I86" s="38"/>
      <c r="J86" s="12">
        <v>23587</v>
      </c>
      <c r="K86" s="12">
        <f>ROUND(J86/100*(100-Содержание!$N$10),2)</f>
        <v>23587</v>
      </c>
      <c r="L86" s="9"/>
    </row>
    <row r="87" spans="2:12" x14ac:dyDescent="0.15">
      <c r="B87" s="39"/>
      <c r="C87" s="39"/>
      <c r="D87" s="39"/>
      <c r="E87" s="39"/>
      <c r="F87" s="39"/>
      <c r="G87" s="39"/>
      <c r="H87" s="38" t="s">
        <v>1406</v>
      </c>
      <c r="I87" s="38"/>
      <c r="J87" s="12">
        <v>19215</v>
      </c>
      <c r="K87" s="12">
        <f>ROUND(J87/100*(100-Содержание!$N$10),2)</f>
        <v>19215</v>
      </c>
    </row>
    <row r="88" spans="2:12" x14ac:dyDescent="0.15">
      <c r="B88" s="39"/>
      <c r="C88" s="39"/>
      <c r="D88" s="39"/>
      <c r="E88" s="39"/>
      <c r="F88" s="39"/>
      <c r="G88" s="39"/>
      <c r="H88" s="38" t="s">
        <v>1414</v>
      </c>
      <c r="I88" s="38"/>
      <c r="J88" s="12">
        <v>25254</v>
      </c>
      <c r="K88" s="12">
        <f>ROUND(J88/100*(100-Содержание!$N$10),2)</f>
        <v>25254</v>
      </c>
    </row>
    <row r="89" spans="2:12" ht="11.25" customHeight="1" x14ac:dyDescent="0.15">
      <c r="B89" s="39" t="s">
        <v>176</v>
      </c>
      <c r="C89" s="39"/>
      <c r="D89" s="39"/>
      <c r="E89" s="39"/>
      <c r="F89" s="39"/>
      <c r="G89" s="39"/>
      <c r="H89" s="38" t="s">
        <v>164</v>
      </c>
      <c r="I89" s="38"/>
      <c r="J89" s="12">
        <v>3484</v>
      </c>
      <c r="K89" s="12">
        <f>ROUND(J89/100*(100-Содержание!$N$10),2)</f>
        <v>3484</v>
      </c>
      <c r="L89" s="9"/>
    </row>
    <row r="90" spans="2:12" ht="11.25" customHeight="1" x14ac:dyDescent="0.15">
      <c r="B90" s="39" t="s">
        <v>178</v>
      </c>
      <c r="C90" s="39"/>
      <c r="D90" s="39"/>
      <c r="E90" s="39"/>
      <c r="F90" s="39"/>
      <c r="G90" s="39"/>
      <c r="H90" s="38" t="s">
        <v>164</v>
      </c>
      <c r="I90" s="38"/>
      <c r="J90" s="12">
        <v>9620</v>
      </c>
      <c r="K90" s="12">
        <f>ROUND(J90/100*(100-Содержание!$N$10),2)</f>
        <v>9620</v>
      </c>
      <c r="L90" s="9"/>
    </row>
    <row r="91" spans="2:12" x14ac:dyDescent="0.15">
      <c r="B91" s="39"/>
      <c r="C91" s="39"/>
      <c r="D91" s="39"/>
      <c r="E91" s="39"/>
      <c r="F91" s="39"/>
      <c r="G91" s="39"/>
      <c r="H91" s="38" t="s">
        <v>1406</v>
      </c>
      <c r="I91" s="38"/>
      <c r="J91" s="12">
        <v>8017</v>
      </c>
      <c r="K91" s="12">
        <f>ROUND(J91/100*(100-Содержание!$N$10),2)</f>
        <v>8017</v>
      </c>
    </row>
    <row r="92" spans="2:12" ht="11.25" customHeight="1" x14ac:dyDescent="0.15">
      <c r="B92" s="39" t="s">
        <v>179</v>
      </c>
      <c r="C92" s="39"/>
      <c r="D92" s="39"/>
      <c r="E92" s="39"/>
      <c r="F92" s="39"/>
      <c r="G92" s="39"/>
      <c r="H92" s="38" t="s">
        <v>164</v>
      </c>
      <c r="I92" s="38"/>
      <c r="J92" s="12">
        <v>3484</v>
      </c>
      <c r="K92" s="12">
        <f>ROUND(J92/100*(100-Содержание!$N$10),2)</f>
        <v>3484</v>
      </c>
      <c r="L92" s="9"/>
    </row>
    <row r="93" spans="2:12" ht="11.25" customHeight="1" x14ac:dyDescent="0.15">
      <c r="B93" s="39" t="s">
        <v>180</v>
      </c>
      <c r="C93" s="39"/>
      <c r="D93" s="39"/>
      <c r="E93" s="39"/>
      <c r="F93" s="39"/>
      <c r="G93" s="39"/>
      <c r="H93" s="38" t="s">
        <v>164</v>
      </c>
      <c r="I93" s="38"/>
      <c r="J93" s="12">
        <v>15313</v>
      </c>
      <c r="K93" s="12">
        <f>ROUND(J93/100*(100-Содержание!$N$10),2)</f>
        <v>15313</v>
      </c>
      <c r="L93" s="9"/>
    </row>
    <row r="94" spans="2:12" ht="11.25" customHeight="1" x14ac:dyDescent="0.15">
      <c r="B94" s="39" t="s">
        <v>181</v>
      </c>
      <c r="C94" s="39"/>
      <c r="D94" s="39"/>
      <c r="E94" s="39"/>
      <c r="F94" s="39"/>
      <c r="G94" s="39"/>
      <c r="H94" s="38" t="s">
        <v>137</v>
      </c>
      <c r="I94" s="38"/>
      <c r="J94" s="12">
        <v>28294</v>
      </c>
      <c r="K94" s="12">
        <f>ROUND(J94/100*(100-Содержание!$N$10),2)</f>
        <v>28294</v>
      </c>
      <c r="L94" s="9"/>
    </row>
    <row r="95" spans="2:12" x14ac:dyDescent="0.15">
      <c r="B95" s="39"/>
      <c r="C95" s="39"/>
      <c r="D95" s="39"/>
      <c r="E95" s="39"/>
      <c r="F95" s="39"/>
      <c r="G95" s="39"/>
      <c r="H95" s="38" t="s">
        <v>140</v>
      </c>
      <c r="I95" s="38"/>
      <c r="J95" s="12">
        <v>28294</v>
      </c>
      <c r="K95" s="12">
        <f>ROUND(J95/100*(100-Содержание!$N$10),2)</f>
        <v>28294</v>
      </c>
    </row>
    <row r="96" spans="2:12" x14ac:dyDescent="0.15">
      <c r="B96" s="39"/>
      <c r="C96" s="39"/>
      <c r="D96" s="39"/>
      <c r="E96" s="39"/>
      <c r="F96" s="39"/>
      <c r="G96" s="39"/>
      <c r="H96" s="38" t="s">
        <v>143</v>
      </c>
      <c r="I96" s="38"/>
      <c r="J96" s="12">
        <v>39932</v>
      </c>
      <c r="K96" s="12">
        <f>ROUND(J96/100*(100-Содержание!$N$10),2)</f>
        <v>39932</v>
      </c>
    </row>
    <row r="97" spans="2:12" ht="11.25" customHeight="1" x14ac:dyDescent="0.15">
      <c r="B97" s="39" t="s">
        <v>429</v>
      </c>
      <c r="C97" s="39"/>
      <c r="D97" s="39"/>
      <c r="E97" s="39"/>
      <c r="F97" s="39"/>
      <c r="G97" s="39"/>
      <c r="H97" s="38" t="s">
        <v>66</v>
      </c>
      <c r="I97" s="38"/>
      <c r="J97" s="12">
        <v>34004</v>
      </c>
      <c r="K97" s="12">
        <f>ROUND(J97/100*(100-Содержание!$N$10),2)</f>
        <v>34004</v>
      </c>
      <c r="L97" s="9"/>
    </row>
    <row r="98" spans="2:12" x14ac:dyDescent="0.15">
      <c r="B98" s="39"/>
      <c r="C98" s="39"/>
      <c r="D98" s="39"/>
      <c r="E98" s="39"/>
      <c r="F98" s="39"/>
      <c r="G98" s="39"/>
      <c r="H98" s="38" t="s">
        <v>69</v>
      </c>
      <c r="I98" s="38"/>
      <c r="J98" s="12">
        <v>34004</v>
      </c>
      <c r="K98" s="12">
        <f>ROUND(J98/100*(100-Содержание!$N$10),2)</f>
        <v>34004</v>
      </c>
    </row>
    <row r="99" spans="2:12" ht="12.75" x14ac:dyDescent="0.15">
      <c r="B99" s="43" t="s">
        <v>183</v>
      </c>
      <c r="C99" s="43"/>
      <c r="D99" s="43"/>
      <c r="E99" s="43"/>
      <c r="F99" s="43"/>
      <c r="G99" s="43"/>
      <c r="H99" s="43"/>
      <c r="I99" s="43"/>
      <c r="J99" s="43"/>
      <c r="K99" s="43"/>
    </row>
    <row r="100" spans="2:12" ht="11.25" customHeight="1" x14ac:dyDescent="0.15">
      <c r="B100" s="39" t="s">
        <v>427</v>
      </c>
      <c r="C100" s="39"/>
      <c r="D100" s="39"/>
      <c r="E100" s="39"/>
      <c r="F100" s="39"/>
      <c r="G100" s="39"/>
      <c r="H100" s="38" t="s">
        <v>164</v>
      </c>
      <c r="I100" s="38"/>
      <c r="J100" s="12">
        <v>23587</v>
      </c>
      <c r="K100" s="12">
        <f>ROUND(J100/100*(100-Содержание!$N$10),2)</f>
        <v>23587</v>
      </c>
      <c r="L100" s="9"/>
    </row>
    <row r="101" spans="2:12" x14ac:dyDescent="0.15">
      <c r="B101" s="39"/>
      <c r="C101" s="39"/>
      <c r="D101" s="39"/>
      <c r="E101" s="39"/>
      <c r="F101" s="39"/>
      <c r="G101" s="39"/>
      <c r="H101" s="38" t="s">
        <v>1406</v>
      </c>
      <c r="I101" s="38"/>
      <c r="J101" s="12">
        <v>19215</v>
      </c>
      <c r="K101" s="12">
        <f>ROUND(J101/100*(100-Содержание!$N$10),2)</f>
        <v>19215</v>
      </c>
    </row>
    <row r="102" spans="2:12" x14ac:dyDescent="0.15">
      <c r="B102" s="39"/>
      <c r="C102" s="39"/>
      <c r="D102" s="39"/>
      <c r="E102" s="39"/>
      <c r="F102" s="39"/>
      <c r="G102" s="39"/>
      <c r="H102" s="38" t="s">
        <v>1414</v>
      </c>
      <c r="I102" s="38"/>
      <c r="J102" s="12">
        <v>25254</v>
      </c>
      <c r="K102" s="12">
        <f>ROUND(J102/100*(100-Содержание!$N$10),2)</f>
        <v>25254</v>
      </c>
    </row>
    <row r="103" spans="2:12" ht="11.25" customHeight="1" x14ac:dyDescent="0.15">
      <c r="B103" s="39" t="s">
        <v>176</v>
      </c>
      <c r="C103" s="39"/>
      <c r="D103" s="39"/>
      <c r="E103" s="39"/>
      <c r="F103" s="39"/>
      <c r="G103" s="39"/>
      <c r="H103" s="38" t="s">
        <v>164</v>
      </c>
      <c r="I103" s="38"/>
      <c r="J103" s="12">
        <v>3484</v>
      </c>
      <c r="K103" s="12">
        <f>ROUND(J103/100*(100-Содержание!$N$10),2)</f>
        <v>3484</v>
      </c>
      <c r="L103" s="9"/>
    </row>
    <row r="104" spans="2:12" ht="11.25" customHeight="1" x14ac:dyDescent="0.15">
      <c r="B104" s="39" t="s">
        <v>178</v>
      </c>
      <c r="C104" s="39"/>
      <c r="D104" s="39"/>
      <c r="E104" s="39"/>
      <c r="F104" s="39"/>
      <c r="G104" s="39"/>
      <c r="H104" s="38">
        <v>125</v>
      </c>
      <c r="I104" s="38"/>
      <c r="J104" s="12">
        <v>9620</v>
      </c>
      <c r="K104" s="12">
        <f>ROUND(J104/100*(100-Содержание!$N$10),2)</f>
        <v>9620</v>
      </c>
      <c r="L104" s="9"/>
    </row>
    <row r="105" spans="2:12" x14ac:dyDescent="0.15">
      <c r="B105" s="39"/>
      <c r="C105" s="39"/>
      <c r="D105" s="39"/>
      <c r="E105" s="39"/>
      <c r="F105" s="39"/>
      <c r="G105" s="39"/>
      <c r="H105" s="38" t="s">
        <v>66</v>
      </c>
      <c r="I105" s="38"/>
      <c r="J105" s="12">
        <v>8017</v>
      </c>
      <c r="K105" s="12">
        <f>ROUND(J105/100*(100-Содержание!$N$10),2)</f>
        <v>8017</v>
      </c>
    </row>
    <row r="106" spans="2:12" x14ac:dyDescent="0.15">
      <c r="B106" s="39"/>
      <c r="C106" s="39"/>
      <c r="D106" s="39"/>
      <c r="E106" s="39"/>
      <c r="F106" s="39"/>
      <c r="G106" s="39"/>
      <c r="H106" s="38">
        <v>190</v>
      </c>
      <c r="I106" s="38"/>
      <c r="J106" s="12">
        <v>9620</v>
      </c>
      <c r="K106" s="12">
        <f>ROUND(J106/100*(100-Содержание!$N$10),2)</f>
        <v>9620</v>
      </c>
    </row>
    <row r="107" spans="2:12" x14ac:dyDescent="0.15">
      <c r="B107" s="39"/>
      <c r="C107" s="39"/>
      <c r="D107" s="39"/>
      <c r="E107" s="39"/>
      <c r="F107" s="39"/>
      <c r="G107" s="39"/>
      <c r="H107" s="38">
        <v>190</v>
      </c>
      <c r="I107" s="38"/>
      <c r="J107" s="12">
        <v>9620</v>
      </c>
      <c r="K107" s="12">
        <f>ROUND(J107/100*(100-Содержание!$N$10),2)</f>
        <v>9620</v>
      </c>
    </row>
    <row r="108" spans="2:12" ht="12.75" x14ac:dyDescent="0.15">
      <c r="B108" s="43" t="s">
        <v>183</v>
      </c>
      <c r="C108" s="43"/>
      <c r="D108" s="43"/>
      <c r="E108" s="43"/>
      <c r="F108" s="43"/>
      <c r="G108" s="43"/>
      <c r="H108" s="43"/>
      <c r="I108" s="43"/>
      <c r="J108" s="43"/>
      <c r="K108" s="43"/>
    </row>
    <row r="109" spans="2:12" ht="11.25" customHeight="1" x14ac:dyDescent="0.15">
      <c r="B109" s="39" t="s">
        <v>178</v>
      </c>
      <c r="C109" s="39"/>
      <c r="D109" s="39"/>
      <c r="E109" s="39"/>
      <c r="F109" s="39"/>
      <c r="G109" s="39"/>
      <c r="H109" s="38" t="s">
        <v>69</v>
      </c>
      <c r="I109" s="38"/>
      <c r="J109" s="12">
        <v>8017</v>
      </c>
      <c r="K109" s="12">
        <f>ROUND(J109/100*(100-Содержание!$N$10),2)</f>
        <v>8017</v>
      </c>
    </row>
    <row r="110" spans="2:12" x14ac:dyDescent="0.15">
      <c r="B110" s="39"/>
      <c r="C110" s="39"/>
      <c r="D110" s="39"/>
      <c r="E110" s="39"/>
      <c r="F110" s="39"/>
      <c r="G110" s="39"/>
      <c r="H110" s="38">
        <v>250</v>
      </c>
      <c r="I110" s="38"/>
      <c r="J110" s="12">
        <v>9620</v>
      </c>
      <c r="K110" s="12">
        <f>ROUND(J110/100*(100-Содержание!$N$10),2)</f>
        <v>9620</v>
      </c>
    </row>
    <row r="111" spans="2:12" x14ac:dyDescent="0.15">
      <c r="B111" s="39"/>
      <c r="C111" s="39"/>
      <c r="D111" s="39"/>
      <c r="E111" s="39"/>
      <c r="F111" s="39"/>
      <c r="G111" s="39"/>
      <c r="H111" s="38">
        <v>320</v>
      </c>
      <c r="I111" s="38"/>
      <c r="J111" s="12">
        <v>9620</v>
      </c>
      <c r="K111" s="12">
        <f>ROUND(J111/100*(100-Содержание!$N$10),2)</f>
        <v>9620</v>
      </c>
    </row>
    <row r="112" spans="2:12" x14ac:dyDescent="0.15">
      <c r="B112" s="39"/>
      <c r="C112" s="39"/>
      <c r="D112" s="39"/>
      <c r="E112" s="39"/>
      <c r="F112" s="39"/>
      <c r="G112" s="39"/>
      <c r="H112" s="38">
        <v>375</v>
      </c>
      <c r="I112" s="38"/>
      <c r="J112" s="12">
        <v>9620</v>
      </c>
      <c r="K112" s="12">
        <f>ROUND(J112/100*(100-Содержание!$N$10),2)</f>
        <v>9620</v>
      </c>
    </row>
    <row r="113" spans="2:12" x14ac:dyDescent="0.15">
      <c r="B113" s="39"/>
      <c r="C113" s="39"/>
      <c r="D113" s="39"/>
      <c r="E113" s="39"/>
      <c r="F113" s="39"/>
      <c r="G113" s="39"/>
      <c r="H113" s="38" t="s">
        <v>54</v>
      </c>
      <c r="I113" s="38"/>
      <c r="J113" s="12">
        <v>9620</v>
      </c>
      <c r="K113" s="12">
        <f>ROUND(J113/100*(100-Содержание!$N$10),2)</f>
        <v>9620</v>
      </c>
    </row>
    <row r="114" spans="2:12" x14ac:dyDescent="0.15">
      <c r="B114" s="39"/>
      <c r="C114" s="39"/>
      <c r="D114" s="39"/>
      <c r="E114" s="39"/>
      <c r="F114" s="39"/>
      <c r="G114" s="39"/>
      <c r="H114" s="38" t="s">
        <v>59</v>
      </c>
      <c r="I114" s="38"/>
      <c r="J114" s="12">
        <v>9620</v>
      </c>
      <c r="K114" s="12">
        <f>ROUND(J114/100*(100-Содержание!$N$10),2)</f>
        <v>9620</v>
      </c>
    </row>
    <row r="115" spans="2:12" ht="11.25" customHeight="1" x14ac:dyDescent="0.15">
      <c r="B115" s="39" t="s">
        <v>179</v>
      </c>
      <c r="C115" s="39"/>
      <c r="D115" s="39"/>
      <c r="E115" s="39"/>
      <c r="F115" s="39"/>
      <c r="G115" s="39"/>
      <c r="H115" s="38" t="s">
        <v>164</v>
      </c>
      <c r="I115" s="38"/>
      <c r="J115" s="12">
        <v>3484</v>
      </c>
      <c r="K115" s="12">
        <f>ROUND(J115/100*(100-Содержание!$N$10),2)</f>
        <v>3484</v>
      </c>
      <c r="L115" s="9"/>
    </row>
    <row r="116" spans="2:12" ht="11.25" customHeight="1" x14ac:dyDescent="0.15">
      <c r="B116" s="39" t="s">
        <v>180</v>
      </c>
      <c r="C116" s="39"/>
      <c r="D116" s="39"/>
      <c r="E116" s="39"/>
      <c r="F116" s="39"/>
      <c r="G116" s="39"/>
      <c r="H116" s="38" t="s">
        <v>66</v>
      </c>
      <c r="I116" s="38"/>
      <c r="J116" s="12">
        <v>15313</v>
      </c>
      <c r="K116" s="12">
        <f>ROUND(J116/100*(100-Содержание!$N$10),2)</f>
        <v>15313</v>
      </c>
      <c r="L116" s="9"/>
    </row>
    <row r="117" spans="2:12" x14ac:dyDescent="0.15">
      <c r="B117" s="39"/>
      <c r="C117" s="39"/>
      <c r="D117" s="39"/>
      <c r="E117" s="39"/>
      <c r="F117" s="39"/>
      <c r="G117" s="39"/>
      <c r="H117" s="38" t="s">
        <v>66</v>
      </c>
      <c r="I117" s="38"/>
      <c r="J117" s="12">
        <v>15313</v>
      </c>
      <c r="K117" s="12">
        <f>ROUND(J117/100*(100-Содержание!$N$10),2)</f>
        <v>15313</v>
      </c>
    </row>
    <row r="118" spans="2:12" x14ac:dyDescent="0.15">
      <c r="B118" s="39"/>
      <c r="C118" s="39"/>
      <c r="D118" s="39"/>
      <c r="E118" s="39"/>
      <c r="F118" s="39"/>
      <c r="G118" s="39"/>
      <c r="H118" s="38" t="s">
        <v>69</v>
      </c>
      <c r="I118" s="38"/>
      <c r="J118" s="12">
        <v>15352</v>
      </c>
      <c r="K118" s="12">
        <f>ROUND(J118/100*(100-Содержание!$N$10),2)</f>
        <v>15352</v>
      </c>
    </row>
    <row r="119" spans="2:12" x14ac:dyDescent="0.15">
      <c r="B119" s="39"/>
      <c r="C119" s="39"/>
      <c r="D119" s="39"/>
      <c r="E119" s="39"/>
      <c r="F119" s="39"/>
      <c r="G119" s="39"/>
      <c r="H119" s="38" t="s">
        <v>54</v>
      </c>
      <c r="I119" s="38"/>
      <c r="J119" s="12">
        <v>15313</v>
      </c>
      <c r="K119" s="12">
        <f>ROUND(J119/100*(100-Содержание!$N$10),2)</f>
        <v>15313</v>
      </c>
    </row>
    <row r="120" spans="2:12" x14ac:dyDescent="0.15">
      <c r="B120" s="39"/>
      <c r="C120" s="39"/>
      <c r="D120" s="39"/>
      <c r="E120" s="39"/>
      <c r="F120" s="39"/>
      <c r="G120" s="39"/>
      <c r="H120" s="38" t="s">
        <v>59</v>
      </c>
      <c r="I120" s="38"/>
      <c r="J120" s="12">
        <v>15313</v>
      </c>
      <c r="K120" s="12">
        <f>ROUND(J120/100*(100-Содержание!$N$10),2)</f>
        <v>15313</v>
      </c>
    </row>
    <row r="121" spans="2:12" ht="11.25" customHeight="1" x14ac:dyDescent="0.15">
      <c r="B121" s="39" t="s">
        <v>181</v>
      </c>
      <c r="C121" s="39"/>
      <c r="D121" s="39"/>
      <c r="E121" s="39"/>
      <c r="F121" s="39"/>
      <c r="G121" s="39"/>
      <c r="H121" s="38" t="s">
        <v>137</v>
      </c>
      <c r="I121" s="38"/>
      <c r="J121" s="12">
        <v>28294</v>
      </c>
      <c r="K121" s="12">
        <f>ROUND(J121/100*(100-Содержание!$N$10),2)</f>
        <v>28294</v>
      </c>
      <c r="L121" s="9"/>
    </row>
    <row r="122" spans="2:12" x14ac:dyDescent="0.15">
      <c r="B122" s="39"/>
      <c r="C122" s="39"/>
      <c r="D122" s="39"/>
      <c r="E122" s="39"/>
      <c r="F122" s="39"/>
      <c r="G122" s="39"/>
      <c r="H122" s="38" t="s">
        <v>140</v>
      </c>
      <c r="I122" s="38"/>
      <c r="J122" s="12">
        <v>28294</v>
      </c>
      <c r="K122" s="12">
        <f>ROUND(J122/100*(100-Содержание!$N$10),2)</f>
        <v>28294</v>
      </c>
    </row>
    <row r="123" spans="2:12" x14ac:dyDescent="0.15">
      <c r="B123" s="39"/>
      <c r="C123" s="39"/>
      <c r="D123" s="39"/>
      <c r="E123" s="39"/>
      <c r="F123" s="39"/>
      <c r="G123" s="39"/>
      <c r="H123" s="38" t="s">
        <v>143</v>
      </c>
      <c r="I123" s="38"/>
      <c r="J123" s="12">
        <v>39932</v>
      </c>
      <c r="K123" s="12">
        <f>ROUND(J123/100*(100-Содержание!$N$10),2)</f>
        <v>39932</v>
      </c>
    </row>
    <row r="124" spans="2:12" ht="12.75" x14ac:dyDescent="0.15">
      <c r="B124" s="43" t="s">
        <v>185</v>
      </c>
      <c r="C124" s="43"/>
      <c r="D124" s="43"/>
      <c r="E124" s="43"/>
      <c r="F124" s="43"/>
      <c r="G124" s="43"/>
      <c r="H124" s="43"/>
      <c r="I124" s="43"/>
      <c r="J124" s="43"/>
      <c r="K124" s="43"/>
    </row>
    <row r="125" spans="2:12" ht="11.25" customHeight="1" x14ac:dyDescent="0.15">
      <c r="B125" s="39" t="s">
        <v>185</v>
      </c>
      <c r="C125" s="39"/>
      <c r="D125" s="39"/>
      <c r="E125" s="39"/>
      <c r="F125" s="39"/>
      <c r="G125" s="39"/>
      <c r="H125" s="38">
        <v>125</v>
      </c>
      <c r="I125" s="38"/>
      <c r="J125" s="12">
        <v>10560</v>
      </c>
      <c r="K125" s="12">
        <f>ROUND(J125/100*(100-Содержание!$N$10),2)</f>
        <v>10560</v>
      </c>
      <c r="L125" s="9"/>
    </row>
    <row r="126" spans="2:12" x14ac:dyDescent="0.15">
      <c r="B126" s="39"/>
      <c r="C126" s="39"/>
      <c r="D126" s="39"/>
      <c r="E126" s="39"/>
      <c r="F126" s="39"/>
      <c r="G126" s="39"/>
      <c r="H126" s="38" t="s">
        <v>66</v>
      </c>
      <c r="I126" s="38"/>
      <c r="J126" s="12">
        <v>10560</v>
      </c>
      <c r="K126" s="12">
        <f>ROUND(J126/100*(100-Содержание!$N$10),2)</f>
        <v>10560</v>
      </c>
    </row>
    <row r="127" spans="2:12" x14ac:dyDescent="0.15">
      <c r="B127" s="39"/>
      <c r="C127" s="39"/>
      <c r="D127" s="39"/>
      <c r="E127" s="39"/>
      <c r="F127" s="39"/>
      <c r="G127" s="39"/>
      <c r="H127" s="38" t="s">
        <v>66</v>
      </c>
      <c r="I127" s="38"/>
      <c r="J127" s="12">
        <v>10560</v>
      </c>
      <c r="K127" s="12">
        <f>ROUND(J127/100*(100-Содержание!$N$10),2)</f>
        <v>10560</v>
      </c>
    </row>
    <row r="128" spans="2:12" x14ac:dyDescent="0.15">
      <c r="B128" s="39"/>
      <c r="C128" s="39"/>
      <c r="D128" s="39"/>
      <c r="E128" s="39"/>
      <c r="F128" s="39"/>
      <c r="G128" s="39"/>
      <c r="H128" s="38">
        <v>190</v>
      </c>
      <c r="I128" s="38"/>
      <c r="J128" s="12">
        <v>11495</v>
      </c>
      <c r="K128" s="12">
        <f>ROUND(J128/100*(100-Содержание!$N$10),2)</f>
        <v>11495</v>
      </c>
    </row>
    <row r="129" spans="2:12" x14ac:dyDescent="0.15">
      <c r="B129" s="39"/>
      <c r="C129" s="39"/>
      <c r="D129" s="39"/>
      <c r="E129" s="39"/>
      <c r="F129" s="39"/>
      <c r="G129" s="39"/>
      <c r="H129" s="38">
        <v>190</v>
      </c>
      <c r="I129" s="38"/>
      <c r="J129" s="12">
        <v>11495</v>
      </c>
      <c r="K129" s="12">
        <f>ROUND(J129/100*(100-Содержание!$N$10),2)</f>
        <v>11495</v>
      </c>
    </row>
    <row r="130" spans="2:12" x14ac:dyDescent="0.15">
      <c r="B130" s="39"/>
      <c r="C130" s="39"/>
      <c r="D130" s="39"/>
      <c r="E130" s="39"/>
      <c r="F130" s="39"/>
      <c r="G130" s="39"/>
      <c r="H130" s="38" t="s">
        <v>69</v>
      </c>
      <c r="I130" s="38"/>
      <c r="J130" s="12">
        <v>11495</v>
      </c>
      <c r="K130" s="12">
        <f>ROUND(J130/100*(100-Содержание!$N$10),2)</f>
        <v>11495</v>
      </c>
    </row>
    <row r="131" spans="2:12" x14ac:dyDescent="0.15">
      <c r="B131" s="39"/>
      <c r="C131" s="39"/>
      <c r="D131" s="39"/>
      <c r="E131" s="39"/>
      <c r="F131" s="39"/>
      <c r="G131" s="39"/>
      <c r="H131" s="38" t="s">
        <v>69</v>
      </c>
      <c r="I131" s="38"/>
      <c r="J131" s="12">
        <v>11495</v>
      </c>
      <c r="K131" s="12">
        <f>ROUND(J131/100*(100-Содержание!$N$10),2)</f>
        <v>11495</v>
      </c>
    </row>
    <row r="132" spans="2:12" x14ac:dyDescent="0.15">
      <c r="B132" s="39"/>
      <c r="C132" s="39"/>
      <c r="D132" s="39"/>
      <c r="E132" s="39"/>
      <c r="F132" s="39"/>
      <c r="G132" s="39"/>
      <c r="H132" s="38">
        <v>250</v>
      </c>
      <c r="I132" s="38"/>
      <c r="J132" s="12">
        <v>15749</v>
      </c>
      <c r="K132" s="12">
        <f>ROUND(J132/100*(100-Содержание!$N$10),2)</f>
        <v>15749</v>
      </c>
    </row>
    <row r="133" spans="2:12" x14ac:dyDescent="0.15">
      <c r="B133" s="39"/>
      <c r="C133" s="39"/>
      <c r="D133" s="39"/>
      <c r="E133" s="39"/>
      <c r="F133" s="39"/>
      <c r="G133" s="39"/>
      <c r="H133" s="38">
        <v>320</v>
      </c>
      <c r="I133" s="38"/>
      <c r="J133" s="12">
        <v>16583</v>
      </c>
      <c r="K133" s="12">
        <f>ROUND(J133/100*(100-Содержание!$N$10),2)</f>
        <v>16583</v>
      </c>
    </row>
    <row r="134" spans="2:12" x14ac:dyDescent="0.15">
      <c r="B134" s="39"/>
      <c r="C134" s="39"/>
      <c r="D134" s="39"/>
      <c r="E134" s="39"/>
      <c r="F134" s="39"/>
      <c r="G134" s="39"/>
      <c r="H134" s="38">
        <v>375</v>
      </c>
      <c r="I134" s="38"/>
      <c r="J134" s="12">
        <v>16707</v>
      </c>
      <c r="K134" s="12">
        <f>ROUND(J134/100*(100-Содержание!$N$10),2)</f>
        <v>16707</v>
      </c>
    </row>
    <row r="135" spans="2:12" x14ac:dyDescent="0.15">
      <c r="B135" s="39"/>
      <c r="C135" s="39"/>
      <c r="D135" s="39"/>
      <c r="E135" s="39"/>
      <c r="F135" s="39"/>
      <c r="G135" s="39"/>
      <c r="H135" s="38" t="s">
        <v>59</v>
      </c>
      <c r="I135" s="38"/>
      <c r="J135" s="12">
        <v>9580</v>
      </c>
      <c r="K135" s="12">
        <f>ROUND(J135/100*(100-Содержание!$N$10),2)</f>
        <v>9580</v>
      </c>
    </row>
    <row r="136" spans="2:12" ht="12.75" x14ac:dyDescent="0.15">
      <c r="B136" s="43" t="s">
        <v>190</v>
      </c>
      <c r="C136" s="43"/>
      <c r="D136" s="43"/>
      <c r="E136" s="43"/>
      <c r="F136" s="43"/>
      <c r="G136" s="43"/>
      <c r="H136" s="43"/>
      <c r="I136" s="43"/>
      <c r="J136" s="43"/>
      <c r="K136" s="43"/>
    </row>
    <row r="137" spans="2:12" ht="11.25" customHeight="1" x14ac:dyDescent="0.15">
      <c r="B137" s="39" t="s">
        <v>190</v>
      </c>
      <c r="C137" s="39"/>
      <c r="D137" s="39"/>
      <c r="E137" s="39"/>
      <c r="F137" s="39"/>
      <c r="G137" s="39"/>
      <c r="H137" s="38">
        <v>125</v>
      </c>
      <c r="I137" s="38"/>
      <c r="J137" s="12">
        <v>10604</v>
      </c>
      <c r="K137" s="12">
        <f>ROUND(J137/100*(100-Содержание!$N$10),2)</f>
        <v>10604</v>
      </c>
      <c r="L137" s="9"/>
    </row>
    <row r="138" spans="2:12" x14ac:dyDescent="0.15">
      <c r="B138" s="39"/>
      <c r="C138" s="39"/>
      <c r="D138" s="39"/>
      <c r="E138" s="39"/>
      <c r="F138" s="39"/>
      <c r="G138" s="39"/>
      <c r="H138" s="38">
        <v>190</v>
      </c>
      <c r="I138" s="38"/>
      <c r="J138" s="12">
        <v>21016</v>
      </c>
      <c r="K138" s="12">
        <f>ROUND(J138/100*(100-Содержание!$N$10),2)</f>
        <v>21016</v>
      </c>
    </row>
    <row r="139" spans="2:12" x14ac:dyDescent="0.15">
      <c r="B139" s="39"/>
      <c r="C139" s="39"/>
      <c r="D139" s="39"/>
      <c r="E139" s="39"/>
      <c r="F139" s="39"/>
      <c r="G139" s="39"/>
      <c r="H139" s="38">
        <v>190</v>
      </c>
      <c r="I139" s="38"/>
      <c r="J139" s="12">
        <v>21016</v>
      </c>
      <c r="K139" s="12">
        <f>ROUND(J139/100*(100-Содержание!$N$10),2)</f>
        <v>21016</v>
      </c>
    </row>
    <row r="140" spans="2:12" x14ac:dyDescent="0.15">
      <c r="B140" s="39"/>
      <c r="C140" s="39"/>
      <c r="D140" s="39"/>
      <c r="E140" s="39"/>
      <c r="F140" s="39"/>
      <c r="G140" s="39"/>
      <c r="H140" s="38">
        <v>250</v>
      </c>
      <c r="I140" s="38"/>
      <c r="J140" s="12">
        <v>22004</v>
      </c>
      <c r="K140" s="12">
        <f>ROUND(J140/100*(100-Содержание!$N$10),2)</f>
        <v>22004</v>
      </c>
    </row>
    <row r="141" spans="2:12" x14ac:dyDescent="0.15">
      <c r="B141" s="39"/>
      <c r="C141" s="39"/>
      <c r="D141" s="39"/>
      <c r="E141" s="39"/>
      <c r="F141" s="39"/>
      <c r="G141" s="39"/>
      <c r="H141" s="38">
        <v>320</v>
      </c>
      <c r="I141" s="38"/>
      <c r="J141" s="12">
        <v>25823</v>
      </c>
      <c r="K141" s="12">
        <f>ROUND(J141/100*(100-Содержание!$N$10),2)</f>
        <v>25823</v>
      </c>
    </row>
    <row r="142" spans="2:12" x14ac:dyDescent="0.15">
      <c r="B142" s="39"/>
      <c r="C142" s="39"/>
      <c r="D142" s="39"/>
      <c r="E142" s="39"/>
      <c r="F142" s="39"/>
      <c r="G142" s="39"/>
      <c r="H142" s="38">
        <v>375</v>
      </c>
      <c r="I142" s="38"/>
      <c r="J142" s="12">
        <v>33007</v>
      </c>
      <c r="K142" s="12">
        <f>ROUND(J142/100*(100-Содержание!$N$10),2)</f>
        <v>33007</v>
      </c>
    </row>
    <row r="143" spans="2:12" x14ac:dyDescent="0.15">
      <c r="B143" s="39"/>
      <c r="C143" s="39"/>
      <c r="D143" s="39"/>
      <c r="E143" s="39"/>
      <c r="F143" s="39"/>
      <c r="G143" s="39"/>
      <c r="H143" s="38" t="s">
        <v>54</v>
      </c>
      <c r="I143" s="38"/>
      <c r="J143" s="12">
        <v>9468</v>
      </c>
      <c r="K143" s="12">
        <f>ROUND(J143/100*(100-Содержание!$N$10),2)</f>
        <v>9468</v>
      </c>
    </row>
    <row r="144" spans="2:12" x14ac:dyDescent="0.15">
      <c r="B144" s="39"/>
      <c r="C144" s="39"/>
      <c r="D144" s="39"/>
      <c r="E144" s="39"/>
      <c r="F144" s="39"/>
      <c r="G144" s="39"/>
      <c r="H144" s="38" t="s">
        <v>59</v>
      </c>
      <c r="I144" s="38"/>
      <c r="J144" s="12">
        <v>9468</v>
      </c>
      <c r="K144" s="12">
        <f>ROUND(J144/100*(100-Содержание!$N$10),2)</f>
        <v>9468</v>
      </c>
    </row>
    <row r="145" spans="2:12" ht="12.75" x14ac:dyDescent="0.15">
      <c r="B145" s="43" t="s">
        <v>186</v>
      </c>
      <c r="C145" s="43"/>
      <c r="D145" s="43"/>
      <c r="E145" s="43"/>
      <c r="F145" s="43"/>
      <c r="G145" s="43"/>
      <c r="H145" s="43"/>
      <c r="I145" s="43"/>
      <c r="J145" s="43"/>
      <c r="K145" s="43"/>
    </row>
    <row r="146" spans="2:12" ht="11.25" customHeight="1" x14ac:dyDescent="0.15">
      <c r="B146" s="39" t="s">
        <v>187</v>
      </c>
      <c r="C146" s="39"/>
      <c r="D146" s="39"/>
      <c r="E146" s="39"/>
      <c r="F146" s="39"/>
      <c r="G146" s="39"/>
      <c r="H146" s="38">
        <v>125</v>
      </c>
      <c r="I146" s="38"/>
      <c r="J146" s="12">
        <v>4068</v>
      </c>
      <c r="K146" s="12">
        <f>ROUND(J146/100*(100-Содержание!$N$10),2)</f>
        <v>4068</v>
      </c>
      <c r="L146" s="9"/>
    </row>
    <row r="147" spans="2:12" x14ac:dyDescent="0.15">
      <c r="B147" s="39"/>
      <c r="C147" s="39"/>
      <c r="D147" s="39"/>
      <c r="E147" s="39"/>
      <c r="F147" s="39"/>
      <c r="G147" s="39"/>
      <c r="H147" s="38" t="s">
        <v>66</v>
      </c>
      <c r="I147" s="38"/>
      <c r="J147" s="12">
        <v>4068</v>
      </c>
      <c r="K147" s="12">
        <f>ROUND(J147/100*(100-Содержание!$N$10),2)</f>
        <v>4068</v>
      </c>
    </row>
    <row r="148" spans="2:12" x14ac:dyDescent="0.15">
      <c r="B148" s="39"/>
      <c r="C148" s="39"/>
      <c r="D148" s="39"/>
      <c r="E148" s="39"/>
      <c r="F148" s="39"/>
      <c r="G148" s="39"/>
      <c r="H148" s="38" t="s">
        <v>66</v>
      </c>
      <c r="I148" s="38"/>
      <c r="J148" s="12">
        <v>4068</v>
      </c>
      <c r="K148" s="12">
        <f>ROUND(J148/100*(100-Содержание!$N$10),2)</f>
        <v>4068</v>
      </c>
    </row>
    <row r="149" spans="2:12" x14ac:dyDescent="0.15">
      <c r="B149" s="39"/>
      <c r="C149" s="39"/>
      <c r="D149" s="39"/>
      <c r="E149" s="39"/>
      <c r="F149" s="39"/>
      <c r="G149" s="39"/>
      <c r="H149" s="38" t="s">
        <v>137</v>
      </c>
      <c r="I149" s="38"/>
      <c r="J149" s="12">
        <v>4068</v>
      </c>
      <c r="K149" s="12">
        <f>ROUND(J149/100*(100-Содержание!$N$10),2)</f>
        <v>4068</v>
      </c>
    </row>
    <row r="150" spans="2:12" x14ac:dyDescent="0.15">
      <c r="B150" s="39"/>
      <c r="C150" s="39"/>
      <c r="D150" s="39"/>
      <c r="E150" s="39"/>
      <c r="F150" s="39"/>
      <c r="G150" s="39"/>
      <c r="H150" s="38">
        <v>190</v>
      </c>
      <c r="I150" s="38"/>
      <c r="J150" s="12">
        <v>4068</v>
      </c>
      <c r="K150" s="12">
        <f>ROUND(J150/100*(100-Содержание!$N$10),2)</f>
        <v>4068</v>
      </c>
    </row>
    <row r="151" spans="2:12" x14ac:dyDescent="0.15">
      <c r="B151" s="39"/>
      <c r="C151" s="39"/>
      <c r="D151" s="39"/>
      <c r="E151" s="39"/>
      <c r="F151" s="39"/>
      <c r="G151" s="39"/>
      <c r="H151" s="38">
        <v>190</v>
      </c>
      <c r="I151" s="38"/>
      <c r="J151" s="12">
        <v>4068</v>
      </c>
      <c r="K151" s="12">
        <f>ROUND(J151/100*(100-Содержание!$N$10),2)</f>
        <v>4068</v>
      </c>
    </row>
    <row r="152" spans="2:12" x14ac:dyDescent="0.15">
      <c r="B152" s="39"/>
      <c r="C152" s="39"/>
      <c r="D152" s="39"/>
      <c r="E152" s="39"/>
      <c r="F152" s="39"/>
      <c r="G152" s="39"/>
      <c r="H152" s="38" t="s">
        <v>69</v>
      </c>
      <c r="I152" s="38"/>
      <c r="J152" s="12">
        <v>4068</v>
      </c>
      <c r="K152" s="12">
        <f>ROUND(J152/100*(100-Содержание!$N$10),2)</f>
        <v>4068</v>
      </c>
    </row>
    <row r="153" spans="2:12" x14ac:dyDescent="0.15">
      <c r="B153" s="39"/>
      <c r="C153" s="39"/>
      <c r="D153" s="39"/>
      <c r="E153" s="39"/>
      <c r="F153" s="39"/>
      <c r="G153" s="39"/>
      <c r="H153" s="38" t="s">
        <v>69</v>
      </c>
      <c r="I153" s="38"/>
      <c r="J153" s="12">
        <v>4068</v>
      </c>
      <c r="K153" s="12">
        <f>ROUND(J153/100*(100-Содержание!$N$10),2)</f>
        <v>4068</v>
      </c>
    </row>
    <row r="154" spans="2:12" x14ac:dyDescent="0.15">
      <c r="B154" s="39"/>
      <c r="C154" s="39"/>
      <c r="D154" s="39"/>
      <c r="E154" s="39"/>
      <c r="F154" s="39"/>
      <c r="G154" s="39"/>
      <c r="H154" s="38" t="s">
        <v>140</v>
      </c>
      <c r="I154" s="38"/>
      <c r="J154" s="12">
        <v>4068</v>
      </c>
      <c r="K154" s="12">
        <f>ROUND(J154/100*(100-Содержание!$N$10),2)</f>
        <v>4068</v>
      </c>
    </row>
    <row r="155" spans="2:12" x14ac:dyDescent="0.15">
      <c r="B155" s="39"/>
      <c r="C155" s="39"/>
      <c r="D155" s="39"/>
      <c r="E155" s="39"/>
      <c r="F155" s="39"/>
      <c r="G155" s="39"/>
      <c r="H155" s="38">
        <v>250</v>
      </c>
      <c r="I155" s="38"/>
      <c r="J155" s="12">
        <v>7027</v>
      </c>
      <c r="K155" s="12">
        <f>ROUND(J155/100*(100-Содержание!$N$10),2)</f>
        <v>7027</v>
      </c>
    </row>
    <row r="156" spans="2:12" x14ac:dyDescent="0.15">
      <c r="B156" s="39"/>
      <c r="C156" s="39"/>
      <c r="D156" s="39"/>
      <c r="E156" s="39"/>
      <c r="F156" s="39"/>
      <c r="G156" s="39"/>
      <c r="H156" s="38" t="s">
        <v>143</v>
      </c>
      <c r="I156" s="38"/>
      <c r="J156" s="12">
        <v>7027</v>
      </c>
      <c r="K156" s="12">
        <f>ROUND(J156/100*(100-Содержание!$N$10),2)</f>
        <v>7027</v>
      </c>
    </row>
    <row r="157" spans="2:12" x14ac:dyDescent="0.15">
      <c r="B157" s="39"/>
      <c r="C157" s="39"/>
      <c r="D157" s="39"/>
      <c r="E157" s="39"/>
      <c r="F157" s="39"/>
      <c r="G157" s="39"/>
      <c r="H157" s="38">
        <v>320</v>
      </c>
      <c r="I157" s="38"/>
      <c r="J157" s="12">
        <v>9331</v>
      </c>
      <c r="K157" s="12">
        <f>ROUND(J157/100*(100-Содержание!$N$10),2)</f>
        <v>9331</v>
      </c>
    </row>
    <row r="158" spans="2:12" x14ac:dyDescent="0.15">
      <c r="B158" s="39"/>
      <c r="C158" s="39"/>
      <c r="D158" s="39"/>
      <c r="E158" s="39"/>
      <c r="F158" s="39"/>
      <c r="G158" s="39"/>
      <c r="H158" s="38">
        <v>375</v>
      </c>
      <c r="I158" s="38"/>
      <c r="J158" s="12">
        <v>9331</v>
      </c>
      <c r="K158" s="12">
        <f>ROUND(J158/100*(100-Содержание!$N$10),2)</f>
        <v>9331</v>
      </c>
    </row>
    <row r="159" spans="2:12" x14ac:dyDescent="0.15">
      <c r="B159" s="39"/>
      <c r="C159" s="39"/>
      <c r="D159" s="39"/>
      <c r="E159" s="39"/>
      <c r="F159" s="39"/>
      <c r="G159" s="39"/>
      <c r="H159" s="38" t="s">
        <v>59</v>
      </c>
      <c r="I159" s="38"/>
      <c r="J159" s="12">
        <v>4068</v>
      </c>
      <c r="K159" s="12">
        <f>ROUND(J159/100*(100-Содержание!$N$10),2)</f>
        <v>4068</v>
      </c>
    </row>
  </sheetData>
  <mergeCells count="194">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5:H35"/>
    <mergeCell ref="I35:K35"/>
    <mergeCell ref="B37:H37"/>
    <mergeCell ref="I37:K37"/>
    <mergeCell ref="B39:K39"/>
    <mergeCell ref="B40:D40"/>
    <mergeCell ref="E40:F40"/>
    <mergeCell ref="B30:D30"/>
    <mergeCell ref="E30:F30"/>
    <mergeCell ref="B31:D31"/>
    <mergeCell ref="E31:F31"/>
    <mergeCell ref="B32:D32"/>
    <mergeCell ref="E32:F32"/>
    <mergeCell ref="B44:D44"/>
    <mergeCell ref="E44:F44"/>
    <mergeCell ref="B47:H47"/>
    <mergeCell ref="I47:K47"/>
    <mergeCell ref="B49:H49"/>
    <mergeCell ref="I49:K49"/>
    <mergeCell ref="B41:D41"/>
    <mergeCell ref="E41:F41"/>
    <mergeCell ref="B42:D42"/>
    <mergeCell ref="E42:F42"/>
    <mergeCell ref="B43:D43"/>
    <mergeCell ref="E43:F43"/>
    <mergeCell ref="B55:D55"/>
    <mergeCell ref="E55:F55"/>
    <mergeCell ref="B56:D56"/>
    <mergeCell ref="E56:F56"/>
    <mergeCell ref="B59:H59"/>
    <mergeCell ref="I59:K59"/>
    <mergeCell ref="B51:K51"/>
    <mergeCell ref="B52:D52"/>
    <mergeCell ref="E52:F52"/>
    <mergeCell ref="B53:D53"/>
    <mergeCell ref="E53:F53"/>
    <mergeCell ref="B54:D54"/>
    <mergeCell ref="E54:F54"/>
    <mergeCell ref="B66:D66"/>
    <mergeCell ref="E66:F66"/>
    <mergeCell ref="B67:D67"/>
    <mergeCell ref="E67:F67"/>
    <mergeCell ref="B68:D68"/>
    <mergeCell ref="E68:F68"/>
    <mergeCell ref="B61:H61"/>
    <mergeCell ref="I61:K61"/>
    <mergeCell ref="B63:K63"/>
    <mergeCell ref="B64:D64"/>
    <mergeCell ref="E64:F64"/>
    <mergeCell ref="B65:D65"/>
    <mergeCell ref="E65:F65"/>
    <mergeCell ref="B77:D77"/>
    <mergeCell ref="E77:F77"/>
    <mergeCell ref="B78:D78"/>
    <mergeCell ref="E78:F78"/>
    <mergeCell ref="B79:D79"/>
    <mergeCell ref="E79:F79"/>
    <mergeCell ref="B71:H71"/>
    <mergeCell ref="I71:K71"/>
    <mergeCell ref="B73:H73"/>
    <mergeCell ref="I73:K73"/>
    <mergeCell ref="B75:K75"/>
    <mergeCell ref="B76:D76"/>
    <mergeCell ref="E76:F76"/>
    <mergeCell ref="B85:K85"/>
    <mergeCell ref="H86:I86"/>
    <mergeCell ref="H87:I87"/>
    <mergeCell ref="B80:K80"/>
    <mergeCell ref="B81:K81"/>
    <mergeCell ref="B82:G82"/>
    <mergeCell ref="H82:I82"/>
    <mergeCell ref="B83:K83"/>
    <mergeCell ref="H84:I84"/>
    <mergeCell ref="B84:G84"/>
    <mergeCell ref="H89:I89"/>
    <mergeCell ref="B89:G89"/>
    <mergeCell ref="H90:I90"/>
    <mergeCell ref="H91:I91"/>
    <mergeCell ref="B86:G88"/>
    <mergeCell ref="H88:I88"/>
    <mergeCell ref="B90:G91"/>
    <mergeCell ref="H92:I92"/>
    <mergeCell ref="B92:G92"/>
    <mergeCell ref="H93:I93"/>
    <mergeCell ref="H98:I98"/>
    <mergeCell ref="B97:G98"/>
    <mergeCell ref="B99:K99"/>
    <mergeCell ref="H100:I100"/>
    <mergeCell ref="H95:I95"/>
    <mergeCell ref="H96:I96"/>
    <mergeCell ref="B94:G96"/>
    <mergeCell ref="H97:I97"/>
    <mergeCell ref="B93:G93"/>
    <mergeCell ref="H94:I94"/>
    <mergeCell ref="B100:G102"/>
    <mergeCell ref="H103:I103"/>
    <mergeCell ref="B103:G103"/>
    <mergeCell ref="H101:I101"/>
    <mergeCell ref="H102:I102"/>
    <mergeCell ref="H113:I113"/>
    <mergeCell ref="H114:I114"/>
    <mergeCell ref="B109:G114"/>
    <mergeCell ref="H115:I115"/>
    <mergeCell ref="B115:G115"/>
    <mergeCell ref="H110:I110"/>
    <mergeCell ref="H111:I111"/>
    <mergeCell ref="H112:I112"/>
    <mergeCell ref="H107:I107"/>
    <mergeCell ref="H109:I109"/>
    <mergeCell ref="B104:G107"/>
    <mergeCell ref="B108:K108"/>
    <mergeCell ref="H104:I104"/>
    <mergeCell ref="H105:I105"/>
    <mergeCell ref="H106:I106"/>
    <mergeCell ref="H122:I122"/>
    <mergeCell ref="H123:I123"/>
    <mergeCell ref="B121:G123"/>
    <mergeCell ref="B124:K124"/>
    <mergeCell ref="H119:I119"/>
    <mergeCell ref="H120:I120"/>
    <mergeCell ref="B116:G120"/>
    <mergeCell ref="H121:I121"/>
    <mergeCell ref="H116:I116"/>
    <mergeCell ref="H117:I117"/>
    <mergeCell ref="H118:I118"/>
    <mergeCell ref="H134:I134"/>
    <mergeCell ref="H135:I135"/>
    <mergeCell ref="B125:G135"/>
    <mergeCell ref="B136:K136"/>
    <mergeCell ref="H131:I131"/>
    <mergeCell ref="H132:I132"/>
    <mergeCell ref="H133:I133"/>
    <mergeCell ref="H128:I128"/>
    <mergeCell ref="H129:I129"/>
    <mergeCell ref="H130:I130"/>
    <mergeCell ref="H125:I125"/>
    <mergeCell ref="H126:I126"/>
    <mergeCell ref="H127:I127"/>
    <mergeCell ref="H143:I143"/>
    <mergeCell ref="H144:I144"/>
    <mergeCell ref="B137:G144"/>
    <mergeCell ref="B145:K145"/>
    <mergeCell ref="H140:I140"/>
    <mergeCell ref="H141:I141"/>
    <mergeCell ref="H142:I142"/>
    <mergeCell ref="H137:I137"/>
    <mergeCell ref="H138:I138"/>
    <mergeCell ref="H139:I139"/>
    <mergeCell ref="H158:I158"/>
    <mergeCell ref="H159:I159"/>
    <mergeCell ref="B146:G159"/>
    <mergeCell ref="H155:I155"/>
    <mergeCell ref="H156:I156"/>
    <mergeCell ref="H157:I157"/>
    <mergeCell ref="H152:I152"/>
    <mergeCell ref="H153:I153"/>
    <mergeCell ref="H154:I154"/>
    <mergeCell ref="H149:I149"/>
    <mergeCell ref="H150:I150"/>
    <mergeCell ref="H151:I151"/>
    <mergeCell ref="H146:I146"/>
    <mergeCell ref="H147:I147"/>
    <mergeCell ref="H148:I148"/>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6" max="16383" man="1"/>
    <brk id="58" max="16383" man="1"/>
    <brk id="79" max="16383" man="1"/>
    <brk id="107" max="16383" man="1"/>
  </rowBreaks>
  <drawing r:id="rId2"/>
  <legacyDrawingHF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43B07F-AEDA-4268-9AF9-878193AB02D7}">
  <sheetPr>
    <pageSetUpPr fitToPage="1"/>
  </sheetPr>
  <dimension ref="B1:M150"/>
  <sheetViews>
    <sheetView showGridLines="0" showRowColHeaders="0" view="pageLayout" topLeftCell="B1" zoomScaleNormal="100" workbookViewId="0">
      <selection activeCell="H125" sqref="H125:I126"/>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975</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35" customHeight="1" x14ac:dyDescent="0.15">
      <c r="B10" s="61" t="s">
        <v>976</v>
      </c>
      <c r="C10" s="61"/>
      <c r="D10" s="61"/>
      <c r="E10" s="61"/>
      <c r="F10" s="61"/>
      <c r="G10" s="61"/>
      <c r="H10" s="61"/>
      <c r="I10" s="61" t="s">
        <v>11</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977</v>
      </c>
      <c r="C14" s="39"/>
      <c r="D14" s="39"/>
      <c r="E14" s="60">
        <v>125</v>
      </c>
      <c r="F14" s="60"/>
      <c r="G14" s="11" t="s">
        <v>978</v>
      </c>
      <c r="H14" s="11" t="s">
        <v>21</v>
      </c>
      <c r="I14" s="11" t="s">
        <v>22</v>
      </c>
      <c r="J14" s="12">
        <v>401919</v>
      </c>
      <c r="K14" s="12">
        <f>ROUND(J14/100*(100-Содержание!$N$10),2)</f>
        <v>401919</v>
      </c>
    </row>
    <row r="15" spans="2:13" ht="22.5" customHeight="1" x14ac:dyDescent="0.15">
      <c r="B15" s="39" t="s">
        <v>979</v>
      </c>
      <c r="C15" s="39"/>
      <c r="D15" s="39"/>
      <c r="E15" s="60">
        <v>190</v>
      </c>
      <c r="F15" s="60"/>
      <c r="G15" s="11" t="s">
        <v>980</v>
      </c>
      <c r="H15" s="11" t="s">
        <v>25</v>
      </c>
      <c r="I15" s="11" t="s">
        <v>26</v>
      </c>
      <c r="J15" s="12">
        <v>551607</v>
      </c>
      <c r="K15" s="12">
        <f>ROUND(J15/100*(100-Содержание!$N$10),2)</f>
        <v>551607</v>
      </c>
    </row>
    <row r="16" spans="2:13" ht="22.5" customHeight="1" x14ac:dyDescent="0.15">
      <c r="B16" s="39" t="s">
        <v>981</v>
      </c>
      <c r="C16" s="39"/>
      <c r="D16" s="39"/>
      <c r="E16" s="60">
        <v>250</v>
      </c>
      <c r="F16" s="60"/>
      <c r="G16" s="11" t="s">
        <v>982</v>
      </c>
      <c r="H16" s="11" t="s">
        <v>31</v>
      </c>
      <c r="I16" s="11" t="s">
        <v>32</v>
      </c>
      <c r="J16" s="12">
        <v>670161</v>
      </c>
      <c r="K16" s="12">
        <f>ROUND(J16/100*(100-Содержание!$N$10),2)</f>
        <v>670161</v>
      </c>
    </row>
    <row r="17" spans="2:13" ht="22.5" customHeight="1" x14ac:dyDescent="0.15">
      <c r="B17" s="39" t="s">
        <v>983</v>
      </c>
      <c r="C17" s="39"/>
      <c r="D17" s="39"/>
      <c r="E17" s="60">
        <v>320</v>
      </c>
      <c r="F17" s="60"/>
      <c r="G17" s="11" t="s">
        <v>984</v>
      </c>
      <c r="H17" s="11" t="s">
        <v>35</v>
      </c>
      <c r="I17" s="11" t="s">
        <v>36</v>
      </c>
      <c r="J17" s="12">
        <v>1028867</v>
      </c>
      <c r="K17" s="12">
        <f>ROUND(J17/100*(100-Содержание!$N$10),2)</f>
        <v>1028867</v>
      </c>
    </row>
    <row r="18" spans="2:13" ht="22.5" customHeight="1" x14ac:dyDescent="0.15">
      <c r="B18" s="39" t="s">
        <v>985</v>
      </c>
      <c r="C18" s="39"/>
      <c r="D18" s="39"/>
      <c r="E18" s="60">
        <v>375</v>
      </c>
      <c r="F18" s="60"/>
      <c r="G18" s="11" t="s">
        <v>986</v>
      </c>
      <c r="H18" s="11" t="s">
        <v>39</v>
      </c>
      <c r="I18" s="11" t="s">
        <v>42</v>
      </c>
      <c r="J18" s="12">
        <v>1061690</v>
      </c>
      <c r="K18" s="12">
        <f>ROUND(J18/100*(100-Содержание!$N$10),2)</f>
        <v>1061690</v>
      </c>
    </row>
    <row r="19" spans="2:13" ht="22.5" customHeight="1" x14ac:dyDescent="0.15">
      <c r="B19" s="39" t="s">
        <v>987</v>
      </c>
      <c r="C19" s="39"/>
      <c r="D19" s="39"/>
      <c r="E19" s="60" t="s">
        <v>54</v>
      </c>
      <c r="F19" s="60"/>
      <c r="G19" s="11" t="s">
        <v>988</v>
      </c>
      <c r="H19" s="11" t="s">
        <v>989</v>
      </c>
      <c r="I19" s="11" t="s">
        <v>244</v>
      </c>
      <c r="J19" s="12">
        <v>405882</v>
      </c>
      <c r="K19" s="12">
        <f>ROUND(J19/100*(100-Содержание!$N$10),2)</f>
        <v>405882</v>
      </c>
    </row>
    <row r="20" spans="2:13" ht="22.5" customHeight="1" x14ac:dyDescent="0.15">
      <c r="B20" s="39" t="s">
        <v>990</v>
      </c>
      <c r="C20" s="39"/>
      <c r="D20" s="39"/>
      <c r="E20" s="60" t="s">
        <v>59</v>
      </c>
      <c r="F20" s="60"/>
      <c r="G20" s="11" t="s">
        <v>991</v>
      </c>
      <c r="H20" s="11" t="s">
        <v>244</v>
      </c>
      <c r="I20" s="11" t="s">
        <v>245</v>
      </c>
      <c r="J20" s="12">
        <v>442196</v>
      </c>
      <c r="K20" s="12">
        <f>ROUND(J20/100*(100-Содержание!$N$10),2)</f>
        <v>442196</v>
      </c>
    </row>
    <row r="21" spans="2:13" ht="22.5" customHeight="1" x14ac:dyDescent="0.15">
      <c r="B21" s="39" t="s">
        <v>992</v>
      </c>
      <c r="C21" s="39"/>
      <c r="D21" s="39"/>
      <c r="E21" s="60">
        <v>94</v>
      </c>
      <c r="F21" s="60"/>
      <c r="G21" s="11" t="s">
        <v>993</v>
      </c>
      <c r="H21" s="11">
        <v>937</v>
      </c>
      <c r="I21" s="11" t="s">
        <v>994</v>
      </c>
      <c r="J21" s="12">
        <v>341321</v>
      </c>
      <c r="K21" s="12">
        <f>ROUND(J21/100*(100-Содержание!$N$10),2)</f>
        <v>341321</v>
      </c>
    </row>
    <row r="24" spans="2:13" x14ac:dyDescent="0.15">
      <c r="B24" s="63" t="s">
        <v>8</v>
      </c>
      <c r="C24" s="63"/>
      <c r="D24" s="63"/>
      <c r="E24" s="63"/>
      <c r="F24" s="63"/>
      <c r="G24" s="63"/>
      <c r="H24" s="63"/>
      <c r="I24" s="63" t="s">
        <v>9</v>
      </c>
      <c r="J24" s="63"/>
      <c r="K24" s="63"/>
    </row>
    <row r="26" spans="2:13" ht="123.75" customHeight="1" x14ac:dyDescent="0.15">
      <c r="B26" s="61" t="s">
        <v>995</v>
      </c>
      <c r="C26" s="61"/>
      <c r="D26" s="61"/>
      <c r="E26" s="61"/>
      <c r="F26" s="61"/>
      <c r="G26" s="61"/>
      <c r="H26" s="61"/>
      <c r="I26" s="61" t="s">
        <v>64</v>
      </c>
      <c r="J26" s="61"/>
      <c r="K26" s="61"/>
      <c r="L26" s="9"/>
      <c r="M26" s="9"/>
    </row>
    <row r="28" spans="2:13" x14ac:dyDescent="0.15">
      <c r="B28" s="62" t="s">
        <v>12</v>
      </c>
      <c r="C28" s="62"/>
      <c r="D28" s="62"/>
      <c r="E28" s="62"/>
      <c r="F28" s="62"/>
      <c r="G28" s="62"/>
      <c r="H28" s="62"/>
      <c r="I28" s="62"/>
      <c r="J28" s="62"/>
      <c r="K28" s="62"/>
    </row>
    <row r="29" spans="2:13" ht="33.75" customHeight="1" x14ac:dyDescent="0.15">
      <c r="B29" s="57" t="s">
        <v>13</v>
      </c>
      <c r="C29" s="58"/>
      <c r="D29" s="59"/>
      <c r="E29" s="57" t="s">
        <v>14</v>
      </c>
      <c r="F29" s="59"/>
      <c r="G29" s="10" t="s">
        <v>15</v>
      </c>
      <c r="H29" s="10" t="s">
        <v>16</v>
      </c>
      <c r="I29" s="10" t="s">
        <v>17</v>
      </c>
      <c r="J29" s="10" t="s">
        <v>18</v>
      </c>
      <c r="K29" s="10" t="str">
        <f>CONCATENATE("Цена с учетом скидки ",Содержание!$N$10,"%")</f>
        <v>Цена с учетом скидки 0%</v>
      </c>
    </row>
    <row r="30" spans="2:13" ht="22.5" customHeight="1" x14ac:dyDescent="0.15">
      <c r="B30" s="39" t="s">
        <v>996</v>
      </c>
      <c r="C30" s="39"/>
      <c r="D30" s="39"/>
      <c r="E30" s="60" t="s">
        <v>66</v>
      </c>
      <c r="F30" s="60"/>
      <c r="G30" s="11" t="s">
        <v>997</v>
      </c>
      <c r="H30" s="11" t="s">
        <v>21</v>
      </c>
      <c r="I30" s="11" t="s">
        <v>22</v>
      </c>
      <c r="J30" s="12">
        <v>403883</v>
      </c>
      <c r="K30" s="12">
        <f>ROUND(J30/100*(100-Содержание!$N$10),2)</f>
        <v>403883</v>
      </c>
    </row>
    <row r="31" spans="2:13" ht="22.5" customHeight="1" x14ac:dyDescent="0.15">
      <c r="B31" s="39" t="s">
        <v>998</v>
      </c>
      <c r="C31" s="39"/>
      <c r="D31" s="39"/>
      <c r="E31" s="60" t="s">
        <v>69</v>
      </c>
      <c r="F31" s="60"/>
      <c r="G31" s="11" t="s">
        <v>999</v>
      </c>
      <c r="H31" s="11" t="s">
        <v>25</v>
      </c>
      <c r="I31" s="11" t="s">
        <v>26</v>
      </c>
      <c r="J31" s="12">
        <v>600850</v>
      </c>
      <c r="K31" s="12">
        <f>ROUND(J31/100*(100-Содержание!$N$10),2)</f>
        <v>600850</v>
      </c>
    </row>
    <row r="32" spans="2:13" ht="22.5" customHeight="1" x14ac:dyDescent="0.15">
      <c r="B32" s="39" t="s">
        <v>1000</v>
      </c>
      <c r="C32" s="39"/>
      <c r="D32" s="39"/>
      <c r="E32" s="60" t="s">
        <v>72</v>
      </c>
      <c r="F32" s="60"/>
      <c r="G32" s="11" t="s">
        <v>1001</v>
      </c>
      <c r="H32" s="11" t="s">
        <v>31</v>
      </c>
      <c r="I32" s="11" t="s">
        <v>32</v>
      </c>
      <c r="J32" s="12">
        <v>717828</v>
      </c>
      <c r="K32" s="12">
        <f>ROUND(J32/100*(100-Содержание!$N$10),2)</f>
        <v>717828</v>
      </c>
    </row>
    <row r="33" spans="2:13" ht="22.5" customHeight="1" x14ac:dyDescent="0.15">
      <c r="B33" s="39" t="s">
        <v>1002</v>
      </c>
      <c r="C33" s="39"/>
      <c r="D33" s="39"/>
      <c r="E33" s="60" t="s">
        <v>84</v>
      </c>
      <c r="F33" s="60"/>
      <c r="G33" s="11" t="s">
        <v>1003</v>
      </c>
      <c r="H33" s="11" t="s">
        <v>989</v>
      </c>
      <c r="I33" s="11" t="s">
        <v>244</v>
      </c>
      <c r="J33" s="12">
        <v>413011</v>
      </c>
      <c r="K33" s="12">
        <f>ROUND(J33/100*(100-Содержание!$N$10),2)</f>
        <v>413011</v>
      </c>
    </row>
    <row r="34" spans="2:13" ht="22.5" customHeight="1" x14ac:dyDescent="0.15">
      <c r="B34" s="39" t="s">
        <v>1004</v>
      </c>
      <c r="C34" s="39"/>
      <c r="D34" s="39"/>
      <c r="E34" s="60" t="s">
        <v>87</v>
      </c>
      <c r="F34" s="60"/>
      <c r="G34" s="11" t="s">
        <v>1005</v>
      </c>
      <c r="H34" s="11" t="s">
        <v>244</v>
      </c>
      <c r="I34" s="11" t="s">
        <v>245</v>
      </c>
      <c r="J34" s="12">
        <v>393916</v>
      </c>
      <c r="K34" s="12">
        <f>ROUND(J34/100*(100-Содержание!$N$10),2)</f>
        <v>393916</v>
      </c>
    </row>
    <row r="35" spans="2:13" ht="22.5" customHeight="1" x14ac:dyDescent="0.15">
      <c r="B35" s="39" t="s">
        <v>1006</v>
      </c>
      <c r="C35" s="39"/>
      <c r="D35" s="39"/>
      <c r="E35" s="60" t="s">
        <v>1007</v>
      </c>
      <c r="F35" s="60"/>
      <c r="G35" s="11" t="s">
        <v>1008</v>
      </c>
      <c r="H35" s="11">
        <v>937</v>
      </c>
      <c r="I35" s="11" t="s">
        <v>994</v>
      </c>
      <c r="J35" s="12">
        <v>363095</v>
      </c>
      <c r="K35" s="12">
        <f>ROUND(J35/100*(100-Содержание!$N$10),2)</f>
        <v>363095</v>
      </c>
    </row>
    <row r="38" spans="2:13" x14ac:dyDescent="0.15">
      <c r="B38" s="63" t="s">
        <v>8</v>
      </c>
      <c r="C38" s="63"/>
      <c r="D38" s="63"/>
      <c r="E38" s="63"/>
      <c r="F38" s="63"/>
      <c r="G38" s="63"/>
      <c r="H38" s="63"/>
      <c r="I38" s="63" t="s">
        <v>9</v>
      </c>
      <c r="J38" s="63"/>
      <c r="K38" s="63"/>
    </row>
    <row r="40" spans="2:13" ht="123.75" customHeight="1" x14ac:dyDescent="0.15">
      <c r="B40" s="61" t="s">
        <v>1009</v>
      </c>
      <c r="C40" s="61"/>
      <c r="D40" s="61"/>
      <c r="E40" s="61"/>
      <c r="F40" s="61"/>
      <c r="G40" s="61"/>
      <c r="H40" s="61"/>
      <c r="I40" s="61" t="s">
        <v>90</v>
      </c>
      <c r="J40" s="61"/>
      <c r="K40" s="61"/>
      <c r="L40" s="9"/>
      <c r="M40" s="9"/>
    </row>
    <row r="42" spans="2:13" x14ac:dyDescent="0.15">
      <c r="B42" s="62" t="s">
        <v>12</v>
      </c>
      <c r="C42" s="62"/>
      <c r="D42" s="62"/>
      <c r="E42" s="62"/>
      <c r="F42" s="62"/>
      <c r="G42" s="62"/>
      <c r="H42" s="62"/>
      <c r="I42" s="62"/>
      <c r="J42" s="62"/>
      <c r="K42" s="62"/>
    </row>
    <row r="43" spans="2:13" ht="33.75" customHeight="1" x14ac:dyDescent="0.15">
      <c r="B43" s="57" t="s">
        <v>13</v>
      </c>
      <c r="C43" s="58"/>
      <c r="D43" s="59"/>
      <c r="E43" s="57" t="s">
        <v>14</v>
      </c>
      <c r="F43" s="59"/>
      <c r="G43" s="10" t="s">
        <v>15</v>
      </c>
      <c r="H43" s="10" t="s">
        <v>16</v>
      </c>
      <c r="I43" s="10" t="s">
        <v>17</v>
      </c>
      <c r="J43" s="10" t="s">
        <v>18</v>
      </c>
      <c r="K43" s="10" t="str">
        <f>CONCATENATE("Цена с учетом скидки ",Содержание!$N$10,"%")</f>
        <v>Цена с учетом скидки 0%</v>
      </c>
    </row>
    <row r="44" spans="2:13" ht="22.5" customHeight="1" x14ac:dyDescent="0.15">
      <c r="B44" s="39" t="s">
        <v>1010</v>
      </c>
      <c r="C44" s="39"/>
      <c r="D44" s="39"/>
      <c r="E44" s="60">
        <v>125</v>
      </c>
      <c r="F44" s="60"/>
      <c r="G44" s="11" t="s">
        <v>1011</v>
      </c>
      <c r="H44" s="11" t="s">
        <v>21</v>
      </c>
      <c r="I44" s="11" t="s">
        <v>22</v>
      </c>
      <c r="J44" s="12">
        <v>407454</v>
      </c>
      <c r="K44" s="12">
        <f>ROUND(J44/100*(100-Содержание!$N$10),2)</f>
        <v>407454</v>
      </c>
    </row>
    <row r="45" spans="2:13" ht="22.5" customHeight="1" x14ac:dyDescent="0.15">
      <c r="B45" s="39" t="s">
        <v>1012</v>
      </c>
      <c r="C45" s="39"/>
      <c r="D45" s="39"/>
      <c r="E45" s="60">
        <v>190</v>
      </c>
      <c r="F45" s="60"/>
      <c r="G45" s="11" t="s">
        <v>1013</v>
      </c>
      <c r="H45" s="11" t="s">
        <v>25</v>
      </c>
      <c r="I45" s="11" t="s">
        <v>26</v>
      </c>
      <c r="J45" s="12">
        <v>584125</v>
      </c>
      <c r="K45" s="12">
        <f>ROUND(J45/100*(100-Содержание!$N$10),2)</f>
        <v>584125</v>
      </c>
    </row>
    <row r="46" spans="2:13" ht="22.5" customHeight="1" x14ac:dyDescent="0.15">
      <c r="B46" s="39" t="s">
        <v>1014</v>
      </c>
      <c r="C46" s="39"/>
      <c r="D46" s="39"/>
      <c r="E46" s="60">
        <v>250</v>
      </c>
      <c r="F46" s="60"/>
      <c r="G46" s="11" t="s">
        <v>1015</v>
      </c>
      <c r="H46" s="11" t="s">
        <v>31</v>
      </c>
      <c r="I46" s="11" t="s">
        <v>32</v>
      </c>
      <c r="J46" s="12">
        <v>740714</v>
      </c>
      <c r="K46" s="12">
        <f>ROUND(J46/100*(100-Содержание!$N$10),2)</f>
        <v>740714</v>
      </c>
    </row>
    <row r="49" spans="2:13" x14ac:dyDescent="0.15">
      <c r="B49" s="63" t="s">
        <v>8</v>
      </c>
      <c r="C49" s="63"/>
      <c r="D49" s="63"/>
      <c r="E49" s="63"/>
      <c r="F49" s="63"/>
      <c r="G49" s="63"/>
      <c r="H49" s="63"/>
      <c r="I49" s="63" t="s">
        <v>9</v>
      </c>
      <c r="J49" s="63"/>
      <c r="K49" s="63"/>
    </row>
    <row r="51" spans="2:13" ht="112.5" customHeight="1" x14ac:dyDescent="0.15">
      <c r="B51" s="61" t="s">
        <v>1016</v>
      </c>
      <c r="C51" s="61"/>
      <c r="D51" s="61"/>
      <c r="E51" s="61"/>
      <c r="F51" s="61"/>
      <c r="G51" s="61"/>
      <c r="H51" s="61"/>
      <c r="I51" s="61" t="s">
        <v>100</v>
      </c>
      <c r="J51" s="61"/>
      <c r="K51" s="61"/>
      <c r="L51" s="9"/>
      <c r="M51" s="9"/>
    </row>
    <row r="53" spans="2:13" x14ac:dyDescent="0.15">
      <c r="B53" s="62" t="s">
        <v>12</v>
      </c>
      <c r="C53" s="62"/>
      <c r="D53" s="62"/>
      <c r="E53" s="62"/>
      <c r="F53" s="62"/>
      <c r="G53" s="62"/>
      <c r="H53" s="62"/>
      <c r="I53" s="62"/>
      <c r="J53" s="62"/>
      <c r="K53" s="62"/>
    </row>
    <row r="54" spans="2:13" ht="33.75" customHeight="1" x14ac:dyDescent="0.15">
      <c r="B54" s="57" t="s">
        <v>13</v>
      </c>
      <c r="C54" s="58"/>
      <c r="D54" s="59"/>
      <c r="E54" s="57" t="s">
        <v>14</v>
      </c>
      <c r="F54" s="59"/>
      <c r="G54" s="10" t="s">
        <v>15</v>
      </c>
      <c r="H54" s="10" t="s">
        <v>16</v>
      </c>
      <c r="I54" s="10" t="s">
        <v>17</v>
      </c>
      <c r="J54" s="10" t="s">
        <v>18</v>
      </c>
      <c r="K54" s="10" t="str">
        <f>CONCATENATE("Цена с учетом скидки ",Содержание!$N$10,"%")</f>
        <v>Цена с учетом скидки 0%</v>
      </c>
    </row>
    <row r="55" spans="2:13" ht="22.5" customHeight="1" x14ac:dyDescent="0.15">
      <c r="B55" s="39" t="s">
        <v>1017</v>
      </c>
      <c r="C55" s="39"/>
      <c r="D55" s="39"/>
      <c r="E55" s="60" t="s">
        <v>66</v>
      </c>
      <c r="F55" s="60"/>
      <c r="G55" s="11" t="s">
        <v>1018</v>
      </c>
      <c r="H55" s="11" t="s">
        <v>21</v>
      </c>
      <c r="I55" s="11" t="s">
        <v>22</v>
      </c>
      <c r="J55" s="12">
        <v>416670</v>
      </c>
      <c r="K55" s="12">
        <f>ROUND(J55/100*(100-Содержание!$N$10),2)</f>
        <v>416670</v>
      </c>
    </row>
    <row r="56" spans="2:13" ht="22.5" customHeight="1" x14ac:dyDescent="0.15">
      <c r="B56" s="39" t="s">
        <v>1019</v>
      </c>
      <c r="C56" s="39"/>
      <c r="D56" s="39"/>
      <c r="E56" s="60" t="s">
        <v>1020</v>
      </c>
      <c r="F56" s="60"/>
      <c r="G56" s="11" t="s">
        <v>1021</v>
      </c>
      <c r="H56" s="11" t="s">
        <v>25</v>
      </c>
      <c r="I56" s="11" t="s">
        <v>26</v>
      </c>
      <c r="J56" s="12">
        <v>588214</v>
      </c>
      <c r="K56" s="12">
        <f>ROUND(J56/100*(100-Содержание!$N$10),2)</f>
        <v>588214</v>
      </c>
    </row>
    <row r="59" spans="2:13" x14ac:dyDescent="0.15">
      <c r="B59" s="63" t="s">
        <v>8</v>
      </c>
      <c r="C59" s="63"/>
      <c r="D59" s="63"/>
      <c r="E59" s="63"/>
      <c r="F59" s="63"/>
      <c r="G59" s="63"/>
      <c r="H59" s="63"/>
      <c r="I59" s="63" t="s">
        <v>9</v>
      </c>
      <c r="J59" s="63"/>
      <c r="K59" s="63"/>
    </row>
    <row r="61" spans="2:13" ht="135" customHeight="1" x14ac:dyDescent="0.15">
      <c r="B61" s="61" t="s">
        <v>1022</v>
      </c>
      <c r="C61" s="61"/>
      <c r="D61" s="61"/>
      <c r="E61" s="61"/>
      <c r="F61" s="61"/>
      <c r="G61" s="61"/>
      <c r="H61" s="61"/>
      <c r="I61" s="61" t="s">
        <v>281</v>
      </c>
      <c r="J61" s="61"/>
      <c r="K61" s="61"/>
      <c r="L61" s="9"/>
      <c r="M61" s="9"/>
    </row>
    <row r="63" spans="2:13" x14ac:dyDescent="0.15">
      <c r="B63" s="62" t="s">
        <v>12</v>
      </c>
      <c r="C63" s="62"/>
      <c r="D63" s="62"/>
      <c r="E63" s="62"/>
      <c r="F63" s="62"/>
      <c r="G63" s="62"/>
      <c r="H63" s="62"/>
      <c r="I63" s="62"/>
      <c r="J63" s="62"/>
      <c r="K63" s="62"/>
    </row>
    <row r="64" spans="2:13" ht="33.75" customHeight="1" x14ac:dyDescent="0.15">
      <c r="B64" s="57" t="s">
        <v>13</v>
      </c>
      <c r="C64" s="58"/>
      <c r="D64" s="59"/>
      <c r="E64" s="57" t="s">
        <v>14</v>
      </c>
      <c r="F64" s="59"/>
      <c r="G64" s="10" t="s">
        <v>15</v>
      </c>
      <c r="H64" s="10" t="s">
        <v>16</v>
      </c>
      <c r="I64" s="10" t="s">
        <v>17</v>
      </c>
      <c r="J64" s="10" t="s">
        <v>18</v>
      </c>
      <c r="K64" s="10" t="str">
        <f>CONCATENATE("Цена с учетом скидки ",Содержание!$N$10,"%")</f>
        <v>Цена с учетом скидки 0%</v>
      </c>
    </row>
    <row r="65" spans="2:12" ht="22.5" customHeight="1" x14ac:dyDescent="0.15">
      <c r="B65" s="39" t="s">
        <v>1023</v>
      </c>
      <c r="C65" s="39"/>
      <c r="D65" s="39"/>
      <c r="E65" s="60" t="s">
        <v>1024</v>
      </c>
      <c r="F65" s="60"/>
      <c r="G65" s="11" t="s">
        <v>1025</v>
      </c>
      <c r="H65" s="11" t="s">
        <v>21</v>
      </c>
      <c r="I65" s="11" t="s">
        <v>340</v>
      </c>
      <c r="J65" s="12">
        <v>536675</v>
      </c>
      <c r="K65" s="12">
        <f>ROUND(J65/100*(100-Содержание!$N$10),2)</f>
        <v>536675</v>
      </c>
    </row>
    <row r="66" spans="2:12" ht="22.5" customHeight="1" x14ac:dyDescent="0.15">
      <c r="B66" s="53" t="s">
        <v>1026</v>
      </c>
      <c r="C66" s="53"/>
      <c r="D66" s="53"/>
      <c r="E66" s="54" t="s">
        <v>140</v>
      </c>
      <c r="F66" s="54"/>
      <c r="G66" s="14" t="s">
        <v>1027</v>
      </c>
      <c r="H66" s="14" t="s">
        <v>25</v>
      </c>
      <c r="I66" s="14" t="s">
        <v>343</v>
      </c>
      <c r="J66" s="15">
        <v>680694</v>
      </c>
      <c r="K66" s="15">
        <f>ROUND(J66/100*(100-Содержание!$N$10),2)</f>
        <v>680694</v>
      </c>
    </row>
    <row r="67" spans="2:12" ht="22.5" customHeight="1" x14ac:dyDescent="0.3">
      <c r="B67" s="55" t="s">
        <v>1028</v>
      </c>
      <c r="C67" s="55"/>
      <c r="D67" s="55"/>
      <c r="E67" s="55"/>
      <c r="F67" s="55"/>
      <c r="G67" s="55"/>
      <c r="H67" s="55"/>
      <c r="I67" s="55"/>
      <c r="J67" s="55"/>
      <c r="K67" s="55"/>
    </row>
    <row r="68" spans="2:12" ht="22.5" customHeight="1" x14ac:dyDescent="0.15">
      <c r="B68" s="56" t="s">
        <v>149</v>
      </c>
      <c r="C68" s="56"/>
      <c r="D68" s="56"/>
      <c r="E68" s="56"/>
      <c r="F68" s="56"/>
      <c r="G68" s="56"/>
      <c r="H68" s="56"/>
      <c r="I68" s="56"/>
      <c r="J68" s="56"/>
      <c r="K68" s="56"/>
    </row>
    <row r="69" spans="2:12" ht="33.75" customHeight="1" x14ac:dyDescent="0.15">
      <c r="B69" s="57" t="s">
        <v>150</v>
      </c>
      <c r="C69" s="58"/>
      <c r="D69" s="58"/>
      <c r="E69" s="58"/>
      <c r="F69" s="58"/>
      <c r="G69" s="59"/>
      <c r="H69" s="57" t="s">
        <v>151</v>
      </c>
      <c r="I69" s="59"/>
      <c r="J69" s="10" t="s">
        <v>18</v>
      </c>
      <c r="K69" s="10" t="str">
        <f>CONCATENATE("Цена с учетом скидки ",Содержание!$N$10,"%")</f>
        <v>Цена с учетом скидки 0%</v>
      </c>
    </row>
    <row r="70" spans="2:12" ht="12.75" x14ac:dyDescent="0.15">
      <c r="B70" s="43" t="s">
        <v>152</v>
      </c>
      <c r="C70" s="43"/>
      <c r="D70" s="43"/>
      <c r="E70" s="43"/>
      <c r="F70" s="43"/>
      <c r="G70" s="43"/>
      <c r="H70" s="43"/>
      <c r="I70" s="43"/>
      <c r="J70" s="43"/>
      <c r="K70" s="43"/>
    </row>
    <row r="71" spans="2:12" ht="11.25" customHeight="1" x14ac:dyDescent="0.15">
      <c r="B71" s="39" t="s">
        <v>1029</v>
      </c>
      <c r="C71" s="39"/>
      <c r="D71" s="39"/>
      <c r="E71" s="39"/>
      <c r="F71" s="39"/>
      <c r="G71" s="39"/>
      <c r="H71" s="38">
        <v>125</v>
      </c>
      <c r="I71" s="38"/>
      <c r="J71" s="12">
        <v>10777</v>
      </c>
      <c r="K71" s="12">
        <f>ROUND(J71/100*(100-Содержание!$N$10),2)</f>
        <v>10777</v>
      </c>
      <c r="L71" s="9"/>
    </row>
    <row r="72" spans="2:12" x14ac:dyDescent="0.15">
      <c r="B72" s="39"/>
      <c r="C72" s="39"/>
      <c r="D72" s="39"/>
      <c r="E72" s="39"/>
      <c r="F72" s="39"/>
      <c r="G72" s="39"/>
      <c r="H72" s="38" t="s">
        <v>66</v>
      </c>
      <c r="I72" s="38"/>
      <c r="J72" s="12">
        <v>10777</v>
      </c>
      <c r="K72" s="12">
        <f>ROUND(J72/100*(100-Содержание!$N$10),2)</f>
        <v>10777</v>
      </c>
    </row>
    <row r="73" spans="2:12" x14ac:dyDescent="0.15">
      <c r="B73" s="39"/>
      <c r="C73" s="39"/>
      <c r="D73" s="39"/>
      <c r="E73" s="39"/>
      <c r="F73" s="39"/>
      <c r="G73" s="39"/>
      <c r="H73" s="38">
        <v>190</v>
      </c>
      <c r="I73" s="38"/>
      <c r="J73" s="12">
        <v>30348</v>
      </c>
      <c r="K73" s="12">
        <f>ROUND(J73/100*(100-Содержание!$N$10),2)</f>
        <v>30348</v>
      </c>
    </row>
    <row r="74" spans="2:12" x14ac:dyDescent="0.15">
      <c r="B74" s="39"/>
      <c r="C74" s="39"/>
      <c r="D74" s="39"/>
      <c r="E74" s="39"/>
      <c r="F74" s="39"/>
      <c r="G74" s="39"/>
      <c r="H74" s="38" t="s">
        <v>72</v>
      </c>
      <c r="I74" s="38"/>
      <c r="J74" s="12">
        <v>30653</v>
      </c>
      <c r="K74" s="12">
        <f>ROUND(J74/100*(100-Содержание!$N$10),2)</f>
        <v>30653</v>
      </c>
    </row>
    <row r="75" spans="2:12" x14ac:dyDescent="0.15">
      <c r="B75" s="39"/>
      <c r="C75" s="39"/>
      <c r="D75" s="39"/>
      <c r="E75" s="39"/>
      <c r="F75" s="39"/>
      <c r="G75" s="39"/>
      <c r="H75" s="38" t="s">
        <v>87</v>
      </c>
      <c r="I75" s="38"/>
      <c r="J75" s="12">
        <v>10777</v>
      </c>
      <c r="K75" s="12">
        <f>ROUND(J75/100*(100-Содержание!$N$10),2)</f>
        <v>10777</v>
      </c>
    </row>
    <row r="76" spans="2:12" ht="11.25" customHeight="1" x14ac:dyDescent="0.15">
      <c r="B76" s="39" t="s">
        <v>157</v>
      </c>
      <c r="C76" s="39"/>
      <c r="D76" s="39"/>
      <c r="E76" s="39"/>
      <c r="F76" s="39"/>
      <c r="G76" s="39"/>
      <c r="H76" s="38">
        <v>125</v>
      </c>
      <c r="I76" s="38"/>
      <c r="J76" s="12">
        <v>7828</v>
      </c>
      <c r="K76" s="12">
        <f>ROUND(J76/100*(100-Содержание!$N$10),2)</f>
        <v>7828</v>
      </c>
      <c r="L76" s="9"/>
    </row>
    <row r="77" spans="2:12" x14ac:dyDescent="0.15">
      <c r="B77" s="39"/>
      <c r="C77" s="39"/>
      <c r="D77" s="39"/>
      <c r="E77" s="39"/>
      <c r="F77" s="39"/>
      <c r="G77" s="39"/>
      <c r="H77" s="38">
        <v>190</v>
      </c>
      <c r="I77" s="38"/>
      <c r="J77" s="12">
        <v>15148</v>
      </c>
      <c r="K77" s="12">
        <f>ROUND(J77/100*(100-Содержание!$N$10),2)</f>
        <v>15148</v>
      </c>
    </row>
    <row r="78" spans="2:12" x14ac:dyDescent="0.15">
      <c r="B78" s="39"/>
      <c r="C78" s="39"/>
      <c r="D78" s="39"/>
      <c r="E78" s="39"/>
      <c r="F78" s="39"/>
      <c r="G78" s="39"/>
      <c r="H78" s="38">
        <v>250</v>
      </c>
      <c r="I78" s="38"/>
      <c r="J78" s="12">
        <v>15453</v>
      </c>
      <c r="K78" s="12">
        <f>ROUND(J78/100*(100-Содержание!$N$10),2)</f>
        <v>15453</v>
      </c>
    </row>
    <row r="79" spans="2:12" x14ac:dyDescent="0.15">
      <c r="B79" s="39"/>
      <c r="C79" s="39"/>
      <c r="D79" s="39"/>
      <c r="E79" s="39"/>
      <c r="F79" s="39"/>
      <c r="G79" s="39"/>
      <c r="H79" s="38">
        <v>90</v>
      </c>
      <c r="I79" s="38"/>
      <c r="J79" s="12">
        <v>7828</v>
      </c>
      <c r="K79" s="12">
        <f>ROUND(J79/100*(100-Содержание!$N$10),2)</f>
        <v>7828</v>
      </c>
    </row>
    <row r="80" spans="2:12" ht="11.25" customHeight="1" x14ac:dyDescent="0.15">
      <c r="B80" s="39" t="s">
        <v>158</v>
      </c>
      <c r="C80" s="39"/>
      <c r="D80" s="39"/>
      <c r="E80" s="39"/>
      <c r="F80" s="39"/>
      <c r="G80" s="39"/>
      <c r="H80" s="38">
        <v>125</v>
      </c>
      <c r="I80" s="38"/>
      <c r="J80" s="12">
        <v>10472</v>
      </c>
      <c r="K80" s="12">
        <f>ROUND(J80/100*(100-Содержание!$N$10),2)</f>
        <v>10472</v>
      </c>
      <c r="L80" s="9"/>
    </row>
    <row r="81" spans="2:12" x14ac:dyDescent="0.15">
      <c r="B81" s="39"/>
      <c r="C81" s="39"/>
      <c r="D81" s="39"/>
      <c r="E81" s="39"/>
      <c r="F81" s="39"/>
      <c r="G81" s="39"/>
      <c r="H81" s="38">
        <v>190</v>
      </c>
      <c r="I81" s="38"/>
      <c r="J81" s="12">
        <v>21472</v>
      </c>
      <c r="K81" s="12">
        <f>ROUND(J81/100*(100-Содержание!$N$10),2)</f>
        <v>21472</v>
      </c>
    </row>
    <row r="82" spans="2:12" x14ac:dyDescent="0.15">
      <c r="B82" s="39"/>
      <c r="C82" s="39"/>
      <c r="D82" s="39"/>
      <c r="E82" s="39"/>
      <c r="F82" s="39"/>
      <c r="G82" s="39"/>
      <c r="H82" s="38">
        <v>250</v>
      </c>
      <c r="I82" s="38"/>
      <c r="J82" s="12">
        <v>22824</v>
      </c>
      <c r="K82" s="12">
        <f>ROUND(J82/100*(100-Содержание!$N$10),2)</f>
        <v>22824</v>
      </c>
    </row>
    <row r="83" spans="2:12" x14ac:dyDescent="0.15">
      <c r="B83" s="39"/>
      <c r="C83" s="39"/>
      <c r="D83" s="39"/>
      <c r="E83" s="39"/>
      <c r="F83" s="39"/>
      <c r="G83" s="39"/>
      <c r="H83" s="38">
        <v>90</v>
      </c>
      <c r="I83" s="38"/>
      <c r="J83" s="12">
        <v>10472</v>
      </c>
      <c r="K83" s="12">
        <f>ROUND(J83/100*(100-Содержание!$N$10),2)</f>
        <v>10472</v>
      </c>
    </row>
    <row r="84" spans="2:12" ht="11.25" customHeight="1" x14ac:dyDescent="0.15">
      <c r="B84" s="39" t="s">
        <v>160</v>
      </c>
      <c r="C84" s="39"/>
      <c r="D84" s="39"/>
      <c r="E84" s="39"/>
      <c r="F84" s="39"/>
      <c r="G84" s="39"/>
      <c r="H84" s="38">
        <v>125</v>
      </c>
      <c r="I84" s="38"/>
      <c r="J84" s="12">
        <v>10472</v>
      </c>
      <c r="K84" s="12">
        <f>ROUND(J84/100*(100-Содержание!$N$10),2)</f>
        <v>10472</v>
      </c>
      <c r="L84" s="9"/>
    </row>
    <row r="85" spans="2:12" x14ac:dyDescent="0.15">
      <c r="B85" s="39"/>
      <c r="C85" s="39"/>
      <c r="D85" s="39"/>
      <c r="E85" s="39"/>
      <c r="F85" s="39"/>
      <c r="G85" s="39"/>
      <c r="H85" s="38">
        <v>190</v>
      </c>
      <c r="I85" s="38"/>
      <c r="J85" s="12">
        <v>15708</v>
      </c>
      <c r="K85" s="12">
        <f>ROUND(J85/100*(100-Содержание!$N$10),2)</f>
        <v>15708</v>
      </c>
    </row>
    <row r="86" spans="2:12" x14ac:dyDescent="0.15">
      <c r="B86" s="39"/>
      <c r="C86" s="39"/>
      <c r="D86" s="39"/>
      <c r="E86" s="39"/>
      <c r="F86" s="39"/>
      <c r="G86" s="39"/>
      <c r="H86" s="38">
        <v>250</v>
      </c>
      <c r="I86" s="38"/>
      <c r="J86" s="12">
        <v>16368</v>
      </c>
      <c r="K86" s="12">
        <f>ROUND(J86/100*(100-Содержание!$N$10),2)</f>
        <v>16368</v>
      </c>
    </row>
    <row r="87" spans="2:12" x14ac:dyDescent="0.15">
      <c r="B87" s="39"/>
      <c r="C87" s="39"/>
      <c r="D87" s="39"/>
      <c r="E87" s="39"/>
      <c r="F87" s="39"/>
      <c r="G87" s="39"/>
      <c r="H87" s="38">
        <v>90</v>
      </c>
      <c r="I87" s="38"/>
      <c r="J87" s="12">
        <v>10472</v>
      </c>
      <c r="K87" s="12">
        <f>ROUND(J87/100*(100-Содержание!$N$10),2)</f>
        <v>10472</v>
      </c>
    </row>
    <row r="88" spans="2:12" ht="11.25" customHeight="1" x14ac:dyDescent="0.15">
      <c r="B88" s="39" t="s">
        <v>1030</v>
      </c>
      <c r="C88" s="39"/>
      <c r="D88" s="39"/>
      <c r="E88" s="39"/>
      <c r="F88" s="39"/>
      <c r="G88" s="39"/>
      <c r="H88" s="38">
        <v>125</v>
      </c>
      <c r="I88" s="38"/>
      <c r="J88" s="12">
        <v>10268</v>
      </c>
      <c r="K88" s="12">
        <f>ROUND(J88/100*(100-Содержание!$N$10),2)</f>
        <v>10268</v>
      </c>
      <c r="L88" s="9"/>
    </row>
    <row r="89" spans="2:12" x14ac:dyDescent="0.15">
      <c r="B89" s="39"/>
      <c r="C89" s="39"/>
      <c r="D89" s="39"/>
      <c r="E89" s="39"/>
      <c r="F89" s="39"/>
      <c r="G89" s="39"/>
      <c r="H89" s="38">
        <v>190</v>
      </c>
      <c r="I89" s="38"/>
      <c r="J89" s="12">
        <v>20181</v>
      </c>
      <c r="K89" s="12">
        <f>ROUND(J89/100*(100-Содержание!$N$10),2)</f>
        <v>20181</v>
      </c>
    </row>
    <row r="90" spans="2:12" x14ac:dyDescent="0.15">
      <c r="B90" s="39"/>
      <c r="C90" s="39"/>
      <c r="D90" s="39"/>
      <c r="E90" s="39"/>
      <c r="F90" s="39"/>
      <c r="G90" s="39"/>
      <c r="H90" s="38">
        <v>250</v>
      </c>
      <c r="I90" s="38"/>
      <c r="J90" s="12">
        <v>20791</v>
      </c>
      <c r="K90" s="12">
        <f>ROUND(J90/100*(100-Содержание!$N$10),2)</f>
        <v>20791</v>
      </c>
    </row>
    <row r="91" spans="2:12" x14ac:dyDescent="0.15">
      <c r="B91" s="39"/>
      <c r="C91" s="39"/>
      <c r="D91" s="39"/>
      <c r="E91" s="39"/>
      <c r="F91" s="39"/>
      <c r="G91" s="39"/>
      <c r="H91" s="38">
        <v>90</v>
      </c>
      <c r="I91" s="38"/>
      <c r="J91" s="12">
        <v>10268</v>
      </c>
      <c r="K91" s="12">
        <f>ROUND(J91/100*(100-Содержание!$N$10),2)</f>
        <v>10268</v>
      </c>
    </row>
    <row r="92" spans="2:12" ht="11.25" customHeight="1" x14ac:dyDescent="0.15">
      <c r="B92" s="39" t="s">
        <v>1031</v>
      </c>
      <c r="C92" s="39"/>
      <c r="D92" s="39"/>
      <c r="E92" s="39"/>
      <c r="F92" s="39"/>
      <c r="G92" s="39"/>
      <c r="H92" s="38">
        <v>125</v>
      </c>
      <c r="I92" s="38"/>
      <c r="J92" s="12">
        <v>6608</v>
      </c>
      <c r="K92" s="12">
        <f>ROUND(J92/100*(100-Содержание!$N$10),2)</f>
        <v>6608</v>
      </c>
      <c r="L92" s="9"/>
    </row>
    <row r="93" spans="2:12" x14ac:dyDescent="0.15">
      <c r="B93" s="39"/>
      <c r="C93" s="39"/>
      <c r="D93" s="39"/>
      <c r="E93" s="39"/>
      <c r="F93" s="39"/>
      <c r="G93" s="39"/>
      <c r="H93" s="38">
        <v>190</v>
      </c>
      <c r="I93" s="38"/>
      <c r="J93" s="12">
        <v>10523</v>
      </c>
      <c r="K93" s="12">
        <f>ROUND(J93/100*(100-Содержание!$N$10),2)</f>
        <v>10523</v>
      </c>
    </row>
    <row r="94" spans="2:12" x14ac:dyDescent="0.15">
      <c r="B94" s="39"/>
      <c r="C94" s="39"/>
      <c r="D94" s="39"/>
      <c r="E94" s="39"/>
      <c r="F94" s="39"/>
      <c r="G94" s="39"/>
      <c r="H94" s="38">
        <v>250</v>
      </c>
      <c r="I94" s="38"/>
      <c r="J94" s="12">
        <v>11438</v>
      </c>
      <c r="K94" s="12">
        <f>ROUND(J94/100*(100-Содержание!$N$10),2)</f>
        <v>11438</v>
      </c>
    </row>
    <row r="95" spans="2:12" x14ac:dyDescent="0.15">
      <c r="B95" s="39"/>
      <c r="C95" s="39"/>
      <c r="D95" s="39"/>
      <c r="E95" s="39"/>
      <c r="F95" s="39"/>
      <c r="G95" s="39"/>
      <c r="H95" s="38">
        <v>90</v>
      </c>
      <c r="I95" s="38"/>
      <c r="J95" s="12">
        <v>6608</v>
      </c>
      <c r="K95" s="12">
        <f>ROUND(J95/100*(100-Содержание!$N$10),2)</f>
        <v>6608</v>
      </c>
    </row>
    <row r="96" spans="2:12" ht="12.75" x14ac:dyDescent="0.15">
      <c r="B96" s="43" t="s">
        <v>162</v>
      </c>
      <c r="C96" s="43"/>
      <c r="D96" s="43"/>
      <c r="E96" s="43"/>
      <c r="F96" s="43"/>
      <c r="G96" s="43"/>
      <c r="H96" s="43"/>
      <c r="I96" s="43"/>
      <c r="J96" s="43"/>
      <c r="K96" s="43"/>
    </row>
    <row r="97" spans="2:12" ht="11.25" customHeight="1" x14ac:dyDescent="0.15">
      <c r="B97" s="39" t="s">
        <v>163</v>
      </c>
      <c r="C97" s="39"/>
      <c r="D97" s="39"/>
      <c r="E97" s="39"/>
      <c r="F97" s="39"/>
      <c r="G97" s="39"/>
      <c r="H97" s="38" t="s">
        <v>164</v>
      </c>
      <c r="I97" s="38"/>
      <c r="J97" s="12">
        <v>4270</v>
      </c>
      <c r="K97" s="12">
        <f>ROUND(J97/100*(100-Содержание!$N$10),2)</f>
        <v>4270</v>
      </c>
      <c r="L97" s="9"/>
    </row>
    <row r="98" spans="2:12" ht="12.75" x14ac:dyDescent="0.15">
      <c r="B98" s="43" t="s">
        <v>550</v>
      </c>
      <c r="C98" s="43"/>
      <c r="D98" s="43"/>
      <c r="E98" s="43"/>
      <c r="F98" s="43"/>
      <c r="G98" s="43"/>
      <c r="H98" s="43"/>
      <c r="I98" s="43"/>
      <c r="J98" s="43"/>
      <c r="K98" s="43"/>
    </row>
    <row r="99" spans="2:12" ht="11.25" customHeight="1" x14ac:dyDescent="0.15">
      <c r="B99" s="44" t="s">
        <v>550</v>
      </c>
      <c r="C99" s="45"/>
      <c r="D99" s="45"/>
      <c r="E99" s="45"/>
      <c r="F99" s="45"/>
      <c r="G99" s="46"/>
      <c r="H99" s="38">
        <v>125</v>
      </c>
      <c r="I99" s="38"/>
      <c r="J99" s="12">
        <v>10675</v>
      </c>
      <c r="K99" s="12">
        <f>ROUND(J99/100*(100-Содержание!$N$10),2)</f>
        <v>10675</v>
      </c>
      <c r="L99" s="9"/>
    </row>
    <row r="100" spans="2:12" x14ac:dyDescent="0.15">
      <c r="B100" s="47"/>
      <c r="C100" s="143"/>
      <c r="D100" s="143"/>
      <c r="E100" s="143"/>
      <c r="F100" s="143"/>
      <c r="G100" s="49"/>
      <c r="H100" s="38">
        <v>190</v>
      </c>
      <c r="I100" s="38"/>
      <c r="J100" s="12">
        <v>15047</v>
      </c>
      <c r="K100" s="12">
        <f>ROUND(J100/100*(100-Содержание!$N$10),2)</f>
        <v>15047</v>
      </c>
    </row>
    <row r="101" spans="2:12" x14ac:dyDescent="0.15">
      <c r="B101" s="47"/>
      <c r="C101" s="143"/>
      <c r="D101" s="143"/>
      <c r="E101" s="143"/>
      <c r="F101" s="143"/>
      <c r="G101" s="49"/>
      <c r="H101" s="38">
        <v>250</v>
      </c>
      <c r="I101" s="38"/>
      <c r="J101" s="12">
        <v>19978</v>
      </c>
      <c r="K101" s="12">
        <f>ROUND(J101/100*(100-Содержание!$N$10),2)</f>
        <v>19978</v>
      </c>
    </row>
    <row r="102" spans="2:12" x14ac:dyDescent="0.15">
      <c r="B102" s="47"/>
      <c r="C102" s="143"/>
      <c r="D102" s="143"/>
      <c r="E102" s="143"/>
      <c r="F102" s="143"/>
      <c r="G102" s="49"/>
      <c r="H102" s="38">
        <v>320</v>
      </c>
      <c r="I102" s="38"/>
      <c r="J102" s="12">
        <v>25061</v>
      </c>
      <c r="K102" s="12">
        <f>ROUND(J102/100*(100-Содержание!$N$10),2)</f>
        <v>25061</v>
      </c>
    </row>
    <row r="103" spans="2:12" x14ac:dyDescent="0.15">
      <c r="B103" s="47"/>
      <c r="C103" s="143"/>
      <c r="D103" s="143"/>
      <c r="E103" s="143"/>
      <c r="F103" s="143"/>
      <c r="G103" s="49"/>
      <c r="H103" s="38">
        <v>375</v>
      </c>
      <c r="I103" s="38"/>
      <c r="J103" s="12">
        <v>25061</v>
      </c>
      <c r="K103" s="12">
        <f>ROUND(J103/100*(100-Содержание!$N$10),2)</f>
        <v>25061</v>
      </c>
    </row>
    <row r="104" spans="2:12" x14ac:dyDescent="0.15">
      <c r="B104" s="47"/>
      <c r="C104" s="143"/>
      <c r="D104" s="143"/>
      <c r="E104" s="143"/>
      <c r="F104" s="143"/>
      <c r="G104" s="49"/>
      <c r="H104" s="38">
        <v>94</v>
      </c>
      <c r="I104" s="38"/>
      <c r="J104" s="12">
        <v>10675</v>
      </c>
      <c r="K104" s="12">
        <f>ROUND(J104/100*(100-Содержание!$N$10),2)</f>
        <v>10675</v>
      </c>
    </row>
    <row r="105" spans="2:12" x14ac:dyDescent="0.15">
      <c r="B105" s="50"/>
      <c r="C105" s="51"/>
      <c r="D105" s="51"/>
      <c r="E105" s="51"/>
      <c r="F105" s="51"/>
      <c r="G105" s="52"/>
      <c r="H105" s="38" t="s">
        <v>1007</v>
      </c>
      <c r="I105" s="38"/>
      <c r="J105" s="12">
        <v>10675</v>
      </c>
      <c r="K105" s="12">
        <f>ROUND(J105/100*(100-Содержание!$N$10),2)</f>
        <v>10675</v>
      </c>
    </row>
    <row r="106" spans="2:12" ht="12.75" x14ac:dyDescent="0.15">
      <c r="B106" s="43" t="s">
        <v>166</v>
      </c>
      <c r="C106" s="43"/>
      <c r="D106" s="43"/>
      <c r="E106" s="43"/>
      <c r="F106" s="43"/>
      <c r="G106" s="43"/>
      <c r="H106" s="43"/>
      <c r="I106" s="43"/>
      <c r="J106" s="43"/>
      <c r="K106" s="43"/>
    </row>
    <row r="107" spans="2:12" ht="11.25" customHeight="1" x14ac:dyDescent="0.15">
      <c r="B107" s="44" t="s">
        <v>169</v>
      </c>
      <c r="C107" s="45"/>
      <c r="D107" s="45"/>
      <c r="E107" s="45"/>
      <c r="F107" s="45"/>
      <c r="G107" s="46"/>
      <c r="H107" s="38" t="s">
        <v>173</v>
      </c>
      <c r="I107" s="38"/>
      <c r="J107" s="12">
        <v>76352</v>
      </c>
      <c r="K107" s="12">
        <f>ROUND(J107/100*(100-Содержание!$N$10),2)</f>
        <v>76352</v>
      </c>
      <c r="L107" s="9"/>
    </row>
    <row r="108" spans="2:12" ht="11.25" customHeight="1" x14ac:dyDescent="0.15">
      <c r="B108" s="47"/>
      <c r="C108" s="143"/>
      <c r="D108" s="143"/>
      <c r="E108" s="143"/>
      <c r="F108" s="143"/>
      <c r="G108" s="49"/>
      <c r="H108" s="71" t="s">
        <v>164</v>
      </c>
      <c r="I108" s="72"/>
      <c r="J108" s="12">
        <v>50630</v>
      </c>
      <c r="K108" s="12">
        <f>ROUND(J108/100*(100-Содержание!$N$10),2)</f>
        <v>50630</v>
      </c>
      <c r="L108" s="9"/>
    </row>
    <row r="109" spans="2:12" x14ac:dyDescent="0.15">
      <c r="B109" s="47"/>
      <c r="C109" s="143"/>
      <c r="D109" s="143"/>
      <c r="E109" s="143"/>
      <c r="F109" s="143"/>
      <c r="G109" s="49"/>
      <c r="H109" s="71" t="s">
        <v>1406</v>
      </c>
      <c r="I109" s="72"/>
      <c r="J109" s="12">
        <v>31771</v>
      </c>
      <c r="K109" s="12">
        <f>ROUND(J109/100*(100-Содержание!$N$10),2)</f>
        <v>31771</v>
      </c>
    </row>
    <row r="110" spans="2:12" ht="11.25" customHeight="1" x14ac:dyDescent="0.15">
      <c r="B110" s="44" t="s">
        <v>174</v>
      </c>
      <c r="C110" s="45"/>
      <c r="D110" s="45"/>
      <c r="E110" s="45"/>
      <c r="F110" s="45"/>
      <c r="G110" s="46"/>
      <c r="H110" s="38" t="s">
        <v>164</v>
      </c>
      <c r="I110" s="38"/>
      <c r="J110" s="12">
        <v>51189</v>
      </c>
      <c r="K110" s="12">
        <f>ROUND(J110/100*(100-Содержание!$N$10),2)</f>
        <v>51189</v>
      </c>
      <c r="L110" s="9"/>
    </row>
    <row r="111" spans="2:12" ht="11.25" customHeight="1" x14ac:dyDescent="0.15">
      <c r="B111" s="47"/>
      <c r="C111" s="143"/>
      <c r="D111" s="143"/>
      <c r="E111" s="143"/>
      <c r="F111" s="143"/>
      <c r="G111" s="49"/>
      <c r="H111" s="38" t="s">
        <v>1406</v>
      </c>
      <c r="I111" s="38"/>
      <c r="J111" s="12">
        <v>32432</v>
      </c>
      <c r="K111" s="12">
        <f>ROUND(J111/100*(100-Содержание!$N$10),2)</f>
        <v>32432</v>
      </c>
      <c r="L111" s="9"/>
    </row>
    <row r="112" spans="2:12" ht="11.25" customHeight="1" x14ac:dyDescent="0.15">
      <c r="B112" s="39" t="s">
        <v>176</v>
      </c>
      <c r="C112" s="39"/>
      <c r="D112" s="39"/>
      <c r="E112" s="39"/>
      <c r="F112" s="39"/>
      <c r="G112" s="39"/>
      <c r="H112" s="38" t="s">
        <v>164</v>
      </c>
      <c r="I112" s="38"/>
      <c r="J112" s="12">
        <v>2389</v>
      </c>
      <c r="K112" s="12">
        <f>ROUND(J112/100*(100-Содержание!$N$10),2)</f>
        <v>2389</v>
      </c>
      <c r="L112" s="9"/>
    </row>
    <row r="113" spans="2:12" ht="11.25" customHeight="1" x14ac:dyDescent="0.15">
      <c r="B113" s="39" t="s">
        <v>178</v>
      </c>
      <c r="C113" s="39"/>
      <c r="D113" s="39"/>
      <c r="E113" s="39"/>
      <c r="F113" s="39"/>
      <c r="G113" s="39"/>
      <c r="H113" s="71" t="s">
        <v>164</v>
      </c>
      <c r="I113" s="72"/>
      <c r="J113" s="12">
        <v>12850</v>
      </c>
      <c r="K113" s="12">
        <f>ROUND(J113/100*(100-Содержание!$N$10),2)</f>
        <v>12850</v>
      </c>
      <c r="L113" s="9"/>
    </row>
    <row r="114" spans="2:12" x14ac:dyDescent="0.15">
      <c r="B114" s="39"/>
      <c r="C114" s="39"/>
      <c r="D114" s="39"/>
      <c r="E114" s="39"/>
      <c r="F114" s="39"/>
      <c r="G114" s="39"/>
      <c r="H114" s="71" t="s">
        <v>1406</v>
      </c>
      <c r="I114" s="72"/>
      <c r="J114" s="12">
        <v>8642</v>
      </c>
      <c r="K114" s="12">
        <f>ROUND(J114/100*(100-Содержание!$N$10),2)</f>
        <v>8642</v>
      </c>
    </row>
    <row r="115" spans="2:12" ht="11.25" customHeight="1" x14ac:dyDescent="0.15">
      <c r="B115" s="39" t="s">
        <v>177</v>
      </c>
      <c r="C115" s="39"/>
      <c r="D115" s="39"/>
      <c r="E115" s="39"/>
      <c r="F115" s="39"/>
      <c r="G115" s="39"/>
      <c r="H115" s="38" t="s">
        <v>164</v>
      </c>
      <c r="I115" s="38"/>
      <c r="J115" s="12">
        <v>49613</v>
      </c>
      <c r="K115" s="12">
        <f>ROUND(J115/100*(100-Содержание!$N$10),2)</f>
        <v>49613</v>
      </c>
      <c r="L115" s="9"/>
    </row>
    <row r="116" spans="2:12" ht="22.5" customHeight="1" x14ac:dyDescent="0.15">
      <c r="B116" s="39" t="s">
        <v>180</v>
      </c>
      <c r="C116" s="39"/>
      <c r="D116" s="39"/>
      <c r="E116" s="39"/>
      <c r="F116" s="39"/>
      <c r="G116" s="39"/>
      <c r="H116" s="38" t="s">
        <v>164</v>
      </c>
      <c r="I116" s="38"/>
      <c r="J116" s="12">
        <v>29026</v>
      </c>
      <c r="K116" s="12">
        <f>ROUND(J116/100*(100-Содержание!$N$10),2)</f>
        <v>29026</v>
      </c>
      <c r="L116" s="9"/>
    </row>
    <row r="117" spans="2:12" ht="11.25" customHeight="1" x14ac:dyDescent="0.15">
      <c r="B117" s="39" t="s">
        <v>181</v>
      </c>
      <c r="C117" s="39"/>
      <c r="D117" s="39"/>
      <c r="E117" s="39"/>
      <c r="F117" s="39"/>
      <c r="G117" s="39"/>
      <c r="H117" s="38" t="s">
        <v>173</v>
      </c>
      <c r="I117" s="38"/>
      <c r="J117" s="12">
        <v>77775</v>
      </c>
      <c r="K117" s="12">
        <f>ROUND(J117/100*(100-Содержание!$N$10),2)</f>
        <v>77775</v>
      </c>
      <c r="L117" s="9"/>
    </row>
    <row r="118" spans="2:12" ht="12.75" x14ac:dyDescent="0.15">
      <c r="B118" s="43" t="s">
        <v>183</v>
      </c>
      <c r="C118" s="43"/>
      <c r="D118" s="43"/>
      <c r="E118" s="43"/>
      <c r="F118" s="43"/>
      <c r="G118" s="43"/>
      <c r="H118" s="43"/>
      <c r="I118" s="43"/>
      <c r="J118" s="43"/>
      <c r="K118" s="43"/>
    </row>
    <row r="119" spans="2:12" ht="11.25" customHeight="1" x14ac:dyDescent="0.15">
      <c r="B119" s="44" t="s">
        <v>169</v>
      </c>
      <c r="C119" s="45"/>
      <c r="D119" s="45"/>
      <c r="E119" s="45"/>
      <c r="F119" s="45"/>
      <c r="G119" s="46"/>
      <c r="H119" s="38" t="s">
        <v>173</v>
      </c>
      <c r="I119" s="38"/>
      <c r="J119" s="12">
        <v>76352</v>
      </c>
      <c r="K119" s="12">
        <f>ROUND(J119/100*(100-Содержание!$N$10),2)</f>
        <v>76352</v>
      </c>
      <c r="L119" s="9"/>
    </row>
    <row r="120" spans="2:12" x14ac:dyDescent="0.15">
      <c r="B120" s="47"/>
      <c r="C120" s="143"/>
      <c r="D120" s="143"/>
      <c r="E120" s="143"/>
      <c r="F120" s="143"/>
      <c r="G120" s="49"/>
      <c r="H120" s="71" t="s">
        <v>164</v>
      </c>
      <c r="I120" s="72"/>
      <c r="J120" s="12">
        <v>50630</v>
      </c>
      <c r="K120" s="12">
        <f>ROUND(J120/100*(100-Содержание!$N$10),2)</f>
        <v>50630</v>
      </c>
    </row>
    <row r="121" spans="2:12" x14ac:dyDescent="0.15">
      <c r="B121" s="47"/>
      <c r="C121" s="143"/>
      <c r="D121" s="143"/>
      <c r="E121" s="143"/>
      <c r="F121" s="143"/>
      <c r="G121" s="49"/>
      <c r="H121" s="71" t="s">
        <v>1406</v>
      </c>
      <c r="I121" s="72"/>
      <c r="J121" s="12">
        <v>31771</v>
      </c>
      <c r="K121" s="12">
        <f>ROUND(J121/100*(100-Содержание!$N$10),2)</f>
        <v>31771</v>
      </c>
    </row>
    <row r="122" spans="2:12" ht="11.25" customHeight="1" x14ac:dyDescent="0.15">
      <c r="B122" s="44" t="s">
        <v>174</v>
      </c>
      <c r="C122" s="45"/>
      <c r="D122" s="45"/>
      <c r="E122" s="45"/>
      <c r="F122" s="45"/>
      <c r="G122" s="46"/>
      <c r="H122" s="71" t="s">
        <v>164</v>
      </c>
      <c r="I122" s="72"/>
      <c r="J122" s="12">
        <v>51189</v>
      </c>
      <c r="K122" s="12">
        <f>ROUND(J122/100*(100-Содержание!$N$10),2)</f>
        <v>51189</v>
      </c>
      <c r="L122" s="9"/>
    </row>
    <row r="123" spans="2:12" ht="11.25" customHeight="1" x14ac:dyDescent="0.15">
      <c r="B123" s="47"/>
      <c r="C123" s="143"/>
      <c r="D123" s="143"/>
      <c r="E123" s="143"/>
      <c r="F123" s="143"/>
      <c r="G123" s="49"/>
      <c r="H123" s="71" t="s">
        <v>1406</v>
      </c>
      <c r="I123" s="72"/>
      <c r="J123" s="12">
        <v>32432</v>
      </c>
      <c r="K123" s="12">
        <f>ROUND(J123/100*(100-Содержание!$N$10),2)</f>
        <v>32432</v>
      </c>
      <c r="L123" s="9"/>
    </row>
    <row r="124" spans="2:12" ht="11.25" customHeight="1" x14ac:dyDescent="0.15">
      <c r="B124" s="39" t="s">
        <v>176</v>
      </c>
      <c r="C124" s="39"/>
      <c r="D124" s="39"/>
      <c r="E124" s="39"/>
      <c r="F124" s="39"/>
      <c r="G124" s="39"/>
      <c r="H124" s="38" t="s">
        <v>164</v>
      </c>
      <c r="I124" s="38"/>
      <c r="J124" s="12">
        <v>2389</v>
      </c>
      <c r="K124" s="12">
        <f>ROUND(J124/100*(100-Содержание!$N$10),2)</f>
        <v>2389</v>
      </c>
      <c r="L124" s="9"/>
    </row>
    <row r="125" spans="2:12" ht="11.25" customHeight="1" x14ac:dyDescent="0.15">
      <c r="B125" s="39" t="s">
        <v>178</v>
      </c>
      <c r="C125" s="39"/>
      <c r="D125" s="39"/>
      <c r="E125" s="39"/>
      <c r="F125" s="39"/>
      <c r="G125" s="39"/>
      <c r="H125" s="71" t="s">
        <v>164</v>
      </c>
      <c r="I125" s="72"/>
      <c r="J125" s="12">
        <v>12850</v>
      </c>
      <c r="K125" s="12">
        <f>ROUND(J125/100*(100-Содержание!$N$10),2)</f>
        <v>12850</v>
      </c>
      <c r="L125" s="9"/>
    </row>
    <row r="126" spans="2:12" x14ac:dyDescent="0.15">
      <c r="B126" s="39"/>
      <c r="C126" s="39"/>
      <c r="D126" s="39"/>
      <c r="E126" s="39"/>
      <c r="F126" s="39"/>
      <c r="G126" s="39"/>
      <c r="H126" s="71" t="s">
        <v>1406</v>
      </c>
      <c r="I126" s="72"/>
      <c r="J126" s="12">
        <v>8642</v>
      </c>
      <c r="K126" s="12">
        <f>ROUND(J126/100*(100-Содержание!$N$10),2)</f>
        <v>8642</v>
      </c>
    </row>
    <row r="127" spans="2:12" ht="11.25" customHeight="1" x14ac:dyDescent="0.15">
      <c r="B127" s="39" t="s">
        <v>177</v>
      </c>
      <c r="C127" s="39"/>
      <c r="D127" s="39"/>
      <c r="E127" s="39"/>
      <c r="F127" s="39"/>
      <c r="G127" s="39"/>
      <c r="H127" s="38" t="s">
        <v>164</v>
      </c>
      <c r="I127" s="38"/>
      <c r="J127" s="12">
        <v>49613</v>
      </c>
      <c r="K127" s="12">
        <f>ROUND(J127/100*(100-Содержание!$N$10),2)</f>
        <v>49613</v>
      </c>
      <c r="L127" s="9"/>
    </row>
    <row r="128" spans="2:12" ht="22.5" customHeight="1" x14ac:dyDescent="0.15">
      <c r="B128" s="39" t="s">
        <v>180</v>
      </c>
      <c r="C128" s="39"/>
      <c r="D128" s="39"/>
      <c r="E128" s="39"/>
      <c r="F128" s="39"/>
      <c r="G128" s="39"/>
      <c r="H128" s="38" t="s">
        <v>164</v>
      </c>
      <c r="I128" s="38"/>
      <c r="J128" s="12">
        <v>29026</v>
      </c>
      <c r="K128" s="12">
        <f>ROUND(J128/100*(100-Содержание!$N$10),2)</f>
        <v>29026</v>
      </c>
      <c r="L128" s="9"/>
    </row>
    <row r="129" spans="2:12" ht="11.25" customHeight="1" x14ac:dyDescent="0.15">
      <c r="B129" s="39" t="s">
        <v>181</v>
      </c>
      <c r="C129" s="39"/>
      <c r="D129" s="39"/>
      <c r="E129" s="39"/>
      <c r="F129" s="39"/>
      <c r="G129" s="39"/>
      <c r="H129" s="38" t="s">
        <v>173</v>
      </c>
      <c r="I129" s="38"/>
      <c r="J129" s="12">
        <v>77775</v>
      </c>
      <c r="K129" s="12">
        <f>ROUND(J129/100*(100-Содержание!$N$10),2)</f>
        <v>77775</v>
      </c>
      <c r="L129" s="9"/>
    </row>
    <row r="130" spans="2:12" ht="12.75" x14ac:dyDescent="0.15">
      <c r="B130" s="43" t="s">
        <v>186</v>
      </c>
      <c r="C130" s="43"/>
      <c r="D130" s="43"/>
      <c r="E130" s="43"/>
      <c r="F130" s="43"/>
      <c r="G130" s="43"/>
      <c r="H130" s="43"/>
      <c r="I130" s="43"/>
      <c r="J130" s="43"/>
      <c r="K130" s="43"/>
    </row>
    <row r="131" spans="2:12" ht="11.25" customHeight="1" x14ac:dyDescent="0.15">
      <c r="B131" s="44" t="s">
        <v>187</v>
      </c>
      <c r="C131" s="45"/>
      <c r="D131" s="45"/>
      <c r="E131" s="45"/>
      <c r="F131" s="45"/>
      <c r="G131" s="46"/>
      <c r="H131" s="38">
        <v>125</v>
      </c>
      <c r="I131" s="38"/>
      <c r="J131" s="12">
        <v>4168</v>
      </c>
      <c r="K131" s="12">
        <f>ROUND(J131/100*(100-Содержание!$N$10),2)</f>
        <v>4168</v>
      </c>
      <c r="L131" s="9"/>
    </row>
    <row r="132" spans="2:12" x14ac:dyDescent="0.15">
      <c r="B132" s="47"/>
      <c r="C132" s="143"/>
      <c r="D132" s="143"/>
      <c r="E132" s="143"/>
      <c r="F132" s="143"/>
      <c r="G132" s="49"/>
      <c r="H132" s="38">
        <v>190</v>
      </c>
      <c r="I132" s="38"/>
      <c r="J132" s="12">
        <v>4982</v>
      </c>
      <c r="K132" s="12">
        <f>ROUND(J132/100*(100-Содержание!$N$10),2)</f>
        <v>4982</v>
      </c>
    </row>
    <row r="133" spans="2:12" x14ac:dyDescent="0.15">
      <c r="B133" s="47"/>
      <c r="C133" s="143"/>
      <c r="D133" s="143"/>
      <c r="E133" s="143"/>
      <c r="F133" s="143"/>
      <c r="G133" s="49"/>
      <c r="H133" s="38">
        <v>250</v>
      </c>
      <c r="I133" s="38"/>
      <c r="J133" s="12">
        <v>7015</v>
      </c>
      <c r="K133" s="12">
        <f>ROUND(J133/100*(100-Содержание!$N$10),2)</f>
        <v>7015</v>
      </c>
    </row>
    <row r="134" spans="2:12" x14ac:dyDescent="0.15">
      <c r="B134" s="47"/>
      <c r="C134" s="143"/>
      <c r="D134" s="143"/>
      <c r="E134" s="143"/>
      <c r="F134" s="143"/>
      <c r="G134" s="49"/>
      <c r="H134" s="38">
        <v>320</v>
      </c>
      <c r="I134" s="38"/>
      <c r="J134" s="12">
        <v>9252</v>
      </c>
      <c r="K134" s="12">
        <f>ROUND(J134/100*(100-Содержание!$N$10),2)</f>
        <v>9252</v>
      </c>
    </row>
    <row r="135" spans="2:12" x14ac:dyDescent="0.15">
      <c r="B135" s="47"/>
      <c r="C135" s="143"/>
      <c r="D135" s="143"/>
      <c r="E135" s="143"/>
      <c r="F135" s="143"/>
      <c r="G135" s="49"/>
      <c r="H135" s="38">
        <v>375</v>
      </c>
      <c r="I135" s="38"/>
      <c r="J135" s="12">
        <v>9252</v>
      </c>
      <c r="K135" s="12">
        <f>ROUND(J135/100*(100-Содержание!$N$10),2)</f>
        <v>9252</v>
      </c>
    </row>
    <row r="136" spans="2:12" x14ac:dyDescent="0.15">
      <c r="B136" s="50"/>
      <c r="C136" s="51"/>
      <c r="D136" s="51"/>
      <c r="E136" s="51"/>
      <c r="F136" s="51"/>
      <c r="G136" s="52"/>
      <c r="H136" s="38">
        <v>90</v>
      </c>
      <c r="I136" s="38"/>
      <c r="J136" s="12">
        <v>4168</v>
      </c>
      <c r="K136" s="12">
        <f>ROUND(J136/100*(100-Содержание!$N$10),2)</f>
        <v>4168</v>
      </c>
    </row>
    <row r="137" spans="2:12" ht="12.75" x14ac:dyDescent="0.15">
      <c r="B137" s="43" t="s">
        <v>188</v>
      </c>
      <c r="C137" s="43"/>
      <c r="D137" s="43"/>
      <c r="E137" s="43"/>
      <c r="F137" s="43"/>
      <c r="G137" s="43"/>
      <c r="H137" s="43"/>
      <c r="I137" s="43"/>
      <c r="J137" s="43"/>
      <c r="K137" s="43"/>
    </row>
    <row r="138" spans="2:12" ht="11.25" customHeight="1" x14ac:dyDescent="0.15">
      <c r="B138" s="44" t="s">
        <v>189</v>
      </c>
      <c r="C138" s="45"/>
      <c r="D138" s="45"/>
      <c r="E138" s="45"/>
      <c r="F138" s="45"/>
      <c r="G138" s="46"/>
      <c r="H138" s="71">
        <v>125</v>
      </c>
      <c r="I138" s="72"/>
      <c r="J138" s="12">
        <v>4982</v>
      </c>
      <c r="K138" s="12">
        <f>ROUND(J138/100*(100-Содержание!$N$10),2)</f>
        <v>4982</v>
      </c>
      <c r="L138" s="9"/>
    </row>
    <row r="139" spans="2:12" x14ac:dyDescent="0.15">
      <c r="B139" s="47"/>
      <c r="C139" s="143"/>
      <c r="D139" s="143"/>
      <c r="E139" s="143"/>
      <c r="F139" s="143"/>
      <c r="G139" s="49"/>
      <c r="H139" s="71">
        <v>190</v>
      </c>
      <c r="I139" s="72"/>
      <c r="J139" s="12">
        <v>9252</v>
      </c>
      <c r="K139" s="12">
        <f>ROUND(J139/100*(100-Содержание!$N$10),2)</f>
        <v>9252</v>
      </c>
    </row>
    <row r="140" spans="2:12" x14ac:dyDescent="0.15">
      <c r="B140" s="47"/>
      <c r="C140" s="143"/>
      <c r="D140" s="143"/>
      <c r="E140" s="143"/>
      <c r="F140" s="143"/>
      <c r="G140" s="49"/>
      <c r="H140" s="71">
        <v>250</v>
      </c>
      <c r="I140" s="72"/>
      <c r="J140" s="12">
        <v>10065</v>
      </c>
      <c r="K140" s="12">
        <f>ROUND(J140/100*(100-Содержание!$N$10),2)</f>
        <v>10065</v>
      </c>
    </row>
    <row r="141" spans="2:12" x14ac:dyDescent="0.15">
      <c r="B141" s="50"/>
      <c r="C141" s="51"/>
      <c r="D141" s="51"/>
      <c r="E141" s="51"/>
      <c r="F141" s="51"/>
      <c r="G141" s="52"/>
      <c r="H141" s="71">
        <v>90</v>
      </c>
      <c r="I141" s="72"/>
      <c r="J141" s="12">
        <v>4982</v>
      </c>
      <c r="K141" s="12">
        <f>ROUND(J141/100*(100-Содержание!$N$10),2)</f>
        <v>4982</v>
      </c>
    </row>
    <row r="142" spans="2:12" ht="12.75" x14ac:dyDescent="0.15">
      <c r="B142" s="43" t="s">
        <v>190</v>
      </c>
      <c r="C142" s="43"/>
      <c r="D142" s="43"/>
      <c r="E142" s="43"/>
      <c r="F142" s="43"/>
      <c r="G142" s="43"/>
      <c r="H142" s="43"/>
      <c r="I142" s="43"/>
      <c r="J142" s="43"/>
      <c r="K142" s="43"/>
    </row>
    <row r="143" spans="2:12" ht="11.25" customHeight="1" x14ac:dyDescent="0.15">
      <c r="B143" s="128" t="s">
        <v>190</v>
      </c>
      <c r="C143" s="129"/>
      <c r="D143" s="129"/>
      <c r="E143" s="129"/>
      <c r="F143" s="129"/>
      <c r="G143" s="130"/>
      <c r="H143" s="38">
        <v>125</v>
      </c>
      <c r="I143" s="38"/>
      <c r="J143" s="12">
        <v>11082</v>
      </c>
      <c r="K143" s="12">
        <f>ROUND(J143/100*(100-Содержание!$N$10),2)</f>
        <v>11082</v>
      </c>
      <c r="L143" s="9"/>
    </row>
    <row r="144" spans="2:12" x14ac:dyDescent="0.15">
      <c r="B144" s="144"/>
      <c r="C144" s="145"/>
      <c r="D144" s="145"/>
      <c r="E144" s="145"/>
      <c r="F144" s="145"/>
      <c r="G144" s="146"/>
      <c r="H144" s="38">
        <v>190</v>
      </c>
      <c r="I144" s="38"/>
      <c r="J144" s="12">
        <v>15352</v>
      </c>
      <c r="K144" s="12">
        <f>ROUND(J144/100*(100-Содержание!$N$10),2)</f>
        <v>15352</v>
      </c>
    </row>
    <row r="145" spans="2:11" x14ac:dyDescent="0.15">
      <c r="B145" s="144"/>
      <c r="C145" s="145"/>
      <c r="D145" s="145"/>
      <c r="E145" s="145"/>
      <c r="F145" s="145"/>
      <c r="G145" s="146"/>
      <c r="H145" s="38">
        <v>250</v>
      </c>
      <c r="I145" s="38"/>
      <c r="J145" s="12">
        <v>21655</v>
      </c>
      <c r="K145" s="12">
        <f>ROUND(J145/100*(100-Содержание!$N$10),2)</f>
        <v>21655</v>
      </c>
    </row>
    <row r="146" spans="2:11" x14ac:dyDescent="0.15">
      <c r="B146" s="144"/>
      <c r="C146" s="145"/>
      <c r="D146" s="145"/>
      <c r="E146" s="145"/>
      <c r="F146" s="145"/>
      <c r="G146" s="146"/>
      <c r="H146" s="38">
        <v>320</v>
      </c>
      <c r="I146" s="38"/>
      <c r="J146" s="12">
        <v>32940</v>
      </c>
      <c r="K146" s="12">
        <f>ROUND(J146/100*(100-Содержание!$N$10),2)</f>
        <v>32940</v>
      </c>
    </row>
    <row r="147" spans="2:11" x14ac:dyDescent="0.15">
      <c r="B147" s="144"/>
      <c r="C147" s="145"/>
      <c r="D147" s="145"/>
      <c r="E147" s="145"/>
      <c r="F147" s="145"/>
      <c r="G147" s="146"/>
      <c r="H147" s="38">
        <v>375</v>
      </c>
      <c r="I147" s="38"/>
      <c r="J147" s="12">
        <v>32940</v>
      </c>
      <c r="K147" s="12">
        <f>ROUND(J147/100*(100-Содержание!$N$10),2)</f>
        <v>32940</v>
      </c>
    </row>
    <row r="148" spans="2:11" x14ac:dyDescent="0.15">
      <c r="B148" s="144"/>
      <c r="C148" s="145"/>
      <c r="D148" s="145"/>
      <c r="E148" s="145"/>
      <c r="F148" s="145"/>
      <c r="G148" s="146"/>
      <c r="H148" s="38" t="s">
        <v>54</v>
      </c>
      <c r="I148" s="38"/>
      <c r="J148" s="12">
        <v>21757</v>
      </c>
      <c r="K148" s="12">
        <f>ROUND(J148/100*(100-Содержание!$N$10),2)</f>
        <v>21757</v>
      </c>
    </row>
    <row r="149" spans="2:11" x14ac:dyDescent="0.15">
      <c r="B149" s="144"/>
      <c r="C149" s="145"/>
      <c r="D149" s="145"/>
      <c r="E149" s="145"/>
      <c r="F149" s="145"/>
      <c r="G149" s="146"/>
      <c r="H149" s="38" t="s">
        <v>59</v>
      </c>
      <c r="I149" s="38"/>
      <c r="J149" s="12">
        <v>14793</v>
      </c>
      <c r="K149" s="12">
        <f>ROUND(J149/100*(100-Содержание!$N$10),2)</f>
        <v>14793</v>
      </c>
    </row>
    <row r="150" spans="2:11" x14ac:dyDescent="0.15">
      <c r="B150" s="131"/>
      <c r="C150" s="132"/>
      <c r="D150" s="132"/>
      <c r="E150" s="132"/>
      <c r="F150" s="132"/>
      <c r="G150" s="133"/>
      <c r="H150" s="38">
        <v>94</v>
      </c>
      <c r="I150" s="38"/>
      <c r="J150" s="12">
        <v>11082</v>
      </c>
      <c r="K150" s="12">
        <f>ROUND(J150/100*(100-Содержание!$N$10),2)</f>
        <v>11082</v>
      </c>
    </row>
  </sheetData>
  <mergeCells count="188">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4:H24"/>
    <mergeCell ref="I24:K24"/>
    <mergeCell ref="B26:H26"/>
    <mergeCell ref="I26:K26"/>
    <mergeCell ref="B28:K28"/>
    <mergeCell ref="B29:D29"/>
    <mergeCell ref="E29:F29"/>
    <mergeCell ref="B19:D19"/>
    <mergeCell ref="E19:F19"/>
    <mergeCell ref="B20:D20"/>
    <mergeCell ref="E20:F20"/>
    <mergeCell ref="B21:D21"/>
    <mergeCell ref="E21:F21"/>
    <mergeCell ref="B33:D33"/>
    <mergeCell ref="E33:F33"/>
    <mergeCell ref="B34:D34"/>
    <mergeCell ref="E34:F34"/>
    <mergeCell ref="B35:D35"/>
    <mergeCell ref="E35:F35"/>
    <mergeCell ref="B30:D30"/>
    <mergeCell ref="E30:F30"/>
    <mergeCell ref="B31:D31"/>
    <mergeCell ref="E31:F31"/>
    <mergeCell ref="B32:D32"/>
    <mergeCell ref="E32:F32"/>
    <mergeCell ref="B44:D44"/>
    <mergeCell ref="E44:F44"/>
    <mergeCell ref="B45:D45"/>
    <mergeCell ref="E45:F45"/>
    <mergeCell ref="B46:D46"/>
    <mergeCell ref="E46:F46"/>
    <mergeCell ref="B38:H38"/>
    <mergeCell ref="I38:K38"/>
    <mergeCell ref="B40:H40"/>
    <mergeCell ref="I40:K40"/>
    <mergeCell ref="B42:K42"/>
    <mergeCell ref="B43:D43"/>
    <mergeCell ref="E43:F43"/>
    <mergeCell ref="B55:D55"/>
    <mergeCell ref="E55:F55"/>
    <mergeCell ref="B56:D56"/>
    <mergeCell ref="E56:F56"/>
    <mergeCell ref="B59:H59"/>
    <mergeCell ref="I59:K59"/>
    <mergeCell ref="B49:H49"/>
    <mergeCell ref="I49:K49"/>
    <mergeCell ref="B51:H51"/>
    <mergeCell ref="I51:K51"/>
    <mergeCell ref="B53:K53"/>
    <mergeCell ref="B54:D54"/>
    <mergeCell ref="E54:F54"/>
    <mergeCell ref="B66:D66"/>
    <mergeCell ref="E66:F66"/>
    <mergeCell ref="B67:K67"/>
    <mergeCell ref="B68:K68"/>
    <mergeCell ref="B69:G69"/>
    <mergeCell ref="H69:I69"/>
    <mergeCell ref="B61:H61"/>
    <mergeCell ref="I61:K61"/>
    <mergeCell ref="B63:K63"/>
    <mergeCell ref="B64:D64"/>
    <mergeCell ref="E64:F64"/>
    <mergeCell ref="B65:D65"/>
    <mergeCell ref="E65:F65"/>
    <mergeCell ref="H77:I77"/>
    <mergeCell ref="H78:I78"/>
    <mergeCell ref="H79:I79"/>
    <mergeCell ref="B76:G79"/>
    <mergeCell ref="H74:I74"/>
    <mergeCell ref="H75:I75"/>
    <mergeCell ref="B71:G75"/>
    <mergeCell ref="H76:I76"/>
    <mergeCell ref="B70:K70"/>
    <mergeCell ref="H71:I71"/>
    <mergeCell ref="H72:I72"/>
    <mergeCell ref="H73:I73"/>
    <mergeCell ref="H89:I89"/>
    <mergeCell ref="H90:I90"/>
    <mergeCell ref="H91:I91"/>
    <mergeCell ref="B88:G91"/>
    <mergeCell ref="H86:I86"/>
    <mergeCell ref="H87:I87"/>
    <mergeCell ref="B84:G87"/>
    <mergeCell ref="H88:I88"/>
    <mergeCell ref="H83:I83"/>
    <mergeCell ref="B80:G83"/>
    <mergeCell ref="H84:I84"/>
    <mergeCell ref="H85:I85"/>
    <mergeCell ref="H80:I80"/>
    <mergeCell ref="H81:I81"/>
    <mergeCell ref="H82:I82"/>
    <mergeCell ref="B98:K98"/>
    <mergeCell ref="H99:I99"/>
    <mergeCell ref="H95:I95"/>
    <mergeCell ref="B92:G95"/>
    <mergeCell ref="B96:K96"/>
    <mergeCell ref="H97:I97"/>
    <mergeCell ref="B97:G97"/>
    <mergeCell ref="H92:I92"/>
    <mergeCell ref="H93:I93"/>
    <mergeCell ref="H94:I94"/>
    <mergeCell ref="H105:I105"/>
    <mergeCell ref="B106:K106"/>
    <mergeCell ref="H107:I107"/>
    <mergeCell ref="H102:I102"/>
    <mergeCell ref="H103:I103"/>
    <mergeCell ref="H104:I104"/>
    <mergeCell ref="H101:I101"/>
    <mergeCell ref="H100:I100"/>
    <mergeCell ref="B99:G105"/>
    <mergeCell ref="B110:G111"/>
    <mergeCell ref="H112:I112"/>
    <mergeCell ref="B112:G112"/>
    <mergeCell ref="B107:G109"/>
    <mergeCell ref="H110:I110"/>
    <mergeCell ref="H114:I114"/>
    <mergeCell ref="H109:I109"/>
    <mergeCell ref="H116:I116"/>
    <mergeCell ref="B116:G116"/>
    <mergeCell ref="H117:I117"/>
    <mergeCell ref="B117:G117"/>
    <mergeCell ref="B118:K118"/>
    <mergeCell ref="H119:I119"/>
    <mergeCell ref="H113:I113"/>
    <mergeCell ref="B113:G114"/>
    <mergeCell ref="H115:I115"/>
    <mergeCell ref="B115:G115"/>
    <mergeCell ref="H125:I125"/>
    <mergeCell ref="B122:G123"/>
    <mergeCell ref="H124:I124"/>
    <mergeCell ref="B124:G124"/>
    <mergeCell ref="H123:I123"/>
    <mergeCell ref="B119:G121"/>
    <mergeCell ref="H122:I122"/>
    <mergeCell ref="H120:I120"/>
    <mergeCell ref="H133:I133"/>
    <mergeCell ref="H134:I134"/>
    <mergeCell ref="H128:I128"/>
    <mergeCell ref="B128:G128"/>
    <mergeCell ref="H129:I129"/>
    <mergeCell ref="B129:G129"/>
    <mergeCell ref="B130:K130"/>
    <mergeCell ref="H131:I131"/>
    <mergeCell ref="H126:I126"/>
    <mergeCell ref="B125:G126"/>
    <mergeCell ref="H127:I127"/>
    <mergeCell ref="B127:G127"/>
    <mergeCell ref="H108:I108"/>
    <mergeCell ref="H111:I111"/>
    <mergeCell ref="B131:G136"/>
    <mergeCell ref="B138:G141"/>
    <mergeCell ref="B143:G150"/>
    <mergeCell ref="H121:I121"/>
    <mergeCell ref="H149:I149"/>
    <mergeCell ref="H150:I150"/>
    <mergeCell ref="H146:I146"/>
    <mergeCell ref="H147:I147"/>
    <mergeCell ref="H148:I148"/>
    <mergeCell ref="H145:I145"/>
    <mergeCell ref="H143:I143"/>
    <mergeCell ref="H144:I144"/>
    <mergeCell ref="H141:I141"/>
    <mergeCell ref="B142:K142"/>
    <mergeCell ref="B137:K137"/>
    <mergeCell ref="H138:I138"/>
    <mergeCell ref="H139:I139"/>
    <mergeCell ref="H140:I140"/>
    <mergeCell ref="H135:I135"/>
    <mergeCell ref="H136:I136"/>
    <mergeCell ref="H132:I13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3" max="16383" man="1"/>
    <brk id="48" max="16383" man="1"/>
    <brk id="66" max="16383" man="1"/>
    <brk id="117" max="16383" man="1"/>
  </rowBreaks>
  <drawing r:id="rId2"/>
  <legacyDrawingHF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0355-8F7D-41AF-9DA9-43BA3D48C549}">
  <sheetPr>
    <pageSetUpPr fitToPage="1"/>
  </sheetPr>
  <dimension ref="B1:M2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1032</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90" customHeight="1" x14ac:dyDescent="0.15">
      <c r="B10" s="61" t="s">
        <v>1033</v>
      </c>
      <c r="C10" s="61"/>
      <c r="D10" s="61"/>
      <c r="E10" s="61"/>
      <c r="F10" s="61"/>
      <c r="G10" s="61"/>
      <c r="H10" s="61"/>
      <c r="I10" s="61" t="s">
        <v>302</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1034</v>
      </c>
      <c r="C14" s="39"/>
      <c r="D14" s="39"/>
      <c r="E14" s="60">
        <v>190</v>
      </c>
      <c r="F14" s="60"/>
      <c r="G14" s="11" t="s">
        <v>1035</v>
      </c>
      <c r="H14" s="11" t="s">
        <v>1036</v>
      </c>
      <c r="I14" s="12">
        <v>923730</v>
      </c>
      <c r="J14" s="12">
        <f>ROUND(I14/100*(100-Содержание!$N$10),2)</f>
        <v>923730</v>
      </c>
    </row>
    <row r="15" spans="2:13" ht="22.5" customHeight="1" x14ac:dyDescent="0.15">
      <c r="B15" s="53" t="s">
        <v>1037</v>
      </c>
      <c r="C15" s="53"/>
      <c r="D15" s="53"/>
      <c r="E15" s="54">
        <v>250</v>
      </c>
      <c r="F15" s="54"/>
      <c r="G15" s="14" t="s">
        <v>1038</v>
      </c>
      <c r="H15" s="14" t="s">
        <v>1039</v>
      </c>
      <c r="I15" s="15">
        <v>954417</v>
      </c>
      <c r="J15" s="15">
        <f>ROUND(I15/100*(100-Содержание!$N$10),2)</f>
        <v>954417</v>
      </c>
    </row>
    <row r="16" spans="2:13" ht="22.5" customHeight="1" x14ac:dyDescent="0.3">
      <c r="B16" s="55" t="s">
        <v>1040</v>
      </c>
      <c r="C16" s="55"/>
      <c r="D16" s="55"/>
      <c r="E16" s="55"/>
      <c r="F16" s="55"/>
      <c r="G16" s="55"/>
      <c r="H16" s="55"/>
      <c r="I16" s="55"/>
      <c r="J16" s="55"/>
      <c r="K16" s="55"/>
    </row>
    <row r="17" spans="2:12" ht="22.5" customHeight="1" x14ac:dyDescent="0.15">
      <c r="B17" s="56" t="s">
        <v>149</v>
      </c>
      <c r="C17" s="56"/>
      <c r="D17" s="56"/>
      <c r="E17" s="56"/>
      <c r="F17" s="56"/>
      <c r="G17" s="56"/>
      <c r="H17" s="56"/>
      <c r="I17" s="56"/>
      <c r="J17" s="56"/>
      <c r="K17" s="56"/>
    </row>
    <row r="18" spans="2:12" ht="33.75" customHeight="1" x14ac:dyDescent="0.15">
      <c r="B18" s="57" t="s">
        <v>150</v>
      </c>
      <c r="C18" s="58"/>
      <c r="D18" s="58"/>
      <c r="E18" s="58"/>
      <c r="F18" s="58"/>
      <c r="G18" s="59"/>
      <c r="H18" s="57" t="s">
        <v>151</v>
      </c>
      <c r="I18" s="59"/>
      <c r="J18" s="10" t="s">
        <v>18</v>
      </c>
      <c r="K18" s="10" t="str">
        <f>CONCATENATE("Цена с учетом скидки ",Содержание!$N$10,"%")</f>
        <v>Цена с учетом скидки 0%</v>
      </c>
    </row>
    <row r="19" spans="2:12" ht="12.75" x14ac:dyDescent="0.15">
      <c r="B19" s="43" t="s">
        <v>188</v>
      </c>
      <c r="C19" s="43"/>
      <c r="D19" s="43"/>
      <c r="E19" s="43"/>
      <c r="F19" s="43"/>
      <c r="G19" s="43"/>
      <c r="H19" s="43"/>
      <c r="I19" s="43"/>
      <c r="J19" s="43"/>
      <c r="K19" s="43"/>
    </row>
    <row r="20" spans="2:12" ht="11.25" customHeight="1" x14ac:dyDescent="0.15">
      <c r="B20" s="39" t="s">
        <v>189</v>
      </c>
      <c r="C20" s="39"/>
      <c r="D20" s="39"/>
      <c r="E20" s="39"/>
      <c r="F20" s="39"/>
      <c r="G20" s="39"/>
      <c r="H20" s="38">
        <v>190</v>
      </c>
      <c r="I20" s="38"/>
      <c r="J20" s="12">
        <v>7727</v>
      </c>
      <c r="K20" s="12">
        <f>ROUND(J20/100*(100-Содержание!$N$10),2)</f>
        <v>7727</v>
      </c>
      <c r="L20" s="9"/>
    </row>
    <row r="21" spans="2:12" x14ac:dyDescent="0.15">
      <c r="B21" s="39"/>
      <c r="C21" s="39"/>
      <c r="D21" s="39"/>
      <c r="E21" s="39"/>
      <c r="F21" s="39"/>
      <c r="G21" s="39"/>
      <c r="H21" s="38">
        <v>250</v>
      </c>
      <c r="I21" s="38"/>
      <c r="J21" s="12">
        <v>9557</v>
      </c>
      <c r="K21" s="12">
        <f>ROUND(J21/100*(100-Содержание!$N$10),2)</f>
        <v>9557</v>
      </c>
    </row>
    <row r="22" spans="2:12" ht="12.75" x14ac:dyDescent="0.15">
      <c r="B22" s="43" t="s">
        <v>787</v>
      </c>
      <c r="C22" s="43"/>
      <c r="D22" s="43"/>
      <c r="E22" s="43"/>
      <c r="F22" s="43"/>
      <c r="G22" s="43"/>
      <c r="H22" s="43"/>
      <c r="I22" s="43"/>
      <c r="J22" s="43"/>
      <c r="K22" s="43"/>
    </row>
    <row r="23" spans="2:12" ht="11.25" customHeight="1" x14ac:dyDescent="0.15">
      <c r="B23" s="39" t="s">
        <v>788</v>
      </c>
      <c r="C23" s="39"/>
      <c r="D23" s="39"/>
      <c r="E23" s="39"/>
      <c r="F23" s="39"/>
      <c r="G23" s="39"/>
      <c r="H23" s="38">
        <v>190</v>
      </c>
      <c r="I23" s="38"/>
      <c r="J23" s="12">
        <v>3009</v>
      </c>
      <c r="K23" s="12">
        <f>ROUND(J23/100*(100-Содержание!$N$10),2)</f>
        <v>3009</v>
      </c>
      <c r="L23" s="9"/>
    </row>
    <row r="24" spans="2:12" x14ac:dyDescent="0.15">
      <c r="B24" s="39"/>
      <c r="C24" s="39"/>
      <c r="D24" s="39"/>
      <c r="E24" s="39"/>
      <c r="F24" s="39"/>
      <c r="G24" s="39"/>
      <c r="H24" s="38">
        <v>250</v>
      </c>
      <c r="I24" s="38"/>
      <c r="J24" s="12">
        <v>3965</v>
      </c>
      <c r="K24" s="12">
        <f>ROUND(J24/100*(100-Содержание!$N$10),2)</f>
        <v>3965</v>
      </c>
    </row>
  </sheetData>
  <mergeCells count="24">
    <mergeCell ref="B12:J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4:I24"/>
    <mergeCell ref="B23:G24"/>
    <mergeCell ref="H21:I21"/>
    <mergeCell ref="B20:G21"/>
    <mergeCell ref="B22:K22"/>
    <mergeCell ref="H23:I23"/>
    <mergeCell ref="H20:I2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02622E-1031-4BBC-8AE0-16CA51342733}">
  <sheetPr>
    <pageSetUpPr fitToPage="1"/>
  </sheetPr>
  <dimension ref="B1:O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1042</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01.25" customHeight="1" x14ac:dyDescent="0.15">
      <c r="B10" s="61" t="s">
        <v>1043</v>
      </c>
      <c r="C10" s="61"/>
      <c r="D10" s="61"/>
      <c r="E10" s="61"/>
      <c r="F10" s="61"/>
      <c r="G10" s="61"/>
      <c r="H10" s="61"/>
      <c r="I10" s="61" t="s">
        <v>1044</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1045</v>
      </c>
      <c r="C14" s="39"/>
      <c r="D14" s="39"/>
      <c r="E14" s="60">
        <v>120</v>
      </c>
      <c r="F14" s="60"/>
      <c r="G14" s="11" t="s">
        <v>1046</v>
      </c>
      <c r="H14" s="11" t="s">
        <v>1047</v>
      </c>
      <c r="I14" s="12">
        <v>544445</v>
      </c>
      <c r="J14" s="12">
        <f>ROUND(I14/100*(100-Содержание!$N$10),2)</f>
        <v>544445</v>
      </c>
    </row>
    <row r="15" spans="2:13" ht="22.5" customHeight="1" x14ac:dyDescent="0.15">
      <c r="B15" s="39" t="s">
        <v>1048</v>
      </c>
      <c r="C15" s="39"/>
      <c r="D15" s="39"/>
      <c r="E15" s="60">
        <v>180</v>
      </c>
      <c r="F15" s="60"/>
      <c r="G15" s="11" t="s">
        <v>1049</v>
      </c>
      <c r="H15" s="11" t="s">
        <v>1050</v>
      </c>
      <c r="I15" s="12">
        <v>789666</v>
      </c>
      <c r="J15" s="12">
        <f>ROUND(I15/100*(100-Содержание!$N$10),2)</f>
        <v>789666</v>
      </c>
    </row>
    <row r="16" spans="2:13" ht="22.5" customHeight="1" x14ac:dyDescent="0.15">
      <c r="B16" s="53" t="s">
        <v>1051</v>
      </c>
      <c r="C16" s="53"/>
      <c r="D16" s="53"/>
      <c r="E16" s="54">
        <v>240</v>
      </c>
      <c r="F16" s="54"/>
      <c r="G16" s="14" t="s">
        <v>1052</v>
      </c>
      <c r="H16" s="14" t="s">
        <v>1053</v>
      </c>
      <c r="I16" s="15">
        <v>910409</v>
      </c>
      <c r="J16" s="15">
        <f>ROUND(I16/100*(100-Содержание!$N$10),2)</f>
        <v>910409</v>
      </c>
    </row>
    <row r="17" spans="2:12" ht="22.5" customHeight="1" x14ac:dyDescent="0.3">
      <c r="B17" s="55" t="s">
        <v>1054</v>
      </c>
      <c r="C17" s="55"/>
      <c r="D17" s="55"/>
      <c r="E17" s="55"/>
      <c r="F17" s="55"/>
      <c r="G17" s="55"/>
      <c r="H17" s="55"/>
      <c r="I17" s="55"/>
      <c r="J17" s="55"/>
      <c r="K17" s="55"/>
    </row>
    <row r="18" spans="2:12" ht="22.5" customHeight="1" x14ac:dyDescent="0.15">
      <c r="B18" s="56" t="s">
        <v>149</v>
      </c>
      <c r="C18" s="56"/>
      <c r="D18" s="56"/>
      <c r="E18" s="56"/>
      <c r="F18" s="56"/>
      <c r="G18" s="56"/>
      <c r="H18" s="56"/>
      <c r="I18" s="56"/>
      <c r="J18" s="56"/>
      <c r="K18" s="56"/>
    </row>
    <row r="19" spans="2:12" ht="31.5" x14ac:dyDescent="0.15">
      <c r="B19" s="57" t="s">
        <v>150</v>
      </c>
      <c r="C19" s="58"/>
      <c r="D19" s="58"/>
      <c r="E19" s="58"/>
      <c r="F19" s="58"/>
      <c r="G19" s="59"/>
      <c r="H19" s="57" t="s">
        <v>151</v>
      </c>
      <c r="I19" s="59"/>
      <c r="J19" s="10" t="s">
        <v>18</v>
      </c>
      <c r="K19" s="10" t="str">
        <f>CONCATENATE("Цена с учетом скидки ",Содержание!$N$10,"%")</f>
        <v>Цена с учетом скидки 0%</v>
      </c>
    </row>
    <row r="20" spans="2:12" ht="12.75" x14ac:dyDescent="0.15">
      <c r="B20" s="43" t="s">
        <v>188</v>
      </c>
      <c r="C20" s="43"/>
      <c r="D20" s="43"/>
      <c r="E20" s="43"/>
      <c r="F20" s="43"/>
      <c r="G20" s="43"/>
      <c r="H20" s="43"/>
      <c r="I20" s="43"/>
      <c r="J20" s="43"/>
      <c r="K20" s="43"/>
    </row>
    <row r="21" spans="2:12" ht="11.25" customHeight="1" x14ac:dyDescent="0.15">
      <c r="B21" s="39" t="s">
        <v>625</v>
      </c>
      <c r="C21" s="39"/>
      <c r="D21" s="39"/>
      <c r="E21" s="39"/>
      <c r="F21" s="39"/>
      <c r="G21" s="39"/>
      <c r="H21" s="38">
        <v>120</v>
      </c>
      <c r="I21" s="38"/>
      <c r="J21" s="12">
        <v>21808</v>
      </c>
      <c r="K21" s="12">
        <f>ROUND(J21/100*(100-Содержание!$N$10),2)</f>
        <v>21808</v>
      </c>
      <c r="L21" s="9"/>
    </row>
    <row r="22" spans="2:12" x14ac:dyDescent="0.15">
      <c r="B22" s="39"/>
      <c r="C22" s="39"/>
      <c r="D22" s="39"/>
      <c r="E22" s="39"/>
      <c r="F22" s="39"/>
      <c r="G22" s="39"/>
      <c r="H22" s="38">
        <v>180</v>
      </c>
      <c r="I22" s="38"/>
      <c r="J22" s="12">
        <v>29636</v>
      </c>
      <c r="K22" s="12">
        <f>ROUND(J22/100*(100-Содержание!$N$10),2)</f>
        <v>29636</v>
      </c>
    </row>
    <row r="23" spans="2:12" x14ac:dyDescent="0.15">
      <c r="B23" s="39"/>
      <c r="C23" s="39"/>
      <c r="D23" s="39"/>
      <c r="E23" s="39"/>
      <c r="F23" s="39"/>
      <c r="G23" s="39"/>
      <c r="H23" s="38">
        <v>240</v>
      </c>
      <c r="I23" s="38"/>
      <c r="J23" s="12">
        <v>36346</v>
      </c>
      <c r="K23" s="12">
        <f>ROUND(J23/100*(100-Содержание!$N$10),2)</f>
        <v>36346</v>
      </c>
    </row>
    <row r="24" spans="2:12" ht="11.25" customHeight="1" x14ac:dyDescent="0.15">
      <c r="B24" s="39" t="s">
        <v>626</v>
      </c>
      <c r="C24" s="39"/>
      <c r="D24" s="39"/>
      <c r="E24" s="39"/>
      <c r="F24" s="39"/>
      <c r="G24" s="39"/>
      <c r="H24" s="38">
        <v>120</v>
      </c>
      <c r="I24" s="38"/>
      <c r="J24" s="12">
        <v>21808</v>
      </c>
      <c r="K24" s="12">
        <f>ROUND(J24/100*(100-Содержание!$N$10),2)</f>
        <v>21808</v>
      </c>
      <c r="L24" s="9"/>
    </row>
    <row r="25" spans="2:12" x14ac:dyDescent="0.15">
      <c r="B25" s="39"/>
      <c r="C25" s="39"/>
      <c r="D25" s="39"/>
      <c r="E25" s="39"/>
      <c r="F25" s="39"/>
      <c r="G25" s="39"/>
      <c r="H25" s="38">
        <v>180</v>
      </c>
      <c r="I25" s="38"/>
      <c r="J25" s="12">
        <v>29636</v>
      </c>
      <c r="K25" s="12">
        <f>ROUND(J25/100*(100-Содержание!$N$10),2)</f>
        <v>29636</v>
      </c>
    </row>
    <row r="26" spans="2:12" x14ac:dyDescent="0.15">
      <c r="B26" s="39"/>
      <c r="C26" s="39"/>
      <c r="D26" s="39"/>
      <c r="E26" s="39"/>
      <c r="F26" s="39"/>
      <c r="G26" s="39"/>
      <c r="H26" s="38">
        <v>240</v>
      </c>
      <c r="I26" s="38"/>
      <c r="J26" s="12">
        <v>36346</v>
      </c>
      <c r="K26" s="12">
        <f>ROUND(J26/100*(100-Содержание!$N$10),2)</f>
        <v>36346</v>
      </c>
    </row>
    <row r="27" spans="2:12" ht="11.25" customHeight="1" x14ac:dyDescent="0.15">
      <c r="B27" s="39" t="s">
        <v>627</v>
      </c>
      <c r="C27" s="39"/>
      <c r="D27" s="39"/>
      <c r="E27" s="39"/>
      <c r="F27" s="39"/>
      <c r="G27" s="39"/>
      <c r="H27" s="38">
        <v>120</v>
      </c>
      <c r="I27" s="38"/>
      <c r="J27" s="12">
        <v>21808</v>
      </c>
      <c r="K27" s="12">
        <f>ROUND(J27/100*(100-Содержание!$N$10),2)</f>
        <v>21808</v>
      </c>
      <c r="L27" s="9"/>
    </row>
    <row r="28" spans="2:12" x14ac:dyDescent="0.15">
      <c r="B28" s="39"/>
      <c r="C28" s="39"/>
      <c r="D28" s="39"/>
      <c r="E28" s="39"/>
      <c r="F28" s="39"/>
      <c r="G28" s="39"/>
      <c r="H28" s="38">
        <v>180</v>
      </c>
      <c r="I28" s="38"/>
      <c r="J28" s="12">
        <v>29636</v>
      </c>
      <c r="K28" s="12">
        <f>ROUND(J28/100*(100-Содержание!$N$10),2)</f>
        <v>29636</v>
      </c>
    </row>
    <row r="29" spans="2:12" x14ac:dyDescent="0.15">
      <c r="B29" s="39"/>
      <c r="C29" s="39"/>
      <c r="D29" s="39"/>
      <c r="E29" s="39"/>
      <c r="F29" s="39"/>
      <c r="G29" s="39"/>
      <c r="H29" s="38">
        <v>240</v>
      </c>
      <c r="I29" s="38"/>
      <c r="J29" s="12">
        <v>36346</v>
      </c>
      <c r="K29" s="12">
        <f>ROUND(J29/100*(100-Содержание!$N$10),2)</f>
        <v>36346</v>
      </c>
    </row>
    <row r="30" spans="2:12" ht="12.75" x14ac:dyDescent="0.15">
      <c r="B30" s="43" t="s">
        <v>715</v>
      </c>
      <c r="C30" s="43"/>
      <c r="D30" s="43"/>
      <c r="E30" s="43"/>
      <c r="F30" s="43"/>
      <c r="G30" s="43"/>
      <c r="H30" s="43"/>
      <c r="I30" s="43"/>
      <c r="J30" s="43"/>
      <c r="K30" s="43"/>
    </row>
    <row r="31" spans="2:12" ht="11.25" customHeight="1" x14ac:dyDescent="0.15">
      <c r="B31" s="39" t="s">
        <v>715</v>
      </c>
      <c r="C31" s="39"/>
      <c r="D31" s="39"/>
      <c r="E31" s="39"/>
      <c r="F31" s="39"/>
      <c r="G31" s="39"/>
      <c r="H31" s="38">
        <v>120</v>
      </c>
      <c r="I31" s="38"/>
      <c r="J31" s="12">
        <v>15148</v>
      </c>
      <c r="K31" s="12">
        <f>ROUND(J31/100*(100-Содержание!$N$10),2)</f>
        <v>15148</v>
      </c>
      <c r="L31" s="9"/>
    </row>
    <row r="32" spans="2:12" x14ac:dyDescent="0.15">
      <c r="B32" s="39"/>
      <c r="C32" s="39"/>
      <c r="D32" s="39"/>
      <c r="E32" s="39"/>
      <c r="F32" s="39"/>
      <c r="G32" s="39"/>
      <c r="H32" s="38">
        <v>180</v>
      </c>
      <c r="I32" s="38"/>
      <c r="J32" s="12">
        <v>19215</v>
      </c>
      <c r="K32" s="12">
        <f>ROUND(J32/100*(100-Содержание!$N$10),2)</f>
        <v>19215</v>
      </c>
    </row>
    <row r="33" spans="2:15" x14ac:dyDescent="0.15">
      <c r="B33" s="39"/>
      <c r="C33" s="39"/>
      <c r="D33" s="39"/>
      <c r="E33" s="39"/>
      <c r="F33" s="39"/>
      <c r="G33" s="39"/>
      <c r="H33" s="38">
        <v>240</v>
      </c>
      <c r="I33" s="38"/>
      <c r="J33" s="12">
        <v>22977</v>
      </c>
      <c r="K33" s="12">
        <f>ROUND(J33/100*(100-Содержание!$N$10),2)</f>
        <v>22977</v>
      </c>
    </row>
    <row r="34" spans="2:15" ht="12.75" x14ac:dyDescent="0.15">
      <c r="B34" s="43" t="s">
        <v>1055</v>
      </c>
      <c r="C34" s="43"/>
      <c r="D34" s="43"/>
      <c r="E34" s="43"/>
      <c r="F34" s="43"/>
      <c r="G34" s="43"/>
      <c r="H34" s="43"/>
      <c r="I34" s="43"/>
      <c r="J34" s="43"/>
      <c r="K34" s="43"/>
    </row>
    <row r="35" spans="2:15" ht="11.25" customHeight="1" x14ac:dyDescent="0.15">
      <c r="B35" s="69" t="s">
        <v>163</v>
      </c>
      <c r="C35" s="69"/>
      <c r="D35" s="69"/>
      <c r="E35" s="69"/>
      <c r="F35" s="69"/>
      <c r="G35" s="69"/>
      <c r="H35" s="38" t="s">
        <v>164</v>
      </c>
      <c r="I35" s="38"/>
      <c r="J35" s="12">
        <v>19317</v>
      </c>
      <c r="K35" s="12">
        <f>ROUND(J35/100*(100-Содержание!$N$10),2)</f>
        <v>19317</v>
      </c>
      <c r="L35" s="9"/>
    </row>
    <row r="36" spans="2:15" x14ac:dyDescent="0.15">
      <c r="B36" s="68" t="s">
        <v>1056</v>
      </c>
      <c r="C36" s="68"/>
      <c r="D36" s="68"/>
      <c r="E36" s="68"/>
      <c r="F36" s="68"/>
      <c r="G36" s="68"/>
      <c r="H36" s="68"/>
      <c r="I36" s="68"/>
      <c r="J36" s="68"/>
      <c r="K36" s="68"/>
    </row>
    <row r="37" spans="2:15" ht="11.25" customHeight="1" x14ac:dyDescent="0.15">
      <c r="B37" s="11" t="s">
        <v>1057</v>
      </c>
      <c r="C37" s="37" t="s">
        <v>1058</v>
      </c>
      <c r="D37" s="37"/>
      <c r="E37" s="37"/>
      <c r="F37" s="37"/>
      <c r="G37" s="37"/>
      <c r="H37" s="38">
        <v>120</v>
      </c>
      <c r="I37" s="38"/>
      <c r="J37" s="12">
        <v>44333</v>
      </c>
      <c r="K37" s="12">
        <f>ROUND(J37/100*(100-Содержание!$N$10),2)</f>
        <v>44333</v>
      </c>
      <c r="O37" s="9"/>
    </row>
    <row r="38" spans="2:15" ht="11.25" customHeight="1" x14ac:dyDescent="0.15">
      <c r="B38" s="11" t="s">
        <v>1059</v>
      </c>
      <c r="C38" s="37" t="s">
        <v>1060</v>
      </c>
      <c r="D38" s="37"/>
      <c r="E38" s="37"/>
      <c r="F38" s="37"/>
      <c r="G38" s="37"/>
      <c r="H38" s="38">
        <v>180</v>
      </c>
      <c r="I38" s="38"/>
      <c r="J38" s="12">
        <v>55223</v>
      </c>
      <c r="K38" s="12">
        <f>ROUND(J38/100*(100-Содержание!$N$10),2)</f>
        <v>55223</v>
      </c>
      <c r="O38" s="9"/>
    </row>
    <row r="39" spans="2:15" ht="11.25" customHeight="1" x14ac:dyDescent="0.15">
      <c r="B39" s="11" t="s">
        <v>1061</v>
      </c>
      <c r="C39" s="37" t="s">
        <v>1062</v>
      </c>
      <c r="D39" s="37"/>
      <c r="E39" s="37"/>
      <c r="F39" s="37"/>
      <c r="G39" s="37"/>
      <c r="H39" s="38">
        <v>240</v>
      </c>
      <c r="I39" s="38"/>
      <c r="J39" s="12">
        <v>71327</v>
      </c>
      <c r="K39" s="12">
        <f>ROUND(J39/100*(100-Содержание!$N$10),2)</f>
        <v>71327</v>
      </c>
      <c r="O39" s="9"/>
    </row>
  </sheetData>
  <mergeCells count="46">
    <mergeCell ref="B12:J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7:I27"/>
    <mergeCell ref="H28:I28"/>
    <mergeCell ref="H29:I29"/>
    <mergeCell ref="B27:G29"/>
    <mergeCell ref="H24:I24"/>
    <mergeCell ref="H25:I25"/>
    <mergeCell ref="H26:I26"/>
    <mergeCell ref="B24:G26"/>
    <mergeCell ref="B30:K30"/>
    <mergeCell ref="H31:I31"/>
    <mergeCell ref="H32:I32"/>
    <mergeCell ref="H33:I33"/>
    <mergeCell ref="B31:G33"/>
    <mergeCell ref="C38:G38"/>
    <mergeCell ref="H38:I38"/>
    <mergeCell ref="C39:G39"/>
    <mergeCell ref="H39:I39"/>
    <mergeCell ref="B34:K34"/>
    <mergeCell ref="H35:I35"/>
    <mergeCell ref="B35:G35"/>
    <mergeCell ref="B36:K36"/>
    <mergeCell ref="C37:G37"/>
    <mergeCell ref="H37:I37"/>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62C004-606E-483A-97FC-691950938461}">
  <sheetPr>
    <pageSetUpPr fitToPage="1"/>
  </sheetPr>
  <dimension ref="B1:O27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7</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46.25" customHeight="1" x14ac:dyDescent="0.15">
      <c r="B10" s="61" t="s">
        <v>10</v>
      </c>
      <c r="C10" s="61"/>
      <c r="D10" s="61"/>
      <c r="E10" s="61"/>
      <c r="F10" s="61"/>
      <c r="G10" s="61"/>
      <c r="H10" s="61"/>
      <c r="I10" s="61" t="s">
        <v>11</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19</v>
      </c>
      <c r="C14" s="39"/>
      <c r="D14" s="39"/>
      <c r="E14" s="60">
        <v>125</v>
      </c>
      <c r="F14" s="60"/>
      <c r="G14" s="11" t="s">
        <v>20</v>
      </c>
      <c r="H14" s="11" t="s">
        <v>21</v>
      </c>
      <c r="I14" s="11" t="s">
        <v>22</v>
      </c>
      <c r="J14" s="12">
        <v>389499</v>
      </c>
      <c r="K14" s="12">
        <f>ROUND(J14/100*(100-Содержание!$N$10),2)</f>
        <v>389499</v>
      </c>
    </row>
    <row r="15" spans="2:13" ht="22.5" customHeight="1" x14ac:dyDescent="0.15">
      <c r="B15" s="39" t="s">
        <v>23</v>
      </c>
      <c r="C15" s="39"/>
      <c r="D15" s="39"/>
      <c r="E15" s="60">
        <v>190</v>
      </c>
      <c r="F15" s="60"/>
      <c r="G15" s="11" t="s">
        <v>24</v>
      </c>
      <c r="H15" s="11" t="s">
        <v>25</v>
      </c>
      <c r="I15" s="11" t="s">
        <v>26</v>
      </c>
      <c r="J15" s="12">
        <v>561081</v>
      </c>
      <c r="K15" s="12">
        <f>ROUND(J15/100*(100-Содержание!$N$10),2)</f>
        <v>561081</v>
      </c>
    </row>
    <row r="16" spans="2:13" ht="22.5" customHeight="1" x14ac:dyDescent="0.15">
      <c r="B16" s="39" t="s">
        <v>27</v>
      </c>
      <c r="C16" s="39"/>
      <c r="D16" s="39"/>
      <c r="E16" s="60">
        <v>190</v>
      </c>
      <c r="F16" s="60"/>
      <c r="G16" s="11" t="s">
        <v>28</v>
      </c>
      <c r="H16" s="11" t="s">
        <v>25</v>
      </c>
      <c r="I16" s="11" t="s">
        <v>26</v>
      </c>
      <c r="J16" s="12">
        <v>628301</v>
      </c>
      <c r="K16" s="12">
        <f>ROUND(J16/100*(100-Содержание!$N$10),2)</f>
        <v>628301</v>
      </c>
    </row>
    <row r="17" spans="2:13" ht="22.5" customHeight="1" x14ac:dyDescent="0.15">
      <c r="B17" s="39" t="s">
        <v>29</v>
      </c>
      <c r="C17" s="39"/>
      <c r="D17" s="39"/>
      <c r="E17" s="60">
        <v>250</v>
      </c>
      <c r="F17" s="60"/>
      <c r="G17" s="11" t="s">
        <v>30</v>
      </c>
      <c r="H17" s="11" t="s">
        <v>31</v>
      </c>
      <c r="I17" s="11" t="s">
        <v>32</v>
      </c>
      <c r="J17" s="12">
        <v>661577</v>
      </c>
      <c r="K17" s="12">
        <f>ROUND(J17/100*(100-Содержание!$N$10),2)</f>
        <v>661577</v>
      </c>
    </row>
    <row r="18" spans="2:13" ht="22.5" customHeight="1" x14ac:dyDescent="0.15">
      <c r="B18" s="39" t="s">
        <v>33</v>
      </c>
      <c r="C18" s="39"/>
      <c r="D18" s="39"/>
      <c r="E18" s="60">
        <v>320</v>
      </c>
      <c r="F18" s="60"/>
      <c r="G18" s="11" t="s">
        <v>34</v>
      </c>
      <c r="H18" s="11" t="s">
        <v>35</v>
      </c>
      <c r="I18" s="11" t="s">
        <v>36</v>
      </c>
      <c r="J18" s="12">
        <v>777134</v>
      </c>
      <c r="K18" s="12">
        <f>ROUND(J18/100*(100-Содержание!$N$10),2)</f>
        <v>777134</v>
      </c>
    </row>
    <row r="19" spans="2:13" ht="22.5" customHeight="1" x14ac:dyDescent="0.15">
      <c r="B19" s="39" t="s">
        <v>37</v>
      </c>
      <c r="C19" s="39"/>
      <c r="D19" s="39"/>
      <c r="E19" s="60">
        <v>375</v>
      </c>
      <c r="F19" s="60"/>
      <c r="G19" s="11" t="s">
        <v>38</v>
      </c>
      <c r="H19" s="11" t="s">
        <v>39</v>
      </c>
      <c r="I19" s="11" t="s">
        <v>39</v>
      </c>
      <c r="J19" s="12">
        <v>1008599</v>
      </c>
      <c r="K19" s="12">
        <f>ROUND(J19/100*(100-Содержание!$N$10),2)</f>
        <v>1008599</v>
      </c>
    </row>
    <row r="20" spans="2:13" ht="22.5" customHeight="1" x14ac:dyDescent="0.15">
      <c r="B20" s="39" t="s">
        <v>40</v>
      </c>
      <c r="C20" s="39"/>
      <c r="D20" s="39"/>
      <c r="E20" s="60">
        <v>375</v>
      </c>
      <c r="F20" s="60"/>
      <c r="G20" s="11" t="s">
        <v>41</v>
      </c>
      <c r="H20" s="11" t="s">
        <v>39</v>
      </c>
      <c r="I20" s="11" t="s">
        <v>42</v>
      </c>
      <c r="J20" s="12">
        <v>948145</v>
      </c>
      <c r="K20" s="12">
        <f>ROUND(J20/100*(100-Содержание!$N$10),2)</f>
        <v>948145</v>
      </c>
    </row>
    <row r="21" spans="2:13" ht="22.5" customHeight="1" x14ac:dyDescent="0.15">
      <c r="B21" s="39" t="s">
        <v>43</v>
      </c>
      <c r="C21" s="39"/>
      <c r="D21" s="39"/>
      <c r="E21" s="60" t="s">
        <v>44</v>
      </c>
      <c r="F21" s="60"/>
      <c r="G21" s="11" t="s">
        <v>45</v>
      </c>
      <c r="H21" s="11" t="s">
        <v>46</v>
      </c>
      <c r="I21" s="11" t="s">
        <v>47</v>
      </c>
      <c r="J21" s="12">
        <v>369132</v>
      </c>
      <c r="K21" s="12">
        <f>ROUND(J21/100*(100-Содержание!$N$10),2)</f>
        <v>369132</v>
      </c>
    </row>
    <row r="22" spans="2:13" ht="22.5" customHeight="1" x14ac:dyDescent="0.15">
      <c r="B22" s="39" t="s">
        <v>48</v>
      </c>
      <c r="C22" s="39"/>
      <c r="D22" s="39"/>
      <c r="E22" s="60" t="s">
        <v>49</v>
      </c>
      <c r="F22" s="60"/>
      <c r="G22" s="11" t="s">
        <v>50</v>
      </c>
      <c r="H22" s="11" t="s">
        <v>51</v>
      </c>
      <c r="I22" s="11" t="s">
        <v>52</v>
      </c>
      <c r="J22" s="12">
        <v>346881</v>
      </c>
      <c r="K22" s="12">
        <f>ROUND(J22/100*(100-Содержание!$N$10),2)</f>
        <v>346881</v>
      </c>
    </row>
    <row r="23" spans="2:13" ht="22.5" customHeight="1" x14ac:dyDescent="0.15">
      <c r="B23" s="39" t="s">
        <v>53</v>
      </c>
      <c r="C23" s="39"/>
      <c r="D23" s="39"/>
      <c r="E23" s="60" t="s">
        <v>54</v>
      </c>
      <c r="F23" s="60"/>
      <c r="G23" s="11" t="s">
        <v>55</v>
      </c>
      <c r="H23" s="11" t="s">
        <v>56</v>
      </c>
      <c r="I23" s="11" t="s">
        <v>57</v>
      </c>
      <c r="J23" s="12">
        <v>629490</v>
      </c>
      <c r="K23" s="12">
        <f>ROUND(J23/100*(100-Содержание!$N$10),2)</f>
        <v>629490</v>
      </c>
    </row>
    <row r="24" spans="2:13" ht="22.5" customHeight="1" x14ac:dyDescent="0.15">
      <c r="B24" s="39" t="s">
        <v>58</v>
      </c>
      <c r="C24" s="39"/>
      <c r="D24" s="39"/>
      <c r="E24" s="60" t="s">
        <v>59</v>
      </c>
      <c r="F24" s="60"/>
      <c r="G24" s="11" t="s">
        <v>60</v>
      </c>
      <c r="H24" s="11" t="s">
        <v>61</v>
      </c>
      <c r="I24" s="11" t="s">
        <v>62</v>
      </c>
      <c r="J24" s="12">
        <v>506477</v>
      </c>
      <c r="K24" s="12">
        <f>ROUND(J24/100*(100-Содержание!$N$10),2)</f>
        <v>506477</v>
      </c>
    </row>
    <row r="27" spans="2:13" x14ac:dyDescent="0.15">
      <c r="B27" s="63" t="s">
        <v>8</v>
      </c>
      <c r="C27" s="63"/>
      <c r="D27" s="63"/>
      <c r="E27" s="63"/>
      <c r="F27" s="63"/>
      <c r="G27" s="63"/>
      <c r="H27" s="63"/>
      <c r="I27" s="63" t="s">
        <v>9</v>
      </c>
      <c r="J27" s="63"/>
      <c r="K27" s="63"/>
    </row>
    <row r="29" spans="2:13" ht="123.75" customHeight="1" x14ac:dyDescent="0.15">
      <c r="B29" s="61" t="s">
        <v>63</v>
      </c>
      <c r="C29" s="61"/>
      <c r="D29" s="61"/>
      <c r="E29" s="61"/>
      <c r="F29" s="61"/>
      <c r="G29" s="61"/>
      <c r="H29" s="61"/>
      <c r="I29" s="61" t="s">
        <v>64</v>
      </c>
      <c r="J29" s="61"/>
      <c r="K29" s="61"/>
      <c r="L29" s="9"/>
      <c r="M29" s="9"/>
    </row>
    <row r="31" spans="2:13" x14ac:dyDescent="0.15">
      <c r="B31" s="62" t="s">
        <v>12</v>
      </c>
      <c r="C31" s="62"/>
      <c r="D31" s="62"/>
      <c r="E31" s="62"/>
      <c r="F31" s="62"/>
      <c r="G31" s="62"/>
      <c r="H31" s="62"/>
      <c r="I31" s="62"/>
      <c r="J31" s="62"/>
      <c r="K31" s="62"/>
    </row>
    <row r="32" spans="2:13" ht="33.75" customHeight="1" x14ac:dyDescent="0.15">
      <c r="B32" s="57" t="s">
        <v>13</v>
      </c>
      <c r="C32" s="58"/>
      <c r="D32" s="59"/>
      <c r="E32" s="57" t="s">
        <v>14</v>
      </c>
      <c r="F32" s="59"/>
      <c r="G32" s="10" t="s">
        <v>15</v>
      </c>
      <c r="H32" s="10" t="s">
        <v>16</v>
      </c>
      <c r="I32" s="10" t="s">
        <v>17</v>
      </c>
      <c r="J32" s="10" t="s">
        <v>18</v>
      </c>
      <c r="K32" s="10" t="str">
        <f>CONCATENATE("Цена с учетом скидки ",Содержание!$N$10,"%")</f>
        <v>Цена с учетом скидки 0%</v>
      </c>
    </row>
    <row r="33" spans="2:13" ht="22.5" customHeight="1" x14ac:dyDescent="0.15">
      <c r="B33" s="39" t="s">
        <v>65</v>
      </c>
      <c r="C33" s="39"/>
      <c r="D33" s="39"/>
      <c r="E33" s="60" t="s">
        <v>66</v>
      </c>
      <c r="F33" s="60"/>
      <c r="G33" s="11" t="s">
        <v>67</v>
      </c>
      <c r="H33" s="11" t="s">
        <v>21</v>
      </c>
      <c r="I33" s="11" t="s">
        <v>22</v>
      </c>
      <c r="J33" s="12">
        <v>325787</v>
      </c>
      <c r="K33" s="12">
        <f>ROUND(J33/100*(100-Содержание!$N$10),2)</f>
        <v>325787</v>
      </c>
    </row>
    <row r="34" spans="2:13" ht="22.5" customHeight="1" x14ac:dyDescent="0.15">
      <c r="B34" s="39" t="s">
        <v>68</v>
      </c>
      <c r="C34" s="39"/>
      <c r="D34" s="39"/>
      <c r="E34" s="60" t="s">
        <v>69</v>
      </c>
      <c r="F34" s="60"/>
      <c r="G34" s="11" t="s">
        <v>70</v>
      </c>
      <c r="H34" s="11" t="s">
        <v>25</v>
      </c>
      <c r="I34" s="11" t="s">
        <v>26</v>
      </c>
      <c r="J34" s="12">
        <v>444705</v>
      </c>
      <c r="K34" s="12">
        <f>ROUND(J34/100*(100-Содержание!$N$10),2)</f>
        <v>444705</v>
      </c>
    </row>
    <row r="35" spans="2:13" ht="22.5" customHeight="1" x14ac:dyDescent="0.15">
      <c r="B35" s="39" t="s">
        <v>71</v>
      </c>
      <c r="C35" s="39"/>
      <c r="D35" s="39"/>
      <c r="E35" s="60" t="s">
        <v>72</v>
      </c>
      <c r="F35" s="60"/>
      <c r="G35" s="11" t="s">
        <v>73</v>
      </c>
      <c r="H35" s="11" t="s">
        <v>31</v>
      </c>
      <c r="I35" s="11" t="s">
        <v>32</v>
      </c>
      <c r="J35" s="12">
        <v>535485</v>
      </c>
      <c r="K35" s="12">
        <f>ROUND(J35/100*(100-Содержание!$N$10),2)</f>
        <v>535485</v>
      </c>
    </row>
    <row r="36" spans="2:13" ht="22.5" customHeight="1" x14ac:dyDescent="0.15">
      <c r="B36" s="39" t="s">
        <v>74</v>
      </c>
      <c r="C36" s="39"/>
      <c r="D36" s="39"/>
      <c r="E36" s="60" t="s">
        <v>75</v>
      </c>
      <c r="F36" s="60"/>
      <c r="G36" s="11" t="s">
        <v>76</v>
      </c>
      <c r="H36" s="11" t="s">
        <v>35</v>
      </c>
      <c r="I36" s="11" t="s">
        <v>36</v>
      </c>
      <c r="J36" s="12">
        <v>621707</v>
      </c>
      <c r="K36" s="12">
        <f>ROUND(J36/100*(100-Содержание!$N$10),2)</f>
        <v>621707</v>
      </c>
    </row>
    <row r="37" spans="2:13" ht="22.5" customHeight="1" x14ac:dyDescent="0.15">
      <c r="B37" s="39" t="s">
        <v>77</v>
      </c>
      <c r="C37" s="39"/>
      <c r="D37" s="39"/>
      <c r="E37" s="60" t="s">
        <v>78</v>
      </c>
      <c r="F37" s="60"/>
      <c r="G37" s="11" t="s">
        <v>79</v>
      </c>
      <c r="H37" s="11" t="s">
        <v>39</v>
      </c>
      <c r="I37" s="11" t="s">
        <v>42</v>
      </c>
      <c r="J37" s="12">
        <v>753238</v>
      </c>
      <c r="K37" s="12">
        <f>ROUND(J37/100*(100-Содержание!$N$10),2)</f>
        <v>753238</v>
      </c>
    </row>
    <row r="38" spans="2:13" ht="22.5" customHeight="1" x14ac:dyDescent="0.15">
      <c r="B38" s="39" t="s">
        <v>80</v>
      </c>
      <c r="C38" s="39"/>
      <c r="D38" s="39"/>
      <c r="E38" s="60" t="s">
        <v>81</v>
      </c>
      <c r="F38" s="60"/>
      <c r="G38" s="11" t="s">
        <v>82</v>
      </c>
      <c r="H38" s="11" t="s">
        <v>51</v>
      </c>
      <c r="I38" s="11" t="s">
        <v>52</v>
      </c>
      <c r="J38" s="12">
        <v>290360</v>
      </c>
      <c r="K38" s="12">
        <f>ROUND(J38/100*(100-Содержание!$N$10),2)</f>
        <v>290360</v>
      </c>
    </row>
    <row r="39" spans="2:13" ht="22.5" customHeight="1" x14ac:dyDescent="0.15">
      <c r="B39" s="39" t="s">
        <v>83</v>
      </c>
      <c r="C39" s="39"/>
      <c r="D39" s="39"/>
      <c r="E39" s="60" t="s">
        <v>84</v>
      </c>
      <c r="F39" s="60"/>
      <c r="G39" s="11" t="s">
        <v>85</v>
      </c>
      <c r="H39" s="11" t="s">
        <v>56</v>
      </c>
      <c r="I39" s="11" t="s">
        <v>57</v>
      </c>
      <c r="J39" s="12">
        <v>515580</v>
      </c>
      <c r="K39" s="12">
        <f>ROUND(J39/100*(100-Содержание!$N$10),2)</f>
        <v>515580</v>
      </c>
    </row>
    <row r="40" spans="2:13" ht="22.5" customHeight="1" x14ac:dyDescent="0.15">
      <c r="B40" s="39" t="s">
        <v>86</v>
      </c>
      <c r="C40" s="39"/>
      <c r="D40" s="39"/>
      <c r="E40" s="60" t="s">
        <v>87</v>
      </c>
      <c r="F40" s="60"/>
      <c r="G40" s="11" t="s">
        <v>88</v>
      </c>
      <c r="H40" s="11" t="s">
        <v>61</v>
      </c>
      <c r="I40" s="11" t="s">
        <v>62</v>
      </c>
      <c r="J40" s="12">
        <v>367575</v>
      </c>
      <c r="K40" s="12">
        <f>ROUND(J40/100*(100-Содержание!$N$10),2)</f>
        <v>367575</v>
      </c>
    </row>
    <row r="43" spans="2:13" x14ac:dyDescent="0.15">
      <c r="B43" s="63" t="s">
        <v>8</v>
      </c>
      <c r="C43" s="63"/>
      <c r="D43" s="63"/>
      <c r="E43" s="63"/>
      <c r="F43" s="63"/>
      <c r="G43" s="63"/>
      <c r="H43" s="63"/>
      <c r="I43" s="63" t="s">
        <v>9</v>
      </c>
      <c r="J43" s="63"/>
      <c r="K43" s="63"/>
    </row>
    <row r="45" spans="2:13" ht="135" customHeight="1" x14ac:dyDescent="0.15">
      <c r="B45" s="61" t="s">
        <v>89</v>
      </c>
      <c r="C45" s="61"/>
      <c r="D45" s="61"/>
      <c r="E45" s="61"/>
      <c r="F45" s="61"/>
      <c r="G45" s="61"/>
      <c r="H45" s="61"/>
      <c r="I45" s="61" t="s">
        <v>90</v>
      </c>
      <c r="J45" s="61"/>
      <c r="K45" s="61"/>
      <c r="L45" s="9"/>
      <c r="M45" s="9"/>
    </row>
    <row r="47" spans="2:13" x14ac:dyDescent="0.15">
      <c r="B47" s="62" t="s">
        <v>12</v>
      </c>
      <c r="C47" s="62"/>
      <c r="D47" s="62"/>
      <c r="E47" s="62"/>
      <c r="F47" s="62"/>
      <c r="G47" s="62"/>
      <c r="H47" s="62"/>
      <c r="I47" s="62"/>
      <c r="J47" s="62"/>
      <c r="K47" s="62"/>
    </row>
    <row r="48" spans="2:13" ht="33.75" customHeight="1" x14ac:dyDescent="0.15">
      <c r="B48" s="57" t="s">
        <v>13</v>
      </c>
      <c r="C48" s="58"/>
      <c r="D48" s="59"/>
      <c r="E48" s="57" t="s">
        <v>14</v>
      </c>
      <c r="F48" s="59"/>
      <c r="G48" s="10" t="s">
        <v>15</v>
      </c>
      <c r="H48" s="10" t="s">
        <v>16</v>
      </c>
      <c r="I48" s="10" t="s">
        <v>17</v>
      </c>
      <c r="J48" s="10" t="s">
        <v>18</v>
      </c>
      <c r="K48" s="10" t="str">
        <f>CONCATENATE("Цена с учетом скидки ",Содержание!$N$10,"%")</f>
        <v>Цена с учетом скидки 0%</v>
      </c>
    </row>
    <row r="49" spans="2:13" ht="22.5" customHeight="1" x14ac:dyDescent="0.15">
      <c r="B49" s="39" t="s">
        <v>91</v>
      </c>
      <c r="C49" s="39"/>
      <c r="D49" s="39"/>
      <c r="E49" s="60">
        <v>125</v>
      </c>
      <c r="F49" s="60"/>
      <c r="G49" s="11" t="s">
        <v>92</v>
      </c>
      <c r="H49" s="11" t="s">
        <v>21</v>
      </c>
      <c r="I49" s="11" t="s">
        <v>22</v>
      </c>
      <c r="J49" s="12">
        <v>451444</v>
      </c>
      <c r="K49" s="12">
        <f>ROUND(J49/100*(100-Содержание!$N$10),2)</f>
        <v>451444</v>
      </c>
    </row>
    <row r="50" spans="2:13" ht="22.5" customHeight="1" x14ac:dyDescent="0.15">
      <c r="B50" s="39" t="s">
        <v>93</v>
      </c>
      <c r="C50" s="39"/>
      <c r="D50" s="39"/>
      <c r="E50" s="60">
        <v>190</v>
      </c>
      <c r="F50" s="60"/>
      <c r="G50" s="11" t="s">
        <v>94</v>
      </c>
      <c r="H50" s="11" t="s">
        <v>25</v>
      </c>
      <c r="I50" s="11" t="s">
        <v>26</v>
      </c>
      <c r="J50" s="12">
        <v>627434</v>
      </c>
      <c r="K50" s="12">
        <f>ROUND(J50/100*(100-Содержание!$N$10),2)</f>
        <v>627434</v>
      </c>
    </row>
    <row r="51" spans="2:13" ht="22.5" customHeight="1" x14ac:dyDescent="0.15">
      <c r="B51" s="39" t="s">
        <v>95</v>
      </c>
      <c r="C51" s="39"/>
      <c r="D51" s="39"/>
      <c r="E51" s="60">
        <v>250</v>
      </c>
      <c r="F51" s="60"/>
      <c r="G51" s="11" t="s">
        <v>96</v>
      </c>
      <c r="H51" s="11" t="s">
        <v>31</v>
      </c>
      <c r="I51" s="11" t="s">
        <v>32</v>
      </c>
      <c r="J51" s="12">
        <v>786594</v>
      </c>
      <c r="K51" s="12">
        <f>ROUND(J51/100*(100-Содержание!$N$10),2)</f>
        <v>786594</v>
      </c>
    </row>
    <row r="52" spans="2:13" ht="22.5" customHeight="1" x14ac:dyDescent="0.15">
      <c r="B52" s="39" t="s">
        <v>97</v>
      </c>
      <c r="C52" s="39"/>
      <c r="D52" s="39"/>
      <c r="E52" s="60">
        <v>375</v>
      </c>
      <c r="F52" s="60"/>
      <c r="G52" s="11" t="s">
        <v>98</v>
      </c>
      <c r="H52" s="11" t="s">
        <v>39</v>
      </c>
      <c r="I52" s="11" t="s">
        <v>42</v>
      </c>
      <c r="J52" s="12">
        <v>1080059</v>
      </c>
      <c r="K52" s="12">
        <f>ROUND(J52/100*(100-Содержание!$N$10),2)</f>
        <v>1080059</v>
      </c>
    </row>
    <row r="55" spans="2:13" x14ac:dyDescent="0.15">
      <c r="B55" s="63" t="s">
        <v>8</v>
      </c>
      <c r="C55" s="63"/>
      <c r="D55" s="63"/>
      <c r="E55" s="63"/>
      <c r="F55" s="63"/>
      <c r="G55" s="63"/>
      <c r="H55" s="63"/>
      <c r="I55" s="63" t="s">
        <v>9</v>
      </c>
      <c r="J55" s="63"/>
      <c r="K55" s="63"/>
    </row>
    <row r="57" spans="2:13" ht="123.75" customHeight="1" x14ac:dyDescent="0.15">
      <c r="B57" s="61" t="s">
        <v>99</v>
      </c>
      <c r="C57" s="61"/>
      <c r="D57" s="61"/>
      <c r="E57" s="61"/>
      <c r="F57" s="61"/>
      <c r="G57" s="61"/>
      <c r="H57" s="61"/>
      <c r="I57" s="61" t="s">
        <v>100</v>
      </c>
      <c r="J57" s="61"/>
      <c r="K57" s="61"/>
      <c r="L57" s="9"/>
      <c r="M57" s="9"/>
    </row>
    <row r="59" spans="2:13" x14ac:dyDescent="0.15">
      <c r="B59" s="62" t="s">
        <v>12</v>
      </c>
      <c r="C59" s="62"/>
      <c r="D59" s="62"/>
      <c r="E59" s="62"/>
      <c r="F59" s="62"/>
      <c r="G59" s="62"/>
      <c r="H59" s="62"/>
      <c r="I59" s="62"/>
      <c r="J59" s="62"/>
      <c r="K59" s="62"/>
    </row>
    <row r="60" spans="2:13" ht="33.75" customHeight="1" x14ac:dyDescent="0.15">
      <c r="B60" s="57" t="s">
        <v>13</v>
      </c>
      <c r="C60" s="58"/>
      <c r="D60" s="59"/>
      <c r="E60" s="57" t="s">
        <v>14</v>
      </c>
      <c r="F60" s="59"/>
      <c r="G60" s="10" t="s">
        <v>15</v>
      </c>
      <c r="H60" s="10" t="s">
        <v>16</v>
      </c>
      <c r="I60" s="10" t="s">
        <v>17</v>
      </c>
      <c r="J60" s="10" t="s">
        <v>18</v>
      </c>
      <c r="K60" s="10" t="str">
        <f>CONCATENATE("Цена с учетом скидки ",Содержание!$N$10,"%")</f>
        <v>Цена с учетом скидки 0%</v>
      </c>
    </row>
    <row r="61" spans="2:13" ht="22.5" customHeight="1" x14ac:dyDescent="0.15">
      <c r="B61" s="39" t="s">
        <v>101</v>
      </c>
      <c r="C61" s="39"/>
      <c r="D61" s="39"/>
      <c r="E61" s="60" t="s">
        <v>66</v>
      </c>
      <c r="F61" s="60"/>
      <c r="G61" s="11" t="s">
        <v>102</v>
      </c>
      <c r="H61" s="11" t="s">
        <v>21</v>
      </c>
      <c r="I61" s="11" t="s">
        <v>22</v>
      </c>
      <c r="J61" s="12">
        <v>388737</v>
      </c>
      <c r="K61" s="12">
        <f>ROUND(J61/100*(100-Содержание!$N$10),2)</f>
        <v>388737</v>
      </c>
    </row>
    <row r="62" spans="2:13" ht="22.5" customHeight="1" x14ac:dyDescent="0.15">
      <c r="B62" s="39" t="s">
        <v>103</v>
      </c>
      <c r="C62" s="39"/>
      <c r="D62" s="39"/>
      <c r="E62" s="60" t="s">
        <v>69</v>
      </c>
      <c r="F62" s="60"/>
      <c r="G62" s="11" t="s">
        <v>104</v>
      </c>
      <c r="H62" s="11" t="s">
        <v>25</v>
      </c>
      <c r="I62" s="11" t="s">
        <v>26</v>
      </c>
      <c r="J62" s="12">
        <v>530703</v>
      </c>
      <c r="K62" s="12">
        <f>ROUND(J62/100*(100-Содержание!$N$10),2)</f>
        <v>530703</v>
      </c>
    </row>
    <row r="63" spans="2:13" ht="22.5" customHeight="1" x14ac:dyDescent="0.15">
      <c r="B63" s="39" t="s">
        <v>105</v>
      </c>
      <c r="C63" s="39"/>
      <c r="D63" s="39"/>
      <c r="E63" s="60" t="s">
        <v>72</v>
      </c>
      <c r="F63" s="60"/>
      <c r="G63" s="11" t="s">
        <v>106</v>
      </c>
      <c r="H63" s="11" t="s">
        <v>31</v>
      </c>
      <c r="I63" s="11" t="s">
        <v>32</v>
      </c>
      <c r="J63" s="12">
        <v>635991</v>
      </c>
      <c r="K63" s="12">
        <f>ROUND(J63/100*(100-Содержание!$N$10),2)</f>
        <v>635991</v>
      </c>
    </row>
    <row r="64" spans="2:13" ht="22.5" customHeight="1" x14ac:dyDescent="0.15">
      <c r="B64" s="39" t="s">
        <v>107</v>
      </c>
      <c r="C64" s="39"/>
      <c r="D64" s="39"/>
      <c r="E64" s="60" t="s">
        <v>78</v>
      </c>
      <c r="F64" s="60"/>
      <c r="G64" s="11" t="s">
        <v>108</v>
      </c>
      <c r="H64" s="11" t="s">
        <v>39</v>
      </c>
      <c r="I64" s="11" t="s">
        <v>42</v>
      </c>
      <c r="J64" s="12">
        <v>928496</v>
      </c>
      <c r="K64" s="12">
        <f>ROUND(J64/100*(100-Содержание!$N$10),2)</f>
        <v>928496</v>
      </c>
    </row>
    <row r="67" spans="2:13" x14ac:dyDescent="0.15">
      <c r="B67" s="63" t="s">
        <v>8</v>
      </c>
      <c r="C67" s="63"/>
      <c r="D67" s="63"/>
      <c r="E67" s="63"/>
      <c r="F67" s="63"/>
      <c r="G67" s="63"/>
      <c r="H67" s="63"/>
      <c r="I67" s="63" t="s">
        <v>9</v>
      </c>
      <c r="J67" s="63"/>
      <c r="K67" s="63"/>
    </row>
    <row r="69" spans="2:13" ht="135" customHeight="1" x14ac:dyDescent="0.15">
      <c r="B69" s="61" t="s">
        <v>109</v>
      </c>
      <c r="C69" s="61"/>
      <c r="D69" s="61"/>
      <c r="E69" s="61"/>
      <c r="F69" s="61"/>
      <c r="G69" s="61"/>
      <c r="H69" s="61"/>
      <c r="I69" s="61" t="s">
        <v>110</v>
      </c>
      <c r="J69" s="61"/>
      <c r="K69" s="61"/>
      <c r="L69" s="9"/>
      <c r="M69" s="9"/>
    </row>
    <row r="71" spans="2:13" x14ac:dyDescent="0.15">
      <c r="B71" s="62" t="s">
        <v>12</v>
      </c>
      <c r="C71" s="62"/>
      <c r="D71" s="62"/>
      <c r="E71" s="62"/>
      <c r="F71" s="62"/>
      <c r="G71" s="62"/>
      <c r="H71" s="62"/>
      <c r="I71" s="62"/>
      <c r="J71" s="62"/>
      <c r="K71" s="62"/>
    </row>
    <row r="72" spans="2:13" ht="33.75" customHeight="1" x14ac:dyDescent="0.15">
      <c r="B72" s="57" t="s">
        <v>13</v>
      </c>
      <c r="C72" s="58"/>
      <c r="D72" s="59"/>
      <c r="E72" s="57" t="s">
        <v>14</v>
      </c>
      <c r="F72" s="59"/>
      <c r="G72" s="10" t="s">
        <v>15</v>
      </c>
      <c r="H72" s="10" t="s">
        <v>16</v>
      </c>
      <c r="I72" s="10" t="s">
        <v>17</v>
      </c>
      <c r="J72" s="10" t="s">
        <v>18</v>
      </c>
      <c r="K72" s="10" t="str">
        <f>CONCATENATE("Цена с учетом скидки ",Содержание!$N$10,"%")</f>
        <v>Цена с учетом скидки 0%</v>
      </c>
    </row>
    <row r="73" spans="2:13" ht="22.5" customHeight="1" x14ac:dyDescent="0.15">
      <c r="B73" s="39" t="s">
        <v>111</v>
      </c>
      <c r="C73" s="39"/>
      <c r="D73" s="39"/>
      <c r="E73" s="60" t="s">
        <v>112</v>
      </c>
      <c r="F73" s="60"/>
      <c r="G73" s="11" t="s">
        <v>113</v>
      </c>
      <c r="H73" s="11" t="s">
        <v>21</v>
      </c>
      <c r="I73" s="11" t="s">
        <v>22</v>
      </c>
      <c r="J73" s="12">
        <v>477532</v>
      </c>
      <c r="K73" s="12">
        <f>ROUND(J73/100*(100-Содержание!$N$10),2)</f>
        <v>477532</v>
      </c>
    </row>
    <row r="74" spans="2:13" ht="22.5" customHeight="1" x14ac:dyDescent="0.15">
      <c r="B74" s="39" t="s">
        <v>114</v>
      </c>
      <c r="C74" s="39"/>
      <c r="D74" s="39"/>
      <c r="E74" s="60" t="s">
        <v>115</v>
      </c>
      <c r="F74" s="60"/>
      <c r="G74" s="11" t="s">
        <v>116</v>
      </c>
      <c r="H74" s="11" t="s">
        <v>25</v>
      </c>
      <c r="I74" s="11" t="s">
        <v>26</v>
      </c>
      <c r="J74" s="12">
        <v>700868</v>
      </c>
      <c r="K74" s="12">
        <f>ROUND(J74/100*(100-Содержание!$N$10),2)</f>
        <v>700868</v>
      </c>
    </row>
    <row r="75" spans="2:13" ht="22.5" customHeight="1" x14ac:dyDescent="0.15">
      <c r="B75" s="39" t="s">
        <v>117</v>
      </c>
      <c r="C75" s="39"/>
      <c r="D75" s="39"/>
      <c r="E75" s="60" t="s">
        <v>118</v>
      </c>
      <c r="F75" s="60"/>
      <c r="G75" s="11" t="s">
        <v>119</v>
      </c>
      <c r="H75" s="11" t="s">
        <v>31</v>
      </c>
      <c r="I75" s="11" t="s">
        <v>32</v>
      </c>
      <c r="J75" s="12">
        <v>827160</v>
      </c>
      <c r="K75" s="12">
        <f>ROUND(J75/100*(100-Содержание!$N$10),2)</f>
        <v>827160</v>
      </c>
    </row>
    <row r="76" spans="2:13" ht="22.5" customHeight="1" x14ac:dyDescent="0.15">
      <c r="B76" s="39" t="s">
        <v>120</v>
      </c>
      <c r="C76" s="39"/>
      <c r="D76" s="39"/>
      <c r="E76" s="60" t="s">
        <v>121</v>
      </c>
      <c r="F76" s="60"/>
      <c r="G76" s="11" t="s">
        <v>122</v>
      </c>
      <c r="H76" s="11" t="s">
        <v>39</v>
      </c>
      <c r="I76" s="11" t="s">
        <v>42</v>
      </c>
      <c r="J76" s="12">
        <v>1219864</v>
      </c>
      <c r="K76" s="12">
        <f>ROUND(J76/100*(100-Содержание!$N$10),2)</f>
        <v>1219864</v>
      </c>
    </row>
    <row r="79" spans="2:13" x14ac:dyDescent="0.15">
      <c r="B79" s="63" t="s">
        <v>8</v>
      </c>
      <c r="C79" s="63"/>
      <c r="D79" s="63"/>
      <c r="E79" s="63"/>
      <c r="F79" s="63"/>
      <c r="G79" s="63"/>
      <c r="H79" s="63"/>
      <c r="I79" s="63" t="s">
        <v>9</v>
      </c>
      <c r="J79" s="63"/>
      <c r="K79" s="63"/>
    </row>
    <row r="81" spans="2:13" ht="135" customHeight="1" x14ac:dyDescent="0.15">
      <c r="B81" s="61" t="s">
        <v>1411</v>
      </c>
      <c r="C81" s="61"/>
      <c r="D81" s="61"/>
      <c r="E81" s="61"/>
      <c r="F81" s="61"/>
      <c r="G81" s="61"/>
      <c r="H81" s="61"/>
      <c r="I81" s="61" t="s">
        <v>123</v>
      </c>
      <c r="J81" s="61"/>
      <c r="K81" s="61"/>
      <c r="L81" s="9"/>
      <c r="M81" s="9"/>
    </row>
    <row r="83" spans="2:13" x14ac:dyDescent="0.15">
      <c r="B83" s="62" t="s">
        <v>12</v>
      </c>
      <c r="C83" s="62"/>
      <c r="D83" s="62"/>
      <c r="E83" s="62"/>
      <c r="F83" s="62"/>
      <c r="G83" s="62"/>
      <c r="H83" s="62"/>
      <c r="I83" s="62"/>
      <c r="J83" s="62"/>
      <c r="K83" s="62"/>
    </row>
    <row r="84" spans="2:13" ht="33.75" customHeight="1" x14ac:dyDescent="0.15">
      <c r="B84" s="57" t="s">
        <v>13</v>
      </c>
      <c r="C84" s="58"/>
      <c r="D84" s="59"/>
      <c r="E84" s="57" t="s">
        <v>14</v>
      </c>
      <c r="F84" s="59"/>
      <c r="G84" s="10" t="s">
        <v>15</v>
      </c>
      <c r="H84" s="10" t="s">
        <v>16</v>
      </c>
      <c r="I84" s="10" t="s">
        <v>17</v>
      </c>
      <c r="J84" s="10" t="s">
        <v>18</v>
      </c>
      <c r="K84" s="10" t="str">
        <f>CONCATENATE("Цена с учетом скидки ",Содержание!$N$10,"%")</f>
        <v>Цена с учетом скидки 0%</v>
      </c>
    </row>
    <row r="85" spans="2:13" ht="22.5" customHeight="1" x14ac:dyDescent="0.15">
      <c r="B85" s="39" t="s">
        <v>124</v>
      </c>
      <c r="C85" s="39"/>
      <c r="D85" s="39"/>
      <c r="E85" s="60" t="s">
        <v>125</v>
      </c>
      <c r="F85" s="60"/>
      <c r="G85" s="11" t="s">
        <v>126</v>
      </c>
      <c r="H85" s="11" t="s">
        <v>21</v>
      </c>
      <c r="I85" s="11" t="s">
        <v>22</v>
      </c>
      <c r="J85" s="12">
        <v>752924</v>
      </c>
      <c r="K85" s="12">
        <f>ROUND(J85/100*(100-Содержание!$N$10),2)</f>
        <v>752924</v>
      </c>
    </row>
    <row r="88" spans="2:13" x14ac:dyDescent="0.15">
      <c r="B88" s="63" t="s">
        <v>8</v>
      </c>
      <c r="C88" s="63"/>
      <c r="D88" s="63"/>
      <c r="E88" s="63"/>
      <c r="F88" s="63"/>
      <c r="G88" s="63"/>
      <c r="H88" s="63"/>
      <c r="I88" s="63" t="s">
        <v>9</v>
      </c>
      <c r="J88" s="63"/>
      <c r="K88" s="63"/>
    </row>
    <row r="90" spans="2:13" ht="123.75" customHeight="1" x14ac:dyDescent="0.15">
      <c r="B90" s="61" t="s">
        <v>1405</v>
      </c>
      <c r="C90" s="61"/>
      <c r="D90" s="61"/>
      <c r="E90" s="61"/>
      <c r="F90" s="61"/>
      <c r="G90" s="61"/>
      <c r="H90" s="61"/>
      <c r="I90" s="61" t="s">
        <v>127</v>
      </c>
      <c r="J90" s="61"/>
      <c r="K90" s="61"/>
      <c r="L90" s="9"/>
      <c r="M90" s="9"/>
    </row>
    <row r="92" spans="2:13" x14ac:dyDescent="0.15">
      <c r="B92" s="62" t="s">
        <v>12</v>
      </c>
      <c r="C92" s="62"/>
      <c r="D92" s="62"/>
      <c r="E92" s="62"/>
      <c r="F92" s="62"/>
      <c r="G92" s="62"/>
      <c r="H92" s="62"/>
      <c r="I92" s="62"/>
      <c r="J92" s="62"/>
      <c r="K92" s="62"/>
    </row>
    <row r="93" spans="2:13" ht="33.75" customHeight="1" x14ac:dyDescent="0.15">
      <c r="B93" s="57" t="s">
        <v>13</v>
      </c>
      <c r="C93" s="58"/>
      <c r="D93" s="59"/>
      <c r="E93" s="57" t="s">
        <v>14</v>
      </c>
      <c r="F93" s="59"/>
      <c r="G93" s="10" t="s">
        <v>15</v>
      </c>
      <c r="H93" s="10" t="s">
        <v>16</v>
      </c>
      <c r="I93" s="10" t="s">
        <v>17</v>
      </c>
      <c r="J93" s="10" t="s">
        <v>18</v>
      </c>
      <c r="K93" s="10" t="str">
        <f>CONCATENATE("Цена с учетом скидки ",Содержание!$N$10,"%")</f>
        <v>Цена с учетом скидки 0%</v>
      </c>
    </row>
    <row r="94" spans="2:13" ht="22.5" customHeight="1" x14ac:dyDescent="0.15">
      <c r="B94" s="39" t="s">
        <v>128</v>
      </c>
      <c r="C94" s="39"/>
      <c r="D94" s="39"/>
      <c r="E94" s="60" t="s">
        <v>129</v>
      </c>
      <c r="F94" s="60"/>
      <c r="G94" s="11" t="s">
        <v>130</v>
      </c>
      <c r="H94" s="11" t="s">
        <v>21</v>
      </c>
      <c r="I94" s="11" t="s">
        <v>22</v>
      </c>
      <c r="J94" s="12">
        <v>443553</v>
      </c>
      <c r="K94" s="12">
        <f>ROUND(J94/100*(100-Содержание!$N$10),2)</f>
        <v>443553</v>
      </c>
    </row>
    <row r="95" spans="2:13" ht="22.5" customHeight="1" x14ac:dyDescent="0.15">
      <c r="B95" s="39" t="s">
        <v>131</v>
      </c>
      <c r="C95" s="39"/>
      <c r="D95" s="39"/>
      <c r="E95" s="60" t="s">
        <v>132</v>
      </c>
      <c r="F95" s="60"/>
      <c r="G95" s="11" t="s">
        <v>133</v>
      </c>
      <c r="H95" s="11" t="s">
        <v>25</v>
      </c>
      <c r="I95" s="11" t="s">
        <v>26</v>
      </c>
      <c r="J95" s="12">
        <v>556926</v>
      </c>
      <c r="K95" s="12">
        <f>ROUND(J95/100*(100-Содержание!$N$10),2)</f>
        <v>556926</v>
      </c>
    </row>
    <row r="98" spans="2:13" x14ac:dyDescent="0.15">
      <c r="B98" s="63" t="s">
        <v>8</v>
      </c>
      <c r="C98" s="63"/>
      <c r="D98" s="63"/>
      <c r="E98" s="63"/>
      <c r="F98" s="63"/>
      <c r="G98" s="63"/>
      <c r="H98" s="63"/>
      <c r="I98" s="63" t="s">
        <v>9</v>
      </c>
      <c r="J98" s="63"/>
      <c r="K98" s="63"/>
    </row>
    <row r="100" spans="2:13" ht="135" customHeight="1" x14ac:dyDescent="0.15">
      <c r="B100" s="61" t="s">
        <v>134</v>
      </c>
      <c r="C100" s="61"/>
      <c r="D100" s="61"/>
      <c r="E100" s="61"/>
      <c r="F100" s="61"/>
      <c r="G100" s="61"/>
      <c r="H100" s="61"/>
      <c r="I100" s="61" t="s">
        <v>135</v>
      </c>
      <c r="J100" s="61"/>
      <c r="K100" s="61"/>
      <c r="L100" s="9"/>
      <c r="M100" s="9"/>
    </row>
    <row r="102" spans="2:13" x14ac:dyDescent="0.15">
      <c r="B102" s="62" t="s">
        <v>12</v>
      </c>
      <c r="C102" s="62"/>
      <c r="D102" s="62"/>
      <c r="E102" s="62"/>
      <c r="F102" s="62"/>
      <c r="G102" s="62"/>
      <c r="H102" s="62"/>
      <c r="I102" s="62"/>
      <c r="J102" s="62"/>
      <c r="K102" s="62"/>
    </row>
    <row r="103" spans="2:13" ht="33.75" customHeight="1" x14ac:dyDescent="0.15">
      <c r="B103" s="57" t="s">
        <v>13</v>
      </c>
      <c r="C103" s="58"/>
      <c r="D103" s="59"/>
      <c r="E103" s="57" t="s">
        <v>14</v>
      </c>
      <c r="F103" s="59"/>
      <c r="G103" s="10" t="s">
        <v>15</v>
      </c>
      <c r="H103" s="10" t="s">
        <v>16</v>
      </c>
      <c r="I103" s="10" t="s">
        <v>17</v>
      </c>
      <c r="J103" s="10" t="s">
        <v>18</v>
      </c>
      <c r="K103" s="10" t="str">
        <f>CONCATENATE("Цена с учетом скидки ",Содержание!$N$10,"%")</f>
        <v>Цена с учетом скидки 0%</v>
      </c>
    </row>
    <row r="104" spans="2:13" ht="22.5" customHeight="1" x14ac:dyDescent="0.15">
      <c r="B104" s="39" t="s">
        <v>136</v>
      </c>
      <c r="C104" s="39"/>
      <c r="D104" s="39"/>
      <c r="E104" s="60" t="s">
        <v>137</v>
      </c>
      <c r="F104" s="60"/>
      <c r="G104" s="11" t="s">
        <v>138</v>
      </c>
      <c r="H104" s="11" t="s">
        <v>21</v>
      </c>
      <c r="I104" s="11" t="s">
        <v>22</v>
      </c>
      <c r="J104" s="12">
        <v>541173</v>
      </c>
      <c r="K104" s="12">
        <f>ROUND(J104/100*(100-Содержание!$N$10),2)</f>
        <v>541173</v>
      </c>
    </row>
    <row r="105" spans="2:13" ht="33.75" customHeight="1" x14ac:dyDescent="0.15">
      <c r="B105" s="57" t="s">
        <v>13</v>
      </c>
      <c r="C105" s="58"/>
      <c r="D105" s="59"/>
      <c r="E105" s="57" t="s">
        <v>14</v>
      </c>
      <c r="F105" s="59"/>
      <c r="G105" s="10" t="s">
        <v>15</v>
      </c>
      <c r="H105" s="10" t="s">
        <v>16</v>
      </c>
      <c r="I105" s="10" t="s">
        <v>17</v>
      </c>
      <c r="J105" s="13" t="s">
        <v>18</v>
      </c>
      <c r="K105" s="13" t="str">
        <f>CONCATENATE("Цена с учетом скидки ",Содержание!$N$10,"%")</f>
        <v>Цена с учетом скидки 0%</v>
      </c>
    </row>
    <row r="106" spans="2:13" ht="22.5" customHeight="1" x14ac:dyDescent="0.15">
      <c r="B106" s="39" t="s">
        <v>139</v>
      </c>
      <c r="C106" s="39"/>
      <c r="D106" s="39"/>
      <c r="E106" s="60" t="s">
        <v>140</v>
      </c>
      <c r="F106" s="60"/>
      <c r="G106" s="11" t="s">
        <v>141</v>
      </c>
      <c r="H106" s="11" t="s">
        <v>25</v>
      </c>
      <c r="I106" s="11" t="s">
        <v>26</v>
      </c>
      <c r="J106" s="12">
        <v>775114</v>
      </c>
      <c r="K106" s="12">
        <f>ROUND(J106/100*(100-Содержание!$N$10),2)</f>
        <v>775114</v>
      </c>
    </row>
    <row r="107" spans="2:13" ht="22.5" customHeight="1" x14ac:dyDescent="0.15">
      <c r="B107" s="39" t="s">
        <v>142</v>
      </c>
      <c r="C107" s="39"/>
      <c r="D107" s="39"/>
      <c r="E107" s="60" t="s">
        <v>143</v>
      </c>
      <c r="F107" s="60"/>
      <c r="G107" s="11" t="s">
        <v>144</v>
      </c>
      <c r="H107" s="11" t="s">
        <v>31</v>
      </c>
      <c r="I107" s="11" t="s">
        <v>32</v>
      </c>
      <c r="J107" s="12">
        <v>912110</v>
      </c>
      <c r="K107" s="12">
        <f>ROUND(J107/100*(100-Содержание!$N$10),2)</f>
        <v>912110</v>
      </c>
    </row>
    <row r="108" spans="2:13" ht="22.5" customHeight="1" x14ac:dyDescent="0.15">
      <c r="B108" s="53" t="s">
        <v>145</v>
      </c>
      <c r="C108" s="53"/>
      <c r="D108" s="53"/>
      <c r="E108" s="54" t="s">
        <v>146</v>
      </c>
      <c r="F108" s="54"/>
      <c r="G108" s="14" t="s">
        <v>147</v>
      </c>
      <c r="H108" s="14" t="s">
        <v>39</v>
      </c>
      <c r="I108" s="14" t="s">
        <v>42</v>
      </c>
      <c r="J108" s="15">
        <v>1281393</v>
      </c>
      <c r="K108" s="15">
        <f>ROUND(J108/100*(100-Содержание!$N$10),2)</f>
        <v>1281393</v>
      </c>
    </row>
    <row r="109" spans="2:13" ht="22.5" customHeight="1" x14ac:dyDescent="0.3">
      <c r="B109" s="55" t="s">
        <v>148</v>
      </c>
      <c r="C109" s="55"/>
      <c r="D109" s="55"/>
      <c r="E109" s="55"/>
      <c r="F109" s="55"/>
      <c r="G109" s="55"/>
      <c r="H109" s="55"/>
      <c r="I109" s="55"/>
      <c r="J109" s="55"/>
      <c r="K109" s="55"/>
    </row>
    <row r="110" spans="2:13" ht="22.5" customHeight="1" x14ac:dyDescent="0.15">
      <c r="B110" s="56" t="s">
        <v>149</v>
      </c>
      <c r="C110" s="56"/>
      <c r="D110" s="56"/>
      <c r="E110" s="56"/>
      <c r="F110" s="56"/>
      <c r="G110" s="56"/>
      <c r="H110" s="56"/>
      <c r="I110" s="56"/>
      <c r="J110" s="56"/>
      <c r="K110" s="56"/>
    </row>
    <row r="111" spans="2:13" ht="31.5" x14ac:dyDescent="0.15">
      <c r="B111" s="57" t="s">
        <v>150</v>
      </c>
      <c r="C111" s="58"/>
      <c r="D111" s="58"/>
      <c r="E111" s="58"/>
      <c r="F111" s="58"/>
      <c r="G111" s="59"/>
      <c r="H111" s="57" t="s">
        <v>151</v>
      </c>
      <c r="I111" s="59"/>
      <c r="J111" s="10" t="s">
        <v>18</v>
      </c>
      <c r="K111" s="10" t="str">
        <f>CONCATENATE("Цена с учетом скидки ",Содержание!$N$10,"%")</f>
        <v>Цена с учетом скидки 0%</v>
      </c>
    </row>
    <row r="112" spans="2:13" ht="12.75" x14ac:dyDescent="0.15">
      <c r="B112" s="43" t="s">
        <v>152</v>
      </c>
      <c r="C112" s="43"/>
      <c r="D112" s="43"/>
      <c r="E112" s="43"/>
      <c r="F112" s="43"/>
      <c r="G112" s="43"/>
      <c r="H112" s="43"/>
      <c r="I112" s="43"/>
      <c r="J112" s="43"/>
      <c r="K112" s="43"/>
    </row>
    <row r="113" spans="2:12" ht="11.25" customHeight="1" x14ac:dyDescent="0.15">
      <c r="B113" s="39" t="s">
        <v>153</v>
      </c>
      <c r="C113" s="39"/>
      <c r="D113" s="39"/>
      <c r="E113" s="39"/>
      <c r="F113" s="39"/>
      <c r="G113" s="39"/>
      <c r="H113" s="38">
        <v>125</v>
      </c>
      <c r="I113" s="38"/>
      <c r="J113" s="12">
        <v>12658</v>
      </c>
      <c r="K113" s="12">
        <f>ROUND(J113/100*(100-Содержание!$N$10),2)</f>
        <v>12658</v>
      </c>
      <c r="L113" s="9"/>
    </row>
    <row r="114" spans="2:12" x14ac:dyDescent="0.15">
      <c r="B114" s="39"/>
      <c r="C114" s="39"/>
      <c r="D114" s="39"/>
      <c r="E114" s="39"/>
      <c r="F114" s="39"/>
      <c r="G114" s="39"/>
      <c r="H114" s="38">
        <v>190</v>
      </c>
      <c r="I114" s="38"/>
      <c r="J114" s="12">
        <v>19520</v>
      </c>
      <c r="K114" s="12">
        <f>ROUND(J114/100*(100-Содержание!$N$10),2)</f>
        <v>19520</v>
      </c>
    </row>
    <row r="115" spans="2:12" x14ac:dyDescent="0.15">
      <c r="B115" s="39"/>
      <c r="C115" s="39"/>
      <c r="D115" s="39"/>
      <c r="E115" s="39"/>
      <c r="F115" s="39"/>
      <c r="G115" s="39"/>
      <c r="H115" s="38">
        <v>250</v>
      </c>
      <c r="I115" s="38"/>
      <c r="J115" s="12">
        <v>21655</v>
      </c>
      <c r="K115" s="12">
        <f>ROUND(J115/100*(100-Содержание!$N$10),2)</f>
        <v>21655</v>
      </c>
    </row>
    <row r="116" spans="2:12" x14ac:dyDescent="0.15">
      <c r="B116" s="39"/>
      <c r="C116" s="39"/>
      <c r="D116" s="39"/>
      <c r="E116" s="39"/>
      <c r="F116" s="39"/>
      <c r="G116" s="39"/>
      <c r="H116" s="38">
        <v>320</v>
      </c>
      <c r="I116" s="38"/>
      <c r="J116" s="12">
        <v>42751</v>
      </c>
      <c r="K116" s="12">
        <f>ROUND(J116/100*(100-Содержание!$N$10),2)</f>
        <v>42751</v>
      </c>
    </row>
    <row r="117" spans="2:12" x14ac:dyDescent="0.15">
      <c r="B117" s="39"/>
      <c r="C117" s="39"/>
      <c r="D117" s="39"/>
      <c r="E117" s="39"/>
      <c r="F117" s="39"/>
      <c r="G117" s="39"/>
      <c r="H117" s="38">
        <v>375</v>
      </c>
      <c r="I117" s="38"/>
      <c r="J117" s="12">
        <v>42751</v>
      </c>
      <c r="K117" s="12">
        <f>ROUND(J117/100*(100-Содержание!$N$10),2)</f>
        <v>42751</v>
      </c>
    </row>
    <row r="118" spans="2:12" x14ac:dyDescent="0.15">
      <c r="B118" s="39"/>
      <c r="C118" s="39"/>
      <c r="D118" s="39"/>
      <c r="E118" s="39"/>
      <c r="F118" s="39"/>
      <c r="G118" s="39"/>
      <c r="H118" s="38">
        <v>45</v>
      </c>
      <c r="I118" s="38"/>
      <c r="J118" s="12">
        <v>12658</v>
      </c>
      <c r="K118" s="12">
        <f>ROUND(J118/100*(100-Содержание!$N$10),2)</f>
        <v>12658</v>
      </c>
    </row>
    <row r="119" spans="2:12" x14ac:dyDescent="0.15">
      <c r="B119" s="39"/>
      <c r="C119" s="39"/>
      <c r="D119" s="39"/>
      <c r="E119" s="39"/>
      <c r="F119" s="39"/>
      <c r="G119" s="39"/>
      <c r="H119" s="38">
        <v>90</v>
      </c>
      <c r="I119" s="38"/>
      <c r="J119" s="12">
        <v>12658</v>
      </c>
      <c r="K119" s="12">
        <f>ROUND(J119/100*(100-Содержание!$N$10),2)</f>
        <v>12658</v>
      </c>
    </row>
    <row r="120" spans="2:12" ht="11.25" customHeight="1" x14ac:dyDescent="0.15">
      <c r="B120" s="39" t="s">
        <v>154</v>
      </c>
      <c r="C120" s="39"/>
      <c r="D120" s="39"/>
      <c r="E120" s="39"/>
      <c r="F120" s="39"/>
      <c r="G120" s="39"/>
      <c r="H120" s="38">
        <v>125</v>
      </c>
      <c r="I120" s="38"/>
      <c r="J120" s="12">
        <v>9252</v>
      </c>
      <c r="K120" s="12">
        <f>ROUND(J120/100*(100-Содержание!$N$10),2)</f>
        <v>9252</v>
      </c>
      <c r="L120" s="9"/>
    </row>
    <row r="121" spans="2:12" x14ac:dyDescent="0.15">
      <c r="B121" s="39"/>
      <c r="C121" s="39"/>
      <c r="D121" s="39"/>
      <c r="E121" s="39"/>
      <c r="F121" s="39"/>
      <c r="G121" s="39"/>
      <c r="H121" s="38">
        <v>190</v>
      </c>
      <c r="I121" s="38"/>
      <c r="J121" s="12">
        <v>11641</v>
      </c>
      <c r="K121" s="12">
        <f>ROUND(J121/100*(100-Содержание!$N$10),2)</f>
        <v>11641</v>
      </c>
    </row>
    <row r="122" spans="2:12" x14ac:dyDescent="0.15">
      <c r="B122" s="39"/>
      <c r="C122" s="39"/>
      <c r="D122" s="39"/>
      <c r="E122" s="39"/>
      <c r="F122" s="39"/>
      <c r="G122" s="39"/>
      <c r="H122" s="38">
        <v>250</v>
      </c>
      <c r="I122" s="38"/>
      <c r="J122" s="12">
        <v>12302</v>
      </c>
      <c r="K122" s="12">
        <f>ROUND(J122/100*(100-Содержание!$N$10),2)</f>
        <v>12302</v>
      </c>
    </row>
    <row r="123" spans="2:12" x14ac:dyDescent="0.15">
      <c r="B123" s="39"/>
      <c r="C123" s="39"/>
      <c r="D123" s="39"/>
      <c r="E123" s="39"/>
      <c r="F123" s="39"/>
      <c r="G123" s="39"/>
      <c r="H123" s="38">
        <v>320</v>
      </c>
      <c r="I123" s="38"/>
      <c r="J123" s="12">
        <v>19825</v>
      </c>
      <c r="K123" s="12">
        <f>ROUND(J123/100*(100-Содержание!$N$10),2)</f>
        <v>19825</v>
      </c>
    </row>
    <row r="124" spans="2:12" x14ac:dyDescent="0.15">
      <c r="B124" s="39"/>
      <c r="C124" s="39"/>
      <c r="D124" s="39"/>
      <c r="E124" s="39"/>
      <c r="F124" s="39"/>
      <c r="G124" s="39"/>
      <c r="H124" s="38">
        <v>375</v>
      </c>
      <c r="I124" s="38"/>
      <c r="J124" s="12">
        <v>19825</v>
      </c>
      <c r="K124" s="12">
        <f>ROUND(J124/100*(100-Содержание!$N$10),2)</f>
        <v>19825</v>
      </c>
    </row>
    <row r="125" spans="2:12" x14ac:dyDescent="0.15">
      <c r="B125" s="39"/>
      <c r="C125" s="39"/>
      <c r="D125" s="39"/>
      <c r="E125" s="39"/>
      <c r="F125" s="39"/>
      <c r="G125" s="39"/>
      <c r="H125" s="38">
        <v>45</v>
      </c>
      <c r="I125" s="38"/>
      <c r="J125" s="12">
        <v>9252</v>
      </c>
      <c r="K125" s="12">
        <f>ROUND(J125/100*(100-Содержание!$N$10),2)</f>
        <v>9252</v>
      </c>
    </row>
    <row r="126" spans="2:12" x14ac:dyDescent="0.15">
      <c r="B126" s="39"/>
      <c r="C126" s="39"/>
      <c r="D126" s="39"/>
      <c r="E126" s="39"/>
      <c r="F126" s="39"/>
      <c r="G126" s="39"/>
      <c r="H126" s="38">
        <v>90</v>
      </c>
      <c r="I126" s="38"/>
      <c r="J126" s="12">
        <v>9252</v>
      </c>
      <c r="K126" s="12">
        <f>ROUND(J126/100*(100-Содержание!$N$10),2)</f>
        <v>9252</v>
      </c>
    </row>
    <row r="127" spans="2:12" ht="11.25" customHeight="1" x14ac:dyDescent="0.15">
      <c r="B127" s="39" t="s">
        <v>155</v>
      </c>
      <c r="C127" s="39"/>
      <c r="D127" s="39"/>
      <c r="E127" s="39"/>
      <c r="F127" s="39"/>
      <c r="G127" s="39"/>
      <c r="H127" s="38">
        <v>125</v>
      </c>
      <c r="I127" s="38"/>
      <c r="J127" s="12">
        <v>7981</v>
      </c>
      <c r="K127" s="12">
        <f>ROUND(J127/100*(100-Содержание!$N$10),2)</f>
        <v>7981</v>
      </c>
      <c r="L127" s="9"/>
    </row>
    <row r="128" spans="2:12" x14ac:dyDescent="0.15">
      <c r="B128" s="39"/>
      <c r="C128" s="39"/>
      <c r="D128" s="39"/>
      <c r="E128" s="39"/>
      <c r="F128" s="39"/>
      <c r="G128" s="39"/>
      <c r="H128" s="38">
        <v>190</v>
      </c>
      <c r="I128" s="38"/>
      <c r="J128" s="12">
        <v>10065</v>
      </c>
      <c r="K128" s="12">
        <f>ROUND(J128/100*(100-Содержание!$N$10),2)</f>
        <v>10065</v>
      </c>
    </row>
    <row r="129" spans="2:12" x14ac:dyDescent="0.15">
      <c r="B129" s="39"/>
      <c r="C129" s="39"/>
      <c r="D129" s="39"/>
      <c r="E129" s="39"/>
      <c r="F129" s="39"/>
      <c r="G129" s="39"/>
      <c r="H129" s="38">
        <v>250</v>
      </c>
      <c r="I129" s="38"/>
      <c r="J129" s="12">
        <v>10268</v>
      </c>
      <c r="K129" s="12">
        <f>ROUND(J129/100*(100-Содержание!$N$10),2)</f>
        <v>10268</v>
      </c>
    </row>
    <row r="130" spans="2:12" x14ac:dyDescent="0.15">
      <c r="B130" s="39"/>
      <c r="C130" s="39"/>
      <c r="D130" s="39"/>
      <c r="E130" s="39"/>
      <c r="F130" s="39"/>
      <c r="G130" s="39"/>
      <c r="H130" s="38">
        <v>320</v>
      </c>
      <c r="I130" s="38"/>
      <c r="J130" s="12">
        <v>13369</v>
      </c>
      <c r="K130" s="12">
        <f>ROUND(J130/100*(100-Содержание!$N$10),2)</f>
        <v>13369</v>
      </c>
    </row>
    <row r="131" spans="2:12" x14ac:dyDescent="0.15">
      <c r="B131" s="39"/>
      <c r="C131" s="39"/>
      <c r="D131" s="39"/>
      <c r="E131" s="39"/>
      <c r="F131" s="39"/>
      <c r="G131" s="39"/>
      <c r="H131" s="38">
        <v>375</v>
      </c>
      <c r="I131" s="38"/>
      <c r="J131" s="12">
        <v>13369</v>
      </c>
      <c r="K131" s="12">
        <f>ROUND(J131/100*(100-Содержание!$N$10),2)</f>
        <v>13369</v>
      </c>
    </row>
    <row r="132" spans="2:12" x14ac:dyDescent="0.15">
      <c r="B132" s="39"/>
      <c r="C132" s="39"/>
      <c r="D132" s="39"/>
      <c r="E132" s="39"/>
      <c r="F132" s="39"/>
      <c r="G132" s="39"/>
      <c r="H132" s="38">
        <v>45</v>
      </c>
      <c r="I132" s="38"/>
      <c r="J132" s="12">
        <v>7981</v>
      </c>
      <c r="K132" s="12">
        <f>ROUND(J132/100*(100-Содержание!$N$10),2)</f>
        <v>7981</v>
      </c>
    </row>
    <row r="133" spans="2:12" x14ac:dyDescent="0.15">
      <c r="B133" s="39"/>
      <c r="C133" s="39"/>
      <c r="D133" s="39"/>
      <c r="E133" s="39"/>
      <c r="F133" s="39"/>
      <c r="G133" s="39"/>
      <c r="H133" s="38">
        <v>90</v>
      </c>
      <c r="I133" s="38"/>
      <c r="J133" s="12">
        <v>7981</v>
      </c>
      <c r="K133" s="12">
        <f>ROUND(J133/100*(100-Содержание!$N$10),2)</f>
        <v>7981</v>
      </c>
    </row>
    <row r="134" spans="2:12" ht="11.25" customHeight="1" x14ac:dyDescent="0.15">
      <c r="B134" s="39" t="s">
        <v>156</v>
      </c>
      <c r="C134" s="39"/>
      <c r="D134" s="39"/>
      <c r="E134" s="39"/>
      <c r="F134" s="39"/>
      <c r="G134" s="39"/>
      <c r="H134" s="38">
        <v>125</v>
      </c>
      <c r="I134" s="38"/>
      <c r="J134" s="12">
        <v>7015</v>
      </c>
      <c r="K134" s="12">
        <f>ROUND(J134/100*(100-Содержание!$N$10),2)</f>
        <v>7015</v>
      </c>
      <c r="L134" s="9"/>
    </row>
    <row r="135" spans="2:12" x14ac:dyDescent="0.15">
      <c r="B135" s="39"/>
      <c r="C135" s="39"/>
      <c r="D135" s="39"/>
      <c r="E135" s="39"/>
      <c r="F135" s="39"/>
      <c r="G135" s="39"/>
      <c r="H135" s="38">
        <v>190</v>
      </c>
      <c r="I135" s="38"/>
      <c r="J135" s="12">
        <v>10726</v>
      </c>
      <c r="K135" s="12">
        <f>ROUND(J135/100*(100-Содержание!$N$10),2)</f>
        <v>10726</v>
      </c>
    </row>
    <row r="136" spans="2:12" x14ac:dyDescent="0.15">
      <c r="B136" s="39"/>
      <c r="C136" s="39"/>
      <c r="D136" s="39"/>
      <c r="E136" s="39"/>
      <c r="F136" s="39"/>
      <c r="G136" s="39"/>
      <c r="H136" s="38">
        <v>250</v>
      </c>
      <c r="I136" s="38"/>
      <c r="J136" s="12">
        <v>11488</v>
      </c>
      <c r="K136" s="12">
        <f>ROUND(J136/100*(100-Содержание!$N$10),2)</f>
        <v>11488</v>
      </c>
    </row>
    <row r="137" spans="2:12" x14ac:dyDescent="0.15">
      <c r="B137" s="39"/>
      <c r="C137" s="39"/>
      <c r="D137" s="39"/>
      <c r="E137" s="39"/>
      <c r="F137" s="39"/>
      <c r="G137" s="39"/>
      <c r="H137" s="38">
        <v>320</v>
      </c>
      <c r="I137" s="38"/>
      <c r="J137" s="12">
        <v>22672</v>
      </c>
      <c r="K137" s="12">
        <f>ROUND(J137/100*(100-Содержание!$N$10),2)</f>
        <v>22672</v>
      </c>
    </row>
    <row r="138" spans="2:12" x14ac:dyDescent="0.15">
      <c r="B138" s="39"/>
      <c r="C138" s="39"/>
      <c r="D138" s="39"/>
      <c r="E138" s="39"/>
      <c r="F138" s="39"/>
      <c r="G138" s="39"/>
      <c r="H138" s="38">
        <v>375</v>
      </c>
      <c r="I138" s="38"/>
      <c r="J138" s="12">
        <v>22672</v>
      </c>
      <c r="K138" s="12">
        <f>ROUND(J138/100*(100-Содержание!$N$10),2)</f>
        <v>22672</v>
      </c>
    </row>
    <row r="139" spans="2:12" x14ac:dyDescent="0.15">
      <c r="B139" s="39"/>
      <c r="C139" s="39"/>
      <c r="D139" s="39"/>
      <c r="E139" s="39"/>
      <c r="F139" s="39"/>
      <c r="G139" s="39"/>
      <c r="H139" s="38">
        <v>45</v>
      </c>
      <c r="I139" s="38"/>
      <c r="J139" s="12">
        <v>7015</v>
      </c>
      <c r="K139" s="12">
        <f>ROUND(J139/100*(100-Содержание!$N$10),2)</f>
        <v>7015</v>
      </c>
    </row>
    <row r="140" spans="2:12" x14ac:dyDescent="0.15">
      <c r="B140" s="39"/>
      <c r="C140" s="39"/>
      <c r="D140" s="39"/>
      <c r="E140" s="39"/>
      <c r="F140" s="39"/>
      <c r="G140" s="39"/>
      <c r="H140" s="38">
        <v>90</v>
      </c>
      <c r="I140" s="38"/>
      <c r="J140" s="12">
        <v>7015</v>
      </c>
      <c r="K140" s="12">
        <f>ROUND(J140/100*(100-Содержание!$N$10),2)</f>
        <v>7015</v>
      </c>
    </row>
    <row r="141" spans="2:12" ht="11.25" customHeight="1" x14ac:dyDescent="0.15">
      <c r="B141" s="39" t="s">
        <v>157</v>
      </c>
      <c r="C141" s="39"/>
      <c r="D141" s="39"/>
      <c r="E141" s="39"/>
      <c r="F141" s="39"/>
      <c r="G141" s="39"/>
      <c r="H141" s="38">
        <v>125</v>
      </c>
      <c r="I141" s="38"/>
      <c r="J141" s="12">
        <v>8032</v>
      </c>
      <c r="K141" s="12">
        <f>ROUND(J141/100*(100-Содержание!$N$10),2)</f>
        <v>8032</v>
      </c>
      <c r="L141" s="9"/>
    </row>
    <row r="142" spans="2:12" x14ac:dyDescent="0.15">
      <c r="B142" s="39"/>
      <c r="C142" s="39"/>
      <c r="D142" s="39"/>
      <c r="E142" s="39"/>
      <c r="F142" s="39"/>
      <c r="G142" s="39"/>
      <c r="H142" s="38">
        <v>190</v>
      </c>
      <c r="I142" s="38"/>
      <c r="J142" s="12">
        <v>10370</v>
      </c>
      <c r="K142" s="12">
        <f>ROUND(J142/100*(100-Содержание!$N$10),2)</f>
        <v>10370</v>
      </c>
    </row>
    <row r="143" spans="2:12" x14ac:dyDescent="0.15">
      <c r="B143" s="39"/>
      <c r="C143" s="39"/>
      <c r="D143" s="39"/>
      <c r="E143" s="39"/>
      <c r="F143" s="39"/>
      <c r="G143" s="39"/>
      <c r="H143" s="38">
        <v>250</v>
      </c>
      <c r="I143" s="38"/>
      <c r="J143" s="12">
        <v>11438</v>
      </c>
      <c r="K143" s="12">
        <f>ROUND(J143/100*(100-Содержание!$N$10),2)</f>
        <v>11438</v>
      </c>
    </row>
    <row r="144" spans="2:12" x14ac:dyDescent="0.15">
      <c r="B144" s="39"/>
      <c r="C144" s="39"/>
      <c r="D144" s="39"/>
      <c r="E144" s="39"/>
      <c r="F144" s="39"/>
      <c r="G144" s="39"/>
      <c r="H144" s="38">
        <v>320</v>
      </c>
      <c r="I144" s="38"/>
      <c r="J144" s="12">
        <v>15453</v>
      </c>
      <c r="K144" s="12">
        <f>ROUND(J144/100*(100-Содержание!$N$10),2)</f>
        <v>15453</v>
      </c>
    </row>
    <row r="145" spans="2:12" x14ac:dyDescent="0.15">
      <c r="B145" s="39"/>
      <c r="C145" s="39"/>
      <c r="D145" s="39"/>
      <c r="E145" s="39"/>
      <c r="F145" s="39"/>
      <c r="G145" s="39"/>
      <c r="H145" s="38">
        <v>375</v>
      </c>
      <c r="I145" s="38"/>
      <c r="J145" s="12">
        <v>15453</v>
      </c>
      <c r="K145" s="12">
        <f>ROUND(J145/100*(100-Содержание!$N$10),2)</f>
        <v>15453</v>
      </c>
    </row>
    <row r="146" spans="2:12" x14ac:dyDescent="0.15">
      <c r="B146" s="39"/>
      <c r="C146" s="39"/>
      <c r="D146" s="39"/>
      <c r="E146" s="39"/>
      <c r="F146" s="39"/>
      <c r="G146" s="39"/>
      <c r="H146" s="38">
        <v>45</v>
      </c>
      <c r="I146" s="38"/>
      <c r="J146" s="12">
        <v>8032</v>
      </c>
      <c r="K146" s="12">
        <f>ROUND(J146/100*(100-Содержание!$N$10),2)</f>
        <v>8032</v>
      </c>
    </row>
    <row r="147" spans="2:12" x14ac:dyDescent="0.15">
      <c r="B147" s="39"/>
      <c r="C147" s="39"/>
      <c r="D147" s="39"/>
      <c r="E147" s="39"/>
      <c r="F147" s="39"/>
      <c r="G147" s="39"/>
      <c r="H147" s="38">
        <v>90</v>
      </c>
      <c r="I147" s="38"/>
      <c r="J147" s="12">
        <v>8032</v>
      </c>
      <c r="K147" s="12">
        <f>ROUND(J147/100*(100-Содержание!$N$10),2)</f>
        <v>8032</v>
      </c>
    </row>
    <row r="148" spans="2:12" ht="11.25" customHeight="1" x14ac:dyDescent="0.15">
      <c r="B148" s="39" t="s">
        <v>158</v>
      </c>
      <c r="C148" s="39"/>
      <c r="D148" s="39"/>
      <c r="E148" s="39"/>
      <c r="F148" s="39"/>
      <c r="G148" s="39"/>
      <c r="H148" s="38">
        <v>125</v>
      </c>
      <c r="I148" s="38"/>
      <c r="J148" s="12">
        <v>12353</v>
      </c>
      <c r="K148" s="12">
        <f>ROUND(J148/100*(100-Содержание!$N$10),2)</f>
        <v>12353</v>
      </c>
      <c r="L148" s="9"/>
    </row>
    <row r="149" spans="2:12" x14ac:dyDescent="0.15">
      <c r="B149" s="39"/>
      <c r="C149" s="39"/>
      <c r="D149" s="39"/>
      <c r="E149" s="39"/>
      <c r="F149" s="39"/>
      <c r="G149" s="39"/>
      <c r="H149" s="38">
        <v>190</v>
      </c>
      <c r="I149" s="38"/>
      <c r="J149" s="12">
        <v>14538</v>
      </c>
      <c r="K149" s="12">
        <f>ROUND(J149/100*(100-Содержание!$N$10),2)</f>
        <v>14538</v>
      </c>
    </row>
    <row r="150" spans="2:12" x14ac:dyDescent="0.15">
      <c r="B150" s="39"/>
      <c r="C150" s="39"/>
      <c r="D150" s="39"/>
      <c r="E150" s="39"/>
      <c r="F150" s="39"/>
      <c r="G150" s="39"/>
      <c r="H150" s="38">
        <v>250</v>
      </c>
      <c r="I150" s="38"/>
      <c r="J150" s="12">
        <v>15403</v>
      </c>
      <c r="K150" s="12">
        <f>ROUND(J150/100*(100-Содержание!$N$10),2)</f>
        <v>15403</v>
      </c>
    </row>
    <row r="151" spans="2:12" x14ac:dyDescent="0.15">
      <c r="B151" s="39"/>
      <c r="C151" s="39"/>
      <c r="D151" s="39"/>
      <c r="E151" s="39"/>
      <c r="F151" s="39"/>
      <c r="G151" s="39"/>
      <c r="H151" s="38">
        <v>320</v>
      </c>
      <c r="I151" s="38"/>
      <c r="J151" s="12">
        <v>40565</v>
      </c>
      <c r="K151" s="12">
        <f>ROUND(J151/100*(100-Содержание!$N$10),2)</f>
        <v>40565</v>
      </c>
    </row>
    <row r="152" spans="2:12" x14ac:dyDescent="0.15">
      <c r="B152" s="39"/>
      <c r="C152" s="39"/>
      <c r="D152" s="39"/>
      <c r="E152" s="39"/>
      <c r="F152" s="39"/>
      <c r="G152" s="39"/>
      <c r="H152" s="38">
        <v>375</v>
      </c>
      <c r="I152" s="38"/>
      <c r="J152" s="12">
        <v>40565</v>
      </c>
      <c r="K152" s="12">
        <f>ROUND(J152/100*(100-Содержание!$N$10),2)</f>
        <v>40565</v>
      </c>
    </row>
    <row r="153" spans="2:12" x14ac:dyDescent="0.15">
      <c r="B153" s="39"/>
      <c r="C153" s="39"/>
      <c r="D153" s="39"/>
      <c r="E153" s="39"/>
      <c r="F153" s="39"/>
      <c r="G153" s="39"/>
      <c r="H153" s="38">
        <v>45</v>
      </c>
      <c r="I153" s="38"/>
      <c r="J153" s="12">
        <v>12353</v>
      </c>
      <c r="K153" s="12">
        <f>ROUND(J153/100*(100-Содержание!$N$10),2)</f>
        <v>12353</v>
      </c>
    </row>
    <row r="154" spans="2:12" x14ac:dyDescent="0.15">
      <c r="B154" s="39"/>
      <c r="C154" s="39"/>
      <c r="D154" s="39"/>
      <c r="E154" s="39"/>
      <c r="F154" s="39"/>
      <c r="G154" s="39"/>
      <c r="H154" s="38">
        <v>90</v>
      </c>
      <c r="I154" s="38"/>
      <c r="J154" s="12">
        <v>12353</v>
      </c>
      <c r="K154" s="12">
        <f>ROUND(J154/100*(100-Содержание!$N$10),2)</f>
        <v>12353</v>
      </c>
    </row>
    <row r="155" spans="2:12" ht="11.25" customHeight="1" x14ac:dyDescent="0.15">
      <c r="B155" s="39" t="s">
        <v>159</v>
      </c>
      <c r="C155" s="39"/>
      <c r="D155" s="39"/>
      <c r="E155" s="39"/>
      <c r="F155" s="39"/>
      <c r="G155" s="39"/>
      <c r="H155" s="38">
        <v>125</v>
      </c>
      <c r="I155" s="38"/>
      <c r="J155" s="12">
        <v>13420</v>
      </c>
      <c r="K155" s="12">
        <f>ROUND(J155/100*(100-Содержание!$N$10),2)</f>
        <v>13420</v>
      </c>
      <c r="L155" s="9"/>
    </row>
    <row r="156" spans="2:12" x14ac:dyDescent="0.15">
      <c r="B156" s="39"/>
      <c r="C156" s="39"/>
      <c r="D156" s="39"/>
      <c r="E156" s="39"/>
      <c r="F156" s="39"/>
      <c r="G156" s="39"/>
      <c r="H156" s="38">
        <v>190</v>
      </c>
      <c r="I156" s="38"/>
      <c r="J156" s="12">
        <v>19520</v>
      </c>
      <c r="K156" s="12">
        <f>ROUND(J156/100*(100-Содержание!$N$10),2)</f>
        <v>19520</v>
      </c>
    </row>
    <row r="157" spans="2:12" x14ac:dyDescent="0.15">
      <c r="B157" s="39"/>
      <c r="C157" s="39"/>
      <c r="D157" s="39"/>
      <c r="E157" s="39"/>
      <c r="F157" s="39"/>
      <c r="G157" s="39"/>
      <c r="H157" s="38">
        <v>250</v>
      </c>
      <c r="I157" s="38"/>
      <c r="J157" s="12">
        <v>19520</v>
      </c>
      <c r="K157" s="12">
        <f>ROUND(J157/100*(100-Содержание!$N$10),2)</f>
        <v>19520</v>
      </c>
    </row>
    <row r="158" spans="2:12" x14ac:dyDescent="0.15">
      <c r="B158" s="39"/>
      <c r="C158" s="39"/>
      <c r="D158" s="39"/>
      <c r="E158" s="39"/>
      <c r="F158" s="39"/>
      <c r="G158" s="39"/>
      <c r="H158" s="38" t="s">
        <v>72</v>
      </c>
      <c r="I158" s="38"/>
      <c r="J158" s="12">
        <v>20740</v>
      </c>
      <c r="K158" s="12">
        <f>ROUND(J158/100*(100-Содержание!$N$10),2)</f>
        <v>20740</v>
      </c>
    </row>
    <row r="159" spans="2:12" x14ac:dyDescent="0.15">
      <c r="B159" s="39"/>
      <c r="C159" s="39"/>
      <c r="D159" s="39"/>
      <c r="E159" s="39"/>
      <c r="F159" s="39"/>
      <c r="G159" s="39"/>
      <c r="H159" s="38" t="s">
        <v>72</v>
      </c>
      <c r="I159" s="38"/>
      <c r="J159" s="12">
        <v>20740</v>
      </c>
      <c r="K159" s="12">
        <f>ROUND(J159/100*(100-Содержание!$N$10),2)</f>
        <v>20740</v>
      </c>
    </row>
    <row r="160" spans="2:12" x14ac:dyDescent="0.15">
      <c r="B160" s="39"/>
      <c r="C160" s="39"/>
      <c r="D160" s="39"/>
      <c r="E160" s="39"/>
      <c r="F160" s="39"/>
      <c r="G160" s="39"/>
      <c r="H160" s="38" t="s">
        <v>118</v>
      </c>
      <c r="I160" s="38"/>
      <c r="J160" s="12">
        <v>20740</v>
      </c>
      <c r="K160" s="12">
        <f>ROUND(J160/100*(100-Содержание!$N$10),2)</f>
        <v>20740</v>
      </c>
    </row>
    <row r="161" spans="2:12" x14ac:dyDescent="0.15">
      <c r="B161" s="39"/>
      <c r="C161" s="39"/>
      <c r="D161" s="39"/>
      <c r="E161" s="39"/>
      <c r="F161" s="39"/>
      <c r="G161" s="39"/>
      <c r="H161" s="38" t="s">
        <v>143</v>
      </c>
      <c r="I161" s="38"/>
      <c r="J161" s="12">
        <v>20740</v>
      </c>
      <c r="K161" s="12">
        <f>ROUND(J161/100*(100-Содержание!$N$10),2)</f>
        <v>20740</v>
      </c>
    </row>
    <row r="162" spans="2:12" x14ac:dyDescent="0.15">
      <c r="B162" s="39"/>
      <c r="C162" s="39"/>
      <c r="D162" s="39"/>
      <c r="E162" s="39"/>
      <c r="F162" s="39"/>
      <c r="G162" s="39"/>
      <c r="H162" s="38">
        <v>320</v>
      </c>
      <c r="I162" s="38"/>
      <c r="J162" s="12">
        <v>30195</v>
      </c>
      <c r="K162" s="12">
        <f>ROUND(J162/100*(100-Содержание!$N$10),2)</f>
        <v>30195</v>
      </c>
    </row>
    <row r="163" spans="2:12" x14ac:dyDescent="0.15">
      <c r="B163" s="39"/>
      <c r="C163" s="39"/>
      <c r="D163" s="39"/>
      <c r="E163" s="39"/>
      <c r="F163" s="39"/>
      <c r="G163" s="39"/>
      <c r="H163" s="38">
        <v>375</v>
      </c>
      <c r="I163" s="38"/>
      <c r="J163" s="12">
        <v>30195</v>
      </c>
      <c r="K163" s="12">
        <f>ROUND(J163/100*(100-Содержание!$N$10),2)</f>
        <v>30195</v>
      </c>
    </row>
    <row r="164" spans="2:12" x14ac:dyDescent="0.15">
      <c r="B164" s="39"/>
      <c r="C164" s="39"/>
      <c r="D164" s="39"/>
      <c r="E164" s="39"/>
      <c r="F164" s="39"/>
      <c r="G164" s="39"/>
      <c r="H164" s="38">
        <v>45</v>
      </c>
      <c r="I164" s="38"/>
      <c r="J164" s="12">
        <v>13420</v>
      </c>
      <c r="K164" s="12">
        <f>ROUND(J164/100*(100-Содержание!$N$10),2)</f>
        <v>13420</v>
      </c>
    </row>
    <row r="165" spans="2:12" x14ac:dyDescent="0.15">
      <c r="B165" s="39"/>
      <c r="C165" s="39"/>
      <c r="D165" s="39"/>
      <c r="E165" s="39"/>
      <c r="F165" s="39"/>
      <c r="G165" s="39"/>
      <c r="H165" s="38">
        <v>90</v>
      </c>
      <c r="I165" s="38"/>
      <c r="J165" s="12">
        <v>13420</v>
      </c>
      <c r="K165" s="12">
        <f>ROUND(J165/100*(100-Содержание!$N$10),2)</f>
        <v>13420</v>
      </c>
    </row>
    <row r="166" spans="2:12" ht="11.25" customHeight="1" x14ac:dyDescent="0.15">
      <c r="B166" s="39" t="s">
        <v>160</v>
      </c>
      <c r="C166" s="39"/>
      <c r="D166" s="39"/>
      <c r="E166" s="39"/>
      <c r="F166" s="39"/>
      <c r="G166" s="39"/>
      <c r="H166" s="38">
        <v>125</v>
      </c>
      <c r="I166" s="38"/>
      <c r="J166" s="12">
        <v>8032</v>
      </c>
      <c r="K166" s="12">
        <f>ROUND(J166/100*(100-Содержание!$N$10),2)</f>
        <v>8032</v>
      </c>
      <c r="L166" s="9"/>
    </row>
    <row r="167" spans="2:12" x14ac:dyDescent="0.15">
      <c r="B167" s="39"/>
      <c r="C167" s="39"/>
      <c r="D167" s="39"/>
      <c r="E167" s="39"/>
      <c r="F167" s="39"/>
      <c r="G167" s="39"/>
      <c r="H167" s="38">
        <v>190</v>
      </c>
      <c r="I167" s="38"/>
      <c r="J167" s="12">
        <v>12658</v>
      </c>
      <c r="K167" s="12">
        <f>ROUND(J167/100*(100-Содержание!$N$10),2)</f>
        <v>12658</v>
      </c>
    </row>
    <row r="168" spans="2:12" x14ac:dyDescent="0.15">
      <c r="B168" s="39"/>
      <c r="C168" s="39"/>
      <c r="D168" s="39"/>
      <c r="E168" s="39"/>
      <c r="F168" s="39"/>
      <c r="G168" s="39"/>
      <c r="H168" s="38">
        <v>250</v>
      </c>
      <c r="I168" s="38"/>
      <c r="J168" s="12">
        <v>13115</v>
      </c>
      <c r="K168" s="12">
        <f>ROUND(J168/100*(100-Содержание!$N$10),2)</f>
        <v>13115</v>
      </c>
    </row>
    <row r="169" spans="2:12" x14ac:dyDescent="0.15">
      <c r="B169" s="39"/>
      <c r="C169" s="39"/>
      <c r="D169" s="39"/>
      <c r="E169" s="39"/>
      <c r="F169" s="39"/>
      <c r="G169" s="39"/>
      <c r="H169" s="38">
        <v>320</v>
      </c>
      <c r="I169" s="38"/>
      <c r="J169" s="12">
        <v>24553</v>
      </c>
      <c r="K169" s="12">
        <f>ROUND(J169/100*(100-Содержание!$N$10),2)</f>
        <v>24553</v>
      </c>
    </row>
    <row r="170" spans="2:12" x14ac:dyDescent="0.15">
      <c r="B170" s="39"/>
      <c r="C170" s="39"/>
      <c r="D170" s="39"/>
      <c r="E170" s="39"/>
      <c r="F170" s="39"/>
      <c r="G170" s="39"/>
      <c r="H170" s="38">
        <v>375</v>
      </c>
      <c r="I170" s="38"/>
      <c r="J170" s="12">
        <v>24553</v>
      </c>
      <c r="K170" s="12">
        <f>ROUND(J170/100*(100-Содержание!$N$10),2)</f>
        <v>24553</v>
      </c>
    </row>
    <row r="171" spans="2:12" x14ac:dyDescent="0.15">
      <c r="B171" s="39"/>
      <c r="C171" s="39"/>
      <c r="D171" s="39"/>
      <c r="E171" s="39"/>
      <c r="F171" s="39"/>
      <c r="G171" s="39"/>
      <c r="H171" s="38">
        <v>45</v>
      </c>
      <c r="I171" s="38"/>
      <c r="J171" s="12">
        <v>8032</v>
      </c>
      <c r="K171" s="12">
        <f>ROUND(J171/100*(100-Содержание!$N$10),2)</f>
        <v>8032</v>
      </c>
    </row>
    <row r="172" spans="2:12" x14ac:dyDescent="0.15">
      <c r="B172" s="39"/>
      <c r="C172" s="39"/>
      <c r="D172" s="39"/>
      <c r="E172" s="39"/>
      <c r="F172" s="39"/>
      <c r="G172" s="39"/>
      <c r="H172" s="38">
        <v>90</v>
      </c>
      <c r="I172" s="38"/>
      <c r="J172" s="12">
        <v>8032</v>
      </c>
      <c r="K172" s="12">
        <f>ROUND(J172/100*(100-Содержание!$N$10),2)</f>
        <v>8032</v>
      </c>
    </row>
    <row r="173" spans="2:12" ht="12.75" x14ac:dyDescent="0.15">
      <c r="B173" s="43" t="s">
        <v>152</v>
      </c>
      <c r="C173" s="43"/>
      <c r="D173" s="43"/>
      <c r="E173" s="43"/>
      <c r="F173" s="43"/>
      <c r="G173" s="43"/>
      <c r="H173" s="43"/>
      <c r="I173" s="43"/>
      <c r="J173" s="43"/>
      <c r="K173" s="43"/>
    </row>
    <row r="174" spans="2:12" ht="11.25" customHeight="1" x14ac:dyDescent="0.15">
      <c r="B174" s="39" t="s">
        <v>161</v>
      </c>
      <c r="C174" s="39"/>
      <c r="D174" s="39"/>
      <c r="E174" s="39"/>
      <c r="F174" s="39"/>
      <c r="G174" s="39"/>
      <c r="H174" s="38">
        <v>125</v>
      </c>
      <c r="I174" s="38"/>
      <c r="J174" s="12">
        <v>9303</v>
      </c>
      <c r="K174" s="12">
        <f>ROUND(J174/100*(100-Содержание!$N$10),2)</f>
        <v>9303</v>
      </c>
      <c r="L174" s="9"/>
    </row>
    <row r="175" spans="2:12" x14ac:dyDescent="0.15">
      <c r="B175" s="39"/>
      <c r="C175" s="39"/>
      <c r="D175" s="39"/>
      <c r="E175" s="39"/>
      <c r="F175" s="39"/>
      <c r="G175" s="39"/>
      <c r="H175" s="38">
        <v>190</v>
      </c>
      <c r="I175" s="38"/>
      <c r="J175" s="12">
        <v>13166</v>
      </c>
      <c r="K175" s="12">
        <f>ROUND(J175/100*(100-Содержание!$N$10),2)</f>
        <v>13166</v>
      </c>
    </row>
    <row r="176" spans="2:12" x14ac:dyDescent="0.15">
      <c r="B176" s="39"/>
      <c r="C176" s="39"/>
      <c r="D176" s="39"/>
      <c r="E176" s="39"/>
      <c r="F176" s="39"/>
      <c r="G176" s="39"/>
      <c r="H176" s="38">
        <v>250</v>
      </c>
      <c r="I176" s="38"/>
      <c r="J176" s="12">
        <v>13318</v>
      </c>
      <c r="K176" s="12">
        <f>ROUND(J176/100*(100-Содержание!$N$10),2)</f>
        <v>13318</v>
      </c>
    </row>
    <row r="177" spans="2:12" x14ac:dyDescent="0.15">
      <c r="B177" s="39"/>
      <c r="C177" s="39"/>
      <c r="D177" s="39"/>
      <c r="E177" s="39"/>
      <c r="F177" s="39"/>
      <c r="G177" s="39"/>
      <c r="H177" s="38">
        <v>320</v>
      </c>
      <c r="I177" s="38"/>
      <c r="J177" s="12">
        <v>25112</v>
      </c>
      <c r="K177" s="12">
        <f>ROUND(J177/100*(100-Содержание!$N$10),2)</f>
        <v>25112</v>
      </c>
    </row>
    <row r="178" spans="2:12" x14ac:dyDescent="0.15">
      <c r="B178" s="39"/>
      <c r="C178" s="39"/>
      <c r="D178" s="39"/>
      <c r="E178" s="39"/>
      <c r="F178" s="39"/>
      <c r="G178" s="39"/>
      <c r="H178" s="38">
        <v>375</v>
      </c>
      <c r="I178" s="38"/>
      <c r="J178" s="12">
        <v>25112</v>
      </c>
      <c r="K178" s="12">
        <f>ROUND(J178/100*(100-Содержание!$N$10),2)</f>
        <v>25112</v>
      </c>
    </row>
    <row r="179" spans="2:12" x14ac:dyDescent="0.15">
      <c r="B179" s="39"/>
      <c r="C179" s="39"/>
      <c r="D179" s="39"/>
      <c r="E179" s="39"/>
      <c r="F179" s="39"/>
      <c r="G179" s="39"/>
      <c r="H179" s="38">
        <v>45</v>
      </c>
      <c r="I179" s="38"/>
      <c r="J179" s="12">
        <v>9303</v>
      </c>
      <c r="K179" s="12">
        <f>ROUND(J179/100*(100-Содержание!$N$10),2)</f>
        <v>9303</v>
      </c>
    </row>
    <row r="180" spans="2:12" x14ac:dyDescent="0.15">
      <c r="B180" s="39"/>
      <c r="C180" s="39"/>
      <c r="D180" s="39"/>
      <c r="E180" s="39"/>
      <c r="F180" s="39"/>
      <c r="G180" s="39"/>
      <c r="H180" s="38">
        <v>90</v>
      </c>
      <c r="I180" s="38"/>
      <c r="J180" s="12">
        <v>9303</v>
      </c>
      <c r="K180" s="12">
        <f>ROUND(J180/100*(100-Содержание!$N$10),2)</f>
        <v>9303</v>
      </c>
    </row>
    <row r="181" spans="2:12" ht="12.75" x14ac:dyDescent="0.15">
      <c r="B181" s="43" t="s">
        <v>162</v>
      </c>
      <c r="C181" s="43"/>
      <c r="D181" s="43"/>
      <c r="E181" s="43"/>
      <c r="F181" s="43"/>
      <c r="G181" s="43"/>
      <c r="H181" s="43"/>
      <c r="I181" s="43"/>
      <c r="J181" s="43"/>
      <c r="K181" s="43"/>
    </row>
    <row r="182" spans="2:12" ht="11.25" customHeight="1" x14ac:dyDescent="0.15">
      <c r="B182" s="39" t="s">
        <v>163</v>
      </c>
      <c r="C182" s="39"/>
      <c r="D182" s="39"/>
      <c r="E182" s="39"/>
      <c r="F182" s="39"/>
      <c r="G182" s="39"/>
      <c r="H182" s="38" t="s">
        <v>164</v>
      </c>
      <c r="I182" s="38"/>
      <c r="J182" s="12">
        <v>4270</v>
      </c>
      <c r="K182" s="12">
        <f>ROUND(J182/100*(100-Содержание!$N$10),2)</f>
        <v>4270</v>
      </c>
      <c r="L182" s="9"/>
    </row>
    <row r="183" spans="2:12" ht="12.75" x14ac:dyDescent="0.15">
      <c r="B183" s="43" t="s">
        <v>165</v>
      </c>
      <c r="C183" s="43"/>
      <c r="D183" s="43"/>
      <c r="E183" s="43"/>
      <c r="F183" s="43"/>
      <c r="G183" s="43"/>
      <c r="H183" s="43"/>
      <c r="I183" s="43"/>
      <c r="J183" s="43"/>
      <c r="K183" s="43"/>
    </row>
    <row r="184" spans="2:12" ht="11.25" customHeight="1" x14ac:dyDescent="0.15">
      <c r="B184" s="39" t="s">
        <v>165</v>
      </c>
      <c r="C184" s="39"/>
      <c r="D184" s="39"/>
      <c r="E184" s="39"/>
      <c r="F184" s="39"/>
      <c r="G184" s="39"/>
      <c r="H184" s="38" t="s">
        <v>164</v>
      </c>
      <c r="I184" s="38"/>
      <c r="J184" s="12">
        <v>2135</v>
      </c>
      <c r="K184" s="12">
        <f>ROUND(J184/100*(100-Содержание!$N$10),2)</f>
        <v>2135</v>
      </c>
      <c r="L184" s="9"/>
    </row>
    <row r="185" spans="2:12" ht="12.75" x14ac:dyDescent="0.15">
      <c r="B185" s="43" t="s">
        <v>166</v>
      </c>
      <c r="C185" s="43"/>
      <c r="D185" s="43"/>
      <c r="E185" s="43"/>
      <c r="F185" s="43"/>
      <c r="G185" s="43"/>
      <c r="H185" s="43"/>
      <c r="I185" s="43"/>
      <c r="J185" s="43"/>
      <c r="K185" s="43"/>
    </row>
    <row r="186" spans="2:12" ht="11.25" customHeight="1" x14ac:dyDescent="0.15">
      <c r="B186" s="39" t="s">
        <v>1389</v>
      </c>
      <c r="C186" s="39"/>
      <c r="D186" s="39"/>
      <c r="E186" s="39"/>
      <c r="F186" s="39"/>
      <c r="G186" s="39"/>
      <c r="H186" s="38" t="s">
        <v>164</v>
      </c>
      <c r="I186" s="38"/>
      <c r="J186" s="12">
        <v>84678</v>
      </c>
      <c r="K186" s="12">
        <f>ROUND(J186/100*(100-Содержание!$N$10),2)</f>
        <v>84678</v>
      </c>
      <c r="L186" s="9"/>
    </row>
    <row r="187" spans="2:12" ht="11.25" customHeight="1" x14ac:dyDescent="0.15">
      <c r="B187" s="39" t="s">
        <v>168</v>
      </c>
      <c r="C187" s="39"/>
      <c r="D187" s="39"/>
      <c r="E187" s="39"/>
      <c r="F187" s="39"/>
      <c r="G187" s="39"/>
      <c r="H187" s="38" t="s">
        <v>164</v>
      </c>
      <c r="I187" s="38"/>
      <c r="J187" s="12">
        <v>79138</v>
      </c>
      <c r="K187" s="12">
        <f>ROUND(J187/100*(100-Содержание!$N$10),2)</f>
        <v>79138</v>
      </c>
      <c r="L187" s="9"/>
    </row>
    <row r="188" spans="2:12" ht="11.25" customHeight="1" x14ac:dyDescent="0.15">
      <c r="B188" s="44" t="s">
        <v>169</v>
      </c>
      <c r="C188" s="45"/>
      <c r="D188" s="45"/>
      <c r="E188" s="45"/>
      <c r="F188" s="45"/>
      <c r="G188" s="46"/>
      <c r="H188" s="38" t="s">
        <v>164</v>
      </c>
      <c r="I188" s="38"/>
      <c r="J188" s="12">
        <v>65575</v>
      </c>
      <c r="K188" s="12">
        <f>ROUND(J188/100*(100-Содержание!$N$10),2)</f>
        <v>65575</v>
      </c>
      <c r="L188" s="9"/>
    </row>
    <row r="189" spans="2:12" x14ac:dyDescent="0.15">
      <c r="B189" s="47"/>
      <c r="C189" s="48"/>
      <c r="D189" s="48"/>
      <c r="E189" s="48"/>
      <c r="F189" s="48"/>
      <c r="G189" s="49"/>
      <c r="H189" s="38" t="s">
        <v>172</v>
      </c>
      <c r="I189" s="38"/>
      <c r="J189" s="12">
        <v>73505</v>
      </c>
      <c r="K189" s="12">
        <f>ROUND(J189/100*(100-Содержание!$N$10),2)</f>
        <v>73505</v>
      </c>
    </row>
    <row r="190" spans="2:12" x14ac:dyDescent="0.15">
      <c r="B190" s="47"/>
      <c r="C190" s="48"/>
      <c r="D190" s="48"/>
      <c r="E190" s="48"/>
      <c r="F190" s="48"/>
      <c r="G190" s="49"/>
      <c r="H190" s="38" t="s">
        <v>173</v>
      </c>
      <c r="I190" s="38"/>
      <c r="J190" s="12">
        <v>78182</v>
      </c>
      <c r="K190" s="12">
        <f>ROUND(J190/100*(100-Содержание!$N$10),2)</f>
        <v>78182</v>
      </c>
    </row>
    <row r="191" spans="2:12" x14ac:dyDescent="0.15">
      <c r="B191" s="47"/>
      <c r="C191" s="48"/>
      <c r="D191" s="48"/>
      <c r="E191" s="48"/>
      <c r="F191" s="48"/>
      <c r="G191" s="49"/>
      <c r="H191" s="38" t="s">
        <v>1406</v>
      </c>
      <c r="I191" s="38"/>
      <c r="J191" s="12">
        <v>53680</v>
      </c>
      <c r="K191" s="12">
        <f>ROUND(J191/100*(100-Содержание!$N$10),2)</f>
        <v>53680</v>
      </c>
    </row>
    <row r="192" spans="2:12" ht="11.25" customHeight="1" x14ac:dyDescent="0.15">
      <c r="B192" s="44" t="s">
        <v>174</v>
      </c>
      <c r="C192" s="45"/>
      <c r="D192" s="45"/>
      <c r="E192" s="45"/>
      <c r="F192" s="45"/>
      <c r="G192" s="46"/>
      <c r="H192" s="38" t="s">
        <v>164</v>
      </c>
      <c r="I192" s="38"/>
      <c r="J192" s="12">
        <v>51189</v>
      </c>
      <c r="K192" s="12">
        <f>ROUND(J192/100*(100-Содержание!$N$10),2)</f>
        <v>51189</v>
      </c>
    </row>
    <row r="193" spans="2:12" ht="11.25" customHeight="1" x14ac:dyDescent="0.15">
      <c r="B193" s="47"/>
      <c r="C193" s="48"/>
      <c r="D193" s="48"/>
      <c r="E193" s="48"/>
      <c r="F193" s="48"/>
      <c r="G193" s="49"/>
      <c r="H193" s="38" t="s">
        <v>1406</v>
      </c>
      <c r="I193" s="38"/>
      <c r="J193" s="12">
        <v>47824</v>
      </c>
      <c r="K193" s="12">
        <f>ROUND(J193/100*(100-Содержание!$N$10),2)</f>
        <v>47824</v>
      </c>
    </row>
    <row r="194" spans="2:12" x14ac:dyDescent="0.15">
      <c r="B194" s="47"/>
      <c r="C194" s="48"/>
      <c r="D194" s="48"/>
      <c r="E194" s="48"/>
      <c r="F194" s="48"/>
      <c r="G194" s="49"/>
      <c r="H194" s="38" t="s">
        <v>172</v>
      </c>
      <c r="I194" s="38"/>
      <c r="J194" s="12">
        <v>73505</v>
      </c>
      <c r="K194" s="12">
        <f>ROUND(J194/100*(100-Содержание!$N$10),2)</f>
        <v>73505</v>
      </c>
    </row>
    <row r="195" spans="2:12" x14ac:dyDescent="0.15">
      <c r="B195" s="39" t="s">
        <v>176</v>
      </c>
      <c r="C195" s="39"/>
      <c r="D195" s="39"/>
      <c r="E195" s="39"/>
      <c r="F195" s="39"/>
      <c r="G195" s="39"/>
      <c r="H195" s="38" t="s">
        <v>164</v>
      </c>
      <c r="I195" s="38"/>
      <c r="J195" s="12">
        <v>2389</v>
      </c>
      <c r="K195" s="12">
        <f>ROUND(J195/100*(100-Содержание!$N$10),2)</f>
        <v>2389</v>
      </c>
    </row>
    <row r="196" spans="2:12" x14ac:dyDescent="0.15">
      <c r="B196" s="39" t="s">
        <v>177</v>
      </c>
      <c r="C196" s="39"/>
      <c r="D196" s="39"/>
      <c r="E196" s="39"/>
      <c r="F196" s="39"/>
      <c r="G196" s="39"/>
      <c r="H196" s="38" t="s">
        <v>164</v>
      </c>
      <c r="I196" s="38"/>
      <c r="J196" s="12">
        <v>51443</v>
      </c>
      <c r="K196" s="12">
        <f>ROUND(J196/100*(100-Содержание!$N$10),2)</f>
        <v>51443</v>
      </c>
    </row>
    <row r="197" spans="2:12" ht="11.25" customHeight="1" x14ac:dyDescent="0.15">
      <c r="B197" s="39" t="s">
        <v>178</v>
      </c>
      <c r="C197" s="39"/>
      <c r="D197" s="39"/>
      <c r="E197" s="39"/>
      <c r="F197" s="39"/>
      <c r="G197" s="39"/>
      <c r="H197" s="38" t="s">
        <v>170</v>
      </c>
      <c r="I197" s="38"/>
      <c r="J197" s="12">
        <v>12850</v>
      </c>
      <c r="K197" s="12">
        <f>ROUND(J197/100*(100-Содержание!$N$10),2)</f>
        <v>12850</v>
      </c>
      <c r="L197" s="9"/>
    </row>
    <row r="198" spans="2:12" ht="11.25" customHeight="1" x14ac:dyDescent="0.15">
      <c r="B198" s="39"/>
      <c r="C198" s="39"/>
      <c r="D198" s="39"/>
      <c r="E198" s="39"/>
      <c r="F198" s="39"/>
      <c r="G198" s="39"/>
      <c r="H198" s="38" t="s">
        <v>175</v>
      </c>
      <c r="I198" s="38"/>
      <c r="J198" s="12">
        <v>10975</v>
      </c>
      <c r="K198" s="12">
        <f>ROUND(J198/100*(100-Содержание!$N$10),2)</f>
        <v>10975</v>
      </c>
      <c r="L198" s="9"/>
    </row>
    <row r="199" spans="2:12" ht="11.25" customHeight="1" x14ac:dyDescent="0.15">
      <c r="B199" s="39" t="s">
        <v>179</v>
      </c>
      <c r="C199" s="39"/>
      <c r="D199" s="39"/>
      <c r="E199" s="39"/>
      <c r="F199" s="39"/>
      <c r="G199" s="39"/>
      <c r="H199" s="38" t="s">
        <v>164</v>
      </c>
      <c r="I199" s="38"/>
      <c r="J199" s="12">
        <v>3406</v>
      </c>
      <c r="K199" s="12">
        <f>ROUND(J199/100*(100-Содержание!$N$10),2)</f>
        <v>3406</v>
      </c>
      <c r="L199" s="9"/>
    </row>
    <row r="200" spans="2:12" x14ac:dyDescent="0.15">
      <c r="B200" s="39" t="s">
        <v>180</v>
      </c>
      <c r="C200" s="39"/>
      <c r="D200" s="39"/>
      <c r="E200" s="39"/>
      <c r="F200" s="39"/>
      <c r="G200" s="39"/>
      <c r="H200" s="38" t="s">
        <v>164</v>
      </c>
      <c r="I200" s="38"/>
      <c r="J200" s="12">
        <v>34058</v>
      </c>
      <c r="K200" s="12">
        <f>ROUND(J200/100*(100-Содержание!$N$10),2)</f>
        <v>34058</v>
      </c>
    </row>
    <row r="201" spans="2:12" ht="11.25" customHeight="1" x14ac:dyDescent="0.15">
      <c r="B201" s="39" t="s">
        <v>181</v>
      </c>
      <c r="C201" s="39"/>
      <c r="D201" s="39"/>
      <c r="E201" s="39"/>
      <c r="F201" s="39"/>
      <c r="G201" s="39"/>
      <c r="H201" s="38" t="s">
        <v>164</v>
      </c>
      <c r="I201" s="38"/>
      <c r="J201" s="12">
        <v>77775</v>
      </c>
      <c r="K201" s="12">
        <f>ROUND(J201/100*(100-Содержание!$N$10),2)</f>
        <v>77775</v>
      </c>
      <c r="L201" s="9"/>
    </row>
    <row r="202" spans="2:12" ht="22.5" customHeight="1" x14ac:dyDescent="0.15">
      <c r="B202" s="39" t="s">
        <v>182</v>
      </c>
      <c r="C202" s="39"/>
      <c r="D202" s="39"/>
      <c r="E202" s="39"/>
      <c r="F202" s="39"/>
      <c r="G202" s="39"/>
      <c r="H202" s="38" t="s">
        <v>125</v>
      </c>
      <c r="I202" s="38"/>
      <c r="J202" s="12">
        <v>61882</v>
      </c>
      <c r="K202" s="12">
        <f>ROUND(J202/100*(100-Содержание!$N$10),2)</f>
        <v>61882</v>
      </c>
      <c r="L202" s="9"/>
    </row>
    <row r="203" spans="2:12" ht="12.75" x14ac:dyDescent="0.15">
      <c r="B203" s="43" t="s">
        <v>183</v>
      </c>
      <c r="C203" s="43"/>
      <c r="D203" s="43"/>
      <c r="E203" s="43"/>
      <c r="F203" s="43"/>
      <c r="G203" s="43"/>
      <c r="H203" s="43"/>
      <c r="I203" s="43"/>
      <c r="J203" s="43"/>
      <c r="K203" s="43"/>
      <c r="L203" s="9"/>
    </row>
    <row r="204" spans="2:12" ht="11.25" customHeight="1" x14ac:dyDescent="0.15">
      <c r="B204" s="39" t="s">
        <v>167</v>
      </c>
      <c r="C204" s="39"/>
      <c r="D204" s="39"/>
      <c r="E204" s="39"/>
      <c r="F204" s="39"/>
      <c r="G204" s="39"/>
      <c r="H204" s="38" t="s">
        <v>164</v>
      </c>
      <c r="I204" s="38"/>
      <c r="J204" s="12">
        <v>84678</v>
      </c>
      <c r="K204" s="12">
        <f>ROUND(J204/100*(100-Содержание!$N$10),2)</f>
        <v>84678</v>
      </c>
      <c r="L204" s="9"/>
    </row>
    <row r="205" spans="2:12" x14ac:dyDescent="0.15">
      <c r="B205" s="39" t="s">
        <v>168</v>
      </c>
      <c r="C205" s="39"/>
      <c r="D205" s="39"/>
      <c r="E205" s="39"/>
      <c r="F205" s="39"/>
      <c r="G205" s="39"/>
      <c r="H205" s="38" t="s">
        <v>164</v>
      </c>
      <c r="I205" s="38"/>
      <c r="J205" s="12">
        <v>79138</v>
      </c>
      <c r="K205" s="12">
        <f>ROUND(J205/100*(100-Содержание!$N$10),2)</f>
        <v>79138</v>
      </c>
    </row>
    <row r="206" spans="2:12" ht="11.25" customHeight="1" x14ac:dyDescent="0.15">
      <c r="B206" s="44" t="s">
        <v>169</v>
      </c>
      <c r="C206" s="45"/>
      <c r="D206" s="45"/>
      <c r="E206" s="45"/>
      <c r="F206" s="45"/>
      <c r="G206" s="46"/>
      <c r="H206" s="38" t="s">
        <v>164</v>
      </c>
      <c r="I206" s="38"/>
      <c r="J206" s="12">
        <v>65575</v>
      </c>
      <c r="K206" s="12">
        <f>ROUND(J206/100*(100-Содержание!$N$10),2)</f>
        <v>65575</v>
      </c>
      <c r="L206" s="9"/>
    </row>
    <row r="207" spans="2:12" x14ac:dyDescent="0.15">
      <c r="B207" s="47"/>
      <c r="C207" s="48"/>
      <c r="D207" s="48"/>
      <c r="E207" s="48"/>
      <c r="F207" s="48"/>
      <c r="G207" s="49"/>
      <c r="H207" s="38" t="s">
        <v>172</v>
      </c>
      <c r="I207" s="38"/>
      <c r="J207" s="12">
        <v>73505</v>
      </c>
      <c r="K207" s="12">
        <f>ROUND(J207/100*(100-Содержание!$N$10),2)</f>
        <v>73505</v>
      </c>
    </row>
    <row r="208" spans="2:12" x14ac:dyDescent="0.15">
      <c r="B208" s="47"/>
      <c r="C208" s="48"/>
      <c r="D208" s="48"/>
      <c r="E208" s="48"/>
      <c r="F208" s="48"/>
      <c r="G208" s="49"/>
      <c r="H208" s="38" t="s">
        <v>173</v>
      </c>
      <c r="I208" s="38"/>
      <c r="J208" s="12">
        <v>78182</v>
      </c>
      <c r="K208" s="12">
        <f>ROUND(J208/100*(100-Содержание!$N$10),2)</f>
        <v>78182</v>
      </c>
    </row>
    <row r="209" spans="2:12" x14ac:dyDescent="0.15">
      <c r="B209" s="47"/>
      <c r="C209" s="48"/>
      <c r="D209" s="48"/>
      <c r="E209" s="48"/>
      <c r="F209" s="48"/>
      <c r="G209" s="49"/>
      <c r="H209" s="38" t="s">
        <v>1406</v>
      </c>
      <c r="I209" s="38"/>
      <c r="J209" s="12">
        <v>53680</v>
      </c>
      <c r="K209" s="12">
        <f>ROUND(J209/100*(100-Содержание!$N$10),2)</f>
        <v>53680</v>
      </c>
    </row>
    <row r="210" spans="2:12" ht="11.25" customHeight="1" x14ac:dyDescent="0.15">
      <c r="B210" s="44" t="s">
        <v>174</v>
      </c>
      <c r="C210" s="45"/>
      <c r="D210" s="45"/>
      <c r="E210" s="45"/>
      <c r="F210" s="45"/>
      <c r="G210" s="46"/>
      <c r="H210" s="38" t="s">
        <v>164</v>
      </c>
      <c r="I210" s="38"/>
      <c r="J210" s="12">
        <v>51189</v>
      </c>
      <c r="K210" s="12">
        <f>ROUND(J210/100*(100-Содержание!$N$10),2)</f>
        <v>51189</v>
      </c>
    </row>
    <row r="211" spans="2:12" ht="11.25" customHeight="1" x14ac:dyDescent="0.15">
      <c r="B211" s="47"/>
      <c r="C211" s="48"/>
      <c r="D211" s="48"/>
      <c r="E211" s="48"/>
      <c r="F211" s="48"/>
      <c r="G211" s="49"/>
      <c r="H211" s="38" t="s">
        <v>1406</v>
      </c>
      <c r="I211" s="38"/>
      <c r="J211" s="12">
        <v>47824</v>
      </c>
      <c r="K211" s="12">
        <f>ROUND(J211/100*(100-Содержание!$N$10),2)</f>
        <v>47824</v>
      </c>
      <c r="L211" s="9"/>
    </row>
    <row r="212" spans="2:12" x14ac:dyDescent="0.15">
      <c r="B212" s="47"/>
      <c r="C212" s="48"/>
      <c r="D212" s="48"/>
      <c r="E212" s="48"/>
      <c r="F212" s="48"/>
      <c r="G212" s="49"/>
      <c r="H212" s="38" t="s">
        <v>172</v>
      </c>
      <c r="I212" s="38"/>
      <c r="J212" s="12">
        <v>73505</v>
      </c>
      <c r="K212" s="12">
        <f>ROUND(J212/100*(100-Содержание!$N$10),2)</f>
        <v>73505</v>
      </c>
    </row>
    <row r="213" spans="2:12" x14ac:dyDescent="0.15">
      <c r="B213" s="39" t="s">
        <v>176</v>
      </c>
      <c r="C213" s="39"/>
      <c r="D213" s="39"/>
      <c r="E213" s="39"/>
      <c r="F213" s="39"/>
      <c r="G213" s="39"/>
      <c r="H213" s="38" t="s">
        <v>164</v>
      </c>
      <c r="I213" s="38"/>
      <c r="J213" s="12">
        <v>2389</v>
      </c>
      <c r="K213" s="12">
        <f>ROUND(J213/100*(100-Содержание!$N$10),2)</f>
        <v>2389</v>
      </c>
    </row>
    <row r="214" spans="2:12" x14ac:dyDescent="0.15">
      <c r="B214" s="39" t="s">
        <v>177</v>
      </c>
      <c r="C214" s="39"/>
      <c r="D214" s="39"/>
      <c r="E214" s="39"/>
      <c r="F214" s="39"/>
      <c r="G214" s="39"/>
      <c r="H214" s="38" t="s">
        <v>164</v>
      </c>
      <c r="I214" s="38"/>
      <c r="J214" s="12">
        <v>51443</v>
      </c>
      <c r="K214" s="12">
        <f>ROUND(J214/100*(100-Содержание!$N$10),2)</f>
        <v>51443</v>
      </c>
    </row>
    <row r="215" spans="2:12" x14ac:dyDescent="0.15">
      <c r="B215" s="39" t="s">
        <v>178</v>
      </c>
      <c r="C215" s="39"/>
      <c r="D215" s="39"/>
      <c r="E215" s="39"/>
      <c r="F215" s="39"/>
      <c r="G215" s="39"/>
      <c r="H215" s="38" t="s">
        <v>170</v>
      </c>
      <c r="I215" s="38"/>
      <c r="J215" s="12">
        <v>12850</v>
      </c>
      <c r="K215" s="12">
        <f>ROUND(J215/100*(100-Содержание!$N$10),2)</f>
        <v>12850</v>
      </c>
    </row>
    <row r="216" spans="2:12" ht="11.25" customHeight="1" x14ac:dyDescent="0.15">
      <c r="B216" s="39"/>
      <c r="C216" s="39"/>
      <c r="D216" s="39"/>
      <c r="E216" s="39"/>
      <c r="F216" s="39"/>
      <c r="G216" s="39"/>
      <c r="H216" s="38" t="s">
        <v>175</v>
      </c>
      <c r="I216" s="38"/>
      <c r="J216" s="12">
        <v>10975</v>
      </c>
      <c r="K216" s="12">
        <f>ROUND(J216/100*(100-Содержание!$N$10),2)</f>
        <v>10975</v>
      </c>
      <c r="L216" s="9"/>
    </row>
    <row r="217" spans="2:12" ht="11.25" customHeight="1" x14ac:dyDescent="0.15">
      <c r="B217" s="39" t="s">
        <v>179</v>
      </c>
      <c r="C217" s="39"/>
      <c r="D217" s="39"/>
      <c r="E217" s="39"/>
      <c r="F217" s="39"/>
      <c r="G217" s="39"/>
      <c r="H217" s="38" t="s">
        <v>164</v>
      </c>
      <c r="I217" s="38"/>
      <c r="J217" s="12">
        <v>3406</v>
      </c>
      <c r="K217" s="12">
        <f>ROUND(J217/100*(100-Содержание!$N$10),2)</f>
        <v>3406</v>
      </c>
      <c r="L217" s="9"/>
    </row>
    <row r="218" spans="2:12" ht="11.25" customHeight="1" x14ac:dyDescent="0.15">
      <c r="B218" s="39" t="s">
        <v>180</v>
      </c>
      <c r="C218" s="39"/>
      <c r="D218" s="39"/>
      <c r="E218" s="39"/>
      <c r="F218" s="39"/>
      <c r="G218" s="39"/>
      <c r="H218" s="38" t="s">
        <v>164</v>
      </c>
      <c r="I218" s="38"/>
      <c r="J218" s="12">
        <v>34058</v>
      </c>
      <c r="K218" s="12">
        <f>ROUND(J218/100*(100-Содержание!$N$10),2)</f>
        <v>34058</v>
      </c>
      <c r="L218" s="9"/>
    </row>
    <row r="219" spans="2:12" x14ac:dyDescent="0.15">
      <c r="B219" s="39" t="s">
        <v>181</v>
      </c>
      <c r="C219" s="39"/>
      <c r="D219" s="39"/>
      <c r="E219" s="39"/>
      <c r="F219" s="39"/>
      <c r="G219" s="39"/>
      <c r="H219" s="38" t="s">
        <v>164</v>
      </c>
      <c r="I219" s="38"/>
      <c r="J219" s="12">
        <v>77775</v>
      </c>
      <c r="K219" s="12">
        <f>ROUND(J219/100*(100-Содержание!$N$10),2)</f>
        <v>77775</v>
      </c>
    </row>
    <row r="220" spans="2:12" ht="11.25" customHeight="1" x14ac:dyDescent="0.15">
      <c r="B220" s="39" t="s">
        <v>184</v>
      </c>
      <c r="C220" s="39"/>
      <c r="D220" s="39"/>
      <c r="E220" s="39"/>
      <c r="F220" s="39"/>
      <c r="G220" s="39"/>
      <c r="H220" s="38" t="s">
        <v>125</v>
      </c>
      <c r="I220" s="38"/>
      <c r="J220" s="12">
        <v>61882</v>
      </c>
      <c r="K220" s="12">
        <f>ROUND(J220/100*(100-Содержание!$N$10),2)</f>
        <v>61882</v>
      </c>
      <c r="L220" s="9"/>
    </row>
    <row r="221" spans="2:12" ht="12.75" x14ac:dyDescent="0.15">
      <c r="B221" s="43" t="s">
        <v>185</v>
      </c>
      <c r="C221" s="43"/>
      <c r="D221" s="43"/>
      <c r="E221" s="43"/>
      <c r="F221" s="43"/>
      <c r="G221" s="43"/>
      <c r="H221" s="43"/>
      <c r="I221" s="43"/>
      <c r="J221" s="43"/>
      <c r="K221" s="43"/>
      <c r="L221" s="9"/>
    </row>
    <row r="222" spans="2:12" x14ac:dyDescent="0.15">
      <c r="B222" s="44" t="s">
        <v>185</v>
      </c>
      <c r="C222" s="45"/>
      <c r="D222" s="45"/>
      <c r="E222" s="45"/>
      <c r="F222" s="45"/>
      <c r="G222" s="46"/>
      <c r="H222" s="38">
        <v>125</v>
      </c>
      <c r="I222" s="38"/>
      <c r="J222" s="12">
        <v>10370</v>
      </c>
      <c r="K222" s="12">
        <f>ROUND(J222/100*(100-Содержание!$N$10),2)</f>
        <v>10370</v>
      </c>
      <c r="L222" s="9"/>
    </row>
    <row r="223" spans="2:12" ht="11.25" customHeight="1" x14ac:dyDescent="0.15">
      <c r="B223" s="47"/>
      <c r="C223" s="48"/>
      <c r="D223" s="48"/>
      <c r="E223" s="48"/>
      <c r="F223" s="48"/>
      <c r="G223" s="49"/>
      <c r="H223" s="38">
        <v>190</v>
      </c>
      <c r="I223" s="38"/>
      <c r="J223" s="12">
        <v>12708</v>
      </c>
      <c r="K223" s="12">
        <f>ROUND(J223/100*(100-Содержание!$N$10),2)</f>
        <v>12708</v>
      </c>
      <c r="L223" s="9"/>
    </row>
    <row r="224" spans="2:12" x14ac:dyDescent="0.15">
      <c r="B224" s="47"/>
      <c r="C224" s="48"/>
      <c r="D224" s="48"/>
      <c r="E224" s="48"/>
      <c r="F224" s="48"/>
      <c r="G224" s="49"/>
      <c r="H224" s="38">
        <v>250</v>
      </c>
      <c r="I224" s="38"/>
      <c r="J224" s="12">
        <v>15657</v>
      </c>
      <c r="K224" s="12">
        <f>ROUND(J224/100*(100-Содержание!$N$10),2)</f>
        <v>15657</v>
      </c>
    </row>
    <row r="225" spans="2:12" ht="11.25" customHeight="1" x14ac:dyDescent="0.15">
      <c r="B225" s="47"/>
      <c r="C225" s="48"/>
      <c r="D225" s="48"/>
      <c r="E225" s="48"/>
      <c r="F225" s="48"/>
      <c r="G225" s="49"/>
      <c r="H225" s="38">
        <v>320</v>
      </c>
      <c r="I225" s="38"/>
      <c r="J225" s="12">
        <v>16775</v>
      </c>
      <c r="K225" s="12">
        <f>ROUND(J225/100*(100-Содержание!$N$10),2)</f>
        <v>16775</v>
      </c>
      <c r="L225" s="9"/>
    </row>
    <row r="226" spans="2:12" x14ac:dyDescent="0.15">
      <c r="B226" s="47"/>
      <c r="C226" s="48"/>
      <c r="D226" s="48"/>
      <c r="E226" s="48"/>
      <c r="F226" s="48"/>
      <c r="G226" s="49"/>
      <c r="H226" s="38">
        <v>375</v>
      </c>
      <c r="I226" s="38"/>
      <c r="J226" s="12">
        <v>16775</v>
      </c>
      <c r="K226" s="12">
        <f>ROUND(J226/100*(100-Содержание!$N$10),2)</f>
        <v>16775</v>
      </c>
    </row>
    <row r="227" spans="2:12" x14ac:dyDescent="0.15">
      <c r="B227" s="47"/>
      <c r="C227" s="48"/>
      <c r="D227" s="48"/>
      <c r="E227" s="48"/>
      <c r="F227" s="48"/>
      <c r="G227" s="49"/>
      <c r="H227" s="38">
        <v>45</v>
      </c>
      <c r="I227" s="38"/>
      <c r="J227" s="12">
        <v>10370</v>
      </c>
      <c r="K227" s="12">
        <f>ROUND(J227/100*(100-Содержание!$N$10),2)</f>
        <v>10370</v>
      </c>
    </row>
    <row r="228" spans="2:12" x14ac:dyDescent="0.15">
      <c r="B228" s="50"/>
      <c r="C228" s="51"/>
      <c r="D228" s="51"/>
      <c r="E228" s="51"/>
      <c r="F228" s="51"/>
      <c r="G228" s="52"/>
      <c r="H228" s="38">
        <v>90</v>
      </c>
      <c r="I228" s="38"/>
      <c r="J228" s="12">
        <v>10370</v>
      </c>
      <c r="K228" s="12">
        <f>ROUND(J228/100*(100-Содержание!$N$10),2)</f>
        <v>10370</v>
      </c>
    </row>
    <row r="229" spans="2:12" ht="12.75" customHeight="1" x14ac:dyDescent="0.15">
      <c r="B229" s="40" t="s">
        <v>186</v>
      </c>
      <c r="C229" s="41"/>
      <c r="D229" s="41"/>
      <c r="E229" s="41"/>
      <c r="F229" s="41"/>
      <c r="G229" s="41"/>
      <c r="H229" s="41"/>
      <c r="I229" s="41"/>
      <c r="J229" s="41"/>
      <c r="K229" s="42"/>
    </row>
    <row r="230" spans="2:12" x14ac:dyDescent="0.15">
      <c r="B230" s="39" t="s">
        <v>187</v>
      </c>
      <c r="C230" s="39"/>
      <c r="D230" s="39"/>
      <c r="E230" s="39"/>
      <c r="F230" s="39"/>
      <c r="G230" s="39"/>
      <c r="H230" s="38">
        <v>125</v>
      </c>
      <c r="I230" s="38"/>
      <c r="J230" s="12">
        <v>4168</v>
      </c>
      <c r="K230" s="12">
        <f>ROUND(J230/100*(100-Содержание!$N$10),2)</f>
        <v>4168</v>
      </c>
    </row>
    <row r="231" spans="2:12" x14ac:dyDescent="0.15">
      <c r="B231" s="39"/>
      <c r="C231" s="39"/>
      <c r="D231" s="39"/>
      <c r="E231" s="39"/>
      <c r="F231" s="39"/>
      <c r="G231" s="39"/>
      <c r="H231" s="38">
        <v>190</v>
      </c>
      <c r="I231" s="38"/>
      <c r="J231" s="12">
        <v>4982</v>
      </c>
      <c r="K231" s="12">
        <f>ROUND(J231/100*(100-Содержание!$N$10),2)</f>
        <v>4982</v>
      </c>
    </row>
    <row r="232" spans="2:12" x14ac:dyDescent="0.15">
      <c r="B232" s="39"/>
      <c r="C232" s="39"/>
      <c r="D232" s="39"/>
      <c r="E232" s="39"/>
      <c r="F232" s="39"/>
      <c r="G232" s="39"/>
      <c r="H232" s="38">
        <v>250</v>
      </c>
      <c r="I232" s="38"/>
      <c r="J232" s="12">
        <v>7015</v>
      </c>
      <c r="K232" s="12">
        <f>ROUND(J232/100*(100-Содержание!$N$10),2)</f>
        <v>7015</v>
      </c>
    </row>
    <row r="233" spans="2:12" x14ac:dyDescent="0.15">
      <c r="B233" s="39"/>
      <c r="C233" s="39"/>
      <c r="D233" s="39"/>
      <c r="E233" s="39"/>
      <c r="F233" s="39"/>
      <c r="G233" s="39"/>
      <c r="H233" s="38">
        <v>320</v>
      </c>
      <c r="I233" s="38"/>
      <c r="J233" s="12">
        <v>9252</v>
      </c>
      <c r="K233" s="12">
        <f>ROUND(J233/100*(100-Содержание!$N$10),2)</f>
        <v>9252</v>
      </c>
    </row>
    <row r="234" spans="2:12" x14ac:dyDescent="0.15">
      <c r="B234" s="39"/>
      <c r="C234" s="39"/>
      <c r="D234" s="39"/>
      <c r="E234" s="39"/>
      <c r="F234" s="39"/>
      <c r="G234" s="39"/>
      <c r="H234" s="38">
        <v>375</v>
      </c>
      <c r="I234" s="38"/>
      <c r="J234" s="12">
        <v>9252</v>
      </c>
      <c r="K234" s="12">
        <f>ROUND(J234/100*(100-Содержание!$N$10),2)</f>
        <v>9252</v>
      </c>
    </row>
    <row r="235" spans="2:12" ht="11.25" customHeight="1" x14ac:dyDescent="0.15">
      <c r="B235" s="39"/>
      <c r="C235" s="39"/>
      <c r="D235" s="39"/>
      <c r="E235" s="39"/>
      <c r="F235" s="39"/>
      <c r="G235" s="39"/>
      <c r="H235" s="38">
        <v>90</v>
      </c>
      <c r="I235" s="38"/>
      <c r="J235" s="12">
        <v>4168</v>
      </c>
      <c r="K235" s="12">
        <f>ROUND(J235/100*(100-Содержание!$N$10),2)</f>
        <v>4168</v>
      </c>
      <c r="L235" s="9"/>
    </row>
    <row r="236" spans="2:12" ht="12.75" customHeight="1" x14ac:dyDescent="0.15">
      <c r="B236" s="40" t="s">
        <v>188</v>
      </c>
      <c r="C236" s="41"/>
      <c r="D236" s="41"/>
      <c r="E236" s="41"/>
      <c r="F236" s="41"/>
      <c r="G236" s="41"/>
      <c r="H236" s="41"/>
      <c r="I236" s="41"/>
      <c r="J236" s="41"/>
      <c r="K236" s="42"/>
    </row>
    <row r="237" spans="2:12" x14ac:dyDescent="0.15">
      <c r="B237" s="39" t="s">
        <v>189</v>
      </c>
      <c r="C237" s="39"/>
      <c r="D237" s="39"/>
      <c r="E237" s="39"/>
      <c r="F237" s="39"/>
      <c r="G237" s="39"/>
      <c r="H237" s="38">
        <v>125</v>
      </c>
      <c r="I237" s="38"/>
      <c r="J237" s="12">
        <v>4982</v>
      </c>
      <c r="K237" s="12">
        <f>ROUND(J237/100*(100-Содержание!$N$10),2)</f>
        <v>4982</v>
      </c>
    </row>
    <row r="238" spans="2:12" x14ac:dyDescent="0.15">
      <c r="B238" s="39"/>
      <c r="C238" s="39"/>
      <c r="D238" s="39"/>
      <c r="E238" s="39"/>
      <c r="F238" s="39"/>
      <c r="G238" s="39"/>
      <c r="H238" s="38">
        <v>190</v>
      </c>
      <c r="I238" s="38"/>
      <c r="J238" s="12">
        <v>9252</v>
      </c>
      <c r="K238" s="12">
        <f>ROUND(J238/100*(100-Содержание!$N$10),2)</f>
        <v>9252</v>
      </c>
    </row>
    <row r="239" spans="2:12" x14ac:dyDescent="0.15">
      <c r="B239" s="39"/>
      <c r="C239" s="39"/>
      <c r="D239" s="39"/>
      <c r="E239" s="39"/>
      <c r="F239" s="39"/>
      <c r="G239" s="39"/>
      <c r="H239" s="38">
        <v>250</v>
      </c>
      <c r="I239" s="38"/>
      <c r="J239" s="12">
        <v>10065</v>
      </c>
      <c r="K239" s="12">
        <f>ROUND(J239/100*(100-Содержание!$N$10),2)</f>
        <v>10065</v>
      </c>
    </row>
    <row r="240" spans="2:12" x14ac:dyDescent="0.15">
      <c r="B240" s="39"/>
      <c r="C240" s="39"/>
      <c r="D240" s="39"/>
      <c r="E240" s="39"/>
      <c r="F240" s="39"/>
      <c r="G240" s="39"/>
      <c r="H240" s="38">
        <v>320</v>
      </c>
      <c r="I240" s="38"/>
      <c r="J240" s="12">
        <v>14742</v>
      </c>
      <c r="K240" s="12">
        <f>ROUND(J240/100*(100-Содержание!$N$10),2)</f>
        <v>14742</v>
      </c>
    </row>
    <row r="241" spans="2:12" x14ac:dyDescent="0.15">
      <c r="B241" s="39"/>
      <c r="C241" s="39"/>
      <c r="D241" s="39"/>
      <c r="E241" s="39"/>
      <c r="F241" s="39"/>
      <c r="G241" s="39"/>
      <c r="H241" s="38">
        <v>375</v>
      </c>
      <c r="I241" s="38"/>
      <c r="J241" s="12">
        <v>14742</v>
      </c>
      <c r="K241" s="12">
        <f>ROUND(J241/100*(100-Содержание!$N$10),2)</f>
        <v>14742</v>
      </c>
    </row>
    <row r="242" spans="2:12" ht="11.25" customHeight="1" x14ac:dyDescent="0.15">
      <c r="B242" s="39"/>
      <c r="C242" s="39"/>
      <c r="D242" s="39"/>
      <c r="E242" s="39"/>
      <c r="F242" s="39"/>
      <c r="G242" s="39"/>
      <c r="H242" s="38">
        <v>45</v>
      </c>
      <c r="I242" s="38"/>
      <c r="J242" s="12">
        <v>4982</v>
      </c>
      <c r="K242" s="12">
        <f>ROUND(J242/100*(100-Содержание!$N$10),2)</f>
        <v>4982</v>
      </c>
      <c r="L242" s="9"/>
    </row>
    <row r="243" spans="2:12" x14ac:dyDescent="0.15">
      <c r="B243" s="39"/>
      <c r="C243" s="39"/>
      <c r="D243" s="39"/>
      <c r="E243" s="39"/>
      <c r="F243" s="39"/>
      <c r="G243" s="39"/>
      <c r="H243" s="38">
        <v>90</v>
      </c>
      <c r="I243" s="38"/>
      <c r="J243" s="12">
        <v>4982</v>
      </c>
      <c r="K243" s="12">
        <f>ROUND(J243/100*(100-Содержание!$N$10),2)</f>
        <v>4982</v>
      </c>
    </row>
    <row r="244" spans="2:12" ht="12.75" customHeight="1" x14ac:dyDescent="0.15">
      <c r="B244" s="40" t="s">
        <v>190</v>
      </c>
      <c r="C244" s="41"/>
      <c r="D244" s="41"/>
      <c r="E244" s="41"/>
      <c r="F244" s="41"/>
      <c r="G244" s="41"/>
      <c r="H244" s="41"/>
      <c r="I244" s="41"/>
      <c r="J244" s="41"/>
      <c r="K244" s="42"/>
    </row>
    <row r="245" spans="2:12" x14ac:dyDescent="0.15">
      <c r="B245" s="39" t="s">
        <v>190</v>
      </c>
      <c r="C245" s="39"/>
      <c r="D245" s="39"/>
      <c r="E245" s="39"/>
      <c r="F245" s="39"/>
      <c r="G245" s="39"/>
      <c r="H245" s="38">
        <v>125</v>
      </c>
      <c r="I245" s="38"/>
      <c r="J245" s="12">
        <v>11082</v>
      </c>
      <c r="K245" s="12">
        <f>ROUND(J245/100*(100-Содержание!$N$10),2)</f>
        <v>11082</v>
      </c>
    </row>
    <row r="246" spans="2:12" x14ac:dyDescent="0.15">
      <c r="B246" s="39"/>
      <c r="C246" s="39"/>
      <c r="D246" s="39"/>
      <c r="E246" s="39"/>
      <c r="F246" s="39"/>
      <c r="G246" s="39"/>
      <c r="H246" s="38">
        <v>190</v>
      </c>
      <c r="I246" s="38"/>
      <c r="J246" s="12">
        <v>15352</v>
      </c>
      <c r="K246" s="12">
        <f>ROUND(J246/100*(100-Содержание!$N$10),2)</f>
        <v>15352</v>
      </c>
    </row>
    <row r="247" spans="2:12" x14ac:dyDescent="0.15">
      <c r="B247" s="39"/>
      <c r="C247" s="39"/>
      <c r="D247" s="39"/>
      <c r="E247" s="39"/>
      <c r="F247" s="39"/>
      <c r="G247" s="39"/>
      <c r="H247" s="38">
        <v>250</v>
      </c>
      <c r="I247" s="38"/>
      <c r="J247" s="12">
        <v>21655</v>
      </c>
      <c r="K247" s="12">
        <f>ROUND(J247/100*(100-Содержание!$N$10),2)</f>
        <v>21655</v>
      </c>
    </row>
    <row r="248" spans="2:12" x14ac:dyDescent="0.15">
      <c r="B248" s="39"/>
      <c r="C248" s="39"/>
      <c r="D248" s="39"/>
      <c r="E248" s="39"/>
      <c r="F248" s="39"/>
      <c r="G248" s="39"/>
      <c r="H248" s="38">
        <v>320</v>
      </c>
      <c r="I248" s="38"/>
      <c r="J248" s="12">
        <v>32940</v>
      </c>
      <c r="K248" s="12">
        <f>ROUND(J248/100*(100-Содержание!$N$10),2)</f>
        <v>32940</v>
      </c>
    </row>
    <row r="249" spans="2:12" x14ac:dyDescent="0.15">
      <c r="B249" s="39"/>
      <c r="C249" s="39"/>
      <c r="D249" s="39"/>
      <c r="E249" s="39"/>
      <c r="F249" s="39"/>
      <c r="G249" s="39"/>
      <c r="H249" s="38">
        <v>375</v>
      </c>
      <c r="I249" s="38"/>
      <c r="J249" s="12">
        <v>32940</v>
      </c>
      <c r="K249" s="12">
        <f>ROUND(J249/100*(100-Содержание!$N$10),2)</f>
        <v>32940</v>
      </c>
    </row>
    <row r="250" spans="2:12" ht="11.25" customHeight="1" x14ac:dyDescent="0.15">
      <c r="B250" s="39"/>
      <c r="C250" s="39"/>
      <c r="D250" s="39"/>
      <c r="E250" s="39"/>
      <c r="F250" s="39"/>
      <c r="G250" s="39"/>
      <c r="H250" s="38" t="s">
        <v>44</v>
      </c>
      <c r="I250" s="38"/>
      <c r="J250" s="12">
        <v>14793</v>
      </c>
      <c r="K250" s="12">
        <f>ROUND(J250/100*(100-Содержание!$N$10),2)</f>
        <v>14793</v>
      </c>
      <c r="L250" s="9"/>
    </row>
    <row r="251" spans="2:12" x14ac:dyDescent="0.15">
      <c r="B251" s="39"/>
      <c r="C251" s="39"/>
      <c r="D251" s="39"/>
      <c r="E251" s="39"/>
      <c r="F251" s="39"/>
      <c r="G251" s="39"/>
      <c r="H251" s="38" t="s">
        <v>49</v>
      </c>
      <c r="I251" s="38"/>
      <c r="J251" s="12">
        <v>7320</v>
      </c>
      <c r="K251" s="12">
        <f>ROUND(J251/100*(100-Содержание!$N$10),2)</f>
        <v>7320</v>
      </c>
    </row>
    <row r="252" spans="2:12" x14ac:dyDescent="0.15">
      <c r="B252" s="39"/>
      <c r="C252" s="39"/>
      <c r="D252" s="39"/>
      <c r="E252" s="39"/>
      <c r="F252" s="39"/>
      <c r="G252" s="39"/>
      <c r="H252" s="38" t="s">
        <v>54</v>
      </c>
      <c r="I252" s="38"/>
      <c r="J252" s="12">
        <v>21757</v>
      </c>
      <c r="K252" s="12">
        <f>ROUND(J252/100*(100-Содержание!$N$10),2)</f>
        <v>21757</v>
      </c>
    </row>
    <row r="253" spans="2:12" x14ac:dyDescent="0.15">
      <c r="B253" s="39"/>
      <c r="C253" s="39"/>
      <c r="D253" s="39"/>
      <c r="E253" s="39"/>
      <c r="F253" s="39"/>
      <c r="G253" s="39"/>
      <c r="H253" s="38" t="s">
        <v>59</v>
      </c>
      <c r="I253" s="38"/>
      <c r="J253" s="12">
        <v>14793</v>
      </c>
      <c r="K253" s="12">
        <f>ROUND(J253/100*(100-Содержание!$N$10),2)</f>
        <v>14793</v>
      </c>
    </row>
    <row r="254" spans="2:12" x14ac:dyDescent="0.15">
      <c r="B254" s="65" t="s">
        <v>191</v>
      </c>
      <c r="C254" s="66"/>
      <c r="D254" s="66"/>
      <c r="E254" s="66"/>
      <c r="F254" s="66"/>
      <c r="G254" s="66"/>
      <c r="H254" s="66"/>
      <c r="I254" s="66"/>
      <c r="J254" s="66"/>
      <c r="K254" s="67"/>
    </row>
    <row r="255" spans="2:12" x14ac:dyDescent="0.15">
      <c r="B255" s="11" t="s">
        <v>192</v>
      </c>
      <c r="C255" s="37" t="s">
        <v>193</v>
      </c>
      <c r="D255" s="37"/>
      <c r="E255" s="37"/>
      <c r="F255" s="37"/>
      <c r="G255" s="37"/>
      <c r="H255" s="38" t="s">
        <v>164</v>
      </c>
      <c r="I255" s="38"/>
      <c r="J255" s="12">
        <v>63323</v>
      </c>
      <c r="K255" s="12">
        <f>ROUND(J255/100*(100-Содержание!$N$10),2)</f>
        <v>63323</v>
      </c>
    </row>
    <row r="256" spans="2:12" x14ac:dyDescent="0.15">
      <c r="B256" s="11" t="s">
        <v>194</v>
      </c>
      <c r="C256" s="37" t="s">
        <v>195</v>
      </c>
      <c r="D256" s="37"/>
      <c r="E256" s="37"/>
      <c r="F256" s="37"/>
      <c r="G256" s="37"/>
      <c r="H256" s="38" t="s">
        <v>164</v>
      </c>
      <c r="I256" s="38"/>
      <c r="J256" s="12">
        <v>4120</v>
      </c>
      <c r="K256" s="12">
        <f>ROUND(J256/100*(100-Содержание!$N$10),2)</f>
        <v>4120</v>
      </c>
    </row>
    <row r="257" spans="2:15" x14ac:dyDescent="0.15">
      <c r="B257" s="11" t="s">
        <v>196</v>
      </c>
      <c r="C257" s="37" t="s">
        <v>197</v>
      </c>
      <c r="D257" s="37"/>
      <c r="E257" s="37"/>
      <c r="F257" s="37"/>
      <c r="G257" s="37"/>
      <c r="H257" s="38" t="s">
        <v>164</v>
      </c>
      <c r="I257" s="38"/>
      <c r="J257" s="12">
        <v>7373</v>
      </c>
      <c r="K257" s="12">
        <f>ROUND(J257/100*(100-Содержание!$N$10),2)</f>
        <v>7373</v>
      </c>
    </row>
    <row r="258" spans="2:15" x14ac:dyDescent="0.15">
      <c r="B258" s="11" t="s">
        <v>198</v>
      </c>
      <c r="C258" s="37" t="s">
        <v>199</v>
      </c>
      <c r="D258" s="37"/>
      <c r="E258" s="37"/>
      <c r="F258" s="37"/>
      <c r="G258" s="37"/>
      <c r="H258" s="38" t="s">
        <v>164</v>
      </c>
      <c r="I258" s="38"/>
      <c r="J258" s="12">
        <v>7078</v>
      </c>
      <c r="K258" s="12">
        <f>ROUND(J258/100*(100-Содержание!$N$10),2)</f>
        <v>7078</v>
      </c>
    </row>
    <row r="259" spans="2:15" x14ac:dyDescent="0.15">
      <c r="B259" s="11" t="s">
        <v>200</v>
      </c>
      <c r="C259" s="37" t="s">
        <v>201</v>
      </c>
      <c r="D259" s="37"/>
      <c r="E259" s="37"/>
      <c r="F259" s="37"/>
      <c r="G259" s="37"/>
      <c r="H259" s="38" t="s">
        <v>164</v>
      </c>
      <c r="I259" s="38"/>
      <c r="J259" s="12">
        <v>8405</v>
      </c>
      <c r="K259" s="12">
        <f>ROUND(J259/100*(100-Содержание!$N$10),2)</f>
        <v>8405</v>
      </c>
    </row>
    <row r="260" spans="2:15" ht="11.25" customHeight="1" x14ac:dyDescent="0.15">
      <c r="B260" s="11" t="s">
        <v>202</v>
      </c>
      <c r="C260" s="37" t="s">
        <v>203</v>
      </c>
      <c r="D260" s="37"/>
      <c r="E260" s="37"/>
      <c r="F260" s="37"/>
      <c r="G260" s="37"/>
      <c r="H260" s="38" t="s">
        <v>164</v>
      </c>
      <c r="I260" s="38"/>
      <c r="J260" s="12">
        <v>157</v>
      </c>
      <c r="K260" s="12">
        <f>ROUND(J260/100*(100-Содержание!$N$10),2)</f>
        <v>157</v>
      </c>
      <c r="O260" s="9"/>
    </row>
    <row r="261" spans="2:15" ht="22.5" customHeight="1" x14ac:dyDescent="0.15">
      <c r="B261" s="11" t="s">
        <v>204</v>
      </c>
      <c r="C261" s="37" t="s">
        <v>205</v>
      </c>
      <c r="D261" s="37"/>
      <c r="E261" s="37"/>
      <c r="F261" s="37"/>
      <c r="G261" s="37"/>
      <c r="H261" s="38" t="s">
        <v>164</v>
      </c>
      <c r="I261" s="38"/>
      <c r="J261" s="12">
        <v>157</v>
      </c>
      <c r="K261" s="12">
        <f>ROUND(J261/100*(100-Содержание!$N$10),2)</f>
        <v>157</v>
      </c>
      <c r="O261" s="9"/>
    </row>
    <row r="262" spans="2:15" ht="11.25" customHeight="1" x14ac:dyDescent="0.15">
      <c r="B262" s="11" t="s">
        <v>206</v>
      </c>
      <c r="C262" s="37" t="s">
        <v>207</v>
      </c>
      <c r="D262" s="37"/>
      <c r="E262" s="37"/>
      <c r="F262" s="37"/>
      <c r="G262" s="37"/>
      <c r="H262" s="38" t="s">
        <v>164</v>
      </c>
      <c r="I262" s="38"/>
      <c r="J262" s="12">
        <v>206</v>
      </c>
      <c r="K262" s="12">
        <f>ROUND(J262/100*(100-Содержание!$N$10),2)</f>
        <v>206</v>
      </c>
      <c r="O262" s="9"/>
    </row>
    <row r="263" spans="2:15" ht="22.5" customHeight="1" x14ac:dyDescent="0.15">
      <c r="B263" s="11" t="s">
        <v>208</v>
      </c>
      <c r="C263" s="37" t="s">
        <v>209</v>
      </c>
      <c r="D263" s="37"/>
      <c r="E263" s="37"/>
      <c r="F263" s="37"/>
      <c r="G263" s="37"/>
      <c r="H263" s="38" t="s">
        <v>164</v>
      </c>
      <c r="I263" s="38"/>
      <c r="J263" s="12">
        <v>9625</v>
      </c>
      <c r="K263" s="12">
        <f>ROUND(J263/100*(100-Содержание!$N$10),2)</f>
        <v>9625</v>
      </c>
      <c r="O263" s="9"/>
    </row>
    <row r="264" spans="2:15" ht="22.5" customHeight="1" x14ac:dyDescent="0.15">
      <c r="B264" s="11" t="s">
        <v>210</v>
      </c>
      <c r="C264" s="37" t="s">
        <v>211</v>
      </c>
      <c r="D264" s="37"/>
      <c r="E264" s="37"/>
      <c r="F264" s="37"/>
      <c r="G264" s="37"/>
      <c r="H264" s="38" t="s">
        <v>164</v>
      </c>
      <c r="I264" s="38"/>
      <c r="J264" s="12">
        <v>4834</v>
      </c>
      <c r="K264" s="12">
        <f>ROUND(J264/100*(100-Содержание!$N$10),2)</f>
        <v>4834</v>
      </c>
      <c r="O264" s="9"/>
    </row>
    <row r="265" spans="2:15" ht="11.25" customHeight="1" x14ac:dyDescent="0.15">
      <c r="B265" s="11" t="s">
        <v>212</v>
      </c>
      <c r="C265" s="37" t="s">
        <v>213</v>
      </c>
      <c r="D265" s="37"/>
      <c r="E265" s="37"/>
      <c r="F265" s="37"/>
      <c r="G265" s="37"/>
      <c r="H265" s="38" t="s">
        <v>164</v>
      </c>
      <c r="I265" s="38"/>
      <c r="J265" s="12">
        <v>14494</v>
      </c>
      <c r="K265" s="12">
        <f>ROUND(J265/100*(100-Содержание!$N$10),2)</f>
        <v>14494</v>
      </c>
      <c r="O265" s="9"/>
    </row>
    <row r="266" spans="2:15" ht="11.25" customHeight="1" x14ac:dyDescent="0.15">
      <c r="B266" s="11" t="s">
        <v>214</v>
      </c>
      <c r="C266" s="37" t="s">
        <v>215</v>
      </c>
      <c r="D266" s="37"/>
      <c r="E266" s="37"/>
      <c r="F266" s="37"/>
      <c r="G266" s="37"/>
      <c r="H266" s="38" t="s">
        <v>164</v>
      </c>
      <c r="I266" s="38"/>
      <c r="J266" s="12">
        <v>14096</v>
      </c>
      <c r="K266" s="12">
        <f>ROUND(J266/100*(100-Содержание!$N$10),2)</f>
        <v>14096</v>
      </c>
      <c r="O266" s="9"/>
    </row>
    <row r="267" spans="2:15" ht="11.25" customHeight="1" x14ac:dyDescent="0.15">
      <c r="B267" s="11" t="s">
        <v>216</v>
      </c>
      <c r="C267" s="37" t="s">
        <v>217</v>
      </c>
      <c r="D267" s="37"/>
      <c r="E267" s="37"/>
      <c r="F267" s="37"/>
      <c r="G267" s="37"/>
      <c r="H267" s="38" t="s">
        <v>164</v>
      </c>
      <c r="I267" s="38"/>
      <c r="J267" s="12">
        <v>14034</v>
      </c>
      <c r="K267" s="12">
        <f>ROUND(J267/100*(100-Содержание!$N$10),2)</f>
        <v>14034</v>
      </c>
      <c r="O267" s="9"/>
    </row>
    <row r="268" spans="2:15" ht="22.5" customHeight="1" x14ac:dyDescent="0.15">
      <c r="B268" s="11" t="s">
        <v>218</v>
      </c>
      <c r="C268" s="37" t="s">
        <v>219</v>
      </c>
      <c r="D268" s="37"/>
      <c r="E268" s="37"/>
      <c r="F268" s="37"/>
      <c r="G268" s="37"/>
      <c r="H268" s="38" t="s">
        <v>164</v>
      </c>
      <c r="I268" s="38"/>
      <c r="J268" s="12">
        <v>8077</v>
      </c>
      <c r="K268" s="12">
        <f>ROUND(J268/100*(100-Содержание!$N$10),2)</f>
        <v>8077</v>
      </c>
      <c r="O268" s="9"/>
    </row>
    <row r="269" spans="2:15" ht="22.5" customHeight="1" x14ac:dyDescent="0.15">
      <c r="B269" s="11" t="s">
        <v>220</v>
      </c>
      <c r="C269" s="37" t="s">
        <v>221</v>
      </c>
      <c r="D269" s="37"/>
      <c r="E269" s="37"/>
      <c r="F269" s="37"/>
      <c r="G269" s="37"/>
      <c r="H269" s="38" t="s">
        <v>164</v>
      </c>
      <c r="I269" s="38"/>
      <c r="J269" s="12">
        <v>7889</v>
      </c>
      <c r="K269" s="12">
        <f>ROUND(J269/100*(100-Содержание!$N$10),2)</f>
        <v>7889</v>
      </c>
      <c r="O269" s="9"/>
    </row>
    <row r="270" spans="2:15" ht="22.5" customHeight="1" x14ac:dyDescent="0.15">
      <c r="B270" s="11" t="s">
        <v>222</v>
      </c>
      <c r="C270" s="37" t="s">
        <v>223</v>
      </c>
      <c r="D270" s="37"/>
      <c r="E270" s="37"/>
      <c r="F270" s="37"/>
      <c r="G270" s="37"/>
      <c r="H270" s="38" t="s">
        <v>164</v>
      </c>
      <c r="I270" s="38"/>
      <c r="J270" s="12">
        <v>3048</v>
      </c>
      <c r="K270" s="12">
        <f>ROUND(J270/100*(100-Содержание!$N$10),2)</f>
        <v>3048</v>
      </c>
      <c r="O270" s="9"/>
    </row>
    <row r="271" spans="2:15" ht="22.5" customHeight="1" x14ac:dyDescent="0.15">
      <c r="B271" s="11" t="s">
        <v>224</v>
      </c>
      <c r="C271" s="37" t="s">
        <v>225</v>
      </c>
      <c r="D271" s="37"/>
      <c r="E271" s="37"/>
      <c r="F271" s="37"/>
      <c r="G271" s="37"/>
      <c r="H271" s="38" t="s">
        <v>164</v>
      </c>
      <c r="I271" s="38"/>
      <c r="J271" s="12">
        <v>2794</v>
      </c>
      <c r="K271" s="12">
        <f>ROUND(J271/100*(100-Содержание!$N$10),2)</f>
        <v>2794</v>
      </c>
      <c r="O271" s="9"/>
    </row>
    <row r="272" spans="2:15" ht="22.5" customHeight="1" x14ac:dyDescent="0.15">
      <c r="B272" s="11" t="s">
        <v>226</v>
      </c>
      <c r="C272" s="37" t="s">
        <v>227</v>
      </c>
      <c r="D272" s="37"/>
      <c r="E272" s="37"/>
      <c r="F272" s="37"/>
      <c r="G272" s="37"/>
      <c r="H272" s="38" t="s">
        <v>164</v>
      </c>
      <c r="I272" s="38"/>
      <c r="J272" s="12">
        <v>5281</v>
      </c>
      <c r="K272" s="12">
        <f>ROUND(J272/100*(100-Содержание!$N$10),2)</f>
        <v>5281</v>
      </c>
      <c r="O272" s="9"/>
    </row>
    <row r="273" spans="2:15" ht="11.25" customHeight="1" x14ac:dyDescent="0.15">
      <c r="B273" s="11" t="s">
        <v>228</v>
      </c>
      <c r="C273" s="37" t="s">
        <v>229</v>
      </c>
      <c r="D273" s="37"/>
      <c r="E273" s="37"/>
      <c r="F273" s="37"/>
      <c r="G273" s="37"/>
      <c r="H273" s="38" t="s">
        <v>164</v>
      </c>
      <c r="I273" s="38"/>
      <c r="J273" s="12">
        <v>3950</v>
      </c>
      <c r="K273" s="12">
        <f>ROUND(J273/100*(100-Содержание!$N$10),2)</f>
        <v>3950</v>
      </c>
      <c r="O273" s="9"/>
    </row>
    <row r="274" spans="2:15" ht="11.25" customHeight="1" x14ac:dyDescent="0.15">
      <c r="O274" s="9"/>
    </row>
    <row r="275" spans="2:15" ht="22.5" customHeight="1" x14ac:dyDescent="0.15">
      <c r="O275" s="9"/>
    </row>
    <row r="276" spans="2:15" ht="11.25" customHeight="1" x14ac:dyDescent="0.15">
      <c r="O276" s="9"/>
    </row>
    <row r="277" spans="2:15" ht="11.25" customHeight="1" x14ac:dyDescent="0.15">
      <c r="O277" s="9"/>
    </row>
    <row r="278" spans="2:15" ht="22.5" customHeight="1" x14ac:dyDescent="0.15">
      <c r="O278" s="9"/>
    </row>
  </sheetData>
  <mergeCells count="357">
    <mergeCell ref="B254:K254"/>
    <mergeCell ref="B236:K236"/>
    <mergeCell ref="B222:G228"/>
    <mergeCell ref="B13:D13"/>
    <mergeCell ref="E13:F13"/>
    <mergeCell ref="B14:D14"/>
    <mergeCell ref="E14:F14"/>
    <mergeCell ref="B15:D15"/>
    <mergeCell ref="E15:F15"/>
    <mergeCell ref="B21:D21"/>
    <mergeCell ref="E21:F21"/>
    <mergeCell ref="B27:H27"/>
    <mergeCell ref="I27:K27"/>
    <mergeCell ref="B29:H29"/>
    <mergeCell ref="I29:K29"/>
    <mergeCell ref="B31:K31"/>
    <mergeCell ref="B32:D32"/>
    <mergeCell ref="E32:F32"/>
    <mergeCell ref="B22:D22"/>
    <mergeCell ref="E22:F22"/>
    <mergeCell ref="B23:D23"/>
    <mergeCell ref="E23:F23"/>
    <mergeCell ref="B24:D24"/>
    <mergeCell ref="E24:F24"/>
    <mergeCell ref="B1:K2"/>
    <mergeCell ref="B8:H8"/>
    <mergeCell ref="I8:K8"/>
    <mergeCell ref="B10:H10"/>
    <mergeCell ref="I10:K10"/>
    <mergeCell ref="B12:K12"/>
    <mergeCell ref="B19:D19"/>
    <mergeCell ref="E19:F19"/>
    <mergeCell ref="B20:D20"/>
    <mergeCell ref="E20:F20"/>
    <mergeCell ref="B16:D16"/>
    <mergeCell ref="E16:F16"/>
    <mergeCell ref="B17:D17"/>
    <mergeCell ref="E17:F17"/>
    <mergeCell ref="B18:D18"/>
    <mergeCell ref="E18:F18"/>
    <mergeCell ref="B36:D36"/>
    <mergeCell ref="E36:F36"/>
    <mergeCell ref="B37:D37"/>
    <mergeCell ref="E37:F37"/>
    <mergeCell ref="B38:D38"/>
    <mergeCell ref="E38:F38"/>
    <mergeCell ref="B33:D33"/>
    <mergeCell ref="E33:F33"/>
    <mergeCell ref="B34:D34"/>
    <mergeCell ref="E34:F34"/>
    <mergeCell ref="B35:D35"/>
    <mergeCell ref="E35:F35"/>
    <mergeCell ref="B45:H45"/>
    <mergeCell ref="I45:K45"/>
    <mergeCell ref="B47:K47"/>
    <mergeCell ref="B48:D48"/>
    <mergeCell ref="E48:F48"/>
    <mergeCell ref="B49:D49"/>
    <mergeCell ref="E49:F49"/>
    <mergeCell ref="B39:D39"/>
    <mergeCell ref="E39:F39"/>
    <mergeCell ref="B40:D40"/>
    <mergeCell ref="E40:F40"/>
    <mergeCell ref="B43:H43"/>
    <mergeCell ref="I43:K43"/>
    <mergeCell ref="B55:H55"/>
    <mergeCell ref="I55:K55"/>
    <mergeCell ref="B57:H57"/>
    <mergeCell ref="I57:K57"/>
    <mergeCell ref="B59:K59"/>
    <mergeCell ref="B60:D60"/>
    <mergeCell ref="E60:F60"/>
    <mergeCell ref="B50:D50"/>
    <mergeCell ref="E50:F50"/>
    <mergeCell ref="B51:D51"/>
    <mergeCell ref="E51:F51"/>
    <mergeCell ref="B52:D52"/>
    <mergeCell ref="E52:F52"/>
    <mergeCell ref="B64:D64"/>
    <mergeCell ref="E64:F64"/>
    <mergeCell ref="B67:H67"/>
    <mergeCell ref="I67:K67"/>
    <mergeCell ref="B69:H69"/>
    <mergeCell ref="I69:K69"/>
    <mergeCell ref="B61:D61"/>
    <mergeCell ref="E61:F61"/>
    <mergeCell ref="B62:D62"/>
    <mergeCell ref="E62:F62"/>
    <mergeCell ref="B63:D63"/>
    <mergeCell ref="E63:F63"/>
    <mergeCell ref="B75:D75"/>
    <mergeCell ref="E75:F75"/>
    <mergeCell ref="B76:D76"/>
    <mergeCell ref="E76:F76"/>
    <mergeCell ref="B79:H79"/>
    <mergeCell ref="I79:K79"/>
    <mergeCell ref="B71:K71"/>
    <mergeCell ref="B72:D72"/>
    <mergeCell ref="E72:F72"/>
    <mergeCell ref="B73:D73"/>
    <mergeCell ref="E73:F73"/>
    <mergeCell ref="B74:D74"/>
    <mergeCell ref="E74:F74"/>
    <mergeCell ref="B88:H88"/>
    <mergeCell ref="I88:K88"/>
    <mergeCell ref="B90:H90"/>
    <mergeCell ref="I90:K90"/>
    <mergeCell ref="B92:K92"/>
    <mergeCell ref="B93:D93"/>
    <mergeCell ref="E93:F93"/>
    <mergeCell ref="B81:H81"/>
    <mergeCell ref="I81:K81"/>
    <mergeCell ref="B83:K83"/>
    <mergeCell ref="B84:D84"/>
    <mergeCell ref="E84:F84"/>
    <mergeCell ref="B85:D85"/>
    <mergeCell ref="E85:F85"/>
    <mergeCell ref="B100:H100"/>
    <mergeCell ref="I100:K100"/>
    <mergeCell ref="B102:K102"/>
    <mergeCell ref="B103:D103"/>
    <mergeCell ref="E103:F103"/>
    <mergeCell ref="B104:D104"/>
    <mergeCell ref="E104:F104"/>
    <mergeCell ref="B94:D94"/>
    <mergeCell ref="E94:F94"/>
    <mergeCell ref="B95:D95"/>
    <mergeCell ref="E95:F95"/>
    <mergeCell ref="B98:H98"/>
    <mergeCell ref="I98:K98"/>
    <mergeCell ref="B108:D108"/>
    <mergeCell ref="E108:F108"/>
    <mergeCell ref="B109:K109"/>
    <mergeCell ref="B110:K110"/>
    <mergeCell ref="B111:G111"/>
    <mergeCell ref="H111:I111"/>
    <mergeCell ref="B106:D106"/>
    <mergeCell ref="E106:F106"/>
    <mergeCell ref="B105:D105"/>
    <mergeCell ref="E105:F105"/>
    <mergeCell ref="B107:D107"/>
    <mergeCell ref="E107:F107"/>
    <mergeCell ref="H119:I119"/>
    <mergeCell ref="B113:G119"/>
    <mergeCell ref="H120:I120"/>
    <mergeCell ref="H121:I121"/>
    <mergeCell ref="H116:I116"/>
    <mergeCell ref="H117:I117"/>
    <mergeCell ref="H118:I118"/>
    <mergeCell ref="B112:K112"/>
    <mergeCell ref="H113:I113"/>
    <mergeCell ref="H114:I114"/>
    <mergeCell ref="H115:I115"/>
    <mergeCell ref="H131:I131"/>
    <mergeCell ref="H132:I132"/>
    <mergeCell ref="H133:I133"/>
    <mergeCell ref="B127:G133"/>
    <mergeCell ref="H128:I128"/>
    <mergeCell ref="H129:I129"/>
    <mergeCell ref="H130:I130"/>
    <mergeCell ref="H125:I125"/>
    <mergeCell ref="H126:I126"/>
    <mergeCell ref="B120:G126"/>
    <mergeCell ref="H127:I127"/>
    <mergeCell ref="H122:I122"/>
    <mergeCell ref="H123:I123"/>
    <mergeCell ref="H124:I124"/>
    <mergeCell ref="H140:I140"/>
    <mergeCell ref="B134:G140"/>
    <mergeCell ref="H141:I141"/>
    <mergeCell ref="H142:I142"/>
    <mergeCell ref="H137:I137"/>
    <mergeCell ref="H138:I138"/>
    <mergeCell ref="H139:I139"/>
    <mergeCell ref="H134:I134"/>
    <mergeCell ref="H135:I135"/>
    <mergeCell ref="H136:I136"/>
    <mergeCell ref="H152:I152"/>
    <mergeCell ref="H153:I153"/>
    <mergeCell ref="H154:I154"/>
    <mergeCell ref="B148:G154"/>
    <mergeCell ref="H149:I149"/>
    <mergeCell ref="H150:I150"/>
    <mergeCell ref="H151:I151"/>
    <mergeCell ref="H146:I146"/>
    <mergeCell ref="H147:I147"/>
    <mergeCell ref="B141:G147"/>
    <mergeCell ref="H148:I148"/>
    <mergeCell ref="H143:I143"/>
    <mergeCell ref="H144:I144"/>
    <mergeCell ref="H145:I145"/>
    <mergeCell ref="H164:I164"/>
    <mergeCell ref="H165:I165"/>
    <mergeCell ref="B155:G165"/>
    <mergeCell ref="H166:I166"/>
    <mergeCell ref="H161:I161"/>
    <mergeCell ref="H162:I162"/>
    <mergeCell ref="H163:I163"/>
    <mergeCell ref="H158:I158"/>
    <mergeCell ref="H159:I159"/>
    <mergeCell ref="H160:I160"/>
    <mergeCell ref="H155:I155"/>
    <mergeCell ref="H156:I156"/>
    <mergeCell ref="H157:I157"/>
    <mergeCell ref="B173:K173"/>
    <mergeCell ref="H175:I175"/>
    <mergeCell ref="H176:I176"/>
    <mergeCell ref="H170:I170"/>
    <mergeCell ref="H171:I171"/>
    <mergeCell ref="H172:I172"/>
    <mergeCell ref="B166:G172"/>
    <mergeCell ref="H167:I167"/>
    <mergeCell ref="H168:I168"/>
    <mergeCell ref="H169:I169"/>
    <mergeCell ref="H180:I180"/>
    <mergeCell ref="B174:G180"/>
    <mergeCell ref="B181:K181"/>
    <mergeCell ref="H182:I182"/>
    <mergeCell ref="B182:G182"/>
    <mergeCell ref="H177:I177"/>
    <mergeCell ref="H178:I178"/>
    <mergeCell ref="H179:I179"/>
    <mergeCell ref="H174:I174"/>
    <mergeCell ref="H187:I187"/>
    <mergeCell ref="B187:G187"/>
    <mergeCell ref="H188:I188"/>
    <mergeCell ref="B183:K183"/>
    <mergeCell ref="H184:I184"/>
    <mergeCell ref="B184:G184"/>
    <mergeCell ref="B185:K185"/>
    <mergeCell ref="H186:I186"/>
    <mergeCell ref="B186:G186"/>
    <mergeCell ref="B188:G191"/>
    <mergeCell ref="H189:I189"/>
    <mergeCell ref="H190:I190"/>
    <mergeCell ref="H191:I191"/>
    <mergeCell ref="H196:I196"/>
    <mergeCell ref="B196:G196"/>
    <mergeCell ref="H197:I197"/>
    <mergeCell ref="H198:I198"/>
    <mergeCell ref="B197:G198"/>
    <mergeCell ref="H195:I195"/>
    <mergeCell ref="B195:G195"/>
    <mergeCell ref="H194:I194"/>
    <mergeCell ref="B192:G194"/>
    <mergeCell ref="H192:I192"/>
    <mergeCell ref="H193:I193"/>
    <mergeCell ref="H202:I202"/>
    <mergeCell ref="B202:G202"/>
    <mergeCell ref="B203:K203"/>
    <mergeCell ref="H204:I204"/>
    <mergeCell ref="B204:G204"/>
    <mergeCell ref="H205:I205"/>
    <mergeCell ref="B205:G205"/>
    <mergeCell ref="H199:I199"/>
    <mergeCell ref="B199:G199"/>
    <mergeCell ref="H200:I200"/>
    <mergeCell ref="B200:G200"/>
    <mergeCell ref="H201:I201"/>
    <mergeCell ref="B201:G201"/>
    <mergeCell ref="H207:I207"/>
    <mergeCell ref="H206:I206"/>
    <mergeCell ref="B206:G209"/>
    <mergeCell ref="H215:I215"/>
    <mergeCell ref="H216:I216"/>
    <mergeCell ref="B215:G216"/>
    <mergeCell ref="H210:I210"/>
    <mergeCell ref="H208:I208"/>
    <mergeCell ref="H209:I209"/>
    <mergeCell ref="H217:I217"/>
    <mergeCell ref="B217:G217"/>
    <mergeCell ref="H213:I213"/>
    <mergeCell ref="B213:G213"/>
    <mergeCell ref="H214:I214"/>
    <mergeCell ref="B214:G214"/>
    <mergeCell ref="H212:I212"/>
    <mergeCell ref="H211:I211"/>
    <mergeCell ref="B210:G212"/>
    <mergeCell ref="B221:K221"/>
    <mergeCell ref="H222:I222"/>
    <mergeCell ref="H223:I223"/>
    <mergeCell ref="H224:I224"/>
    <mergeCell ref="H218:I218"/>
    <mergeCell ref="B218:G218"/>
    <mergeCell ref="H219:I219"/>
    <mergeCell ref="B219:G219"/>
    <mergeCell ref="H220:I220"/>
    <mergeCell ref="B220:G220"/>
    <mergeCell ref="H225:I225"/>
    <mergeCell ref="H226:I226"/>
    <mergeCell ref="H243:I243"/>
    <mergeCell ref="B237:G243"/>
    <mergeCell ref="B244:K244"/>
    <mergeCell ref="H245:I245"/>
    <mergeCell ref="H240:I240"/>
    <mergeCell ref="H241:I241"/>
    <mergeCell ref="H242:I242"/>
    <mergeCell ref="H237:I237"/>
    <mergeCell ref="H238:I238"/>
    <mergeCell ref="H239:I239"/>
    <mergeCell ref="H233:I233"/>
    <mergeCell ref="H234:I234"/>
    <mergeCell ref="H235:I235"/>
    <mergeCell ref="B230:G235"/>
    <mergeCell ref="B229:K229"/>
    <mergeCell ref="H230:I230"/>
    <mergeCell ref="H231:I231"/>
    <mergeCell ref="H232:I232"/>
    <mergeCell ref="H227:I227"/>
    <mergeCell ref="H228:I228"/>
    <mergeCell ref="H252:I252"/>
    <mergeCell ref="H253:I253"/>
    <mergeCell ref="B245:G253"/>
    <mergeCell ref="H249:I249"/>
    <mergeCell ref="H250:I250"/>
    <mergeCell ref="H251:I251"/>
    <mergeCell ref="H246:I246"/>
    <mergeCell ref="H247:I247"/>
    <mergeCell ref="H248:I248"/>
    <mergeCell ref="C258:G258"/>
    <mergeCell ref="H258:I258"/>
    <mergeCell ref="C259:G259"/>
    <mergeCell ref="H259:I259"/>
    <mergeCell ref="C260:G260"/>
    <mergeCell ref="H260:I260"/>
    <mergeCell ref="C255:G255"/>
    <mergeCell ref="H255:I255"/>
    <mergeCell ref="C256:G256"/>
    <mergeCell ref="H256:I256"/>
    <mergeCell ref="C257:G257"/>
    <mergeCell ref="H257:I257"/>
    <mergeCell ref="C264:G264"/>
    <mergeCell ref="H264:I264"/>
    <mergeCell ref="C265:G265"/>
    <mergeCell ref="H265:I265"/>
    <mergeCell ref="C266:G266"/>
    <mergeCell ref="H266:I266"/>
    <mergeCell ref="C261:G261"/>
    <mergeCell ref="H261:I261"/>
    <mergeCell ref="C262:G262"/>
    <mergeCell ref="H262:I262"/>
    <mergeCell ref="C263:G263"/>
    <mergeCell ref="H263:I263"/>
    <mergeCell ref="C273:G273"/>
    <mergeCell ref="H273:I273"/>
    <mergeCell ref="C270:G270"/>
    <mergeCell ref="H270:I270"/>
    <mergeCell ref="C271:G271"/>
    <mergeCell ref="H271:I271"/>
    <mergeCell ref="C272:G272"/>
    <mergeCell ref="H272:I272"/>
    <mergeCell ref="C267:G267"/>
    <mergeCell ref="H267:I267"/>
    <mergeCell ref="C268:G268"/>
    <mergeCell ref="H268:I268"/>
    <mergeCell ref="C269:G269"/>
    <mergeCell ref="H269:I26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6" manualBreakCount="6">
    <brk id="26" max="16383" man="1"/>
    <brk id="54" max="16383" man="1"/>
    <brk id="78" max="16383" man="1"/>
    <brk id="108" max="16383" man="1"/>
    <brk id="172" max="16383" man="1"/>
    <brk id="220" max="16383" man="1"/>
  </rowBreaks>
  <drawing r:id="rId2"/>
  <legacyDrawingHF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ED0B5C-E471-4302-81D9-802EAF71CFE0}">
  <sheetPr>
    <pageSetUpPr fitToPage="1"/>
  </sheetPr>
  <dimension ref="B1:O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64" t="s">
        <v>1063</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78.75" customHeight="1" x14ac:dyDescent="0.15">
      <c r="B10" s="61" t="s">
        <v>1064</v>
      </c>
      <c r="C10" s="61"/>
      <c r="D10" s="61"/>
      <c r="E10" s="61"/>
      <c r="F10" s="61"/>
      <c r="G10" s="61"/>
      <c r="H10" s="61"/>
      <c r="I10" s="61" t="s">
        <v>1065</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1066</v>
      </c>
      <c r="C14" s="39"/>
      <c r="D14" s="39"/>
      <c r="E14" s="60">
        <v>120</v>
      </c>
      <c r="F14" s="60"/>
      <c r="G14" s="11" t="s">
        <v>1067</v>
      </c>
      <c r="H14" s="11" t="s">
        <v>1047</v>
      </c>
      <c r="I14" s="12">
        <v>457793</v>
      </c>
      <c r="J14" s="12">
        <f>ROUND(I14/100*(100-Содержание!$N$10),2)</f>
        <v>457793</v>
      </c>
    </row>
    <row r="15" spans="2:13" ht="22.5" customHeight="1" x14ac:dyDescent="0.15">
      <c r="B15" s="39" t="s">
        <v>1068</v>
      </c>
      <c r="C15" s="39"/>
      <c r="D15" s="39"/>
      <c r="E15" s="60">
        <v>180</v>
      </c>
      <c r="F15" s="60"/>
      <c r="G15" s="11" t="s">
        <v>1069</v>
      </c>
      <c r="H15" s="11" t="s">
        <v>1050</v>
      </c>
      <c r="I15" s="12">
        <v>619477</v>
      </c>
      <c r="J15" s="12">
        <f>ROUND(I15/100*(100-Содержание!$N$10),2)</f>
        <v>619477</v>
      </c>
    </row>
    <row r="16" spans="2:13" ht="22.5" customHeight="1" x14ac:dyDescent="0.15">
      <c r="B16" s="53" t="s">
        <v>1070</v>
      </c>
      <c r="C16" s="53"/>
      <c r="D16" s="53"/>
      <c r="E16" s="54">
        <v>240</v>
      </c>
      <c r="F16" s="54"/>
      <c r="G16" s="14" t="s">
        <v>1071</v>
      </c>
      <c r="H16" s="14" t="s">
        <v>1053</v>
      </c>
      <c r="I16" s="15">
        <v>691733</v>
      </c>
      <c r="J16" s="15">
        <f>ROUND(I16/100*(100-Содержание!$N$10),2)</f>
        <v>691733</v>
      </c>
      <c r="K16" s="16"/>
    </row>
    <row r="17" spans="2:15" ht="22.5" x14ac:dyDescent="0.3">
      <c r="B17" s="55" t="s">
        <v>1072</v>
      </c>
      <c r="C17" s="55"/>
      <c r="D17" s="55"/>
      <c r="E17" s="55"/>
      <c r="F17" s="55"/>
      <c r="G17" s="55"/>
      <c r="H17" s="55"/>
      <c r="I17" s="55"/>
      <c r="J17" s="55"/>
      <c r="K17" s="55"/>
    </row>
    <row r="18" spans="2:15" ht="22.5" customHeight="1" x14ac:dyDescent="0.15">
      <c r="B18" s="56" t="s">
        <v>149</v>
      </c>
      <c r="C18" s="56"/>
      <c r="D18" s="56"/>
      <c r="E18" s="56"/>
      <c r="F18" s="56"/>
      <c r="G18" s="56"/>
      <c r="H18" s="56"/>
      <c r="I18" s="56"/>
      <c r="J18" s="56"/>
      <c r="K18" s="56"/>
    </row>
    <row r="19" spans="2:15" ht="33.75" customHeight="1" x14ac:dyDescent="0.15">
      <c r="B19" s="57" t="s">
        <v>150</v>
      </c>
      <c r="C19" s="58"/>
      <c r="D19" s="58"/>
      <c r="E19" s="58"/>
      <c r="F19" s="58"/>
      <c r="G19" s="59"/>
      <c r="H19" s="57" t="s">
        <v>151</v>
      </c>
      <c r="I19" s="59"/>
      <c r="J19" s="10" t="s">
        <v>18</v>
      </c>
      <c r="K19" s="10" t="str">
        <f>CONCATENATE("Цена с учетом скидки ",Содержание!$N$10,"%")</f>
        <v>Цена с учетом скидки 0%</v>
      </c>
    </row>
    <row r="20" spans="2:15" x14ac:dyDescent="0.15">
      <c r="B20" s="68" t="s">
        <v>1073</v>
      </c>
      <c r="C20" s="68"/>
      <c r="D20" s="68"/>
      <c r="E20" s="68"/>
      <c r="F20" s="68"/>
      <c r="G20" s="68"/>
      <c r="H20" s="68"/>
      <c r="I20" s="68"/>
      <c r="J20" s="68"/>
      <c r="K20" s="68"/>
    </row>
    <row r="21" spans="2:15" ht="11.25" customHeight="1" x14ac:dyDescent="0.15">
      <c r="B21" s="11" t="s">
        <v>1057</v>
      </c>
      <c r="C21" s="37" t="s">
        <v>1058</v>
      </c>
      <c r="D21" s="37"/>
      <c r="E21" s="37"/>
      <c r="F21" s="37"/>
      <c r="G21" s="37"/>
      <c r="H21" s="38">
        <v>120</v>
      </c>
      <c r="I21" s="38"/>
      <c r="J21" s="12">
        <v>44333</v>
      </c>
      <c r="K21" s="12">
        <f>ROUND(J21/100*(100-Содержание!$N$10),2)</f>
        <v>44333</v>
      </c>
      <c r="O21" s="9"/>
    </row>
    <row r="22" spans="2:15" ht="11.25" customHeight="1" x14ac:dyDescent="0.15">
      <c r="B22" s="11" t="s">
        <v>1059</v>
      </c>
      <c r="C22" s="37" t="s">
        <v>1060</v>
      </c>
      <c r="D22" s="37"/>
      <c r="E22" s="37"/>
      <c r="F22" s="37"/>
      <c r="G22" s="37"/>
      <c r="H22" s="38">
        <v>180</v>
      </c>
      <c r="I22" s="38"/>
      <c r="J22" s="12">
        <v>55223</v>
      </c>
      <c r="K22" s="12">
        <f>ROUND(J22/100*(100-Содержание!$N$10),2)</f>
        <v>55223</v>
      </c>
      <c r="O22" s="9"/>
    </row>
    <row r="23" spans="2:15" ht="11.25" customHeight="1" x14ac:dyDescent="0.15">
      <c r="B23" s="11" t="s">
        <v>1061</v>
      </c>
      <c r="C23" s="37" t="s">
        <v>1062</v>
      </c>
      <c r="D23" s="37"/>
      <c r="E23" s="37"/>
      <c r="F23" s="37"/>
      <c r="G23" s="37"/>
      <c r="H23" s="38">
        <v>240</v>
      </c>
      <c r="I23" s="38"/>
      <c r="J23" s="12">
        <v>71327</v>
      </c>
      <c r="K23" s="12">
        <f>ROUND(J23/100*(100-Содержание!$N$10),2)</f>
        <v>71327</v>
      </c>
      <c r="O23" s="9"/>
    </row>
  </sheetData>
  <mergeCells count="25">
    <mergeCell ref="B12:J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K17"/>
    <mergeCell ref="B18:K18"/>
    <mergeCell ref="B19:G19"/>
    <mergeCell ref="H19:I19"/>
    <mergeCell ref="B20:K20"/>
    <mergeCell ref="C21:G21"/>
    <mergeCell ref="H21:I21"/>
    <mergeCell ref="C22:G22"/>
    <mergeCell ref="H22:I2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D380E7-7AD0-4920-B928-C356EF116A67}">
  <sheetPr>
    <pageSetUpPr fitToPage="1"/>
  </sheetPr>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1074</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1075</v>
      </c>
      <c r="C10" s="61"/>
      <c r="D10" s="61"/>
      <c r="E10" s="61"/>
      <c r="F10" s="61"/>
      <c r="G10" s="61"/>
      <c r="H10" s="61"/>
      <c r="I10" s="61" t="s">
        <v>669</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1076</v>
      </c>
      <c r="C14" s="39"/>
      <c r="D14" s="39"/>
      <c r="E14" s="60">
        <v>190</v>
      </c>
      <c r="F14" s="60"/>
      <c r="G14" s="11" t="s">
        <v>1077</v>
      </c>
      <c r="H14" s="11" t="s">
        <v>25</v>
      </c>
      <c r="I14" s="12">
        <v>901137</v>
      </c>
      <c r="J14" s="12">
        <f>ROUND(I14/100*(100-Содержание!$N$10),2)</f>
        <v>901137</v>
      </c>
    </row>
    <row r="15" spans="2:13" ht="22.5" customHeight="1" x14ac:dyDescent="0.15">
      <c r="B15" s="53" t="s">
        <v>1078</v>
      </c>
      <c r="C15" s="53"/>
      <c r="D15" s="53"/>
      <c r="E15" s="54">
        <v>250</v>
      </c>
      <c r="F15" s="54"/>
      <c r="G15" s="14" t="s">
        <v>1079</v>
      </c>
      <c r="H15" s="14" t="s">
        <v>31</v>
      </c>
      <c r="I15" s="15">
        <v>1053961</v>
      </c>
      <c r="J15" s="15">
        <f>ROUND(I15/100*(100-Содержание!$N$10),2)</f>
        <v>1053961</v>
      </c>
    </row>
    <row r="16" spans="2:13" ht="22.5" customHeight="1" x14ac:dyDescent="0.3">
      <c r="B16" s="55" t="s">
        <v>1080</v>
      </c>
      <c r="C16" s="55"/>
      <c r="D16" s="55"/>
      <c r="E16" s="55"/>
      <c r="F16" s="55"/>
      <c r="G16" s="55"/>
      <c r="H16" s="55"/>
      <c r="I16" s="55"/>
      <c r="J16" s="55"/>
      <c r="K16" s="55"/>
    </row>
    <row r="17" spans="2:12" ht="22.5" customHeight="1" x14ac:dyDescent="0.15">
      <c r="B17" s="56" t="s">
        <v>149</v>
      </c>
      <c r="C17" s="56"/>
      <c r="D17" s="56"/>
      <c r="E17" s="56"/>
      <c r="F17" s="56"/>
      <c r="G17" s="56"/>
      <c r="H17" s="56"/>
      <c r="I17" s="56"/>
      <c r="J17" s="56"/>
      <c r="K17" s="56"/>
    </row>
    <row r="18" spans="2:12" ht="33.75" customHeight="1" x14ac:dyDescent="0.15">
      <c r="B18" s="57" t="s">
        <v>150</v>
      </c>
      <c r="C18" s="58"/>
      <c r="D18" s="58"/>
      <c r="E18" s="58"/>
      <c r="F18" s="58"/>
      <c r="G18" s="59"/>
      <c r="H18" s="57" t="s">
        <v>151</v>
      </c>
      <c r="I18" s="59"/>
      <c r="J18" s="10" t="s">
        <v>18</v>
      </c>
      <c r="K18" s="10" t="str">
        <f>CONCATENATE("Цена с учетом скидки ",Содержание!$N$10,"%")</f>
        <v>Цена с учетом скидки 0%</v>
      </c>
    </row>
    <row r="19" spans="2:12" ht="12.75" x14ac:dyDescent="0.15">
      <c r="B19" s="43" t="s">
        <v>433</v>
      </c>
      <c r="C19" s="43"/>
      <c r="D19" s="43"/>
      <c r="E19" s="43"/>
      <c r="F19" s="43"/>
      <c r="G19" s="43"/>
      <c r="H19" s="43"/>
      <c r="I19" s="43"/>
      <c r="J19" s="43"/>
      <c r="K19" s="43"/>
    </row>
    <row r="20" spans="2:12" ht="11.25" customHeight="1" x14ac:dyDescent="0.15">
      <c r="B20" s="39" t="s">
        <v>1081</v>
      </c>
      <c r="C20" s="39"/>
      <c r="D20" s="39"/>
      <c r="E20" s="39"/>
      <c r="F20" s="39"/>
      <c r="G20" s="39"/>
      <c r="H20" s="38">
        <v>190</v>
      </c>
      <c r="I20" s="38"/>
      <c r="J20" s="12">
        <v>-13420</v>
      </c>
      <c r="K20" s="12">
        <f>ROUND(J20/100*(100-Содержание!$N$10),2)</f>
        <v>-13420</v>
      </c>
      <c r="L20" s="9"/>
    </row>
    <row r="21" spans="2:12" x14ac:dyDescent="0.15">
      <c r="B21" s="39"/>
      <c r="C21" s="39"/>
      <c r="D21" s="39"/>
      <c r="E21" s="39"/>
      <c r="F21" s="39"/>
      <c r="G21" s="39"/>
      <c r="H21" s="38">
        <v>250</v>
      </c>
      <c r="I21" s="38"/>
      <c r="J21" s="12">
        <v>-14233</v>
      </c>
      <c r="K21" s="12">
        <f>ROUND(J21/100*(100-Содержание!$N$10),2)</f>
        <v>-14233</v>
      </c>
    </row>
    <row r="22" spans="2:12" ht="11.25" customHeight="1" x14ac:dyDescent="0.15">
      <c r="B22" s="39" t="s">
        <v>685</v>
      </c>
      <c r="C22" s="39"/>
      <c r="D22" s="39"/>
      <c r="E22" s="39"/>
      <c r="F22" s="39"/>
      <c r="G22" s="39"/>
      <c r="H22" s="38">
        <v>190</v>
      </c>
      <c r="I22" s="38"/>
      <c r="J22" s="12">
        <v>13420</v>
      </c>
      <c r="K22" s="12">
        <f>ROUND(J22/100*(100-Содержание!$N$10),2)</f>
        <v>13420</v>
      </c>
      <c r="L22" s="9"/>
    </row>
    <row r="23" spans="2:12" x14ac:dyDescent="0.15">
      <c r="B23" s="39"/>
      <c r="C23" s="39"/>
      <c r="D23" s="39"/>
      <c r="E23" s="39"/>
      <c r="F23" s="39"/>
      <c r="G23" s="39"/>
      <c r="H23" s="38">
        <v>250</v>
      </c>
      <c r="I23" s="38"/>
      <c r="J23" s="12">
        <v>14233</v>
      </c>
      <c r="K23" s="12">
        <f>ROUND(J23/100*(100-Содержание!$N$10),2)</f>
        <v>14233</v>
      </c>
    </row>
  </sheetData>
  <mergeCells count="23">
    <mergeCell ref="B12:J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1:I21"/>
    <mergeCell ref="B20:G21"/>
    <mergeCell ref="H22:I22"/>
    <mergeCell ref="H23:I23"/>
    <mergeCell ref="B22:G23"/>
    <mergeCell ref="H20:I2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C344D6-76E3-42FC-A3D6-2E8EAD6DB528}">
  <sheetPr>
    <pageSetUpPr fitToPage="1"/>
  </sheetPr>
  <dimension ref="B1:M2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1082</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1083</v>
      </c>
      <c r="C10" s="61"/>
      <c r="D10" s="61"/>
      <c r="E10" s="61"/>
      <c r="F10" s="61"/>
      <c r="G10" s="61"/>
      <c r="H10" s="61"/>
      <c r="I10" s="61" t="s">
        <v>669</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1084</v>
      </c>
      <c r="C14" s="39"/>
      <c r="D14" s="39"/>
      <c r="E14" s="60">
        <v>190</v>
      </c>
      <c r="F14" s="60"/>
      <c r="G14" s="11" t="s">
        <v>1085</v>
      </c>
      <c r="H14" s="11" t="s">
        <v>25</v>
      </c>
      <c r="I14" s="12">
        <v>901137</v>
      </c>
      <c r="J14" s="12">
        <f>ROUND(I14/100*(100-Содержание!$N$10),2)</f>
        <v>901137</v>
      </c>
    </row>
    <row r="15" spans="2:13" ht="22.5" customHeight="1" x14ac:dyDescent="0.15">
      <c r="B15" s="53" t="s">
        <v>1086</v>
      </c>
      <c r="C15" s="53"/>
      <c r="D15" s="53"/>
      <c r="E15" s="54">
        <v>250</v>
      </c>
      <c r="F15" s="54"/>
      <c r="G15" s="14" t="s">
        <v>1087</v>
      </c>
      <c r="H15" s="14" t="s">
        <v>31</v>
      </c>
      <c r="I15" s="15">
        <v>1053961</v>
      </c>
      <c r="J15" s="15">
        <f>ROUND(I15/100*(100-Содержание!$N$10),2)</f>
        <v>1053961</v>
      </c>
    </row>
    <row r="16" spans="2:13" ht="22.5" customHeight="1" x14ac:dyDescent="0.3">
      <c r="B16" s="55" t="s">
        <v>1088</v>
      </c>
      <c r="C16" s="55"/>
      <c r="D16" s="55"/>
      <c r="E16" s="55"/>
      <c r="F16" s="55"/>
      <c r="G16" s="55"/>
      <c r="H16" s="55"/>
      <c r="I16" s="55"/>
      <c r="J16" s="55"/>
      <c r="K16" s="55"/>
    </row>
    <row r="17" spans="2:12" ht="22.5" customHeight="1" x14ac:dyDescent="0.15">
      <c r="B17" s="56" t="s">
        <v>149</v>
      </c>
      <c r="C17" s="56"/>
      <c r="D17" s="56"/>
      <c r="E17" s="56"/>
      <c r="F17" s="56"/>
      <c r="G17" s="56"/>
      <c r="H17" s="56"/>
      <c r="I17" s="56"/>
      <c r="J17" s="56"/>
      <c r="K17" s="56"/>
    </row>
    <row r="18" spans="2:12" ht="33.75" customHeight="1" x14ac:dyDescent="0.15">
      <c r="B18" s="57" t="s">
        <v>150</v>
      </c>
      <c r="C18" s="58"/>
      <c r="D18" s="58"/>
      <c r="E18" s="58"/>
      <c r="F18" s="58"/>
      <c r="G18" s="59"/>
      <c r="H18" s="57" t="s">
        <v>151</v>
      </c>
      <c r="I18" s="59"/>
      <c r="J18" s="10" t="s">
        <v>18</v>
      </c>
      <c r="K18" s="10" t="str">
        <f>CONCATENATE("Цена с учетом скидки ",Содержание!$N$10,"%")</f>
        <v>Цена с учетом скидки 0%</v>
      </c>
    </row>
    <row r="19" spans="2:12" ht="12.75" x14ac:dyDescent="0.15">
      <c r="B19" s="43" t="s">
        <v>433</v>
      </c>
      <c r="C19" s="43"/>
      <c r="D19" s="43"/>
      <c r="E19" s="43"/>
      <c r="F19" s="43"/>
      <c r="G19" s="43"/>
      <c r="H19" s="43"/>
      <c r="I19" s="43"/>
      <c r="J19" s="43"/>
      <c r="K19" s="43"/>
    </row>
    <row r="20" spans="2:12" ht="11.25" customHeight="1" x14ac:dyDescent="0.15">
      <c r="B20" s="39" t="s">
        <v>1081</v>
      </c>
      <c r="C20" s="39"/>
      <c r="D20" s="39"/>
      <c r="E20" s="39"/>
      <c r="F20" s="39"/>
      <c r="G20" s="39"/>
      <c r="H20" s="38">
        <v>190</v>
      </c>
      <c r="I20" s="38"/>
      <c r="J20" s="12">
        <v>-13420</v>
      </c>
      <c r="K20" s="12">
        <f>ROUND(J20/100*(100-Содержание!$N$10),2)</f>
        <v>-13420</v>
      </c>
      <c r="L20" s="9"/>
    </row>
    <row r="21" spans="2:12" x14ac:dyDescent="0.15">
      <c r="B21" s="39"/>
      <c r="C21" s="39"/>
      <c r="D21" s="39"/>
      <c r="E21" s="39"/>
      <c r="F21" s="39"/>
      <c r="G21" s="39"/>
      <c r="H21" s="38">
        <v>250</v>
      </c>
      <c r="I21" s="38"/>
      <c r="J21" s="12">
        <v>-14233</v>
      </c>
      <c r="K21" s="12">
        <f>ROUND(J21/100*(100-Содержание!$N$10),2)</f>
        <v>-14233</v>
      </c>
    </row>
    <row r="22" spans="2:12" ht="11.25" customHeight="1" x14ac:dyDescent="0.15">
      <c r="B22" s="39" t="s">
        <v>685</v>
      </c>
      <c r="C22" s="39"/>
      <c r="D22" s="39"/>
      <c r="E22" s="39"/>
      <c r="F22" s="39"/>
      <c r="G22" s="39"/>
      <c r="H22" s="38">
        <v>190</v>
      </c>
      <c r="I22" s="38"/>
      <c r="J22" s="12">
        <v>13420</v>
      </c>
      <c r="K22" s="12">
        <f>ROUND(J22/100*(100-Содержание!$N$10),2)</f>
        <v>13420</v>
      </c>
      <c r="L22" s="9"/>
    </row>
    <row r="23" spans="2:12" x14ac:dyDescent="0.15">
      <c r="B23" s="39"/>
      <c r="C23" s="39"/>
      <c r="D23" s="39"/>
      <c r="E23" s="39"/>
      <c r="F23" s="39"/>
      <c r="G23" s="39"/>
      <c r="H23" s="38">
        <v>250</v>
      </c>
      <c r="I23" s="38"/>
      <c r="J23" s="12">
        <v>14233</v>
      </c>
      <c r="K23" s="12">
        <f>ROUND(J23/100*(100-Содержание!$N$10),2)</f>
        <v>14233</v>
      </c>
    </row>
  </sheetData>
  <mergeCells count="23">
    <mergeCell ref="B12:J12"/>
    <mergeCell ref="B1:K2"/>
    <mergeCell ref="B8:H8"/>
    <mergeCell ref="I8:K8"/>
    <mergeCell ref="B10:H10"/>
    <mergeCell ref="I10:K10"/>
    <mergeCell ref="B13:D13"/>
    <mergeCell ref="E13:F13"/>
    <mergeCell ref="B14:D14"/>
    <mergeCell ref="E14:F14"/>
    <mergeCell ref="B15:D15"/>
    <mergeCell ref="E15:F15"/>
    <mergeCell ref="B16:K16"/>
    <mergeCell ref="B17:K17"/>
    <mergeCell ref="B18:G18"/>
    <mergeCell ref="H18:I18"/>
    <mergeCell ref="B19:K19"/>
    <mergeCell ref="H21:I21"/>
    <mergeCell ref="B20:G21"/>
    <mergeCell ref="H22:I22"/>
    <mergeCell ref="H23:I23"/>
    <mergeCell ref="B22:G23"/>
    <mergeCell ref="H20:I2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5" max="16383" man="1"/>
  </rowBreaks>
  <drawing r:id="rId2"/>
  <legacyDrawingHF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2334B6D-0B23-4237-9C9B-58B38EE40707}">
  <sheetPr>
    <pageSetUpPr fitToPage="1"/>
  </sheetPr>
  <dimension ref="B1:M43"/>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1090</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1091</v>
      </c>
      <c r="C10" s="61"/>
      <c r="D10" s="61"/>
      <c r="E10" s="61"/>
      <c r="F10" s="61"/>
      <c r="G10" s="61"/>
      <c r="H10" s="61"/>
      <c r="I10" s="61" t="s">
        <v>593</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1092</v>
      </c>
      <c r="C14" s="39"/>
      <c r="D14" s="39"/>
      <c r="E14" s="60">
        <v>125</v>
      </c>
      <c r="F14" s="60"/>
      <c r="G14" s="11" t="s">
        <v>1093</v>
      </c>
      <c r="H14" s="11" t="s">
        <v>1094</v>
      </c>
      <c r="I14" s="12">
        <v>747692</v>
      </c>
      <c r="J14" s="12">
        <f>ROUND(I14/100*(100-Содержание!$N$10),2)</f>
        <v>747692</v>
      </c>
    </row>
    <row r="15" spans="2:13" ht="22.5" customHeight="1" x14ac:dyDescent="0.15">
      <c r="B15" s="39" t="s">
        <v>1095</v>
      </c>
      <c r="C15" s="39"/>
      <c r="D15" s="39"/>
      <c r="E15" s="60">
        <v>190</v>
      </c>
      <c r="F15" s="60"/>
      <c r="G15" s="11" t="s">
        <v>1096</v>
      </c>
      <c r="H15" s="11" t="s">
        <v>1097</v>
      </c>
      <c r="I15" s="12">
        <v>1135997</v>
      </c>
      <c r="J15" s="12">
        <f>ROUND(I15/100*(100-Содержание!$N$10),2)</f>
        <v>1135997</v>
      </c>
    </row>
    <row r="16" spans="2:13" ht="22.5" customHeight="1" x14ac:dyDescent="0.15">
      <c r="B16" s="53" t="s">
        <v>1098</v>
      </c>
      <c r="C16" s="53"/>
      <c r="D16" s="53"/>
      <c r="E16" s="54">
        <v>250</v>
      </c>
      <c r="F16" s="54"/>
      <c r="G16" s="14" t="s">
        <v>1099</v>
      </c>
      <c r="H16" s="14" t="s">
        <v>1100</v>
      </c>
      <c r="I16" s="15">
        <v>1259456</v>
      </c>
      <c r="J16" s="15">
        <f>ROUND(I16/100*(100-Содержание!$N$10),2)</f>
        <v>1259456</v>
      </c>
    </row>
    <row r="17" spans="2:12" ht="22.5" customHeight="1" x14ac:dyDescent="0.3">
      <c r="B17" s="55" t="s">
        <v>1101</v>
      </c>
      <c r="C17" s="55"/>
      <c r="D17" s="55"/>
      <c r="E17" s="55"/>
      <c r="F17" s="55"/>
      <c r="G17" s="55"/>
      <c r="H17" s="55"/>
      <c r="I17" s="55"/>
      <c r="J17" s="55"/>
      <c r="K17" s="55"/>
    </row>
    <row r="18" spans="2:12" ht="22.5" customHeight="1" x14ac:dyDescent="0.15">
      <c r="B18" s="56" t="s">
        <v>149</v>
      </c>
      <c r="C18" s="56"/>
      <c r="D18" s="56"/>
      <c r="E18" s="56"/>
      <c r="F18" s="56"/>
      <c r="G18" s="56"/>
      <c r="H18" s="56"/>
      <c r="I18" s="56"/>
      <c r="J18" s="56"/>
      <c r="K18" s="56"/>
    </row>
    <row r="19" spans="2:12" ht="33.75" customHeight="1" x14ac:dyDescent="0.15">
      <c r="B19" s="57" t="s">
        <v>150</v>
      </c>
      <c r="C19" s="58"/>
      <c r="D19" s="58"/>
      <c r="E19" s="58"/>
      <c r="F19" s="58"/>
      <c r="G19" s="59"/>
      <c r="H19" s="57" t="s">
        <v>151</v>
      </c>
      <c r="I19" s="59"/>
      <c r="J19" s="10" t="s">
        <v>18</v>
      </c>
      <c r="K19" s="10" t="str">
        <f>CONCATENATE("Цена с учетом скидки ",Содержание!$N$10,"%")</f>
        <v>Цена с учетом скидки 0%</v>
      </c>
    </row>
    <row r="20" spans="2:12" ht="12.75" x14ac:dyDescent="0.15">
      <c r="B20" s="43" t="s">
        <v>711</v>
      </c>
      <c r="C20" s="43"/>
      <c r="D20" s="43"/>
      <c r="E20" s="43"/>
      <c r="F20" s="43"/>
      <c r="G20" s="43"/>
      <c r="H20" s="43"/>
      <c r="I20" s="43"/>
      <c r="J20" s="43"/>
      <c r="K20" s="43"/>
    </row>
    <row r="21" spans="2:12" ht="11.25" customHeight="1" x14ac:dyDescent="0.15">
      <c r="B21" s="39" t="s">
        <v>711</v>
      </c>
      <c r="C21" s="39"/>
      <c r="D21" s="39"/>
      <c r="E21" s="39"/>
      <c r="F21" s="39"/>
      <c r="G21" s="39"/>
      <c r="H21" s="38">
        <v>125</v>
      </c>
      <c r="I21" s="38"/>
      <c r="J21" s="12">
        <v>12098</v>
      </c>
      <c r="K21" s="12">
        <f>ROUND(J21/100*(100-Содержание!$N$10),2)</f>
        <v>12098</v>
      </c>
      <c r="L21" s="9"/>
    </row>
    <row r="22" spans="2:12" x14ac:dyDescent="0.15">
      <c r="B22" s="39"/>
      <c r="C22" s="39"/>
      <c r="D22" s="39"/>
      <c r="E22" s="39"/>
      <c r="F22" s="39"/>
      <c r="G22" s="39"/>
      <c r="H22" s="38">
        <v>190</v>
      </c>
      <c r="I22" s="38"/>
      <c r="J22" s="12">
        <v>15708</v>
      </c>
      <c r="K22" s="12">
        <f>ROUND(J22/100*(100-Содержание!$N$10),2)</f>
        <v>15708</v>
      </c>
    </row>
    <row r="23" spans="2:12" x14ac:dyDescent="0.15">
      <c r="B23" s="39"/>
      <c r="C23" s="39"/>
      <c r="D23" s="39"/>
      <c r="E23" s="39"/>
      <c r="F23" s="39"/>
      <c r="G23" s="39"/>
      <c r="H23" s="38">
        <v>250</v>
      </c>
      <c r="I23" s="38"/>
      <c r="J23" s="12">
        <v>16877</v>
      </c>
      <c r="K23" s="12">
        <f>ROUND(J23/100*(100-Содержание!$N$10),2)</f>
        <v>16877</v>
      </c>
    </row>
    <row r="24" spans="2:12" ht="12.75" x14ac:dyDescent="0.15">
      <c r="B24" s="43" t="s">
        <v>162</v>
      </c>
      <c r="C24" s="43"/>
      <c r="D24" s="43"/>
      <c r="E24" s="43"/>
      <c r="F24" s="43"/>
      <c r="G24" s="43"/>
      <c r="H24" s="43"/>
      <c r="I24" s="43"/>
      <c r="J24" s="43"/>
      <c r="K24" s="43"/>
    </row>
    <row r="25" spans="2:12" ht="11.25" customHeight="1" x14ac:dyDescent="0.15">
      <c r="B25" s="39" t="s">
        <v>163</v>
      </c>
      <c r="C25" s="39"/>
      <c r="D25" s="39"/>
      <c r="E25" s="39"/>
      <c r="F25" s="39"/>
      <c r="G25" s="39"/>
      <c r="H25" s="38" t="s">
        <v>164</v>
      </c>
      <c r="I25" s="38"/>
      <c r="J25" s="12">
        <v>3965</v>
      </c>
      <c r="K25" s="12">
        <f>ROUND(J25/100*(100-Содержание!$N$10),2)</f>
        <v>3965</v>
      </c>
      <c r="L25" s="9"/>
    </row>
    <row r="26" spans="2:12" ht="12.75" x14ac:dyDescent="0.15">
      <c r="B26" s="43" t="s">
        <v>550</v>
      </c>
      <c r="C26" s="43"/>
      <c r="D26" s="43"/>
      <c r="E26" s="43"/>
      <c r="F26" s="43"/>
      <c r="G26" s="43"/>
      <c r="H26" s="43"/>
      <c r="I26" s="43"/>
      <c r="J26" s="43"/>
      <c r="K26" s="43"/>
    </row>
    <row r="27" spans="2:12" ht="11.25" customHeight="1" x14ac:dyDescent="0.15">
      <c r="B27" s="39" t="s">
        <v>550</v>
      </c>
      <c r="C27" s="39"/>
      <c r="D27" s="39"/>
      <c r="E27" s="39"/>
      <c r="F27" s="39"/>
      <c r="G27" s="39"/>
      <c r="H27" s="38">
        <v>125</v>
      </c>
      <c r="I27" s="38"/>
      <c r="J27" s="12">
        <v>17436</v>
      </c>
      <c r="K27" s="12">
        <f>ROUND(J27/100*(100-Содержание!$N$10),2)</f>
        <v>17436</v>
      </c>
      <c r="L27" s="9"/>
    </row>
    <row r="28" spans="2:12" x14ac:dyDescent="0.15">
      <c r="B28" s="39"/>
      <c r="C28" s="39"/>
      <c r="D28" s="39"/>
      <c r="E28" s="39"/>
      <c r="F28" s="39"/>
      <c r="G28" s="39"/>
      <c r="H28" s="38">
        <v>190</v>
      </c>
      <c r="I28" s="38"/>
      <c r="J28" s="12">
        <v>34567</v>
      </c>
      <c r="K28" s="12">
        <f>ROUND(J28/100*(100-Содержание!$N$10),2)</f>
        <v>34567</v>
      </c>
    </row>
    <row r="29" spans="2:12" x14ac:dyDescent="0.15">
      <c r="B29" s="39"/>
      <c r="C29" s="39"/>
      <c r="D29" s="39"/>
      <c r="E29" s="39"/>
      <c r="F29" s="39"/>
      <c r="G29" s="39"/>
      <c r="H29" s="38">
        <v>250</v>
      </c>
      <c r="I29" s="38"/>
      <c r="J29" s="12">
        <v>34567</v>
      </c>
      <c r="K29" s="12">
        <f>ROUND(J29/100*(100-Содержание!$N$10),2)</f>
        <v>34567</v>
      </c>
    </row>
    <row r="30" spans="2:12" ht="12.75" x14ac:dyDescent="0.15">
      <c r="B30" s="43" t="s">
        <v>166</v>
      </c>
      <c r="C30" s="43"/>
      <c r="D30" s="43"/>
      <c r="E30" s="43"/>
      <c r="F30" s="43"/>
      <c r="G30" s="43"/>
      <c r="H30" s="43"/>
      <c r="I30" s="43"/>
      <c r="J30" s="43"/>
      <c r="K30" s="43"/>
    </row>
    <row r="31" spans="2:12" ht="11.25" customHeight="1" x14ac:dyDescent="0.15">
      <c r="B31" s="39" t="s">
        <v>1102</v>
      </c>
      <c r="C31" s="39"/>
      <c r="D31" s="39"/>
      <c r="E31" s="39"/>
      <c r="F31" s="39"/>
      <c r="G31" s="39"/>
      <c r="H31" s="38" t="s">
        <v>164</v>
      </c>
      <c r="I31" s="38"/>
      <c r="J31" s="12">
        <v>-39650</v>
      </c>
      <c r="K31" s="12">
        <f>ROUND(J31/100*(100-Содержание!$N$10),2)</f>
        <v>-39650</v>
      </c>
      <c r="L31" s="9"/>
    </row>
    <row r="32" spans="2:12" ht="11.25" customHeight="1" x14ac:dyDescent="0.15">
      <c r="B32" s="39" t="s">
        <v>176</v>
      </c>
      <c r="C32" s="39"/>
      <c r="D32" s="39"/>
      <c r="E32" s="39"/>
      <c r="F32" s="39"/>
      <c r="G32" s="39"/>
      <c r="H32" s="38">
        <v>125</v>
      </c>
      <c r="I32" s="38"/>
      <c r="J32" s="12">
        <v>-37617</v>
      </c>
      <c r="K32" s="12">
        <f>ROUND(J32/100*(100-Содержание!$N$10),2)</f>
        <v>-37617</v>
      </c>
      <c r="L32" s="9"/>
    </row>
    <row r="33" spans="2:12" x14ac:dyDescent="0.15">
      <c r="B33" s="39"/>
      <c r="C33" s="39"/>
      <c r="D33" s="39"/>
      <c r="E33" s="39"/>
      <c r="F33" s="39"/>
      <c r="G33" s="39"/>
      <c r="H33" s="38">
        <v>190</v>
      </c>
      <c r="I33" s="38"/>
      <c r="J33" s="12">
        <v>-37617</v>
      </c>
      <c r="K33" s="12">
        <f>ROUND(J33/100*(100-Содержание!$N$10),2)</f>
        <v>-37617</v>
      </c>
    </row>
    <row r="34" spans="2:12" ht="11.25" customHeight="1" x14ac:dyDescent="0.15">
      <c r="B34" s="39" t="s">
        <v>178</v>
      </c>
      <c r="C34" s="39"/>
      <c r="D34" s="39"/>
      <c r="E34" s="39"/>
      <c r="F34" s="39"/>
      <c r="G34" s="39"/>
      <c r="H34" s="38" t="s">
        <v>164</v>
      </c>
      <c r="I34" s="38"/>
      <c r="J34" s="12">
        <v>20333</v>
      </c>
      <c r="K34" s="12">
        <f>ROUND(J34/100*(100-Содержание!$N$10),2)</f>
        <v>20333</v>
      </c>
      <c r="L34" s="9"/>
    </row>
    <row r="35" spans="2:12" ht="12.75" x14ac:dyDescent="0.15">
      <c r="B35" s="43" t="s">
        <v>183</v>
      </c>
      <c r="C35" s="43"/>
      <c r="D35" s="43"/>
      <c r="E35" s="43"/>
      <c r="F35" s="43"/>
      <c r="G35" s="43"/>
      <c r="H35" s="43"/>
      <c r="I35" s="43"/>
      <c r="J35" s="43"/>
      <c r="K35" s="43"/>
    </row>
    <row r="36" spans="2:12" ht="11.25" customHeight="1" x14ac:dyDescent="0.15">
      <c r="B36" s="39" t="s">
        <v>176</v>
      </c>
      <c r="C36" s="39"/>
      <c r="D36" s="39"/>
      <c r="E36" s="39"/>
      <c r="F36" s="39"/>
      <c r="G36" s="39"/>
      <c r="H36" s="38">
        <v>125</v>
      </c>
      <c r="I36" s="38"/>
      <c r="J36" s="12">
        <v>-37617</v>
      </c>
      <c r="K36" s="12">
        <f>ROUND(J36/100*(100-Содержание!$N$10),2)</f>
        <v>-37617</v>
      </c>
      <c r="L36" s="9"/>
    </row>
    <row r="37" spans="2:12" x14ac:dyDescent="0.15">
      <c r="B37" s="39"/>
      <c r="C37" s="39"/>
      <c r="D37" s="39"/>
      <c r="E37" s="39"/>
      <c r="F37" s="39"/>
      <c r="G37" s="39"/>
      <c r="H37" s="38">
        <v>190</v>
      </c>
      <c r="I37" s="38"/>
      <c r="J37" s="12">
        <v>-37617</v>
      </c>
      <c r="K37" s="12">
        <f>ROUND(J37/100*(100-Содержание!$N$10),2)</f>
        <v>-37617</v>
      </c>
    </row>
    <row r="38" spans="2:12" ht="11.25" customHeight="1" x14ac:dyDescent="0.15">
      <c r="B38" s="39" t="s">
        <v>178</v>
      </c>
      <c r="C38" s="39"/>
      <c r="D38" s="39"/>
      <c r="E38" s="39"/>
      <c r="F38" s="39"/>
      <c r="G38" s="39"/>
      <c r="H38" s="38" t="s">
        <v>164</v>
      </c>
      <c r="I38" s="38"/>
      <c r="J38" s="12">
        <v>20333</v>
      </c>
      <c r="K38" s="12">
        <f>ROUND(J38/100*(100-Содержание!$N$10),2)</f>
        <v>20333</v>
      </c>
      <c r="L38" s="9"/>
    </row>
    <row r="39" spans="2:12" ht="11.25" customHeight="1" x14ac:dyDescent="0.15">
      <c r="B39" s="39" t="s">
        <v>1102</v>
      </c>
      <c r="C39" s="39"/>
      <c r="D39" s="39"/>
      <c r="E39" s="39"/>
      <c r="F39" s="39"/>
      <c r="G39" s="39"/>
      <c r="H39" s="38" t="s">
        <v>164</v>
      </c>
      <c r="I39" s="38"/>
      <c r="J39" s="12">
        <v>-39650</v>
      </c>
      <c r="K39" s="12">
        <f>ROUND(J39/100*(100-Содержание!$N$10),2)</f>
        <v>-39650</v>
      </c>
      <c r="L39" s="9"/>
    </row>
    <row r="40" spans="2:12" ht="12.75" x14ac:dyDescent="0.15">
      <c r="B40" s="43" t="s">
        <v>716</v>
      </c>
      <c r="C40" s="43"/>
      <c r="D40" s="43"/>
      <c r="E40" s="43"/>
      <c r="F40" s="43"/>
      <c r="G40" s="43"/>
      <c r="H40" s="43"/>
      <c r="I40" s="43"/>
      <c r="J40" s="43"/>
      <c r="K40" s="43"/>
    </row>
    <row r="41" spans="2:12" ht="11.25" customHeight="1" x14ac:dyDescent="0.15">
      <c r="B41" s="39" t="s">
        <v>1103</v>
      </c>
      <c r="C41" s="39"/>
      <c r="D41" s="39"/>
      <c r="E41" s="39"/>
      <c r="F41" s="39"/>
      <c r="G41" s="39"/>
      <c r="H41" s="38">
        <v>125</v>
      </c>
      <c r="I41" s="38"/>
      <c r="J41" s="12">
        <v>13983</v>
      </c>
      <c r="K41" s="12">
        <f>ROUND(J41/100*(100-Содержание!$N$10),2)</f>
        <v>13983</v>
      </c>
      <c r="L41" s="9"/>
    </row>
    <row r="42" spans="2:12" x14ac:dyDescent="0.15">
      <c r="B42" s="39"/>
      <c r="C42" s="39"/>
      <c r="D42" s="39"/>
      <c r="E42" s="39"/>
      <c r="F42" s="39"/>
      <c r="G42" s="39"/>
      <c r="H42" s="38">
        <v>190</v>
      </c>
      <c r="I42" s="38"/>
      <c r="J42" s="12">
        <v>15542</v>
      </c>
      <c r="K42" s="12">
        <f>ROUND(J42/100*(100-Содержание!$N$10),2)</f>
        <v>15542</v>
      </c>
    </row>
    <row r="43" spans="2:12" x14ac:dyDescent="0.15">
      <c r="B43" s="39"/>
      <c r="C43" s="39"/>
      <c r="D43" s="39"/>
      <c r="E43" s="39"/>
      <c r="F43" s="39"/>
      <c r="G43" s="39"/>
      <c r="H43" s="38">
        <v>250</v>
      </c>
      <c r="I43" s="38"/>
      <c r="J43" s="12">
        <v>18242</v>
      </c>
      <c r="K43" s="12">
        <f>ROUND(J43/100*(100-Содержание!$N$10),2)</f>
        <v>18242</v>
      </c>
    </row>
  </sheetData>
  <mergeCells count="52">
    <mergeCell ref="B12:J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H22:I22"/>
    <mergeCell ref="H23:I23"/>
    <mergeCell ref="B21:G23"/>
    <mergeCell ref="H28:I28"/>
    <mergeCell ref="H29:I29"/>
    <mergeCell ref="B27:G29"/>
    <mergeCell ref="B30:K30"/>
    <mergeCell ref="B24:K24"/>
    <mergeCell ref="H25:I25"/>
    <mergeCell ref="B25:G25"/>
    <mergeCell ref="B26:K26"/>
    <mergeCell ref="H27:I27"/>
    <mergeCell ref="H31:I31"/>
    <mergeCell ref="B31:G31"/>
    <mergeCell ref="H32:I32"/>
    <mergeCell ref="H33:I33"/>
    <mergeCell ref="B32:G33"/>
    <mergeCell ref="H34:I34"/>
    <mergeCell ref="B34:G34"/>
    <mergeCell ref="B35:K35"/>
    <mergeCell ref="H36:I36"/>
    <mergeCell ref="H37:I37"/>
    <mergeCell ref="B36:G37"/>
    <mergeCell ref="H42:I42"/>
    <mergeCell ref="H43:I43"/>
    <mergeCell ref="B41:G43"/>
    <mergeCell ref="H38:I38"/>
    <mergeCell ref="B38:G38"/>
    <mergeCell ref="H39:I39"/>
    <mergeCell ref="B39:G39"/>
    <mergeCell ref="B40:K40"/>
    <mergeCell ref="H41:I4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373B63-7BE1-41BC-A7E8-66F258BFEADD}">
  <sheetPr>
    <pageSetUpPr fitToPage="1"/>
  </sheetPr>
  <dimension ref="B1:O50"/>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2" width="61.7109375" style="7" customWidth="1"/>
    <col min="13" max="13" width="37.7109375" style="7" customWidth="1"/>
    <col min="14" max="14" width="9.140625" style="7"/>
    <col min="15" max="15" width="9.140625" style="7" customWidth="1"/>
    <col min="16" max="16384" width="9.140625" style="7"/>
  </cols>
  <sheetData>
    <row r="1" spans="2:13" x14ac:dyDescent="0.15">
      <c r="B1" s="64" t="s">
        <v>1104</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01.25" customHeight="1" x14ac:dyDescent="0.15">
      <c r="B10" s="61" t="s">
        <v>1105</v>
      </c>
      <c r="C10" s="61"/>
      <c r="D10" s="61"/>
      <c r="E10" s="61"/>
      <c r="F10" s="61"/>
      <c r="G10" s="61"/>
      <c r="H10" s="61"/>
      <c r="I10" s="61" t="s">
        <v>1106</v>
      </c>
      <c r="J10" s="61"/>
      <c r="K10" s="61"/>
      <c r="L10" s="9"/>
      <c r="M10" s="9"/>
    </row>
    <row r="12" spans="2:13" x14ac:dyDescent="0.15">
      <c r="B12" s="62" t="s">
        <v>12</v>
      </c>
      <c r="C12" s="62"/>
      <c r="D12" s="62"/>
      <c r="E12" s="62"/>
      <c r="F12" s="62"/>
      <c r="G12" s="62"/>
      <c r="H12" s="62"/>
      <c r="I12" s="62"/>
      <c r="J12" s="62"/>
    </row>
    <row r="13" spans="2:13" ht="33.75" customHeight="1" x14ac:dyDescent="0.15">
      <c r="B13" s="57" t="s">
        <v>13</v>
      </c>
      <c r="C13" s="58"/>
      <c r="D13" s="59"/>
      <c r="E13" s="57" t="s">
        <v>14</v>
      </c>
      <c r="F13" s="59"/>
      <c r="G13" s="10" t="s">
        <v>15</v>
      </c>
      <c r="H13" s="10" t="s">
        <v>843</v>
      </c>
      <c r="I13" s="10" t="s">
        <v>18</v>
      </c>
      <c r="J13" s="10" t="str">
        <f>CONCATENATE("Цена с учетом скидки ",Содержание!$N$10,"%")</f>
        <v>Цена с учетом скидки 0%</v>
      </c>
    </row>
    <row r="14" spans="2:13" ht="22.5" customHeight="1" x14ac:dyDescent="0.15">
      <c r="B14" s="39" t="s">
        <v>1107</v>
      </c>
      <c r="C14" s="39"/>
      <c r="D14" s="39"/>
      <c r="E14" s="60">
        <v>190</v>
      </c>
      <c r="F14" s="60"/>
      <c r="G14" s="11" t="s">
        <v>1108</v>
      </c>
      <c r="H14" s="11" t="s">
        <v>1109</v>
      </c>
      <c r="I14" s="12">
        <v>389079</v>
      </c>
      <c r="J14" s="12">
        <f>ROUND(I14/100*(100-Содержание!$N$10),2)</f>
        <v>389079</v>
      </c>
    </row>
    <row r="15" spans="2:13" ht="22.5" customHeight="1" x14ac:dyDescent="0.15">
      <c r="B15" s="39" t="s">
        <v>1110</v>
      </c>
      <c r="C15" s="39"/>
      <c r="D15" s="39"/>
      <c r="E15" s="60" t="s">
        <v>1111</v>
      </c>
      <c r="F15" s="60"/>
      <c r="G15" s="11" t="s">
        <v>1112</v>
      </c>
      <c r="H15" s="11" t="s">
        <v>1109</v>
      </c>
      <c r="I15" s="12">
        <v>379958</v>
      </c>
      <c r="J15" s="12">
        <f>ROUND(I15/100*(100-Содержание!$N$10),2)</f>
        <v>379958</v>
      </c>
    </row>
    <row r="16" spans="2:13" ht="22.5" customHeight="1" x14ac:dyDescent="0.15">
      <c r="B16" s="39" t="s">
        <v>1113</v>
      </c>
      <c r="C16" s="39"/>
      <c r="D16" s="39"/>
      <c r="E16" s="60">
        <v>210</v>
      </c>
      <c r="F16" s="60"/>
      <c r="G16" s="11" t="s">
        <v>1114</v>
      </c>
      <c r="H16" s="11" t="s">
        <v>682</v>
      </c>
      <c r="I16" s="12">
        <v>395248</v>
      </c>
      <c r="J16" s="12">
        <f>ROUND(I16/100*(100-Содержание!$N$10),2)</f>
        <v>395248</v>
      </c>
    </row>
    <row r="17" spans="2:15" ht="22.5" customHeight="1" x14ac:dyDescent="0.15">
      <c r="B17" s="53" t="s">
        <v>1115</v>
      </c>
      <c r="C17" s="53"/>
      <c r="D17" s="53"/>
      <c r="E17" s="54">
        <v>250</v>
      </c>
      <c r="F17" s="54"/>
      <c r="G17" s="14" t="s">
        <v>1116</v>
      </c>
      <c r="H17" s="14" t="s">
        <v>31</v>
      </c>
      <c r="I17" s="15">
        <v>435818</v>
      </c>
      <c r="J17" s="15">
        <f>ROUND(I17/100*(100-Содержание!$N$10),2)</f>
        <v>435818</v>
      </c>
      <c r="K17" s="16"/>
    </row>
    <row r="18" spans="2:15" ht="22.5" x14ac:dyDescent="0.3">
      <c r="B18" s="55" t="s">
        <v>1117</v>
      </c>
      <c r="C18" s="55"/>
      <c r="D18" s="55"/>
      <c r="E18" s="55"/>
      <c r="F18" s="55"/>
      <c r="G18" s="55"/>
      <c r="H18" s="55"/>
      <c r="I18" s="55"/>
      <c r="J18" s="55"/>
      <c r="K18" s="55"/>
    </row>
    <row r="19" spans="2:15" ht="22.5" customHeight="1" x14ac:dyDescent="0.15">
      <c r="B19" s="56" t="s">
        <v>149</v>
      </c>
      <c r="C19" s="56"/>
      <c r="D19" s="56"/>
      <c r="E19" s="56"/>
      <c r="F19" s="56"/>
      <c r="G19" s="56"/>
      <c r="H19" s="56"/>
      <c r="I19" s="56"/>
      <c r="J19" s="56"/>
      <c r="K19" s="56"/>
    </row>
    <row r="20" spans="2:15"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5" x14ac:dyDescent="0.15">
      <c r="B21" s="68" t="s">
        <v>1118</v>
      </c>
      <c r="C21" s="68"/>
      <c r="D21" s="68"/>
      <c r="E21" s="68"/>
      <c r="F21" s="68"/>
      <c r="G21" s="68"/>
      <c r="H21" s="68"/>
      <c r="I21" s="68"/>
      <c r="J21" s="68"/>
      <c r="K21" s="68"/>
    </row>
    <row r="22" spans="2:15" ht="22.5" customHeight="1" x14ac:dyDescent="0.15">
      <c r="B22" s="11" t="s">
        <v>1119</v>
      </c>
      <c r="C22" s="37" t="s">
        <v>1120</v>
      </c>
      <c r="D22" s="37"/>
      <c r="E22" s="37"/>
      <c r="F22" s="37"/>
      <c r="G22" s="37"/>
      <c r="H22" s="38">
        <v>200</v>
      </c>
      <c r="I22" s="38"/>
      <c r="J22" s="12">
        <v>2676</v>
      </c>
      <c r="K22" s="12">
        <f>ROUND(J22/100*(100-Содержание!$N$10),2)</f>
        <v>2676</v>
      </c>
      <c r="O22" s="9"/>
    </row>
    <row r="23" spans="2:15" ht="22.5" customHeight="1" x14ac:dyDescent="0.15">
      <c r="B23" s="11" t="s">
        <v>1121</v>
      </c>
      <c r="C23" s="37" t="s">
        <v>1122</v>
      </c>
      <c r="D23" s="37"/>
      <c r="E23" s="37"/>
      <c r="F23" s="37"/>
      <c r="G23" s="37"/>
      <c r="H23" s="38">
        <v>200</v>
      </c>
      <c r="I23" s="38"/>
      <c r="J23" s="12">
        <v>1439</v>
      </c>
      <c r="K23" s="12">
        <f>ROUND(J23/100*(100-Содержание!$N$10),2)</f>
        <v>1439</v>
      </c>
      <c r="O23" s="9"/>
    </row>
    <row r="24" spans="2:15" ht="22.5" customHeight="1" x14ac:dyDescent="0.15">
      <c r="B24" s="11" t="s">
        <v>1123</v>
      </c>
      <c r="C24" s="37" t="s">
        <v>1124</v>
      </c>
      <c r="D24" s="37"/>
      <c r="E24" s="37"/>
      <c r="F24" s="37"/>
      <c r="G24" s="37"/>
      <c r="H24" s="38">
        <v>200</v>
      </c>
      <c r="I24" s="38"/>
      <c r="J24" s="12">
        <v>722</v>
      </c>
      <c r="K24" s="12">
        <f>ROUND(J24/100*(100-Содержание!$N$10),2)</f>
        <v>722</v>
      </c>
      <c r="O24" s="9"/>
    </row>
    <row r="25" spans="2:15" ht="22.5" customHeight="1" x14ac:dyDescent="0.15">
      <c r="B25" s="11" t="s">
        <v>1125</v>
      </c>
      <c r="C25" s="37" t="s">
        <v>1126</v>
      </c>
      <c r="D25" s="37"/>
      <c r="E25" s="37"/>
      <c r="F25" s="37"/>
      <c r="G25" s="37"/>
      <c r="H25" s="38">
        <v>200</v>
      </c>
      <c r="I25" s="38"/>
      <c r="J25" s="12">
        <v>69029</v>
      </c>
      <c r="K25" s="12">
        <f>ROUND(J25/100*(100-Содержание!$N$10),2)</f>
        <v>69029</v>
      </c>
      <c r="O25" s="9"/>
    </row>
    <row r="26" spans="2:15" ht="22.5" customHeight="1" x14ac:dyDescent="0.15">
      <c r="B26" s="11" t="s">
        <v>1127</v>
      </c>
      <c r="C26" s="37" t="s">
        <v>1128</v>
      </c>
      <c r="D26" s="37"/>
      <c r="E26" s="37"/>
      <c r="F26" s="37"/>
      <c r="G26" s="37"/>
      <c r="H26" s="38">
        <v>200</v>
      </c>
      <c r="I26" s="38"/>
      <c r="J26" s="12">
        <v>48498</v>
      </c>
      <c r="K26" s="12">
        <f>ROUND(J26/100*(100-Содержание!$N$10),2)</f>
        <v>48498</v>
      </c>
      <c r="O26" s="9"/>
    </row>
    <row r="27" spans="2:15" ht="22.5" customHeight="1" x14ac:dyDescent="0.15">
      <c r="B27" s="11" t="s">
        <v>1129</v>
      </c>
      <c r="C27" s="37" t="s">
        <v>1130</v>
      </c>
      <c r="D27" s="37"/>
      <c r="E27" s="37"/>
      <c r="F27" s="37"/>
      <c r="G27" s="37"/>
      <c r="H27" s="38">
        <v>200</v>
      </c>
      <c r="I27" s="38"/>
      <c r="J27" s="12">
        <v>93103</v>
      </c>
      <c r="K27" s="12">
        <f>ROUND(J27/100*(100-Содержание!$N$10),2)</f>
        <v>93103</v>
      </c>
      <c r="O27" s="9"/>
    </row>
    <row r="28" spans="2:15" ht="22.5" customHeight="1" x14ac:dyDescent="0.15">
      <c r="B28" s="11" t="s">
        <v>1131</v>
      </c>
      <c r="C28" s="37" t="s">
        <v>1132</v>
      </c>
      <c r="D28" s="37"/>
      <c r="E28" s="37"/>
      <c r="F28" s="37"/>
      <c r="G28" s="37"/>
      <c r="H28" s="38">
        <v>200</v>
      </c>
      <c r="I28" s="38"/>
      <c r="J28" s="12">
        <v>60705</v>
      </c>
      <c r="K28" s="12">
        <f>ROUND(J28/100*(100-Содержание!$N$10),2)</f>
        <v>60705</v>
      </c>
      <c r="O28" s="9"/>
    </row>
    <row r="29" spans="2:15" ht="22.5" customHeight="1" x14ac:dyDescent="0.15">
      <c r="B29" s="11" t="s">
        <v>1133</v>
      </c>
      <c r="C29" s="37" t="s">
        <v>1134</v>
      </c>
      <c r="D29" s="37"/>
      <c r="E29" s="37"/>
      <c r="F29" s="37"/>
      <c r="G29" s="37"/>
      <c r="H29" s="38" t="s">
        <v>1135</v>
      </c>
      <c r="I29" s="38"/>
      <c r="J29" s="12">
        <v>1628</v>
      </c>
      <c r="K29" s="12">
        <f>ROUND(J29/100*(100-Содержание!$N$10),2)</f>
        <v>1628</v>
      </c>
      <c r="O29" s="9"/>
    </row>
    <row r="30" spans="2:15" ht="22.5" customHeight="1" x14ac:dyDescent="0.15">
      <c r="B30" s="11" t="s">
        <v>1136</v>
      </c>
      <c r="C30" s="37" t="s">
        <v>1137</v>
      </c>
      <c r="D30" s="37"/>
      <c r="E30" s="37"/>
      <c r="F30" s="37"/>
      <c r="G30" s="37"/>
      <c r="H30" s="38">
        <v>210</v>
      </c>
      <c r="I30" s="38"/>
      <c r="J30" s="12">
        <v>2912</v>
      </c>
      <c r="K30" s="12">
        <f>ROUND(J30/100*(100-Содержание!$N$10),2)</f>
        <v>2912</v>
      </c>
      <c r="O30" s="9"/>
    </row>
    <row r="31" spans="2:15" ht="22.5" customHeight="1" x14ac:dyDescent="0.15">
      <c r="B31" s="11" t="s">
        <v>1138</v>
      </c>
      <c r="C31" s="37" t="s">
        <v>1139</v>
      </c>
      <c r="D31" s="37"/>
      <c r="E31" s="37"/>
      <c r="F31" s="37"/>
      <c r="G31" s="37"/>
      <c r="H31" s="38">
        <v>210</v>
      </c>
      <c r="I31" s="38"/>
      <c r="J31" s="12">
        <v>1536</v>
      </c>
      <c r="K31" s="12">
        <f>ROUND(J31/100*(100-Содержание!$N$10),2)</f>
        <v>1536</v>
      </c>
      <c r="O31" s="9"/>
    </row>
    <row r="32" spans="2:15" ht="22.5" customHeight="1" x14ac:dyDescent="0.15">
      <c r="B32" s="11" t="s">
        <v>1140</v>
      </c>
      <c r="C32" s="37" t="s">
        <v>1141</v>
      </c>
      <c r="D32" s="37"/>
      <c r="E32" s="37"/>
      <c r="F32" s="37"/>
      <c r="G32" s="37"/>
      <c r="H32" s="38">
        <v>210</v>
      </c>
      <c r="I32" s="38"/>
      <c r="J32" s="12">
        <v>838</v>
      </c>
      <c r="K32" s="12">
        <f>ROUND(J32/100*(100-Содержание!$N$10),2)</f>
        <v>838</v>
      </c>
      <c r="O32" s="9"/>
    </row>
    <row r="33" spans="2:15" ht="22.5" customHeight="1" x14ac:dyDescent="0.15">
      <c r="B33" s="11" t="s">
        <v>1142</v>
      </c>
      <c r="C33" s="37" t="s">
        <v>1143</v>
      </c>
      <c r="D33" s="37"/>
      <c r="E33" s="37"/>
      <c r="F33" s="37"/>
      <c r="G33" s="37"/>
      <c r="H33" s="38">
        <v>210</v>
      </c>
      <c r="I33" s="38"/>
      <c r="J33" s="12">
        <v>71374</v>
      </c>
      <c r="K33" s="12">
        <f>ROUND(J33/100*(100-Содержание!$N$10),2)</f>
        <v>71374</v>
      </c>
      <c r="O33" s="9"/>
    </row>
    <row r="34" spans="2:15" ht="22.5" customHeight="1" x14ac:dyDescent="0.15">
      <c r="B34" s="11" t="s">
        <v>1144</v>
      </c>
      <c r="C34" s="37" t="s">
        <v>1145</v>
      </c>
      <c r="D34" s="37"/>
      <c r="E34" s="37"/>
      <c r="F34" s="37"/>
      <c r="G34" s="37"/>
      <c r="H34" s="38">
        <v>210</v>
      </c>
      <c r="I34" s="38"/>
      <c r="J34" s="12">
        <v>49717</v>
      </c>
      <c r="K34" s="12">
        <f>ROUND(J34/100*(100-Содержание!$N$10),2)</f>
        <v>49717</v>
      </c>
      <c r="O34" s="9"/>
    </row>
    <row r="35" spans="2:15" ht="22.5" customHeight="1" x14ac:dyDescent="0.15">
      <c r="B35" s="11" t="s">
        <v>1146</v>
      </c>
      <c r="C35" s="37" t="s">
        <v>1147</v>
      </c>
      <c r="D35" s="37"/>
      <c r="E35" s="37"/>
      <c r="F35" s="37"/>
      <c r="G35" s="37"/>
      <c r="H35" s="38">
        <v>210</v>
      </c>
      <c r="I35" s="38"/>
      <c r="J35" s="12">
        <v>95417</v>
      </c>
      <c r="K35" s="12">
        <f>ROUND(J35/100*(100-Содержание!$N$10),2)</f>
        <v>95417</v>
      </c>
      <c r="O35" s="9"/>
    </row>
    <row r="36" spans="2:15" ht="22.5" customHeight="1" x14ac:dyDescent="0.15">
      <c r="B36" s="11" t="s">
        <v>1148</v>
      </c>
      <c r="C36" s="37" t="s">
        <v>1149</v>
      </c>
      <c r="D36" s="37"/>
      <c r="E36" s="37"/>
      <c r="F36" s="37"/>
      <c r="G36" s="37"/>
      <c r="H36" s="38">
        <v>210</v>
      </c>
      <c r="I36" s="38"/>
      <c r="J36" s="12">
        <v>63561</v>
      </c>
      <c r="K36" s="12">
        <f>ROUND(J36/100*(100-Содержание!$N$10),2)</f>
        <v>63561</v>
      </c>
      <c r="O36" s="9"/>
    </row>
    <row r="37" spans="2:15" ht="22.5" customHeight="1" x14ac:dyDescent="0.15">
      <c r="B37" s="11" t="s">
        <v>1150</v>
      </c>
      <c r="C37" s="37" t="s">
        <v>1151</v>
      </c>
      <c r="D37" s="37"/>
      <c r="E37" s="37"/>
      <c r="F37" s="37"/>
      <c r="G37" s="37"/>
      <c r="H37" s="38">
        <v>250</v>
      </c>
      <c r="I37" s="38"/>
      <c r="J37" s="12">
        <v>3691</v>
      </c>
      <c r="K37" s="12">
        <f>ROUND(J37/100*(100-Содержание!$N$10),2)</f>
        <v>3691</v>
      </c>
      <c r="O37" s="9"/>
    </row>
    <row r="38" spans="2:15" ht="22.5" customHeight="1" x14ac:dyDescent="0.15">
      <c r="B38" s="11" t="s">
        <v>1152</v>
      </c>
      <c r="C38" s="37" t="s">
        <v>1153</v>
      </c>
      <c r="D38" s="37"/>
      <c r="E38" s="37"/>
      <c r="F38" s="37"/>
      <c r="G38" s="37"/>
      <c r="H38" s="38">
        <v>250</v>
      </c>
      <c r="I38" s="38"/>
      <c r="J38" s="12">
        <v>2279</v>
      </c>
      <c r="K38" s="12">
        <f>ROUND(J38/100*(100-Содержание!$N$10),2)</f>
        <v>2279</v>
      </c>
      <c r="O38" s="9"/>
    </row>
    <row r="39" spans="2:15" ht="22.5" customHeight="1" x14ac:dyDescent="0.15">
      <c r="B39" s="11" t="s">
        <v>1154</v>
      </c>
      <c r="C39" s="37" t="s">
        <v>1155</v>
      </c>
      <c r="D39" s="37"/>
      <c r="E39" s="37"/>
      <c r="F39" s="37"/>
      <c r="G39" s="37"/>
      <c r="H39" s="38">
        <v>250</v>
      </c>
      <c r="I39" s="38"/>
      <c r="J39" s="12">
        <v>1169</v>
      </c>
      <c r="K39" s="12">
        <f>ROUND(J39/100*(100-Содержание!$N$10),2)</f>
        <v>1169</v>
      </c>
      <c r="O39" s="9"/>
    </row>
    <row r="40" spans="2:15" ht="22.5" customHeight="1" x14ac:dyDescent="0.15">
      <c r="B40" s="11" t="s">
        <v>1156</v>
      </c>
      <c r="C40" s="37" t="s">
        <v>1157</v>
      </c>
      <c r="D40" s="37"/>
      <c r="E40" s="37"/>
      <c r="F40" s="37"/>
      <c r="G40" s="37"/>
      <c r="H40" s="38">
        <v>250</v>
      </c>
      <c r="I40" s="38"/>
      <c r="J40" s="12">
        <v>71474</v>
      </c>
      <c r="K40" s="12">
        <f>ROUND(J40/100*(100-Содержание!$N$10),2)</f>
        <v>71474</v>
      </c>
      <c r="O40" s="9"/>
    </row>
    <row r="41" spans="2:15" ht="22.5" customHeight="1" x14ac:dyDescent="0.15">
      <c r="B41" s="11" t="s">
        <v>1158</v>
      </c>
      <c r="C41" s="37" t="s">
        <v>1159</v>
      </c>
      <c r="D41" s="37"/>
      <c r="E41" s="37"/>
      <c r="F41" s="37"/>
      <c r="G41" s="37"/>
      <c r="H41" s="38">
        <v>250</v>
      </c>
      <c r="I41" s="38"/>
      <c r="J41" s="12">
        <v>49915</v>
      </c>
      <c r="K41" s="12">
        <f>ROUND(J41/100*(100-Содержание!$N$10),2)</f>
        <v>49915</v>
      </c>
      <c r="O41" s="9"/>
    </row>
    <row r="42" spans="2:15" ht="22.5" customHeight="1" x14ac:dyDescent="0.15">
      <c r="B42" s="11" t="s">
        <v>1160</v>
      </c>
      <c r="C42" s="37" t="s">
        <v>1161</v>
      </c>
      <c r="D42" s="37"/>
      <c r="E42" s="37"/>
      <c r="F42" s="37"/>
      <c r="G42" s="37"/>
      <c r="H42" s="38">
        <v>250</v>
      </c>
      <c r="I42" s="38"/>
      <c r="J42" s="12">
        <v>49734</v>
      </c>
      <c r="K42" s="12">
        <f>ROUND(J42/100*(100-Содержание!$N$10),2)</f>
        <v>49734</v>
      </c>
      <c r="O42" s="9"/>
    </row>
    <row r="43" spans="2:15" ht="22.5" customHeight="1" x14ac:dyDescent="0.15">
      <c r="B43" s="11" t="s">
        <v>1162</v>
      </c>
      <c r="C43" s="37" t="s">
        <v>1163</v>
      </c>
      <c r="D43" s="37"/>
      <c r="E43" s="37"/>
      <c r="F43" s="37"/>
      <c r="G43" s="37"/>
      <c r="H43" s="38">
        <v>250</v>
      </c>
      <c r="I43" s="38"/>
      <c r="J43" s="12">
        <v>102538</v>
      </c>
      <c r="K43" s="12">
        <f>ROUND(J43/100*(100-Содержание!$N$10),2)</f>
        <v>102538</v>
      </c>
      <c r="O43" s="9"/>
    </row>
    <row r="44" spans="2:15" ht="22.5" customHeight="1" x14ac:dyDescent="0.15">
      <c r="B44" s="11" t="s">
        <v>1164</v>
      </c>
      <c r="C44" s="37" t="s">
        <v>1165</v>
      </c>
      <c r="D44" s="37"/>
      <c r="E44" s="37"/>
      <c r="F44" s="37"/>
      <c r="G44" s="37"/>
      <c r="H44" s="38">
        <v>250</v>
      </c>
      <c r="I44" s="38"/>
      <c r="J44" s="12">
        <v>63989</v>
      </c>
      <c r="K44" s="12">
        <f>ROUND(J44/100*(100-Содержание!$N$10),2)</f>
        <v>63989</v>
      </c>
      <c r="O44" s="9"/>
    </row>
    <row r="45" spans="2:15" ht="22.5" customHeight="1" x14ac:dyDescent="0.15">
      <c r="B45" s="11" t="s">
        <v>1166</v>
      </c>
      <c r="C45" s="37" t="s">
        <v>1167</v>
      </c>
      <c r="D45" s="37"/>
      <c r="E45" s="37"/>
      <c r="F45" s="37"/>
      <c r="G45" s="37"/>
      <c r="H45" s="38" t="s">
        <v>616</v>
      </c>
      <c r="I45" s="38"/>
      <c r="J45" s="12">
        <v>4540</v>
      </c>
      <c r="K45" s="12">
        <f>ROUND(J45/100*(100-Содержание!$N$10),2)</f>
        <v>4540</v>
      </c>
      <c r="O45" s="9"/>
    </row>
    <row r="46" spans="2:15" ht="11.25" customHeight="1" x14ac:dyDescent="0.15">
      <c r="B46" s="11" t="s">
        <v>1168</v>
      </c>
      <c r="C46" s="37" t="s">
        <v>1169</v>
      </c>
      <c r="D46" s="37"/>
      <c r="E46" s="37"/>
      <c r="F46" s="37"/>
      <c r="G46" s="37"/>
      <c r="H46" s="38"/>
      <c r="I46" s="38"/>
      <c r="J46" s="12">
        <v>740</v>
      </c>
      <c r="K46" s="12">
        <f>ROUND(J46/100*(100-Содержание!$N$10),2)</f>
        <v>740</v>
      </c>
      <c r="O46" s="9"/>
    </row>
    <row r="47" spans="2:15" ht="11.25" customHeight="1" x14ac:dyDescent="0.15">
      <c r="B47" s="11" t="s">
        <v>1170</v>
      </c>
      <c r="C47" s="37" t="s">
        <v>1171</v>
      </c>
      <c r="D47" s="37"/>
      <c r="E47" s="37"/>
      <c r="F47" s="37"/>
      <c r="G47" s="37"/>
      <c r="H47" s="38"/>
      <c r="I47" s="38"/>
      <c r="J47" s="12">
        <v>39961</v>
      </c>
      <c r="K47" s="12">
        <f>ROUND(J47/100*(100-Содержание!$N$10),2)</f>
        <v>39961</v>
      </c>
      <c r="O47" s="9"/>
    </row>
    <row r="48" spans="2:15" ht="22.5" customHeight="1" x14ac:dyDescent="0.15">
      <c r="B48" s="11" t="s">
        <v>1172</v>
      </c>
      <c r="C48" s="37" t="s">
        <v>1173</v>
      </c>
      <c r="D48" s="37"/>
      <c r="E48" s="37"/>
      <c r="F48" s="37"/>
      <c r="G48" s="37"/>
      <c r="H48" s="38"/>
      <c r="I48" s="38"/>
      <c r="J48" s="12">
        <v>31969</v>
      </c>
      <c r="K48" s="12">
        <f>ROUND(J48/100*(100-Содержание!$N$10),2)</f>
        <v>31969</v>
      </c>
      <c r="O48" s="9"/>
    </row>
    <row r="49" spans="2:15" ht="11.25" customHeight="1" x14ac:dyDescent="0.15">
      <c r="B49" s="11" t="s">
        <v>1174</v>
      </c>
      <c r="C49" s="37" t="s">
        <v>1175</v>
      </c>
      <c r="D49" s="37"/>
      <c r="E49" s="37"/>
      <c r="F49" s="37"/>
      <c r="G49" s="37"/>
      <c r="H49" s="38"/>
      <c r="I49" s="38"/>
      <c r="J49" s="12">
        <v>39961</v>
      </c>
      <c r="K49" s="12">
        <f>ROUND(J49/100*(100-Содержание!$N$10),2)</f>
        <v>39961</v>
      </c>
      <c r="O49" s="9"/>
    </row>
    <row r="50" spans="2:15" ht="11.25" customHeight="1" x14ac:dyDescent="0.15">
      <c r="B50" s="11" t="s">
        <v>1176</v>
      </c>
      <c r="C50" s="37" t="s">
        <v>1177</v>
      </c>
      <c r="D50" s="37"/>
      <c r="E50" s="37"/>
      <c r="F50" s="37"/>
      <c r="G50" s="37"/>
      <c r="H50" s="38"/>
      <c r="I50" s="38"/>
      <c r="J50" s="12">
        <v>39961</v>
      </c>
      <c r="K50" s="12">
        <f>ROUND(J50/100*(100-Содержание!$N$10),2)</f>
        <v>39961</v>
      </c>
      <c r="O50" s="9"/>
    </row>
  </sheetData>
  <mergeCells count="79">
    <mergeCell ref="B12:J12"/>
    <mergeCell ref="B1:K2"/>
    <mergeCell ref="B8:H8"/>
    <mergeCell ref="I8:K8"/>
    <mergeCell ref="B10:H10"/>
    <mergeCell ref="I10:K10"/>
    <mergeCell ref="B13:D13"/>
    <mergeCell ref="E13:F13"/>
    <mergeCell ref="B14:D14"/>
    <mergeCell ref="E14:F14"/>
    <mergeCell ref="B15:D15"/>
    <mergeCell ref="E15:F15"/>
    <mergeCell ref="C23:G23"/>
    <mergeCell ref="H23:I23"/>
    <mergeCell ref="B16:D16"/>
    <mergeCell ref="E16:F16"/>
    <mergeCell ref="B17:D17"/>
    <mergeCell ref="E17:F17"/>
    <mergeCell ref="B18:K18"/>
    <mergeCell ref="B19:K19"/>
    <mergeCell ref="B20:G20"/>
    <mergeCell ref="H20:I20"/>
    <mergeCell ref="B21:K21"/>
    <mergeCell ref="C22:G22"/>
    <mergeCell ref="H22:I22"/>
    <mergeCell ref="C24:G24"/>
    <mergeCell ref="H24:I24"/>
    <mergeCell ref="C25:G25"/>
    <mergeCell ref="H25:I25"/>
    <mergeCell ref="C26:G26"/>
    <mergeCell ref="H26:I26"/>
    <mergeCell ref="C27:G27"/>
    <mergeCell ref="H27:I27"/>
    <mergeCell ref="C28:G28"/>
    <mergeCell ref="H28:I28"/>
    <mergeCell ref="C29:G29"/>
    <mergeCell ref="H29:I29"/>
    <mergeCell ref="C30:G30"/>
    <mergeCell ref="H30:I30"/>
    <mergeCell ref="C31:G31"/>
    <mergeCell ref="H31:I31"/>
    <mergeCell ref="C32:G32"/>
    <mergeCell ref="H32:I32"/>
    <mergeCell ref="C33:G33"/>
    <mergeCell ref="H33:I33"/>
    <mergeCell ref="C34:G34"/>
    <mergeCell ref="H34:I34"/>
    <mergeCell ref="C35:G35"/>
    <mergeCell ref="H35:I35"/>
    <mergeCell ref="C36:G36"/>
    <mergeCell ref="H36:I36"/>
    <mergeCell ref="C37:G37"/>
    <mergeCell ref="H37:I37"/>
    <mergeCell ref="C38:G38"/>
    <mergeCell ref="H38:I38"/>
    <mergeCell ref="C39:G39"/>
    <mergeCell ref="H39:I39"/>
    <mergeCell ref="C40:G40"/>
    <mergeCell ref="H40:I40"/>
    <mergeCell ref="C41:G41"/>
    <mergeCell ref="H41:I41"/>
    <mergeCell ref="C42:G42"/>
    <mergeCell ref="H42:I42"/>
    <mergeCell ref="C43:G43"/>
    <mergeCell ref="H43:I43"/>
    <mergeCell ref="C44:G44"/>
    <mergeCell ref="H44:I44"/>
    <mergeCell ref="C45:G45"/>
    <mergeCell ref="H45:I45"/>
    <mergeCell ref="C46:G46"/>
    <mergeCell ref="H46:I46"/>
    <mergeCell ref="C47:G47"/>
    <mergeCell ref="H47:I47"/>
    <mergeCell ref="C48:G48"/>
    <mergeCell ref="H48:I48"/>
    <mergeCell ref="C49:G49"/>
    <mergeCell ref="H49:I49"/>
    <mergeCell ref="C50:G50"/>
    <mergeCell ref="H50:I5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7" max="16383" man="1"/>
  </rowBreaks>
  <drawing r:id="rId2"/>
  <legacyDrawingHF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83DFF4-599A-427F-A1E5-7785C63A0454}">
  <sheetPr>
    <pageSetUpPr fitToPage="1"/>
  </sheetPr>
  <dimension ref="B1:M19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1179</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1180</v>
      </c>
      <c r="C10" s="61"/>
      <c r="D10" s="61"/>
      <c r="E10" s="61"/>
      <c r="F10" s="61"/>
      <c r="G10" s="61"/>
      <c r="H10" s="61"/>
      <c r="I10" s="61" t="s">
        <v>897</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1181</v>
      </c>
      <c r="C14" s="39"/>
      <c r="D14" s="39"/>
      <c r="E14" s="60">
        <v>125</v>
      </c>
      <c r="F14" s="60"/>
      <c r="G14" s="11" t="s">
        <v>1182</v>
      </c>
      <c r="H14" s="11" t="s">
        <v>21</v>
      </c>
      <c r="I14" s="11" t="s">
        <v>1183</v>
      </c>
      <c r="J14" s="12">
        <v>429906</v>
      </c>
      <c r="K14" s="12">
        <f>ROUND(J14/100*(100-Содержание!$N$10),2)</f>
        <v>429906</v>
      </c>
    </row>
    <row r="15" spans="2:13" ht="22.5" customHeight="1" x14ac:dyDescent="0.15">
      <c r="B15" s="39" t="s">
        <v>1184</v>
      </c>
      <c r="C15" s="39"/>
      <c r="D15" s="39"/>
      <c r="E15" s="60">
        <v>190</v>
      </c>
      <c r="F15" s="60"/>
      <c r="G15" s="11" t="s">
        <v>1185</v>
      </c>
      <c r="H15" s="11" t="s">
        <v>25</v>
      </c>
      <c r="I15" s="11" t="s">
        <v>1186</v>
      </c>
      <c r="J15" s="12">
        <v>575144</v>
      </c>
      <c r="K15" s="12">
        <f>ROUND(J15/100*(100-Содержание!$N$10),2)</f>
        <v>575144</v>
      </c>
    </row>
    <row r="16" spans="2:13" ht="22.5" customHeight="1" x14ac:dyDescent="0.15">
      <c r="B16" s="39" t="s">
        <v>1187</v>
      </c>
      <c r="C16" s="39"/>
      <c r="D16" s="39"/>
      <c r="E16" s="60">
        <v>250</v>
      </c>
      <c r="F16" s="60"/>
      <c r="G16" s="11" t="s">
        <v>1188</v>
      </c>
      <c r="H16" s="11" t="s">
        <v>31</v>
      </c>
      <c r="I16" s="11" t="s">
        <v>1189</v>
      </c>
      <c r="J16" s="12">
        <v>697144</v>
      </c>
      <c r="K16" s="12">
        <f>ROUND(J16/100*(100-Содержание!$N$10),2)</f>
        <v>697144</v>
      </c>
    </row>
    <row r="17" spans="2:12" ht="22.5" customHeight="1" x14ac:dyDescent="0.15">
      <c r="B17" s="53" t="s">
        <v>1190</v>
      </c>
      <c r="C17" s="53"/>
      <c r="D17" s="53"/>
      <c r="E17" s="54">
        <v>375</v>
      </c>
      <c r="F17" s="54"/>
      <c r="G17" s="14" t="s">
        <v>1191</v>
      </c>
      <c r="H17" s="14" t="s">
        <v>39</v>
      </c>
      <c r="I17" s="14" t="s">
        <v>1192</v>
      </c>
      <c r="J17" s="15">
        <v>949857</v>
      </c>
      <c r="K17" s="15">
        <f>ROUND(J17/100*(100-Содержание!$N$10),2)</f>
        <v>949857</v>
      </c>
    </row>
    <row r="18" spans="2:12" ht="22.5" customHeight="1" x14ac:dyDescent="0.3">
      <c r="B18" s="55" t="s">
        <v>1193</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152</v>
      </c>
      <c r="C21" s="43"/>
      <c r="D21" s="43"/>
      <c r="E21" s="43"/>
      <c r="F21" s="43"/>
      <c r="G21" s="43"/>
      <c r="H21" s="43"/>
      <c r="I21" s="43"/>
      <c r="J21" s="43"/>
      <c r="K21" s="43"/>
    </row>
    <row r="22" spans="2:12" ht="11.25" customHeight="1" x14ac:dyDescent="0.15">
      <c r="B22" s="39" t="s">
        <v>160</v>
      </c>
      <c r="C22" s="39"/>
      <c r="D22" s="39"/>
      <c r="E22" s="39"/>
      <c r="F22" s="39"/>
      <c r="G22" s="39"/>
      <c r="H22" s="38">
        <v>125</v>
      </c>
      <c r="I22" s="38"/>
      <c r="J22" s="12">
        <v>4372</v>
      </c>
      <c r="K22" s="12">
        <f>ROUND(J22/100*(100-Содержание!$N$10),2)</f>
        <v>4372</v>
      </c>
      <c r="L22" s="9"/>
    </row>
    <row r="23" spans="2:12" x14ac:dyDescent="0.15">
      <c r="B23" s="39"/>
      <c r="C23" s="39"/>
      <c r="D23" s="39"/>
      <c r="E23" s="39"/>
      <c r="F23" s="39"/>
      <c r="G23" s="39"/>
      <c r="H23" s="38">
        <v>190</v>
      </c>
      <c r="I23" s="38"/>
      <c r="J23" s="12">
        <v>6558</v>
      </c>
      <c r="K23" s="12">
        <f>ROUND(J23/100*(100-Содержание!$N$10),2)</f>
        <v>6558</v>
      </c>
    </row>
    <row r="24" spans="2:12" x14ac:dyDescent="0.15">
      <c r="B24" s="39"/>
      <c r="C24" s="39"/>
      <c r="D24" s="39"/>
      <c r="E24" s="39"/>
      <c r="F24" s="39"/>
      <c r="G24" s="39"/>
      <c r="H24" s="38">
        <v>250</v>
      </c>
      <c r="I24" s="38"/>
      <c r="J24" s="12">
        <v>8743</v>
      </c>
      <c r="K24" s="12">
        <f>ROUND(J24/100*(100-Содержание!$N$10),2)</f>
        <v>8743</v>
      </c>
    </row>
    <row r="25" spans="2:12" x14ac:dyDescent="0.15">
      <c r="B25" s="39"/>
      <c r="C25" s="39"/>
      <c r="D25" s="39"/>
      <c r="E25" s="39"/>
      <c r="F25" s="39"/>
      <c r="G25" s="39"/>
      <c r="H25" s="38">
        <v>375</v>
      </c>
      <c r="I25" s="38"/>
      <c r="J25" s="12">
        <v>13115</v>
      </c>
      <c r="K25" s="12">
        <f>ROUND(J25/100*(100-Содержание!$N$10),2)</f>
        <v>13115</v>
      </c>
    </row>
    <row r="26" spans="2:12" ht="11.25" customHeight="1" x14ac:dyDescent="0.15">
      <c r="B26" s="39" t="s">
        <v>161</v>
      </c>
      <c r="C26" s="39"/>
      <c r="D26" s="39"/>
      <c r="E26" s="39"/>
      <c r="F26" s="39"/>
      <c r="G26" s="39"/>
      <c r="H26" s="38">
        <v>125</v>
      </c>
      <c r="I26" s="38"/>
      <c r="J26" s="12">
        <v>4626</v>
      </c>
      <c r="K26" s="12">
        <f>ROUND(J26/100*(100-Содержание!$N$10),2)</f>
        <v>4626</v>
      </c>
      <c r="L26" s="9"/>
    </row>
    <row r="27" spans="2:12" x14ac:dyDescent="0.15">
      <c r="B27" s="39"/>
      <c r="C27" s="39"/>
      <c r="D27" s="39"/>
      <c r="E27" s="39"/>
      <c r="F27" s="39"/>
      <c r="G27" s="39"/>
      <c r="H27" s="38">
        <v>190</v>
      </c>
      <c r="I27" s="38"/>
      <c r="J27" s="12">
        <v>7727</v>
      </c>
      <c r="K27" s="12">
        <f>ROUND(J27/100*(100-Содержание!$N$10),2)</f>
        <v>7727</v>
      </c>
    </row>
    <row r="28" spans="2:12" x14ac:dyDescent="0.15">
      <c r="B28" s="39"/>
      <c r="C28" s="39"/>
      <c r="D28" s="39"/>
      <c r="E28" s="39"/>
      <c r="F28" s="39"/>
      <c r="G28" s="39"/>
      <c r="H28" s="38">
        <v>250</v>
      </c>
      <c r="I28" s="38"/>
      <c r="J28" s="12">
        <v>9252</v>
      </c>
      <c r="K28" s="12">
        <f>ROUND(J28/100*(100-Содержание!$N$10),2)</f>
        <v>9252</v>
      </c>
    </row>
    <row r="29" spans="2:12" x14ac:dyDescent="0.15">
      <c r="B29" s="39"/>
      <c r="C29" s="39"/>
      <c r="D29" s="39"/>
      <c r="E29" s="39"/>
      <c r="F29" s="39"/>
      <c r="G29" s="39"/>
      <c r="H29" s="38">
        <v>375</v>
      </c>
      <c r="I29" s="38"/>
      <c r="J29" s="12">
        <v>13878</v>
      </c>
      <c r="K29" s="12">
        <f>ROUND(J29/100*(100-Содержание!$N$10),2)</f>
        <v>13878</v>
      </c>
    </row>
    <row r="30" spans="2:12" ht="12.75" x14ac:dyDescent="0.15">
      <c r="B30" s="43" t="s">
        <v>162</v>
      </c>
      <c r="C30" s="43"/>
      <c r="D30" s="43"/>
      <c r="E30" s="43"/>
      <c r="F30" s="43"/>
      <c r="G30" s="43"/>
      <c r="H30" s="43"/>
      <c r="I30" s="43"/>
      <c r="J30" s="43"/>
      <c r="K30" s="43"/>
    </row>
    <row r="31" spans="2:12" ht="11.25" customHeight="1" x14ac:dyDescent="0.15">
      <c r="B31" s="39" t="s">
        <v>163</v>
      </c>
      <c r="C31" s="39"/>
      <c r="D31" s="39"/>
      <c r="E31" s="39"/>
      <c r="F31" s="39"/>
      <c r="G31" s="39"/>
      <c r="H31" s="38" t="s">
        <v>164</v>
      </c>
      <c r="I31" s="38"/>
      <c r="J31" s="12">
        <v>3965</v>
      </c>
      <c r="K31" s="12">
        <f>ROUND(J31/100*(100-Содержание!$N$10),2)</f>
        <v>3965</v>
      </c>
      <c r="L31" s="9"/>
    </row>
    <row r="32" spans="2:12" ht="12.75" x14ac:dyDescent="0.15">
      <c r="B32" s="43" t="s">
        <v>550</v>
      </c>
      <c r="C32" s="43"/>
      <c r="D32" s="43"/>
      <c r="E32" s="43"/>
      <c r="F32" s="43"/>
      <c r="G32" s="43"/>
      <c r="H32" s="43"/>
      <c r="I32" s="43"/>
      <c r="J32" s="43"/>
      <c r="K32" s="43"/>
    </row>
    <row r="33" spans="2:12" ht="11.25" customHeight="1" x14ac:dyDescent="0.15">
      <c r="B33" s="39" t="s">
        <v>550</v>
      </c>
      <c r="C33" s="39"/>
      <c r="D33" s="39"/>
      <c r="E33" s="39"/>
      <c r="F33" s="39"/>
      <c r="G33" s="39"/>
      <c r="H33" s="38">
        <v>125</v>
      </c>
      <c r="I33" s="38"/>
      <c r="J33" s="12">
        <v>29077</v>
      </c>
      <c r="K33" s="12">
        <f>ROUND(J33/100*(100-Содержание!$N$10),2)</f>
        <v>29077</v>
      </c>
      <c r="L33" s="9"/>
    </row>
    <row r="34" spans="2:12" x14ac:dyDescent="0.15">
      <c r="B34" s="39"/>
      <c r="C34" s="39"/>
      <c r="D34" s="39"/>
      <c r="E34" s="39"/>
      <c r="F34" s="39"/>
      <c r="G34" s="39"/>
      <c r="H34" s="38">
        <v>190</v>
      </c>
      <c r="I34" s="38"/>
      <c r="J34" s="12">
        <v>34872</v>
      </c>
      <c r="K34" s="12">
        <f>ROUND(J34/100*(100-Содержание!$N$10),2)</f>
        <v>34872</v>
      </c>
    </row>
    <row r="35" spans="2:12" x14ac:dyDescent="0.15">
      <c r="B35" s="39"/>
      <c r="C35" s="39"/>
      <c r="D35" s="39"/>
      <c r="E35" s="39"/>
      <c r="F35" s="39"/>
      <c r="G35" s="39"/>
      <c r="H35" s="38">
        <v>250</v>
      </c>
      <c r="I35" s="38"/>
      <c r="J35" s="12">
        <v>43615</v>
      </c>
      <c r="K35" s="12">
        <f>ROUND(J35/100*(100-Содержание!$N$10),2)</f>
        <v>43615</v>
      </c>
    </row>
    <row r="36" spans="2:12" x14ac:dyDescent="0.15">
      <c r="B36" s="39"/>
      <c r="C36" s="39"/>
      <c r="D36" s="39"/>
      <c r="E36" s="39"/>
      <c r="F36" s="39"/>
      <c r="G36" s="39"/>
      <c r="H36" s="38">
        <v>375</v>
      </c>
      <c r="I36" s="38"/>
      <c r="J36" s="12">
        <v>58153</v>
      </c>
      <c r="K36" s="12">
        <f>ROUND(J36/100*(100-Содержание!$N$10),2)</f>
        <v>58153</v>
      </c>
    </row>
    <row r="37" spans="2:12" ht="12.75" x14ac:dyDescent="0.15">
      <c r="B37" s="43" t="s">
        <v>188</v>
      </c>
      <c r="C37" s="43"/>
      <c r="D37" s="43"/>
      <c r="E37" s="43"/>
      <c r="F37" s="43"/>
      <c r="G37" s="43"/>
      <c r="H37" s="43"/>
      <c r="I37" s="43"/>
      <c r="J37" s="43"/>
      <c r="K37" s="43"/>
    </row>
    <row r="38" spans="2:12" ht="11.25" customHeight="1" x14ac:dyDescent="0.15">
      <c r="B38" s="39" t="s">
        <v>189</v>
      </c>
      <c r="C38" s="39"/>
      <c r="D38" s="39"/>
      <c r="E38" s="39"/>
      <c r="F38" s="39"/>
      <c r="G38" s="39"/>
      <c r="H38" s="38">
        <v>125</v>
      </c>
      <c r="I38" s="38"/>
      <c r="J38" s="12">
        <v>4982</v>
      </c>
      <c r="K38" s="12">
        <f>ROUND(J38/100*(100-Содержание!$N$10),2)</f>
        <v>4982</v>
      </c>
      <c r="L38" s="9"/>
    </row>
    <row r="39" spans="2:12" x14ac:dyDescent="0.15">
      <c r="B39" s="39"/>
      <c r="C39" s="39"/>
      <c r="D39" s="39"/>
      <c r="E39" s="39"/>
      <c r="F39" s="39"/>
      <c r="G39" s="39"/>
      <c r="H39" s="38">
        <v>190</v>
      </c>
      <c r="I39" s="38"/>
      <c r="J39" s="12">
        <v>7727</v>
      </c>
      <c r="K39" s="12">
        <f>ROUND(J39/100*(100-Содержание!$N$10),2)</f>
        <v>7727</v>
      </c>
    </row>
    <row r="40" spans="2:12" x14ac:dyDescent="0.15">
      <c r="B40" s="39"/>
      <c r="C40" s="39"/>
      <c r="D40" s="39"/>
      <c r="E40" s="39"/>
      <c r="F40" s="39"/>
      <c r="G40" s="39"/>
      <c r="H40" s="38">
        <v>250</v>
      </c>
      <c r="I40" s="38"/>
      <c r="J40" s="12">
        <v>9963</v>
      </c>
      <c r="K40" s="12">
        <f>ROUND(J40/100*(100-Содержание!$N$10),2)</f>
        <v>9963</v>
      </c>
    </row>
    <row r="41" spans="2:12" x14ac:dyDescent="0.15">
      <c r="B41" s="39"/>
      <c r="C41" s="39"/>
      <c r="D41" s="39"/>
      <c r="E41" s="39"/>
      <c r="F41" s="39"/>
      <c r="G41" s="39"/>
      <c r="H41" s="38">
        <v>375</v>
      </c>
      <c r="I41" s="38"/>
      <c r="J41" s="12">
        <v>14945</v>
      </c>
      <c r="K41" s="12">
        <f>ROUND(J41/100*(100-Содержание!$N$10),2)</f>
        <v>14945</v>
      </c>
    </row>
    <row r="42" spans="2:12" ht="12.75" x14ac:dyDescent="0.15">
      <c r="B42" s="43" t="s">
        <v>320</v>
      </c>
      <c r="C42" s="43"/>
      <c r="D42" s="43"/>
      <c r="E42" s="43"/>
      <c r="F42" s="43"/>
      <c r="G42" s="43"/>
      <c r="H42" s="43"/>
      <c r="I42" s="43"/>
      <c r="J42" s="43"/>
      <c r="K42" s="43"/>
    </row>
    <row r="43" spans="2:12" ht="11.25" customHeight="1" x14ac:dyDescent="0.15">
      <c r="B43" s="39" t="s">
        <v>321</v>
      </c>
      <c r="C43" s="39"/>
      <c r="D43" s="39"/>
      <c r="E43" s="39"/>
      <c r="F43" s="39"/>
      <c r="G43" s="39"/>
      <c r="H43" s="38">
        <v>125</v>
      </c>
      <c r="I43" s="38"/>
      <c r="J43" s="12">
        <v>4982</v>
      </c>
      <c r="K43" s="12">
        <f>ROUND(J43/100*(100-Содержание!$N$10),2)</f>
        <v>4982</v>
      </c>
      <c r="L43" s="9"/>
    </row>
    <row r="44" spans="2:12" x14ac:dyDescent="0.15">
      <c r="B44" s="39"/>
      <c r="C44" s="39"/>
      <c r="D44" s="39"/>
      <c r="E44" s="39"/>
      <c r="F44" s="39"/>
      <c r="G44" s="39"/>
      <c r="H44" s="38">
        <v>190</v>
      </c>
      <c r="I44" s="38"/>
      <c r="J44" s="12">
        <v>8438</v>
      </c>
      <c r="K44" s="12">
        <f>ROUND(J44/100*(100-Содержание!$N$10),2)</f>
        <v>8438</v>
      </c>
    </row>
    <row r="45" spans="2:12" x14ac:dyDescent="0.15">
      <c r="B45" s="39"/>
      <c r="C45" s="39"/>
      <c r="D45" s="39"/>
      <c r="E45" s="39"/>
      <c r="F45" s="39"/>
      <c r="G45" s="39"/>
      <c r="H45" s="38">
        <v>250</v>
      </c>
      <c r="I45" s="38"/>
      <c r="J45" s="12">
        <v>9963</v>
      </c>
      <c r="K45" s="12">
        <f>ROUND(J45/100*(100-Содержание!$N$10),2)</f>
        <v>9963</v>
      </c>
    </row>
    <row r="46" spans="2:12" x14ac:dyDescent="0.15">
      <c r="B46" s="39"/>
      <c r="C46" s="39"/>
      <c r="D46" s="39"/>
      <c r="E46" s="39"/>
      <c r="F46" s="39"/>
      <c r="G46" s="39"/>
      <c r="H46" s="38">
        <v>375</v>
      </c>
      <c r="I46" s="38"/>
      <c r="J46" s="12">
        <v>14945</v>
      </c>
      <c r="K46" s="12">
        <f>ROUND(J46/100*(100-Содержание!$N$10),2)</f>
        <v>14945</v>
      </c>
    </row>
    <row r="47" spans="2:12" ht="11.25" customHeight="1" x14ac:dyDescent="0.15">
      <c r="B47" s="39" t="s">
        <v>322</v>
      </c>
      <c r="C47" s="39"/>
      <c r="D47" s="39"/>
      <c r="E47" s="39"/>
      <c r="F47" s="39"/>
      <c r="G47" s="39"/>
      <c r="H47" s="38">
        <v>125</v>
      </c>
      <c r="I47" s="38"/>
      <c r="J47" s="12">
        <v>9963</v>
      </c>
      <c r="K47" s="12">
        <f>ROUND(J47/100*(100-Содержание!$N$10),2)</f>
        <v>9963</v>
      </c>
      <c r="L47" s="9"/>
    </row>
    <row r="48" spans="2:12" x14ac:dyDescent="0.15">
      <c r="B48" s="39"/>
      <c r="C48" s="39"/>
      <c r="D48" s="39"/>
      <c r="E48" s="39"/>
      <c r="F48" s="39"/>
      <c r="G48" s="39"/>
      <c r="H48" s="38">
        <v>190</v>
      </c>
      <c r="I48" s="38"/>
      <c r="J48" s="12">
        <v>16877</v>
      </c>
      <c r="K48" s="12">
        <f>ROUND(J48/100*(100-Содержание!$N$10),2)</f>
        <v>16877</v>
      </c>
    </row>
    <row r="49" spans="2:12" x14ac:dyDescent="0.15">
      <c r="B49" s="39"/>
      <c r="C49" s="39"/>
      <c r="D49" s="39"/>
      <c r="E49" s="39"/>
      <c r="F49" s="39"/>
      <c r="G49" s="39"/>
      <c r="H49" s="38">
        <v>250</v>
      </c>
      <c r="I49" s="38"/>
      <c r="J49" s="12">
        <v>19927</v>
      </c>
      <c r="K49" s="12">
        <f>ROUND(J49/100*(100-Содержание!$N$10),2)</f>
        <v>19927</v>
      </c>
    </row>
    <row r="50" spans="2:12" x14ac:dyDescent="0.15">
      <c r="B50" s="39"/>
      <c r="C50" s="39"/>
      <c r="D50" s="39"/>
      <c r="E50" s="39"/>
      <c r="F50" s="39"/>
      <c r="G50" s="39"/>
      <c r="H50" s="38">
        <v>375</v>
      </c>
      <c r="I50" s="38"/>
      <c r="J50" s="12">
        <v>29890</v>
      </c>
      <c r="K50" s="12">
        <f>ROUND(J50/100*(100-Содержание!$N$10),2)</f>
        <v>29890</v>
      </c>
    </row>
    <row r="51" spans="2:12" ht="11.25" customHeight="1" x14ac:dyDescent="0.15">
      <c r="B51" s="39" t="s">
        <v>323</v>
      </c>
      <c r="C51" s="39"/>
      <c r="D51" s="39"/>
      <c r="E51" s="39"/>
      <c r="F51" s="39"/>
      <c r="G51" s="39"/>
      <c r="H51" s="38">
        <v>125</v>
      </c>
      <c r="I51" s="38"/>
      <c r="J51" s="12">
        <v>14945</v>
      </c>
      <c r="K51" s="12">
        <f>ROUND(J51/100*(100-Содержание!$N$10),2)</f>
        <v>14945</v>
      </c>
      <c r="L51" s="9"/>
    </row>
    <row r="52" spans="2:12" x14ac:dyDescent="0.15">
      <c r="B52" s="39"/>
      <c r="C52" s="39"/>
      <c r="D52" s="39"/>
      <c r="E52" s="39"/>
      <c r="F52" s="39"/>
      <c r="G52" s="39"/>
      <c r="H52" s="38">
        <v>190</v>
      </c>
      <c r="I52" s="38"/>
      <c r="J52" s="12">
        <v>25315</v>
      </c>
      <c r="K52" s="12">
        <f>ROUND(J52/100*(100-Содержание!$N$10),2)</f>
        <v>25315</v>
      </c>
    </row>
    <row r="53" spans="2:12" x14ac:dyDescent="0.15">
      <c r="B53" s="39"/>
      <c r="C53" s="39"/>
      <c r="D53" s="39"/>
      <c r="E53" s="39"/>
      <c r="F53" s="39"/>
      <c r="G53" s="39"/>
      <c r="H53" s="38">
        <v>250</v>
      </c>
      <c r="I53" s="38"/>
      <c r="J53" s="12">
        <v>29890</v>
      </c>
      <c r="K53" s="12">
        <f>ROUND(J53/100*(100-Содержание!$N$10),2)</f>
        <v>29890</v>
      </c>
    </row>
    <row r="54" spans="2:12" x14ac:dyDescent="0.15">
      <c r="B54" s="39"/>
      <c r="C54" s="39"/>
      <c r="D54" s="39"/>
      <c r="E54" s="39"/>
      <c r="F54" s="39"/>
      <c r="G54" s="39"/>
      <c r="H54" s="38">
        <v>375</v>
      </c>
      <c r="I54" s="38"/>
      <c r="J54" s="12">
        <v>44835</v>
      </c>
      <c r="K54" s="12">
        <f>ROUND(J54/100*(100-Содержание!$N$10),2)</f>
        <v>44835</v>
      </c>
    </row>
    <row r="55" spans="2:12" ht="11.25" customHeight="1" x14ac:dyDescent="0.15">
      <c r="B55" s="39" t="s">
        <v>773</v>
      </c>
      <c r="C55" s="39"/>
      <c r="D55" s="39"/>
      <c r="E55" s="39"/>
      <c r="F55" s="39"/>
      <c r="G55" s="39"/>
      <c r="H55" s="38">
        <v>125</v>
      </c>
      <c r="I55" s="38"/>
      <c r="J55" s="12">
        <v>19927</v>
      </c>
      <c r="K55" s="12">
        <f>ROUND(J55/100*(100-Содержание!$N$10),2)</f>
        <v>19927</v>
      </c>
      <c r="L55" s="9"/>
    </row>
    <row r="56" spans="2:12" x14ac:dyDescent="0.15">
      <c r="B56" s="39"/>
      <c r="C56" s="39"/>
      <c r="D56" s="39"/>
      <c r="E56" s="39"/>
      <c r="F56" s="39"/>
      <c r="G56" s="39"/>
      <c r="H56" s="38">
        <v>190</v>
      </c>
      <c r="I56" s="38"/>
      <c r="J56" s="12">
        <v>33753</v>
      </c>
      <c r="K56" s="12">
        <f>ROUND(J56/100*(100-Содержание!$N$10),2)</f>
        <v>33753</v>
      </c>
    </row>
    <row r="57" spans="2:12" x14ac:dyDescent="0.15">
      <c r="B57" s="39"/>
      <c r="C57" s="39"/>
      <c r="D57" s="39"/>
      <c r="E57" s="39"/>
      <c r="F57" s="39"/>
      <c r="G57" s="39"/>
      <c r="H57" s="38">
        <v>250</v>
      </c>
      <c r="I57" s="38"/>
      <c r="J57" s="12">
        <v>39853</v>
      </c>
      <c r="K57" s="12">
        <f>ROUND(J57/100*(100-Содержание!$N$10),2)</f>
        <v>39853</v>
      </c>
    </row>
    <row r="58" spans="2:12" x14ac:dyDescent="0.15">
      <c r="B58" s="39"/>
      <c r="C58" s="39"/>
      <c r="D58" s="39"/>
      <c r="E58" s="39"/>
      <c r="F58" s="39"/>
      <c r="G58" s="39"/>
      <c r="H58" s="38">
        <v>375</v>
      </c>
      <c r="I58" s="38"/>
      <c r="J58" s="12">
        <v>59780</v>
      </c>
      <c r="K58" s="12">
        <f>ROUND(J58/100*(100-Содержание!$N$10),2)</f>
        <v>59780</v>
      </c>
    </row>
    <row r="59" spans="2:12" ht="11.25" customHeight="1" x14ac:dyDescent="0.15">
      <c r="B59" s="39" t="s">
        <v>774</v>
      </c>
      <c r="C59" s="39"/>
      <c r="D59" s="39"/>
      <c r="E59" s="39"/>
      <c r="F59" s="39"/>
      <c r="G59" s="39"/>
      <c r="H59" s="38">
        <v>125</v>
      </c>
      <c r="I59" s="38"/>
      <c r="J59" s="12">
        <v>24908</v>
      </c>
      <c r="K59" s="12">
        <f>ROUND(J59/100*(100-Содержание!$N$10),2)</f>
        <v>24908</v>
      </c>
      <c r="L59" s="9"/>
    </row>
    <row r="60" spans="2:12" x14ac:dyDescent="0.15">
      <c r="B60" s="39"/>
      <c r="C60" s="39"/>
      <c r="D60" s="39"/>
      <c r="E60" s="39"/>
      <c r="F60" s="39"/>
      <c r="G60" s="39"/>
      <c r="H60" s="38">
        <v>190</v>
      </c>
      <c r="I60" s="38"/>
      <c r="J60" s="12">
        <v>42192</v>
      </c>
      <c r="K60" s="12">
        <f>ROUND(J60/100*(100-Содержание!$N$10),2)</f>
        <v>42192</v>
      </c>
    </row>
    <row r="61" spans="2:12" x14ac:dyDescent="0.15">
      <c r="B61" s="39"/>
      <c r="C61" s="39"/>
      <c r="D61" s="39"/>
      <c r="E61" s="39"/>
      <c r="F61" s="39"/>
      <c r="G61" s="39"/>
      <c r="H61" s="38">
        <v>250</v>
      </c>
      <c r="I61" s="38"/>
      <c r="J61" s="12">
        <v>49817</v>
      </c>
      <c r="K61" s="12">
        <f>ROUND(J61/100*(100-Содержание!$N$10),2)</f>
        <v>49817</v>
      </c>
    </row>
    <row r="62" spans="2:12" x14ac:dyDescent="0.15">
      <c r="B62" s="39"/>
      <c r="C62" s="39"/>
      <c r="D62" s="39"/>
      <c r="E62" s="39"/>
      <c r="F62" s="39"/>
      <c r="G62" s="39"/>
      <c r="H62" s="38">
        <v>375</v>
      </c>
      <c r="I62" s="38"/>
      <c r="J62" s="12">
        <v>74725</v>
      </c>
      <c r="K62" s="12">
        <f>ROUND(J62/100*(100-Содержание!$N$10),2)</f>
        <v>74725</v>
      </c>
    </row>
    <row r="63" spans="2:12" ht="11.25" customHeight="1" x14ac:dyDescent="0.15">
      <c r="B63" s="39" t="s">
        <v>775</v>
      </c>
      <c r="C63" s="39"/>
      <c r="D63" s="39"/>
      <c r="E63" s="39"/>
      <c r="F63" s="39"/>
      <c r="G63" s="39"/>
      <c r="H63" s="38">
        <v>125</v>
      </c>
      <c r="I63" s="38"/>
      <c r="J63" s="12">
        <v>29890</v>
      </c>
      <c r="K63" s="12">
        <f>ROUND(J63/100*(100-Содержание!$N$10),2)</f>
        <v>29890</v>
      </c>
      <c r="L63" s="9"/>
    </row>
    <row r="64" spans="2:12" x14ac:dyDescent="0.15">
      <c r="B64" s="39"/>
      <c r="C64" s="39"/>
      <c r="D64" s="39"/>
      <c r="E64" s="39"/>
      <c r="F64" s="39"/>
      <c r="G64" s="39"/>
      <c r="H64" s="38">
        <v>190</v>
      </c>
      <c r="I64" s="38"/>
      <c r="J64" s="12">
        <v>50630</v>
      </c>
      <c r="K64" s="12">
        <f>ROUND(J64/100*(100-Содержание!$N$10),2)</f>
        <v>50630</v>
      </c>
    </row>
    <row r="65" spans="2:12" x14ac:dyDescent="0.15">
      <c r="B65" s="39"/>
      <c r="C65" s="39"/>
      <c r="D65" s="39"/>
      <c r="E65" s="39"/>
      <c r="F65" s="39"/>
      <c r="G65" s="39"/>
      <c r="H65" s="38">
        <v>250</v>
      </c>
      <c r="I65" s="38"/>
      <c r="J65" s="12">
        <v>59780</v>
      </c>
      <c r="K65" s="12">
        <f>ROUND(J65/100*(100-Содержание!$N$10),2)</f>
        <v>59780</v>
      </c>
    </row>
    <row r="66" spans="2:12" x14ac:dyDescent="0.15">
      <c r="B66" s="39"/>
      <c r="C66" s="39"/>
      <c r="D66" s="39"/>
      <c r="E66" s="39"/>
      <c r="F66" s="39"/>
      <c r="G66" s="39"/>
      <c r="H66" s="38">
        <v>375</v>
      </c>
      <c r="I66" s="38"/>
      <c r="J66" s="12">
        <v>89670</v>
      </c>
      <c r="K66" s="12">
        <f>ROUND(J66/100*(100-Содержание!$N$10),2)</f>
        <v>89670</v>
      </c>
    </row>
    <row r="67" spans="2:12" ht="11.25" customHeight="1" x14ac:dyDescent="0.15">
      <c r="B67" s="39" t="s">
        <v>324</v>
      </c>
      <c r="C67" s="39"/>
      <c r="D67" s="39"/>
      <c r="E67" s="39"/>
      <c r="F67" s="39"/>
      <c r="G67" s="39"/>
      <c r="H67" s="38">
        <v>125</v>
      </c>
      <c r="I67" s="38"/>
      <c r="J67" s="12">
        <v>10167</v>
      </c>
      <c r="K67" s="12">
        <f>ROUND(J67/100*(100-Содержание!$N$10),2)</f>
        <v>10167</v>
      </c>
      <c r="L67" s="9"/>
    </row>
    <row r="68" spans="2:12" x14ac:dyDescent="0.15">
      <c r="B68" s="39"/>
      <c r="C68" s="39"/>
      <c r="D68" s="39"/>
      <c r="E68" s="39"/>
      <c r="F68" s="39"/>
      <c r="G68" s="39"/>
      <c r="H68" s="38">
        <v>190</v>
      </c>
      <c r="I68" s="38"/>
      <c r="J68" s="12">
        <v>17283</v>
      </c>
      <c r="K68" s="12">
        <f>ROUND(J68/100*(100-Содержание!$N$10),2)</f>
        <v>17283</v>
      </c>
    </row>
    <row r="69" spans="2:12" x14ac:dyDescent="0.15">
      <c r="B69" s="39"/>
      <c r="C69" s="39"/>
      <c r="D69" s="39"/>
      <c r="E69" s="39"/>
      <c r="F69" s="39"/>
      <c r="G69" s="39"/>
      <c r="H69" s="38">
        <v>250</v>
      </c>
      <c r="I69" s="38"/>
      <c r="J69" s="12">
        <v>20333</v>
      </c>
      <c r="K69" s="12">
        <f>ROUND(J69/100*(100-Содержание!$N$10),2)</f>
        <v>20333</v>
      </c>
    </row>
    <row r="70" spans="2:12" x14ac:dyDescent="0.15">
      <c r="B70" s="39"/>
      <c r="C70" s="39"/>
      <c r="D70" s="39"/>
      <c r="E70" s="39"/>
      <c r="F70" s="39"/>
      <c r="G70" s="39"/>
      <c r="H70" s="38">
        <v>375</v>
      </c>
      <c r="I70" s="38"/>
      <c r="J70" s="12">
        <v>30500</v>
      </c>
      <c r="K70" s="12">
        <f>ROUND(J70/100*(100-Содержание!$N$10),2)</f>
        <v>30500</v>
      </c>
    </row>
    <row r="71" spans="2:12" ht="11.25" customHeight="1" x14ac:dyDescent="0.15">
      <c r="B71" s="39" t="s">
        <v>325</v>
      </c>
      <c r="C71" s="39"/>
      <c r="D71" s="39"/>
      <c r="E71" s="39"/>
      <c r="F71" s="39"/>
      <c r="G71" s="39"/>
      <c r="H71" s="38">
        <v>125</v>
      </c>
      <c r="I71" s="38"/>
      <c r="J71" s="12">
        <v>20333</v>
      </c>
      <c r="K71" s="12">
        <f>ROUND(J71/100*(100-Содержание!$N$10),2)</f>
        <v>20333</v>
      </c>
      <c r="L71" s="9"/>
    </row>
    <row r="72" spans="2:12" x14ac:dyDescent="0.15">
      <c r="B72" s="39"/>
      <c r="C72" s="39"/>
      <c r="D72" s="39"/>
      <c r="E72" s="39"/>
      <c r="F72" s="39"/>
      <c r="G72" s="39"/>
      <c r="H72" s="38">
        <v>190</v>
      </c>
      <c r="I72" s="38"/>
      <c r="J72" s="12">
        <v>34567</v>
      </c>
      <c r="K72" s="12">
        <f>ROUND(J72/100*(100-Содержание!$N$10),2)</f>
        <v>34567</v>
      </c>
    </row>
    <row r="73" spans="2:12" x14ac:dyDescent="0.15">
      <c r="B73" s="39"/>
      <c r="C73" s="39"/>
      <c r="D73" s="39"/>
      <c r="E73" s="39"/>
      <c r="F73" s="39"/>
      <c r="G73" s="39"/>
      <c r="H73" s="38">
        <v>250</v>
      </c>
      <c r="I73" s="38"/>
      <c r="J73" s="12">
        <v>40667</v>
      </c>
      <c r="K73" s="12">
        <f>ROUND(J73/100*(100-Содержание!$N$10),2)</f>
        <v>40667</v>
      </c>
    </row>
    <row r="74" spans="2:12" x14ac:dyDescent="0.15">
      <c r="B74" s="39"/>
      <c r="C74" s="39"/>
      <c r="D74" s="39"/>
      <c r="E74" s="39"/>
      <c r="F74" s="39"/>
      <c r="G74" s="39"/>
      <c r="H74" s="38">
        <v>375</v>
      </c>
      <c r="I74" s="38"/>
      <c r="J74" s="12">
        <v>61000</v>
      </c>
      <c r="K74" s="12">
        <f>ROUND(J74/100*(100-Содержание!$N$10),2)</f>
        <v>61000</v>
      </c>
    </row>
    <row r="75" spans="2:12" ht="11.25" customHeight="1" x14ac:dyDescent="0.15">
      <c r="B75" s="39" t="s">
        <v>326</v>
      </c>
      <c r="C75" s="39"/>
      <c r="D75" s="39"/>
      <c r="E75" s="39"/>
      <c r="F75" s="39"/>
      <c r="G75" s="39"/>
      <c r="H75" s="38">
        <v>125</v>
      </c>
      <c r="I75" s="38"/>
      <c r="J75" s="12">
        <v>30500</v>
      </c>
      <c r="K75" s="12">
        <f>ROUND(J75/100*(100-Содержание!$N$10),2)</f>
        <v>30500</v>
      </c>
      <c r="L75" s="9"/>
    </row>
    <row r="76" spans="2:12" x14ac:dyDescent="0.15">
      <c r="B76" s="39"/>
      <c r="C76" s="39"/>
      <c r="D76" s="39"/>
      <c r="E76" s="39"/>
      <c r="F76" s="39"/>
      <c r="G76" s="39"/>
      <c r="H76" s="38">
        <v>190</v>
      </c>
      <c r="I76" s="38"/>
      <c r="J76" s="12">
        <v>51850</v>
      </c>
      <c r="K76" s="12">
        <f>ROUND(J76/100*(100-Содержание!$N$10),2)</f>
        <v>51850</v>
      </c>
    </row>
    <row r="77" spans="2:12" x14ac:dyDescent="0.15">
      <c r="B77" s="39"/>
      <c r="C77" s="39"/>
      <c r="D77" s="39"/>
      <c r="E77" s="39"/>
      <c r="F77" s="39"/>
      <c r="G77" s="39"/>
      <c r="H77" s="38">
        <v>250</v>
      </c>
      <c r="I77" s="38"/>
      <c r="J77" s="12">
        <v>61000</v>
      </c>
      <c r="K77" s="12">
        <f>ROUND(J77/100*(100-Содержание!$N$10),2)</f>
        <v>61000</v>
      </c>
    </row>
    <row r="78" spans="2:12" x14ac:dyDescent="0.15">
      <c r="B78" s="39"/>
      <c r="C78" s="39"/>
      <c r="D78" s="39"/>
      <c r="E78" s="39"/>
      <c r="F78" s="39"/>
      <c r="G78" s="39"/>
      <c r="H78" s="38">
        <v>375</v>
      </c>
      <c r="I78" s="38"/>
      <c r="J78" s="12">
        <v>91500</v>
      </c>
      <c r="K78" s="12">
        <f>ROUND(J78/100*(100-Содержание!$N$10),2)</f>
        <v>91500</v>
      </c>
    </row>
    <row r="79" spans="2:12" ht="11.25" customHeight="1" x14ac:dyDescent="0.15">
      <c r="B79" s="39" t="s">
        <v>776</v>
      </c>
      <c r="C79" s="39"/>
      <c r="D79" s="39"/>
      <c r="E79" s="39"/>
      <c r="F79" s="39"/>
      <c r="G79" s="39"/>
      <c r="H79" s="38">
        <v>125</v>
      </c>
      <c r="I79" s="38"/>
      <c r="J79" s="12">
        <v>40667</v>
      </c>
      <c r="K79" s="12">
        <f>ROUND(J79/100*(100-Содержание!$N$10),2)</f>
        <v>40667</v>
      </c>
      <c r="L79" s="9"/>
    </row>
    <row r="80" spans="2:12" x14ac:dyDescent="0.15">
      <c r="B80" s="39"/>
      <c r="C80" s="39"/>
      <c r="D80" s="39"/>
      <c r="E80" s="39"/>
      <c r="F80" s="39"/>
      <c r="G80" s="39"/>
      <c r="H80" s="38">
        <v>190</v>
      </c>
      <c r="I80" s="38"/>
      <c r="J80" s="12">
        <v>69133</v>
      </c>
      <c r="K80" s="12">
        <f>ROUND(J80/100*(100-Содержание!$N$10),2)</f>
        <v>69133</v>
      </c>
    </row>
    <row r="81" spans="2:12" ht="12.75" x14ac:dyDescent="0.15">
      <c r="B81" s="43" t="s">
        <v>320</v>
      </c>
      <c r="C81" s="43"/>
      <c r="D81" s="43"/>
      <c r="E81" s="43"/>
      <c r="F81" s="43"/>
      <c r="G81" s="43"/>
      <c r="H81" s="43"/>
      <c r="I81" s="43"/>
      <c r="J81" s="43"/>
      <c r="K81" s="43"/>
    </row>
    <row r="82" spans="2:12" ht="11.25" customHeight="1" x14ac:dyDescent="0.15">
      <c r="B82" s="39" t="s">
        <v>776</v>
      </c>
      <c r="C82" s="39"/>
      <c r="D82" s="39"/>
      <c r="E82" s="39"/>
      <c r="F82" s="39"/>
      <c r="G82" s="39"/>
      <c r="H82" s="38">
        <v>250</v>
      </c>
      <c r="I82" s="38"/>
      <c r="J82" s="12">
        <v>81333</v>
      </c>
      <c r="K82" s="12">
        <f>ROUND(J82/100*(100-Содержание!$N$10),2)</f>
        <v>81333</v>
      </c>
    </row>
    <row r="83" spans="2:12" x14ac:dyDescent="0.15">
      <c r="B83" s="39"/>
      <c r="C83" s="39"/>
      <c r="D83" s="39"/>
      <c r="E83" s="39"/>
      <c r="F83" s="39"/>
      <c r="G83" s="39"/>
      <c r="H83" s="38">
        <v>375</v>
      </c>
      <c r="I83" s="38"/>
      <c r="J83" s="12">
        <v>122000</v>
      </c>
      <c r="K83" s="12">
        <f>ROUND(J83/100*(100-Содержание!$N$10),2)</f>
        <v>122000</v>
      </c>
    </row>
    <row r="84" spans="2:12" ht="11.25" customHeight="1" x14ac:dyDescent="0.15">
      <c r="B84" s="39" t="s">
        <v>777</v>
      </c>
      <c r="C84" s="39"/>
      <c r="D84" s="39"/>
      <c r="E84" s="39"/>
      <c r="F84" s="39"/>
      <c r="G84" s="39"/>
      <c r="H84" s="38">
        <v>125</v>
      </c>
      <c r="I84" s="38"/>
      <c r="J84" s="12">
        <v>50833</v>
      </c>
      <c r="K84" s="12">
        <f>ROUND(J84/100*(100-Содержание!$N$10),2)</f>
        <v>50833</v>
      </c>
      <c r="L84" s="9"/>
    </row>
    <row r="85" spans="2:12" x14ac:dyDescent="0.15">
      <c r="B85" s="39"/>
      <c r="C85" s="39"/>
      <c r="D85" s="39"/>
      <c r="E85" s="39"/>
      <c r="F85" s="39"/>
      <c r="G85" s="39"/>
      <c r="H85" s="38">
        <v>190</v>
      </c>
      <c r="I85" s="38"/>
      <c r="J85" s="12">
        <v>86417</v>
      </c>
      <c r="K85" s="12">
        <f>ROUND(J85/100*(100-Содержание!$N$10),2)</f>
        <v>86417</v>
      </c>
    </row>
    <row r="86" spans="2:12" x14ac:dyDescent="0.15">
      <c r="B86" s="39"/>
      <c r="C86" s="39"/>
      <c r="D86" s="39"/>
      <c r="E86" s="39"/>
      <c r="F86" s="39"/>
      <c r="G86" s="39"/>
      <c r="H86" s="38">
        <v>250</v>
      </c>
      <c r="I86" s="38"/>
      <c r="J86" s="12">
        <v>101667</v>
      </c>
      <c r="K86" s="12">
        <f>ROUND(J86/100*(100-Содержание!$N$10),2)</f>
        <v>101667</v>
      </c>
    </row>
    <row r="87" spans="2:12" x14ac:dyDescent="0.15">
      <c r="B87" s="39"/>
      <c r="C87" s="39"/>
      <c r="D87" s="39"/>
      <c r="E87" s="39"/>
      <c r="F87" s="39"/>
      <c r="G87" s="39"/>
      <c r="H87" s="38">
        <v>375</v>
      </c>
      <c r="I87" s="38"/>
      <c r="J87" s="12">
        <v>152500</v>
      </c>
      <c r="K87" s="12">
        <f>ROUND(J87/100*(100-Содержание!$N$10),2)</f>
        <v>152500</v>
      </c>
    </row>
    <row r="88" spans="2:12" ht="11.25" customHeight="1" x14ac:dyDescent="0.15">
      <c r="B88" s="39" t="s">
        <v>778</v>
      </c>
      <c r="C88" s="39"/>
      <c r="D88" s="39"/>
      <c r="E88" s="39"/>
      <c r="F88" s="39"/>
      <c r="G88" s="39"/>
      <c r="H88" s="38">
        <v>125</v>
      </c>
      <c r="I88" s="38"/>
      <c r="J88" s="12">
        <v>61000</v>
      </c>
      <c r="K88" s="12">
        <f>ROUND(J88/100*(100-Содержание!$N$10),2)</f>
        <v>61000</v>
      </c>
      <c r="L88" s="9"/>
    </row>
    <row r="89" spans="2:12" x14ac:dyDescent="0.15">
      <c r="B89" s="39"/>
      <c r="C89" s="39"/>
      <c r="D89" s="39"/>
      <c r="E89" s="39"/>
      <c r="F89" s="39"/>
      <c r="G89" s="39"/>
      <c r="H89" s="38">
        <v>190</v>
      </c>
      <c r="I89" s="38"/>
      <c r="J89" s="12">
        <v>103700</v>
      </c>
      <c r="K89" s="12">
        <f>ROUND(J89/100*(100-Содержание!$N$10),2)</f>
        <v>103700</v>
      </c>
    </row>
    <row r="90" spans="2:12" x14ac:dyDescent="0.15">
      <c r="B90" s="39"/>
      <c r="C90" s="39"/>
      <c r="D90" s="39"/>
      <c r="E90" s="39"/>
      <c r="F90" s="39"/>
      <c r="G90" s="39"/>
      <c r="H90" s="38">
        <v>250</v>
      </c>
      <c r="I90" s="38"/>
      <c r="J90" s="12">
        <v>122000</v>
      </c>
      <c r="K90" s="12">
        <f>ROUND(J90/100*(100-Содержание!$N$10),2)</f>
        <v>122000</v>
      </c>
    </row>
    <row r="91" spans="2:12" x14ac:dyDescent="0.15">
      <c r="B91" s="39"/>
      <c r="C91" s="39"/>
      <c r="D91" s="39"/>
      <c r="E91" s="39"/>
      <c r="F91" s="39"/>
      <c r="G91" s="39"/>
      <c r="H91" s="38">
        <v>375</v>
      </c>
      <c r="I91" s="38"/>
      <c r="J91" s="12">
        <v>183000</v>
      </c>
      <c r="K91" s="12">
        <f>ROUND(J91/100*(100-Содержание!$N$10),2)</f>
        <v>183000</v>
      </c>
    </row>
    <row r="92" spans="2:12" ht="11.25" customHeight="1" x14ac:dyDescent="0.15">
      <c r="B92" s="39" t="s">
        <v>327</v>
      </c>
      <c r="C92" s="39"/>
      <c r="D92" s="39"/>
      <c r="E92" s="39"/>
      <c r="F92" s="39"/>
      <c r="G92" s="39"/>
      <c r="H92" s="38">
        <v>125</v>
      </c>
      <c r="I92" s="38"/>
      <c r="J92" s="12">
        <v>4982</v>
      </c>
      <c r="K92" s="12">
        <f>ROUND(J92/100*(100-Содержание!$N$10),2)</f>
        <v>4982</v>
      </c>
      <c r="L92" s="9"/>
    </row>
    <row r="93" spans="2:12" x14ac:dyDescent="0.15">
      <c r="B93" s="39"/>
      <c r="C93" s="39"/>
      <c r="D93" s="39"/>
      <c r="E93" s="39"/>
      <c r="F93" s="39"/>
      <c r="G93" s="39"/>
      <c r="H93" s="38">
        <v>190</v>
      </c>
      <c r="I93" s="38"/>
      <c r="J93" s="12">
        <v>8438</v>
      </c>
      <c r="K93" s="12">
        <f>ROUND(J93/100*(100-Содержание!$N$10),2)</f>
        <v>8438</v>
      </c>
    </row>
    <row r="94" spans="2:12" x14ac:dyDescent="0.15">
      <c r="B94" s="39"/>
      <c r="C94" s="39"/>
      <c r="D94" s="39"/>
      <c r="E94" s="39"/>
      <c r="F94" s="39"/>
      <c r="G94" s="39"/>
      <c r="H94" s="38">
        <v>250</v>
      </c>
      <c r="I94" s="38"/>
      <c r="J94" s="12">
        <v>9963</v>
      </c>
      <c r="K94" s="12">
        <f>ROUND(J94/100*(100-Содержание!$N$10),2)</f>
        <v>9963</v>
      </c>
    </row>
    <row r="95" spans="2:12" x14ac:dyDescent="0.15">
      <c r="B95" s="39"/>
      <c r="C95" s="39"/>
      <c r="D95" s="39"/>
      <c r="E95" s="39"/>
      <c r="F95" s="39"/>
      <c r="G95" s="39"/>
      <c r="H95" s="38">
        <v>375</v>
      </c>
      <c r="I95" s="38"/>
      <c r="J95" s="12">
        <v>14945</v>
      </c>
      <c r="K95" s="12">
        <f>ROUND(J95/100*(100-Содержание!$N$10),2)</f>
        <v>14945</v>
      </c>
    </row>
    <row r="96" spans="2:12" ht="11.25" customHeight="1" x14ac:dyDescent="0.15">
      <c r="B96" s="39" t="s">
        <v>328</v>
      </c>
      <c r="C96" s="39"/>
      <c r="D96" s="39"/>
      <c r="E96" s="39"/>
      <c r="F96" s="39"/>
      <c r="G96" s="39"/>
      <c r="H96" s="38">
        <v>125</v>
      </c>
      <c r="I96" s="38"/>
      <c r="J96" s="12">
        <v>9963</v>
      </c>
      <c r="K96" s="12">
        <f>ROUND(J96/100*(100-Содержание!$N$10),2)</f>
        <v>9963</v>
      </c>
      <c r="L96" s="9"/>
    </row>
    <row r="97" spans="2:12" x14ac:dyDescent="0.15">
      <c r="B97" s="39"/>
      <c r="C97" s="39"/>
      <c r="D97" s="39"/>
      <c r="E97" s="39"/>
      <c r="F97" s="39"/>
      <c r="G97" s="39"/>
      <c r="H97" s="38">
        <v>190</v>
      </c>
      <c r="I97" s="38"/>
      <c r="J97" s="12">
        <v>16877</v>
      </c>
      <c r="K97" s="12">
        <f>ROUND(J97/100*(100-Содержание!$N$10),2)</f>
        <v>16877</v>
      </c>
    </row>
    <row r="98" spans="2:12" x14ac:dyDescent="0.15">
      <c r="B98" s="39"/>
      <c r="C98" s="39"/>
      <c r="D98" s="39"/>
      <c r="E98" s="39"/>
      <c r="F98" s="39"/>
      <c r="G98" s="39"/>
      <c r="H98" s="38">
        <v>250</v>
      </c>
      <c r="I98" s="38"/>
      <c r="J98" s="12">
        <v>19927</v>
      </c>
      <c r="K98" s="12">
        <f>ROUND(J98/100*(100-Содержание!$N$10),2)</f>
        <v>19927</v>
      </c>
    </row>
    <row r="99" spans="2:12" x14ac:dyDescent="0.15">
      <c r="B99" s="39"/>
      <c r="C99" s="39"/>
      <c r="D99" s="39"/>
      <c r="E99" s="39"/>
      <c r="F99" s="39"/>
      <c r="G99" s="39"/>
      <c r="H99" s="38">
        <v>375</v>
      </c>
      <c r="I99" s="38"/>
      <c r="J99" s="12">
        <v>29890</v>
      </c>
      <c r="K99" s="12">
        <f>ROUND(J99/100*(100-Содержание!$N$10),2)</f>
        <v>29890</v>
      </c>
    </row>
    <row r="100" spans="2:12" ht="11.25" customHeight="1" x14ac:dyDescent="0.15">
      <c r="B100" s="39" t="s">
        <v>329</v>
      </c>
      <c r="C100" s="39"/>
      <c r="D100" s="39"/>
      <c r="E100" s="39"/>
      <c r="F100" s="39"/>
      <c r="G100" s="39"/>
      <c r="H100" s="38">
        <v>125</v>
      </c>
      <c r="I100" s="38"/>
      <c r="J100" s="12">
        <v>14945</v>
      </c>
      <c r="K100" s="12">
        <f>ROUND(J100/100*(100-Содержание!$N$10),2)</f>
        <v>14945</v>
      </c>
      <c r="L100" s="9"/>
    </row>
    <row r="101" spans="2:12" x14ac:dyDescent="0.15">
      <c r="B101" s="39"/>
      <c r="C101" s="39"/>
      <c r="D101" s="39"/>
      <c r="E101" s="39"/>
      <c r="F101" s="39"/>
      <c r="G101" s="39"/>
      <c r="H101" s="38">
        <v>190</v>
      </c>
      <c r="I101" s="38"/>
      <c r="J101" s="12">
        <v>25315</v>
      </c>
      <c r="K101" s="12">
        <f>ROUND(J101/100*(100-Содержание!$N$10),2)</f>
        <v>25315</v>
      </c>
    </row>
    <row r="102" spans="2:12" x14ac:dyDescent="0.15">
      <c r="B102" s="39"/>
      <c r="C102" s="39"/>
      <c r="D102" s="39"/>
      <c r="E102" s="39"/>
      <c r="F102" s="39"/>
      <c r="G102" s="39"/>
      <c r="H102" s="38">
        <v>250</v>
      </c>
      <c r="I102" s="38"/>
      <c r="J102" s="12">
        <v>29890</v>
      </c>
      <c r="K102" s="12">
        <f>ROUND(J102/100*(100-Содержание!$N$10),2)</f>
        <v>29890</v>
      </c>
    </row>
    <row r="103" spans="2:12" x14ac:dyDescent="0.15">
      <c r="B103" s="39"/>
      <c r="C103" s="39"/>
      <c r="D103" s="39"/>
      <c r="E103" s="39"/>
      <c r="F103" s="39"/>
      <c r="G103" s="39"/>
      <c r="H103" s="38">
        <v>375</v>
      </c>
      <c r="I103" s="38"/>
      <c r="J103" s="12">
        <v>44835</v>
      </c>
      <c r="K103" s="12">
        <f>ROUND(J103/100*(100-Содержание!$N$10),2)</f>
        <v>44835</v>
      </c>
    </row>
    <row r="104" spans="2:12" ht="11.25" customHeight="1" x14ac:dyDescent="0.15">
      <c r="B104" s="39" t="s">
        <v>779</v>
      </c>
      <c r="C104" s="39"/>
      <c r="D104" s="39"/>
      <c r="E104" s="39"/>
      <c r="F104" s="39"/>
      <c r="G104" s="39"/>
      <c r="H104" s="38">
        <v>125</v>
      </c>
      <c r="I104" s="38"/>
      <c r="J104" s="12">
        <v>19927</v>
      </c>
      <c r="K104" s="12">
        <f>ROUND(J104/100*(100-Содержание!$N$10),2)</f>
        <v>19927</v>
      </c>
      <c r="L104" s="9"/>
    </row>
    <row r="105" spans="2:12" x14ac:dyDescent="0.15">
      <c r="B105" s="39"/>
      <c r="C105" s="39"/>
      <c r="D105" s="39"/>
      <c r="E105" s="39"/>
      <c r="F105" s="39"/>
      <c r="G105" s="39"/>
      <c r="H105" s="38">
        <v>190</v>
      </c>
      <c r="I105" s="38"/>
      <c r="J105" s="12">
        <v>33753</v>
      </c>
      <c r="K105" s="12">
        <f>ROUND(J105/100*(100-Содержание!$N$10),2)</f>
        <v>33753</v>
      </c>
    </row>
    <row r="106" spans="2:12" x14ac:dyDescent="0.15">
      <c r="B106" s="39"/>
      <c r="C106" s="39"/>
      <c r="D106" s="39"/>
      <c r="E106" s="39"/>
      <c r="F106" s="39"/>
      <c r="G106" s="39"/>
      <c r="H106" s="38">
        <v>250</v>
      </c>
      <c r="I106" s="38"/>
      <c r="J106" s="12">
        <v>39853</v>
      </c>
      <c r="K106" s="12">
        <f>ROUND(J106/100*(100-Содержание!$N$10),2)</f>
        <v>39853</v>
      </c>
    </row>
    <row r="107" spans="2:12" x14ac:dyDescent="0.15">
      <c r="B107" s="39"/>
      <c r="C107" s="39"/>
      <c r="D107" s="39"/>
      <c r="E107" s="39"/>
      <c r="F107" s="39"/>
      <c r="G107" s="39"/>
      <c r="H107" s="38">
        <v>375</v>
      </c>
      <c r="I107" s="38"/>
      <c r="J107" s="12">
        <v>59780</v>
      </c>
      <c r="K107" s="12">
        <f>ROUND(J107/100*(100-Содержание!$N$10),2)</f>
        <v>59780</v>
      </c>
    </row>
    <row r="108" spans="2:12" ht="11.25" customHeight="1" x14ac:dyDescent="0.15">
      <c r="B108" s="39" t="s">
        <v>780</v>
      </c>
      <c r="C108" s="39"/>
      <c r="D108" s="39"/>
      <c r="E108" s="39"/>
      <c r="F108" s="39"/>
      <c r="G108" s="39"/>
      <c r="H108" s="38">
        <v>125</v>
      </c>
      <c r="I108" s="38"/>
      <c r="J108" s="12">
        <v>24908</v>
      </c>
      <c r="K108" s="12">
        <f>ROUND(J108/100*(100-Содержание!$N$10),2)</f>
        <v>24908</v>
      </c>
      <c r="L108" s="9"/>
    </row>
    <row r="109" spans="2:12" x14ac:dyDescent="0.15">
      <c r="B109" s="39"/>
      <c r="C109" s="39"/>
      <c r="D109" s="39"/>
      <c r="E109" s="39"/>
      <c r="F109" s="39"/>
      <c r="G109" s="39"/>
      <c r="H109" s="38">
        <v>190</v>
      </c>
      <c r="I109" s="38"/>
      <c r="J109" s="12">
        <v>42192</v>
      </c>
      <c r="K109" s="12">
        <f>ROUND(J109/100*(100-Содержание!$N$10),2)</f>
        <v>42192</v>
      </c>
    </row>
    <row r="110" spans="2:12" x14ac:dyDescent="0.15">
      <c r="B110" s="39"/>
      <c r="C110" s="39"/>
      <c r="D110" s="39"/>
      <c r="E110" s="39"/>
      <c r="F110" s="39"/>
      <c r="G110" s="39"/>
      <c r="H110" s="38">
        <v>250</v>
      </c>
      <c r="I110" s="38"/>
      <c r="J110" s="12">
        <v>49817</v>
      </c>
      <c r="K110" s="12">
        <f>ROUND(J110/100*(100-Содержание!$N$10),2)</f>
        <v>49817</v>
      </c>
    </row>
    <row r="111" spans="2:12" x14ac:dyDescent="0.15">
      <c r="B111" s="39"/>
      <c r="C111" s="39"/>
      <c r="D111" s="39"/>
      <c r="E111" s="39"/>
      <c r="F111" s="39"/>
      <c r="G111" s="39"/>
      <c r="H111" s="38">
        <v>375</v>
      </c>
      <c r="I111" s="38"/>
      <c r="J111" s="12">
        <v>74725</v>
      </c>
      <c r="K111" s="12">
        <f>ROUND(J111/100*(100-Содержание!$N$10),2)</f>
        <v>74725</v>
      </c>
    </row>
    <row r="112" spans="2:12" ht="11.25" customHeight="1" x14ac:dyDescent="0.15">
      <c r="B112" s="39" t="s">
        <v>781</v>
      </c>
      <c r="C112" s="39"/>
      <c r="D112" s="39"/>
      <c r="E112" s="39"/>
      <c r="F112" s="39"/>
      <c r="G112" s="39"/>
      <c r="H112" s="38">
        <v>125</v>
      </c>
      <c r="I112" s="38"/>
      <c r="J112" s="12">
        <v>29890</v>
      </c>
      <c r="K112" s="12">
        <f>ROUND(J112/100*(100-Содержание!$N$10),2)</f>
        <v>29890</v>
      </c>
      <c r="L112" s="9"/>
    </row>
    <row r="113" spans="2:12" x14ac:dyDescent="0.15">
      <c r="B113" s="39"/>
      <c r="C113" s="39"/>
      <c r="D113" s="39"/>
      <c r="E113" s="39"/>
      <c r="F113" s="39"/>
      <c r="G113" s="39"/>
      <c r="H113" s="38">
        <v>190</v>
      </c>
      <c r="I113" s="38"/>
      <c r="J113" s="12">
        <v>50630</v>
      </c>
      <c r="K113" s="12">
        <f>ROUND(J113/100*(100-Содержание!$N$10),2)</f>
        <v>50630</v>
      </c>
    </row>
    <row r="114" spans="2:12" x14ac:dyDescent="0.15">
      <c r="B114" s="39"/>
      <c r="C114" s="39"/>
      <c r="D114" s="39"/>
      <c r="E114" s="39"/>
      <c r="F114" s="39"/>
      <c r="G114" s="39"/>
      <c r="H114" s="38">
        <v>250</v>
      </c>
      <c r="I114" s="38"/>
      <c r="J114" s="12">
        <v>59780</v>
      </c>
      <c r="K114" s="12">
        <f>ROUND(J114/100*(100-Содержание!$N$10),2)</f>
        <v>59780</v>
      </c>
    </row>
    <row r="115" spans="2:12" x14ac:dyDescent="0.15">
      <c r="B115" s="39"/>
      <c r="C115" s="39"/>
      <c r="D115" s="39"/>
      <c r="E115" s="39"/>
      <c r="F115" s="39"/>
      <c r="G115" s="39"/>
      <c r="H115" s="38">
        <v>375</v>
      </c>
      <c r="I115" s="38"/>
      <c r="J115" s="12">
        <v>89670</v>
      </c>
      <c r="K115" s="12">
        <f>ROUND(J115/100*(100-Содержание!$N$10),2)</f>
        <v>89670</v>
      </c>
    </row>
    <row r="116" spans="2:12" ht="11.25" customHeight="1" x14ac:dyDescent="0.15">
      <c r="B116" s="39" t="s">
        <v>330</v>
      </c>
      <c r="C116" s="39"/>
      <c r="D116" s="39"/>
      <c r="E116" s="39"/>
      <c r="F116" s="39"/>
      <c r="G116" s="39"/>
      <c r="H116" s="38">
        <v>125</v>
      </c>
      <c r="I116" s="38"/>
      <c r="J116" s="12">
        <v>4982</v>
      </c>
      <c r="K116" s="12">
        <f>ROUND(J116/100*(100-Содержание!$N$10),2)</f>
        <v>4982</v>
      </c>
      <c r="L116" s="9"/>
    </row>
    <row r="117" spans="2:12" x14ac:dyDescent="0.15">
      <c r="B117" s="39"/>
      <c r="C117" s="39"/>
      <c r="D117" s="39"/>
      <c r="E117" s="39"/>
      <c r="F117" s="39"/>
      <c r="G117" s="39"/>
      <c r="H117" s="38">
        <v>190</v>
      </c>
      <c r="I117" s="38"/>
      <c r="J117" s="12">
        <v>8438</v>
      </c>
      <c r="K117" s="12">
        <f>ROUND(J117/100*(100-Содержание!$N$10),2)</f>
        <v>8438</v>
      </c>
    </row>
    <row r="118" spans="2:12" x14ac:dyDescent="0.15">
      <c r="B118" s="39"/>
      <c r="C118" s="39"/>
      <c r="D118" s="39"/>
      <c r="E118" s="39"/>
      <c r="F118" s="39"/>
      <c r="G118" s="39"/>
      <c r="H118" s="38">
        <v>250</v>
      </c>
      <c r="I118" s="38"/>
      <c r="J118" s="12">
        <v>9963</v>
      </c>
      <c r="K118" s="12">
        <f>ROUND(J118/100*(100-Содержание!$N$10),2)</f>
        <v>9963</v>
      </c>
    </row>
    <row r="119" spans="2:12" x14ac:dyDescent="0.15">
      <c r="B119" s="39"/>
      <c r="C119" s="39"/>
      <c r="D119" s="39"/>
      <c r="E119" s="39"/>
      <c r="F119" s="39"/>
      <c r="G119" s="39"/>
      <c r="H119" s="38">
        <v>375</v>
      </c>
      <c r="I119" s="38"/>
      <c r="J119" s="12">
        <v>14945</v>
      </c>
      <c r="K119" s="12">
        <f>ROUND(J119/100*(100-Содержание!$N$10),2)</f>
        <v>14945</v>
      </c>
    </row>
    <row r="120" spans="2:12" ht="11.25" customHeight="1" x14ac:dyDescent="0.15">
      <c r="B120" s="39" t="s">
        <v>331</v>
      </c>
      <c r="C120" s="39"/>
      <c r="D120" s="39"/>
      <c r="E120" s="39"/>
      <c r="F120" s="39"/>
      <c r="G120" s="39"/>
      <c r="H120" s="38">
        <v>125</v>
      </c>
      <c r="I120" s="38"/>
      <c r="J120" s="12">
        <v>9963</v>
      </c>
      <c r="K120" s="12">
        <f>ROUND(J120/100*(100-Содержание!$N$10),2)</f>
        <v>9963</v>
      </c>
      <c r="L120" s="9"/>
    </row>
    <row r="121" spans="2:12" x14ac:dyDescent="0.15">
      <c r="B121" s="39"/>
      <c r="C121" s="39"/>
      <c r="D121" s="39"/>
      <c r="E121" s="39"/>
      <c r="F121" s="39"/>
      <c r="G121" s="39"/>
      <c r="H121" s="38">
        <v>190</v>
      </c>
      <c r="I121" s="38"/>
      <c r="J121" s="12">
        <v>16877</v>
      </c>
      <c r="K121" s="12">
        <f>ROUND(J121/100*(100-Содержание!$N$10),2)</f>
        <v>16877</v>
      </c>
    </row>
    <row r="122" spans="2:12" x14ac:dyDescent="0.15">
      <c r="B122" s="39"/>
      <c r="C122" s="39"/>
      <c r="D122" s="39"/>
      <c r="E122" s="39"/>
      <c r="F122" s="39"/>
      <c r="G122" s="39"/>
      <c r="H122" s="38">
        <v>250</v>
      </c>
      <c r="I122" s="38"/>
      <c r="J122" s="12">
        <v>19927</v>
      </c>
      <c r="K122" s="12">
        <f>ROUND(J122/100*(100-Содержание!$N$10),2)</f>
        <v>19927</v>
      </c>
    </row>
    <row r="123" spans="2:12" x14ac:dyDescent="0.15">
      <c r="B123" s="39"/>
      <c r="C123" s="39"/>
      <c r="D123" s="39"/>
      <c r="E123" s="39"/>
      <c r="F123" s="39"/>
      <c r="G123" s="39"/>
      <c r="H123" s="38">
        <v>375</v>
      </c>
      <c r="I123" s="38"/>
      <c r="J123" s="12">
        <v>29890</v>
      </c>
      <c r="K123" s="12">
        <f>ROUND(J123/100*(100-Содержание!$N$10),2)</f>
        <v>29890</v>
      </c>
    </row>
    <row r="124" spans="2:12" ht="11.25" customHeight="1" x14ac:dyDescent="0.15">
      <c r="B124" s="39" t="s">
        <v>332</v>
      </c>
      <c r="C124" s="39"/>
      <c r="D124" s="39"/>
      <c r="E124" s="39"/>
      <c r="F124" s="39"/>
      <c r="G124" s="39"/>
      <c r="H124" s="38">
        <v>125</v>
      </c>
      <c r="I124" s="38"/>
      <c r="J124" s="12">
        <v>14945</v>
      </c>
      <c r="K124" s="12">
        <f>ROUND(J124/100*(100-Содержание!$N$10),2)</f>
        <v>14945</v>
      </c>
      <c r="L124" s="9"/>
    </row>
    <row r="125" spans="2:12" x14ac:dyDescent="0.15">
      <c r="B125" s="39"/>
      <c r="C125" s="39"/>
      <c r="D125" s="39"/>
      <c r="E125" s="39"/>
      <c r="F125" s="39"/>
      <c r="G125" s="39"/>
      <c r="H125" s="38">
        <v>190</v>
      </c>
      <c r="I125" s="38"/>
      <c r="J125" s="12">
        <v>25315</v>
      </c>
      <c r="K125" s="12">
        <f>ROUND(J125/100*(100-Содержание!$N$10),2)</f>
        <v>25315</v>
      </c>
    </row>
    <row r="126" spans="2:12" x14ac:dyDescent="0.15">
      <c r="B126" s="39"/>
      <c r="C126" s="39"/>
      <c r="D126" s="39"/>
      <c r="E126" s="39"/>
      <c r="F126" s="39"/>
      <c r="G126" s="39"/>
      <c r="H126" s="38">
        <v>250</v>
      </c>
      <c r="I126" s="38"/>
      <c r="J126" s="12">
        <v>29890</v>
      </c>
      <c r="K126" s="12">
        <f>ROUND(J126/100*(100-Содержание!$N$10),2)</f>
        <v>29890</v>
      </c>
    </row>
    <row r="127" spans="2:12" x14ac:dyDescent="0.15">
      <c r="B127" s="39"/>
      <c r="C127" s="39"/>
      <c r="D127" s="39"/>
      <c r="E127" s="39"/>
      <c r="F127" s="39"/>
      <c r="G127" s="39"/>
      <c r="H127" s="38">
        <v>375</v>
      </c>
      <c r="I127" s="38"/>
      <c r="J127" s="12">
        <v>44835</v>
      </c>
      <c r="K127" s="12">
        <f>ROUND(J127/100*(100-Содержание!$N$10),2)</f>
        <v>44835</v>
      </c>
    </row>
    <row r="128" spans="2:12" ht="11.25" customHeight="1" x14ac:dyDescent="0.15">
      <c r="B128" s="39" t="s">
        <v>782</v>
      </c>
      <c r="C128" s="39"/>
      <c r="D128" s="39"/>
      <c r="E128" s="39"/>
      <c r="F128" s="39"/>
      <c r="G128" s="39"/>
      <c r="H128" s="38">
        <v>125</v>
      </c>
      <c r="I128" s="38"/>
      <c r="J128" s="12">
        <v>19927</v>
      </c>
      <c r="K128" s="12">
        <f>ROUND(J128/100*(100-Содержание!$N$10),2)</f>
        <v>19927</v>
      </c>
      <c r="L128" s="9"/>
    </row>
    <row r="129" spans="2:12" x14ac:dyDescent="0.15">
      <c r="B129" s="39"/>
      <c r="C129" s="39"/>
      <c r="D129" s="39"/>
      <c r="E129" s="39"/>
      <c r="F129" s="39"/>
      <c r="G129" s="39"/>
      <c r="H129" s="38">
        <v>190</v>
      </c>
      <c r="I129" s="38"/>
      <c r="J129" s="12">
        <v>33753</v>
      </c>
      <c r="K129" s="12">
        <f>ROUND(J129/100*(100-Содержание!$N$10),2)</f>
        <v>33753</v>
      </c>
    </row>
    <row r="130" spans="2:12" x14ac:dyDescent="0.15">
      <c r="B130" s="39"/>
      <c r="C130" s="39"/>
      <c r="D130" s="39"/>
      <c r="E130" s="39"/>
      <c r="F130" s="39"/>
      <c r="G130" s="39"/>
      <c r="H130" s="38">
        <v>250</v>
      </c>
      <c r="I130" s="38"/>
      <c r="J130" s="12">
        <v>39853</v>
      </c>
      <c r="K130" s="12">
        <f>ROUND(J130/100*(100-Содержание!$N$10),2)</f>
        <v>39853</v>
      </c>
    </row>
    <row r="131" spans="2:12" x14ac:dyDescent="0.15">
      <c r="B131" s="39"/>
      <c r="C131" s="39"/>
      <c r="D131" s="39"/>
      <c r="E131" s="39"/>
      <c r="F131" s="39"/>
      <c r="G131" s="39"/>
      <c r="H131" s="38">
        <v>375</v>
      </c>
      <c r="I131" s="38"/>
      <c r="J131" s="12">
        <v>59780</v>
      </c>
      <c r="K131" s="12">
        <f>ROUND(J131/100*(100-Содержание!$N$10),2)</f>
        <v>59780</v>
      </c>
    </row>
    <row r="132" spans="2:12" ht="11.25" customHeight="1" x14ac:dyDescent="0.15">
      <c r="B132" s="39" t="s">
        <v>783</v>
      </c>
      <c r="C132" s="39"/>
      <c r="D132" s="39"/>
      <c r="E132" s="39"/>
      <c r="F132" s="39"/>
      <c r="G132" s="39"/>
      <c r="H132" s="38">
        <v>125</v>
      </c>
      <c r="I132" s="38"/>
      <c r="J132" s="12">
        <v>24908</v>
      </c>
      <c r="K132" s="12">
        <f>ROUND(J132/100*(100-Содержание!$N$10),2)</f>
        <v>24908</v>
      </c>
      <c r="L132" s="9"/>
    </row>
    <row r="133" spans="2:12" x14ac:dyDescent="0.15">
      <c r="B133" s="39"/>
      <c r="C133" s="39"/>
      <c r="D133" s="39"/>
      <c r="E133" s="39"/>
      <c r="F133" s="39"/>
      <c r="G133" s="39"/>
      <c r="H133" s="38">
        <v>190</v>
      </c>
      <c r="I133" s="38"/>
      <c r="J133" s="12">
        <v>42192</v>
      </c>
      <c r="K133" s="12">
        <f>ROUND(J133/100*(100-Содержание!$N$10),2)</f>
        <v>42192</v>
      </c>
    </row>
    <row r="134" spans="2:12" x14ac:dyDescent="0.15">
      <c r="B134" s="39"/>
      <c r="C134" s="39"/>
      <c r="D134" s="39"/>
      <c r="E134" s="39"/>
      <c r="F134" s="39"/>
      <c r="G134" s="39"/>
      <c r="H134" s="38">
        <v>250</v>
      </c>
      <c r="I134" s="38"/>
      <c r="J134" s="12">
        <v>49817</v>
      </c>
      <c r="K134" s="12">
        <f>ROUND(J134/100*(100-Содержание!$N$10),2)</f>
        <v>49817</v>
      </c>
    </row>
    <row r="135" spans="2:12" x14ac:dyDescent="0.15">
      <c r="B135" s="39"/>
      <c r="C135" s="39"/>
      <c r="D135" s="39"/>
      <c r="E135" s="39"/>
      <c r="F135" s="39"/>
      <c r="G135" s="39"/>
      <c r="H135" s="38">
        <v>375</v>
      </c>
      <c r="I135" s="38"/>
      <c r="J135" s="12">
        <v>74725</v>
      </c>
      <c r="K135" s="12">
        <f>ROUND(J135/100*(100-Содержание!$N$10),2)</f>
        <v>74725</v>
      </c>
    </row>
    <row r="136" spans="2:12" ht="11.25" customHeight="1" x14ac:dyDescent="0.15">
      <c r="B136" s="39" t="s">
        <v>784</v>
      </c>
      <c r="C136" s="39"/>
      <c r="D136" s="39"/>
      <c r="E136" s="39"/>
      <c r="F136" s="39"/>
      <c r="G136" s="39"/>
      <c r="H136" s="38">
        <v>125</v>
      </c>
      <c r="I136" s="38"/>
      <c r="J136" s="12">
        <v>29890</v>
      </c>
      <c r="K136" s="12">
        <f>ROUND(J136/100*(100-Содержание!$N$10),2)</f>
        <v>29890</v>
      </c>
      <c r="L136" s="9"/>
    </row>
    <row r="137" spans="2:12" x14ac:dyDescent="0.15">
      <c r="B137" s="39"/>
      <c r="C137" s="39"/>
      <c r="D137" s="39"/>
      <c r="E137" s="39"/>
      <c r="F137" s="39"/>
      <c r="G137" s="39"/>
      <c r="H137" s="38">
        <v>190</v>
      </c>
      <c r="I137" s="38"/>
      <c r="J137" s="12">
        <v>50630</v>
      </c>
      <c r="K137" s="12">
        <f>ROUND(J137/100*(100-Содержание!$N$10),2)</f>
        <v>50630</v>
      </c>
    </row>
    <row r="138" spans="2:12" x14ac:dyDescent="0.15">
      <c r="B138" s="39"/>
      <c r="C138" s="39"/>
      <c r="D138" s="39"/>
      <c r="E138" s="39"/>
      <c r="F138" s="39"/>
      <c r="G138" s="39"/>
      <c r="H138" s="38">
        <v>250</v>
      </c>
      <c r="I138" s="38"/>
      <c r="J138" s="12">
        <v>59780</v>
      </c>
      <c r="K138" s="12">
        <f>ROUND(J138/100*(100-Содержание!$N$10),2)</f>
        <v>59780</v>
      </c>
    </row>
    <row r="139" spans="2:12" x14ac:dyDescent="0.15">
      <c r="B139" s="39"/>
      <c r="C139" s="39"/>
      <c r="D139" s="39"/>
      <c r="E139" s="39"/>
      <c r="F139" s="39"/>
      <c r="G139" s="39"/>
      <c r="H139" s="38">
        <v>375</v>
      </c>
      <c r="I139" s="38"/>
      <c r="J139" s="12">
        <v>89670</v>
      </c>
      <c r="K139" s="12">
        <f>ROUND(J139/100*(100-Содержание!$N$10),2)</f>
        <v>89670</v>
      </c>
    </row>
    <row r="140" spans="2:12" ht="12.75" x14ac:dyDescent="0.15">
      <c r="B140" s="43" t="s">
        <v>433</v>
      </c>
      <c r="C140" s="43"/>
      <c r="D140" s="43"/>
      <c r="E140" s="43"/>
      <c r="F140" s="43"/>
      <c r="G140" s="43"/>
      <c r="H140" s="43"/>
      <c r="I140" s="43"/>
      <c r="J140" s="43"/>
      <c r="K140" s="43"/>
    </row>
    <row r="141" spans="2:12" ht="11.25" customHeight="1" x14ac:dyDescent="0.15">
      <c r="B141" s="39" t="s">
        <v>822</v>
      </c>
      <c r="C141" s="39"/>
      <c r="D141" s="39"/>
      <c r="E141" s="39"/>
      <c r="F141" s="39"/>
      <c r="G141" s="39"/>
      <c r="H141" s="38">
        <v>125</v>
      </c>
      <c r="I141" s="38"/>
      <c r="J141" s="12">
        <v>-5083</v>
      </c>
      <c r="K141" s="12">
        <f>ROUND(J141/100*(100-Содержание!$N$10),2)</f>
        <v>-5083</v>
      </c>
      <c r="L141" s="9"/>
    </row>
    <row r="142" spans="2:12" x14ac:dyDescent="0.15">
      <c r="B142" s="39"/>
      <c r="C142" s="39"/>
      <c r="D142" s="39"/>
      <c r="E142" s="39"/>
      <c r="F142" s="39"/>
      <c r="G142" s="39"/>
      <c r="H142" s="38">
        <v>190</v>
      </c>
      <c r="I142" s="38"/>
      <c r="J142" s="12">
        <v>-8743</v>
      </c>
      <c r="K142" s="12">
        <f>ROUND(J142/100*(100-Содержание!$N$10),2)</f>
        <v>-8743</v>
      </c>
    </row>
    <row r="143" spans="2:12" x14ac:dyDescent="0.15">
      <c r="B143" s="39"/>
      <c r="C143" s="39"/>
      <c r="D143" s="39"/>
      <c r="E143" s="39"/>
      <c r="F143" s="39"/>
      <c r="G143" s="39"/>
      <c r="H143" s="38">
        <v>250</v>
      </c>
      <c r="I143" s="38"/>
      <c r="J143" s="12">
        <v>-10167</v>
      </c>
      <c r="K143" s="12">
        <f>ROUND(J143/100*(100-Содержание!$N$10),2)</f>
        <v>-10167</v>
      </c>
    </row>
    <row r="144" spans="2:12" x14ac:dyDescent="0.15">
      <c r="B144" s="39"/>
      <c r="C144" s="39"/>
      <c r="D144" s="39"/>
      <c r="E144" s="39"/>
      <c r="F144" s="39"/>
      <c r="G144" s="39"/>
      <c r="H144" s="38">
        <v>375</v>
      </c>
      <c r="I144" s="38"/>
      <c r="J144" s="12">
        <v>-15250</v>
      </c>
      <c r="K144" s="12">
        <f>ROUND(J144/100*(100-Содержание!$N$10),2)</f>
        <v>-15250</v>
      </c>
    </row>
    <row r="145" spans="2:12" ht="11.25" customHeight="1" x14ac:dyDescent="0.15">
      <c r="B145" s="39" t="s">
        <v>823</v>
      </c>
      <c r="C145" s="39"/>
      <c r="D145" s="39"/>
      <c r="E145" s="39"/>
      <c r="F145" s="39"/>
      <c r="G145" s="39"/>
      <c r="H145" s="38">
        <v>125</v>
      </c>
      <c r="I145" s="38"/>
      <c r="J145" s="12">
        <v>5083</v>
      </c>
      <c r="K145" s="12">
        <f>ROUND(J145/100*(100-Содержание!$N$10),2)</f>
        <v>5083</v>
      </c>
      <c r="L145" s="9"/>
    </row>
    <row r="146" spans="2:12" ht="11.25" customHeight="1" x14ac:dyDescent="0.15">
      <c r="B146" s="43" t="s">
        <v>433</v>
      </c>
      <c r="C146" s="43"/>
      <c r="D146" s="43"/>
      <c r="E146" s="43"/>
      <c r="F146" s="43"/>
      <c r="G146" s="43"/>
      <c r="H146" s="43"/>
      <c r="I146" s="43"/>
      <c r="J146" s="43"/>
      <c r="K146" s="43"/>
      <c r="L146" s="9"/>
    </row>
    <row r="147" spans="2:12" ht="11.25" customHeight="1" x14ac:dyDescent="0.15">
      <c r="B147" s="39" t="s">
        <v>823</v>
      </c>
      <c r="C147" s="39"/>
      <c r="D147" s="39"/>
      <c r="E147" s="39"/>
      <c r="F147" s="39"/>
      <c r="G147" s="39"/>
      <c r="H147" s="38">
        <v>190</v>
      </c>
      <c r="I147" s="38"/>
      <c r="J147" s="12">
        <v>8743</v>
      </c>
      <c r="K147" s="12">
        <f>ROUND(J147/100*(100-Содержание!$N$10),2)</f>
        <v>8743</v>
      </c>
    </row>
    <row r="148" spans="2:12" x14ac:dyDescent="0.15">
      <c r="B148" s="39"/>
      <c r="C148" s="39"/>
      <c r="D148" s="39"/>
      <c r="E148" s="39"/>
      <c r="F148" s="39"/>
      <c r="G148" s="39"/>
      <c r="H148" s="38">
        <v>250</v>
      </c>
      <c r="I148" s="38"/>
      <c r="J148" s="12">
        <v>10167</v>
      </c>
      <c r="K148" s="12">
        <f>ROUND(J148/100*(100-Содержание!$N$10),2)</f>
        <v>10167</v>
      </c>
    </row>
    <row r="149" spans="2:12" x14ac:dyDescent="0.15">
      <c r="B149" s="39"/>
      <c r="C149" s="39"/>
      <c r="D149" s="39"/>
      <c r="E149" s="39"/>
      <c r="F149" s="39"/>
      <c r="G149" s="39"/>
      <c r="H149" s="38">
        <v>375</v>
      </c>
      <c r="I149" s="38"/>
      <c r="J149" s="12">
        <v>15250</v>
      </c>
      <c r="K149" s="12">
        <f>ROUND(J149/100*(100-Содержание!$N$10),2)</f>
        <v>15250</v>
      </c>
    </row>
    <row r="150" spans="2:12" ht="12.75" x14ac:dyDescent="0.15">
      <c r="B150" s="43" t="s">
        <v>787</v>
      </c>
      <c r="C150" s="43"/>
      <c r="D150" s="43"/>
      <c r="E150" s="43"/>
      <c r="F150" s="43"/>
      <c r="G150" s="43"/>
      <c r="H150" s="43"/>
      <c r="I150" s="43"/>
      <c r="J150" s="43"/>
      <c r="K150" s="43"/>
    </row>
    <row r="151" spans="2:12" ht="11.25" customHeight="1" x14ac:dyDescent="0.15">
      <c r="B151" s="39" t="s">
        <v>788</v>
      </c>
      <c r="C151" s="39"/>
      <c r="D151" s="39"/>
      <c r="E151" s="39"/>
      <c r="F151" s="39"/>
      <c r="G151" s="39"/>
      <c r="H151" s="38">
        <v>125</v>
      </c>
      <c r="I151" s="38"/>
      <c r="J151" s="12">
        <v>4677</v>
      </c>
      <c r="K151" s="12">
        <f>ROUND(J151/100*(100-Содержание!$N$10),2)</f>
        <v>4677</v>
      </c>
      <c r="L151" s="9"/>
    </row>
    <row r="152" spans="2:12" x14ac:dyDescent="0.15">
      <c r="B152" s="39"/>
      <c r="C152" s="39"/>
      <c r="D152" s="39"/>
      <c r="E152" s="39"/>
      <c r="F152" s="39"/>
      <c r="G152" s="39"/>
      <c r="H152" s="38">
        <v>190</v>
      </c>
      <c r="I152" s="38"/>
      <c r="J152" s="12">
        <v>7625</v>
      </c>
      <c r="K152" s="12">
        <f>ROUND(J152/100*(100-Содержание!$N$10),2)</f>
        <v>7625</v>
      </c>
    </row>
    <row r="153" spans="2:12" x14ac:dyDescent="0.15">
      <c r="B153" s="39"/>
      <c r="C153" s="39"/>
      <c r="D153" s="39"/>
      <c r="E153" s="39"/>
      <c r="F153" s="39"/>
      <c r="G153" s="39"/>
      <c r="H153" s="38">
        <v>250</v>
      </c>
      <c r="I153" s="38"/>
      <c r="J153" s="12">
        <v>9353</v>
      </c>
      <c r="K153" s="12">
        <f>ROUND(J153/100*(100-Содержание!$N$10),2)</f>
        <v>9353</v>
      </c>
    </row>
    <row r="154" spans="2:12" x14ac:dyDescent="0.15">
      <c r="B154" s="39"/>
      <c r="C154" s="39"/>
      <c r="D154" s="39"/>
      <c r="E154" s="39"/>
      <c r="F154" s="39"/>
      <c r="G154" s="39"/>
      <c r="H154" s="38">
        <v>375</v>
      </c>
      <c r="I154" s="38"/>
      <c r="J154" s="12">
        <v>14030</v>
      </c>
      <c r="K154" s="12">
        <f>ROUND(J154/100*(100-Содержание!$N$10),2)</f>
        <v>14030</v>
      </c>
    </row>
    <row r="155" spans="2:12" ht="12.75" x14ac:dyDescent="0.15">
      <c r="B155" s="43" t="s">
        <v>165</v>
      </c>
      <c r="C155" s="43"/>
      <c r="D155" s="43"/>
      <c r="E155" s="43"/>
      <c r="F155" s="43"/>
      <c r="G155" s="43"/>
      <c r="H155" s="43"/>
      <c r="I155" s="43"/>
      <c r="J155" s="43"/>
      <c r="K155" s="43"/>
    </row>
    <row r="156" spans="2:12" ht="11.25" customHeight="1" x14ac:dyDescent="0.15">
      <c r="B156" s="39" t="s">
        <v>165</v>
      </c>
      <c r="C156" s="39"/>
      <c r="D156" s="39"/>
      <c r="E156" s="39"/>
      <c r="F156" s="39"/>
      <c r="G156" s="39"/>
      <c r="H156" s="38" t="s">
        <v>164</v>
      </c>
      <c r="I156" s="38"/>
      <c r="J156" s="12">
        <v>1932</v>
      </c>
      <c r="K156" s="12">
        <f>ROUND(J156/100*(100-Содержание!$N$10),2)</f>
        <v>1932</v>
      </c>
      <c r="L156" s="9"/>
    </row>
    <row r="157" spans="2:12" ht="12.75" x14ac:dyDescent="0.15">
      <c r="B157" s="43" t="s">
        <v>333</v>
      </c>
      <c r="C157" s="43"/>
      <c r="D157" s="43"/>
      <c r="E157" s="43"/>
      <c r="F157" s="43"/>
      <c r="G157" s="43"/>
      <c r="H157" s="43"/>
      <c r="I157" s="43"/>
      <c r="J157" s="43"/>
      <c r="K157" s="43"/>
    </row>
    <row r="158" spans="2:12" ht="11.25" customHeight="1" x14ac:dyDescent="0.15">
      <c r="B158" s="39" t="s">
        <v>334</v>
      </c>
      <c r="C158" s="39"/>
      <c r="D158" s="39"/>
      <c r="E158" s="39"/>
      <c r="F158" s="39"/>
      <c r="G158" s="39"/>
      <c r="H158" s="38">
        <v>125</v>
      </c>
      <c r="I158" s="38"/>
      <c r="J158" s="12">
        <v>3050</v>
      </c>
      <c r="K158" s="12">
        <f>ROUND(J158/100*(100-Содержание!$N$10),2)</f>
        <v>3050</v>
      </c>
      <c r="L158" s="9"/>
    </row>
    <row r="159" spans="2:12" x14ac:dyDescent="0.15">
      <c r="B159" s="39"/>
      <c r="C159" s="39"/>
      <c r="D159" s="39"/>
      <c r="E159" s="39"/>
      <c r="F159" s="39"/>
      <c r="G159" s="39"/>
      <c r="H159" s="38">
        <v>190</v>
      </c>
      <c r="I159" s="38"/>
      <c r="J159" s="12">
        <v>4575</v>
      </c>
      <c r="K159" s="12">
        <f>ROUND(J159/100*(100-Содержание!$N$10),2)</f>
        <v>4575</v>
      </c>
    </row>
    <row r="160" spans="2:12" x14ac:dyDescent="0.15">
      <c r="B160" s="39"/>
      <c r="C160" s="39"/>
      <c r="D160" s="39"/>
      <c r="E160" s="39"/>
      <c r="F160" s="39"/>
      <c r="G160" s="39"/>
      <c r="H160" s="38">
        <v>250</v>
      </c>
      <c r="I160" s="38"/>
      <c r="J160" s="12">
        <v>6100</v>
      </c>
      <c r="K160" s="12">
        <f>ROUND(J160/100*(100-Содержание!$N$10),2)</f>
        <v>6100</v>
      </c>
    </row>
    <row r="161" spans="2:12" x14ac:dyDescent="0.15">
      <c r="B161" s="39"/>
      <c r="C161" s="39"/>
      <c r="D161" s="39"/>
      <c r="E161" s="39"/>
      <c r="F161" s="39"/>
      <c r="G161" s="39"/>
      <c r="H161" s="38">
        <v>375</v>
      </c>
      <c r="I161" s="38"/>
      <c r="J161" s="12">
        <v>9150</v>
      </c>
      <c r="K161" s="12">
        <f>ROUND(J161/100*(100-Содержание!$N$10),2)</f>
        <v>9150</v>
      </c>
    </row>
    <row r="162" spans="2:12" ht="12.75" x14ac:dyDescent="0.15">
      <c r="B162" s="43" t="s">
        <v>789</v>
      </c>
      <c r="C162" s="43"/>
      <c r="D162" s="43"/>
      <c r="E162" s="43"/>
      <c r="F162" s="43"/>
      <c r="G162" s="43"/>
      <c r="H162" s="43"/>
      <c r="I162" s="43"/>
      <c r="J162" s="43"/>
      <c r="K162" s="43"/>
    </row>
    <row r="163" spans="2:12" ht="11.25" customHeight="1" x14ac:dyDescent="0.15">
      <c r="B163" s="39" t="s">
        <v>790</v>
      </c>
      <c r="C163" s="39"/>
      <c r="D163" s="39"/>
      <c r="E163" s="39"/>
      <c r="F163" s="39"/>
      <c r="G163" s="39"/>
      <c r="H163" s="38">
        <v>125</v>
      </c>
      <c r="I163" s="38"/>
      <c r="J163" s="12">
        <v>119560</v>
      </c>
      <c r="K163" s="12">
        <f>ROUND(J163/100*(100-Содержание!$N$10),2)</f>
        <v>119560</v>
      </c>
      <c r="L163" s="9"/>
    </row>
    <row r="164" spans="2:12" x14ac:dyDescent="0.15">
      <c r="B164" s="39"/>
      <c r="C164" s="39"/>
      <c r="D164" s="39"/>
      <c r="E164" s="39"/>
      <c r="F164" s="39"/>
      <c r="G164" s="39"/>
      <c r="H164" s="38">
        <v>190</v>
      </c>
      <c r="I164" s="38"/>
      <c r="J164" s="12">
        <v>143808</v>
      </c>
      <c r="K164" s="12">
        <f>ROUND(J164/100*(100-Содержание!$N$10),2)</f>
        <v>143808</v>
      </c>
    </row>
    <row r="165" spans="2:12" x14ac:dyDescent="0.15">
      <c r="B165" s="39"/>
      <c r="C165" s="39"/>
      <c r="D165" s="39"/>
      <c r="E165" s="39"/>
      <c r="F165" s="39"/>
      <c r="G165" s="39"/>
      <c r="H165" s="38">
        <v>250</v>
      </c>
      <c r="I165" s="38"/>
      <c r="J165" s="12">
        <v>206688</v>
      </c>
      <c r="K165" s="12">
        <f>ROUND(J165/100*(100-Содержание!$N$10),2)</f>
        <v>206688</v>
      </c>
    </row>
    <row r="166" spans="2:12" x14ac:dyDescent="0.15">
      <c r="B166" s="39"/>
      <c r="C166" s="39"/>
      <c r="D166" s="39"/>
      <c r="E166" s="39"/>
      <c r="F166" s="39"/>
      <c r="G166" s="39"/>
      <c r="H166" s="38">
        <v>375</v>
      </c>
      <c r="I166" s="38"/>
      <c r="J166" s="12">
        <v>315167</v>
      </c>
      <c r="K166" s="12">
        <f>ROUND(J166/100*(100-Содержание!$N$10),2)</f>
        <v>315167</v>
      </c>
    </row>
    <row r="167" spans="2:12" ht="12.75" x14ac:dyDescent="0.15">
      <c r="B167" s="43" t="s">
        <v>425</v>
      </c>
      <c r="C167" s="43"/>
      <c r="D167" s="43"/>
      <c r="E167" s="43"/>
      <c r="F167" s="43"/>
      <c r="G167" s="43"/>
      <c r="H167" s="43"/>
      <c r="I167" s="43"/>
      <c r="J167" s="43"/>
      <c r="K167" s="43"/>
    </row>
    <row r="168" spans="2:12" ht="11.25" customHeight="1" x14ac:dyDescent="0.15">
      <c r="B168" s="39" t="s">
        <v>426</v>
      </c>
      <c r="C168" s="39"/>
      <c r="D168" s="39"/>
      <c r="E168" s="39"/>
      <c r="F168" s="39"/>
      <c r="G168" s="39"/>
      <c r="H168" s="38" t="s">
        <v>164</v>
      </c>
      <c r="I168" s="38"/>
      <c r="J168" s="12">
        <v>17029</v>
      </c>
      <c r="K168" s="12">
        <f>ROUND(J168/100*(100-Содержание!$N$10),2)</f>
        <v>17029</v>
      </c>
      <c r="L168" s="9"/>
    </row>
    <row r="169" spans="2:12" ht="12.75" x14ac:dyDescent="0.15">
      <c r="B169" s="43" t="s">
        <v>824</v>
      </c>
      <c r="C169" s="43"/>
      <c r="D169" s="43"/>
      <c r="E169" s="43"/>
      <c r="F169" s="43"/>
      <c r="G169" s="43"/>
      <c r="H169" s="43"/>
      <c r="I169" s="43"/>
      <c r="J169" s="43"/>
      <c r="K169" s="43"/>
    </row>
    <row r="170" spans="2:12" ht="11.25" customHeight="1" x14ac:dyDescent="0.15">
      <c r="B170" s="39" t="s">
        <v>825</v>
      </c>
      <c r="C170" s="39"/>
      <c r="D170" s="39"/>
      <c r="E170" s="39"/>
      <c r="F170" s="39"/>
      <c r="G170" s="39"/>
      <c r="H170" s="38">
        <v>125</v>
      </c>
      <c r="I170" s="38"/>
      <c r="J170" s="12">
        <v>9048</v>
      </c>
      <c r="K170" s="12">
        <f>ROUND(J170/100*(100-Содержание!$N$10),2)</f>
        <v>9048</v>
      </c>
      <c r="L170" s="9"/>
    </row>
    <row r="171" spans="2:12" x14ac:dyDescent="0.15">
      <c r="B171" s="39"/>
      <c r="C171" s="39"/>
      <c r="D171" s="39"/>
      <c r="E171" s="39"/>
      <c r="F171" s="39"/>
      <c r="G171" s="39"/>
      <c r="H171" s="38">
        <v>190</v>
      </c>
      <c r="I171" s="38"/>
      <c r="J171" s="12">
        <v>12505</v>
      </c>
      <c r="K171" s="12">
        <f>ROUND(J171/100*(100-Содержание!$N$10),2)</f>
        <v>12505</v>
      </c>
    </row>
    <row r="172" spans="2:12" x14ac:dyDescent="0.15">
      <c r="B172" s="39"/>
      <c r="C172" s="39"/>
      <c r="D172" s="39"/>
      <c r="E172" s="39"/>
      <c r="F172" s="39"/>
      <c r="G172" s="39"/>
      <c r="H172" s="38">
        <v>250</v>
      </c>
      <c r="I172" s="38"/>
      <c r="J172" s="12">
        <v>18097</v>
      </c>
      <c r="K172" s="12">
        <f>ROUND(J172/100*(100-Содержание!$N$10),2)</f>
        <v>18097</v>
      </c>
    </row>
    <row r="173" spans="2:12" x14ac:dyDescent="0.15">
      <c r="B173" s="39"/>
      <c r="C173" s="39"/>
      <c r="D173" s="39"/>
      <c r="E173" s="39"/>
      <c r="F173" s="39"/>
      <c r="G173" s="39"/>
      <c r="H173" s="38">
        <v>375</v>
      </c>
      <c r="I173" s="38"/>
      <c r="J173" s="12">
        <v>27145</v>
      </c>
      <c r="K173" s="12">
        <f>ROUND(J173/100*(100-Содержание!$N$10),2)</f>
        <v>27145</v>
      </c>
    </row>
    <row r="174" spans="2:12" ht="12.75" x14ac:dyDescent="0.15">
      <c r="B174" s="43" t="s">
        <v>166</v>
      </c>
      <c r="C174" s="43"/>
      <c r="D174" s="43"/>
      <c r="E174" s="43"/>
      <c r="F174" s="43"/>
      <c r="G174" s="43"/>
      <c r="H174" s="43"/>
      <c r="I174" s="43"/>
      <c r="J174" s="43"/>
      <c r="K174" s="43"/>
    </row>
    <row r="175" spans="2:12" ht="11.25" customHeight="1" x14ac:dyDescent="0.15">
      <c r="B175" s="39" t="s">
        <v>791</v>
      </c>
      <c r="C175" s="39"/>
      <c r="D175" s="39"/>
      <c r="E175" s="39"/>
      <c r="F175" s="39"/>
      <c r="G175" s="39"/>
      <c r="H175" s="38" t="s">
        <v>164</v>
      </c>
      <c r="I175" s="38"/>
      <c r="J175" s="12">
        <v>35583</v>
      </c>
      <c r="K175" s="12">
        <f>ROUND(J175/100*(100-Содержание!$N$10),2)</f>
        <v>35583</v>
      </c>
      <c r="L175" s="9"/>
    </row>
    <row r="176" spans="2:12" ht="11.25" customHeight="1" x14ac:dyDescent="0.15">
      <c r="B176" s="39" t="s">
        <v>792</v>
      </c>
      <c r="C176" s="39"/>
      <c r="D176" s="39"/>
      <c r="E176" s="39"/>
      <c r="F176" s="39"/>
      <c r="G176" s="39"/>
      <c r="H176" s="38" t="s">
        <v>164</v>
      </c>
      <c r="I176" s="38"/>
      <c r="J176" s="12">
        <v>45242</v>
      </c>
      <c r="K176" s="12">
        <f>ROUND(J176/100*(100-Содержание!$N$10),2)</f>
        <v>45242</v>
      </c>
      <c r="L176" s="9"/>
    </row>
    <row r="177" spans="2:12" ht="11.25" customHeight="1" x14ac:dyDescent="0.15">
      <c r="B177" s="39" t="s">
        <v>793</v>
      </c>
      <c r="C177" s="39"/>
      <c r="D177" s="39"/>
      <c r="E177" s="39"/>
      <c r="F177" s="39"/>
      <c r="G177" s="39"/>
      <c r="H177" s="38" t="s">
        <v>164</v>
      </c>
      <c r="I177" s="38"/>
      <c r="J177" s="12">
        <v>46767</v>
      </c>
      <c r="K177" s="12">
        <f>ROUND(J177/100*(100-Содержание!$N$10),2)</f>
        <v>46767</v>
      </c>
      <c r="L177" s="9"/>
    </row>
    <row r="178" spans="2:12" ht="11.25" customHeight="1" x14ac:dyDescent="0.15">
      <c r="B178" s="39" t="s">
        <v>794</v>
      </c>
      <c r="C178" s="39"/>
      <c r="D178" s="39"/>
      <c r="E178" s="39"/>
      <c r="F178" s="39"/>
      <c r="G178" s="39"/>
      <c r="H178" s="38" t="s">
        <v>164</v>
      </c>
      <c r="I178" s="38"/>
      <c r="J178" s="12">
        <v>41175</v>
      </c>
      <c r="K178" s="12">
        <f>ROUND(J178/100*(100-Содержание!$N$10),2)</f>
        <v>41175</v>
      </c>
      <c r="L178" s="9"/>
    </row>
    <row r="179" spans="2:12" ht="11.25" customHeight="1" x14ac:dyDescent="0.15">
      <c r="B179" s="39" t="s">
        <v>795</v>
      </c>
      <c r="C179" s="39"/>
      <c r="D179" s="39"/>
      <c r="E179" s="39"/>
      <c r="F179" s="39"/>
      <c r="G179" s="39"/>
      <c r="H179" s="38" t="s">
        <v>164</v>
      </c>
      <c r="I179" s="38"/>
      <c r="J179" s="12">
        <v>59475</v>
      </c>
      <c r="K179" s="12">
        <f>ROUND(J179/100*(100-Содержание!$N$10),2)</f>
        <v>59475</v>
      </c>
      <c r="L179" s="9"/>
    </row>
    <row r="180" spans="2:12" ht="11.25" customHeight="1" x14ac:dyDescent="0.15">
      <c r="B180" s="39" t="s">
        <v>176</v>
      </c>
      <c r="C180" s="39"/>
      <c r="D180" s="39"/>
      <c r="E180" s="39"/>
      <c r="F180" s="39"/>
      <c r="G180" s="39"/>
      <c r="H180" s="38" t="s">
        <v>164</v>
      </c>
      <c r="I180" s="38"/>
      <c r="J180" s="12">
        <v>3863</v>
      </c>
      <c r="K180" s="12">
        <f>ROUND(J180/100*(100-Содержание!$N$10),2)</f>
        <v>3863</v>
      </c>
      <c r="L180" s="9"/>
    </row>
    <row r="181" spans="2:12" ht="12.75" x14ac:dyDescent="0.15">
      <c r="B181" s="43" t="s">
        <v>183</v>
      </c>
      <c r="C181" s="43"/>
      <c r="D181" s="43"/>
      <c r="E181" s="43"/>
      <c r="F181" s="43"/>
      <c r="G181" s="43"/>
      <c r="H181" s="43"/>
      <c r="I181" s="43"/>
      <c r="J181" s="43"/>
      <c r="K181" s="43"/>
    </row>
    <row r="182" spans="2:12" ht="11.25" customHeight="1" x14ac:dyDescent="0.15">
      <c r="B182" s="39" t="s">
        <v>791</v>
      </c>
      <c r="C182" s="39"/>
      <c r="D182" s="39"/>
      <c r="E182" s="39"/>
      <c r="F182" s="39"/>
      <c r="G182" s="39"/>
      <c r="H182" s="38" t="s">
        <v>164</v>
      </c>
      <c r="I182" s="38"/>
      <c r="J182" s="12">
        <v>35583</v>
      </c>
      <c r="K182" s="12">
        <f>ROUND(J182/100*(100-Содержание!$N$10),2)</f>
        <v>35583</v>
      </c>
      <c r="L182" s="9"/>
    </row>
    <row r="183" spans="2:12" ht="11.25" customHeight="1" x14ac:dyDescent="0.15">
      <c r="B183" s="39" t="s">
        <v>792</v>
      </c>
      <c r="C183" s="39"/>
      <c r="D183" s="39"/>
      <c r="E183" s="39"/>
      <c r="F183" s="39"/>
      <c r="G183" s="39"/>
      <c r="H183" s="38" t="s">
        <v>164</v>
      </c>
      <c r="I183" s="38"/>
      <c r="J183" s="12">
        <v>45242</v>
      </c>
      <c r="K183" s="12">
        <f>ROUND(J183/100*(100-Содержание!$N$10),2)</f>
        <v>45242</v>
      </c>
      <c r="L183" s="9"/>
    </row>
    <row r="184" spans="2:12" ht="11.25" customHeight="1" x14ac:dyDescent="0.15">
      <c r="B184" s="39" t="s">
        <v>793</v>
      </c>
      <c r="C184" s="39"/>
      <c r="D184" s="39"/>
      <c r="E184" s="39"/>
      <c r="F184" s="39"/>
      <c r="G184" s="39"/>
      <c r="H184" s="38" t="s">
        <v>164</v>
      </c>
      <c r="I184" s="38"/>
      <c r="J184" s="12">
        <v>46767</v>
      </c>
      <c r="K184" s="12">
        <f>ROUND(J184/100*(100-Содержание!$N$10),2)</f>
        <v>46767</v>
      </c>
      <c r="L184" s="9"/>
    </row>
    <row r="185" spans="2:12" ht="11.25" customHeight="1" x14ac:dyDescent="0.15">
      <c r="B185" s="39" t="s">
        <v>794</v>
      </c>
      <c r="C185" s="39"/>
      <c r="D185" s="39"/>
      <c r="E185" s="39"/>
      <c r="F185" s="39"/>
      <c r="G185" s="39"/>
      <c r="H185" s="38" t="s">
        <v>164</v>
      </c>
      <c r="I185" s="38"/>
      <c r="J185" s="12">
        <v>41175</v>
      </c>
      <c r="K185" s="12">
        <f>ROUND(J185/100*(100-Содержание!$N$10),2)</f>
        <v>41175</v>
      </c>
      <c r="L185" s="9"/>
    </row>
    <row r="186" spans="2:12" ht="11.25" customHeight="1" x14ac:dyDescent="0.15">
      <c r="B186" s="39" t="s">
        <v>795</v>
      </c>
      <c r="C186" s="39"/>
      <c r="D186" s="39"/>
      <c r="E186" s="39"/>
      <c r="F186" s="39"/>
      <c r="G186" s="39"/>
      <c r="H186" s="38" t="s">
        <v>164</v>
      </c>
      <c r="I186" s="38"/>
      <c r="J186" s="12">
        <v>59475</v>
      </c>
      <c r="K186" s="12">
        <f>ROUND(J186/100*(100-Содержание!$N$10),2)</f>
        <v>59475</v>
      </c>
      <c r="L186" s="9"/>
    </row>
    <row r="187" spans="2:12" ht="11.25" customHeight="1" x14ac:dyDescent="0.15">
      <c r="B187" s="39" t="s">
        <v>176</v>
      </c>
      <c r="C187" s="39"/>
      <c r="D187" s="39"/>
      <c r="E187" s="39"/>
      <c r="F187" s="39"/>
      <c r="G187" s="39"/>
      <c r="H187" s="38" t="s">
        <v>164</v>
      </c>
      <c r="I187" s="38"/>
      <c r="J187" s="12">
        <v>3863</v>
      </c>
      <c r="K187" s="12">
        <f>ROUND(J187/100*(100-Содержание!$N$10),2)</f>
        <v>3863</v>
      </c>
      <c r="L187" s="9"/>
    </row>
    <row r="188" spans="2:12" ht="12.75" x14ac:dyDescent="0.15">
      <c r="B188" s="43" t="s">
        <v>185</v>
      </c>
      <c r="C188" s="43"/>
      <c r="D188" s="43"/>
      <c r="E188" s="43"/>
      <c r="F188" s="43"/>
      <c r="G188" s="43"/>
      <c r="H188" s="43"/>
      <c r="I188" s="43"/>
      <c r="J188" s="43"/>
      <c r="K188" s="43"/>
    </row>
    <row r="189" spans="2:12" ht="11.25" customHeight="1" x14ac:dyDescent="0.15">
      <c r="B189" s="39" t="s">
        <v>185</v>
      </c>
      <c r="C189" s="39"/>
      <c r="D189" s="39"/>
      <c r="E189" s="39"/>
      <c r="F189" s="39"/>
      <c r="G189" s="39"/>
      <c r="H189" s="38">
        <v>125</v>
      </c>
      <c r="I189" s="38"/>
      <c r="J189" s="12">
        <v>9048</v>
      </c>
      <c r="K189" s="12">
        <f>ROUND(J189/100*(100-Содержание!$N$10),2)</f>
        <v>9048</v>
      </c>
      <c r="L189" s="9"/>
    </row>
    <row r="190" spans="2:12" x14ac:dyDescent="0.15">
      <c r="B190" s="39"/>
      <c r="C190" s="39"/>
      <c r="D190" s="39"/>
      <c r="E190" s="39"/>
      <c r="F190" s="39"/>
      <c r="G190" s="39"/>
      <c r="H190" s="38">
        <v>190</v>
      </c>
      <c r="I190" s="38"/>
      <c r="J190" s="12">
        <v>11183</v>
      </c>
      <c r="K190" s="12">
        <f>ROUND(J190/100*(100-Содержание!$N$10),2)</f>
        <v>11183</v>
      </c>
    </row>
    <row r="191" spans="2:12" x14ac:dyDescent="0.15">
      <c r="B191" s="39"/>
      <c r="C191" s="39"/>
      <c r="D191" s="39"/>
      <c r="E191" s="39"/>
      <c r="F191" s="39"/>
      <c r="G191" s="39"/>
      <c r="H191" s="38">
        <v>250</v>
      </c>
      <c r="I191" s="38"/>
      <c r="J191" s="12">
        <v>11183</v>
      </c>
      <c r="K191" s="12">
        <f>ROUND(J191/100*(100-Содержание!$N$10),2)</f>
        <v>11183</v>
      </c>
    </row>
    <row r="192" spans="2:12" x14ac:dyDescent="0.15">
      <c r="B192" s="39"/>
      <c r="C192" s="39"/>
      <c r="D192" s="39"/>
      <c r="E192" s="39"/>
      <c r="F192" s="39"/>
      <c r="G192" s="39"/>
      <c r="H192" s="38">
        <v>375</v>
      </c>
      <c r="I192" s="38"/>
      <c r="J192" s="12">
        <v>11183</v>
      </c>
      <c r="K192" s="12">
        <f>ROUND(J192/100*(100-Содержание!$N$10),2)</f>
        <v>11183</v>
      </c>
    </row>
    <row r="193" spans="2:12" ht="12.75" x14ac:dyDescent="0.15">
      <c r="B193" s="43" t="s">
        <v>190</v>
      </c>
      <c r="C193" s="43"/>
      <c r="D193" s="43"/>
      <c r="E193" s="43"/>
      <c r="F193" s="43"/>
      <c r="G193" s="43"/>
      <c r="H193" s="43"/>
      <c r="I193" s="43"/>
      <c r="J193" s="43"/>
      <c r="K193" s="43"/>
    </row>
    <row r="194" spans="2:12" ht="11.25" customHeight="1" x14ac:dyDescent="0.15">
      <c r="B194" s="39" t="s">
        <v>190</v>
      </c>
      <c r="C194" s="39"/>
      <c r="D194" s="39"/>
      <c r="E194" s="39"/>
      <c r="F194" s="39"/>
      <c r="G194" s="39"/>
      <c r="H194" s="38">
        <v>125</v>
      </c>
      <c r="I194" s="38"/>
      <c r="J194" s="12">
        <v>22367</v>
      </c>
      <c r="K194" s="12">
        <f>ROUND(J194/100*(100-Содержание!$N$10),2)</f>
        <v>22367</v>
      </c>
      <c r="L194" s="9"/>
    </row>
    <row r="195" spans="2:12" x14ac:dyDescent="0.15">
      <c r="B195" s="39"/>
      <c r="C195" s="39"/>
      <c r="D195" s="39"/>
      <c r="E195" s="39"/>
      <c r="F195" s="39"/>
      <c r="G195" s="39"/>
      <c r="H195" s="38">
        <v>190</v>
      </c>
      <c r="I195" s="38"/>
      <c r="J195" s="12">
        <v>29992</v>
      </c>
      <c r="K195" s="12">
        <f>ROUND(J195/100*(100-Содержание!$N$10),2)</f>
        <v>29992</v>
      </c>
    </row>
    <row r="196" spans="2:12" x14ac:dyDescent="0.15">
      <c r="B196" s="39"/>
      <c r="C196" s="39"/>
      <c r="D196" s="39"/>
      <c r="E196" s="39"/>
      <c r="F196" s="39"/>
      <c r="G196" s="39"/>
      <c r="H196" s="38">
        <v>250</v>
      </c>
      <c r="I196" s="38"/>
      <c r="J196" s="12">
        <v>44733</v>
      </c>
      <c r="K196" s="12">
        <f>ROUND(J196/100*(100-Содержание!$N$10),2)</f>
        <v>44733</v>
      </c>
    </row>
    <row r="197" spans="2:12" x14ac:dyDescent="0.15">
      <c r="B197" s="39"/>
      <c r="C197" s="39"/>
      <c r="D197" s="39"/>
      <c r="E197" s="39"/>
      <c r="F197" s="39"/>
      <c r="G197" s="39"/>
      <c r="H197" s="38">
        <v>375</v>
      </c>
      <c r="I197" s="38"/>
      <c r="J197" s="12">
        <v>67100</v>
      </c>
      <c r="K197" s="12">
        <f>ROUND(J197/100*(100-Содержание!$N$10),2)</f>
        <v>67100</v>
      </c>
    </row>
  </sheetData>
  <mergeCells count="250">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89:I89"/>
    <mergeCell ref="H90:I90"/>
    <mergeCell ref="H91:I91"/>
    <mergeCell ref="B88:G91"/>
    <mergeCell ref="H86:I86"/>
    <mergeCell ref="H87:I87"/>
    <mergeCell ref="B84:G87"/>
    <mergeCell ref="H88:I88"/>
    <mergeCell ref="H83:I83"/>
    <mergeCell ref="B82:G83"/>
    <mergeCell ref="H84:I84"/>
    <mergeCell ref="H85:I85"/>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44:I144"/>
    <mergeCell ref="B141:G144"/>
    <mergeCell ref="H145:I145"/>
    <mergeCell ref="B145:G145"/>
    <mergeCell ref="H147:I147"/>
    <mergeCell ref="B146:K146"/>
    <mergeCell ref="B140:K140"/>
    <mergeCell ref="H141:I141"/>
    <mergeCell ref="H142:I142"/>
    <mergeCell ref="H143:I143"/>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64:I164"/>
    <mergeCell ref="H165:I165"/>
    <mergeCell ref="H166:I166"/>
    <mergeCell ref="B163:G166"/>
    <mergeCell ref="H161:I161"/>
    <mergeCell ref="B158:G161"/>
    <mergeCell ref="B162:K162"/>
    <mergeCell ref="H163:I163"/>
    <mergeCell ref="B157:K157"/>
    <mergeCell ref="H158:I158"/>
    <mergeCell ref="H159:I159"/>
    <mergeCell ref="H160:I160"/>
    <mergeCell ref="H171:I171"/>
    <mergeCell ref="H172:I172"/>
    <mergeCell ref="H173:I173"/>
    <mergeCell ref="B170:G173"/>
    <mergeCell ref="B167:K167"/>
    <mergeCell ref="H168:I168"/>
    <mergeCell ref="B168:G168"/>
    <mergeCell ref="B169:K169"/>
    <mergeCell ref="H170:I170"/>
    <mergeCell ref="H178:I178"/>
    <mergeCell ref="B178:G178"/>
    <mergeCell ref="H179:I179"/>
    <mergeCell ref="B179:G179"/>
    <mergeCell ref="H180:I180"/>
    <mergeCell ref="B180:G180"/>
    <mergeCell ref="B174:K174"/>
    <mergeCell ref="H175:I175"/>
    <mergeCell ref="B175:G175"/>
    <mergeCell ref="H176:I176"/>
    <mergeCell ref="B176:G176"/>
    <mergeCell ref="H177:I177"/>
    <mergeCell ref="B177:G177"/>
    <mergeCell ref="H185:I185"/>
    <mergeCell ref="B185:G185"/>
    <mergeCell ref="H186:I186"/>
    <mergeCell ref="B186:G186"/>
    <mergeCell ref="H187:I187"/>
    <mergeCell ref="B187:G187"/>
    <mergeCell ref="B181:K181"/>
    <mergeCell ref="H182:I182"/>
    <mergeCell ref="B182:G182"/>
    <mergeCell ref="H183:I183"/>
    <mergeCell ref="B183:G183"/>
    <mergeCell ref="H184:I184"/>
    <mergeCell ref="B184:G184"/>
    <mergeCell ref="H195:I195"/>
    <mergeCell ref="H196:I196"/>
    <mergeCell ref="H197:I197"/>
    <mergeCell ref="B194:G197"/>
    <mergeCell ref="H192:I192"/>
    <mergeCell ref="B189:G192"/>
    <mergeCell ref="B193:K193"/>
    <mergeCell ref="H194:I194"/>
    <mergeCell ref="B188:K188"/>
    <mergeCell ref="H189:I189"/>
    <mergeCell ref="H190:I190"/>
    <mergeCell ref="H191:I19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7BF0BB-47B5-469B-AC95-865046D30A77}">
  <sheetPr>
    <pageSetUpPr fitToPage="1"/>
  </sheetPr>
  <dimension ref="B1:M197"/>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1194</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1180</v>
      </c>
      <c r="C10" s="61"/>
      <c r="D10" s="61"/>
      <c r="E10" s="61"/>
      <c r="F10" s="61"/>
      <c r="G10" s="61"/>
      <c r="H10" s="61"/>
      <c r="I10" s="61" t="s">
        <v>897</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1195</v>
      </c>
      <c r="C14" s="39"/>
      <c r="D14" s="39"/>
      <c r="E14" s="60">
        <v>125</v>
      </c>
      <c r="F14" s="60"/>
      <c r="G14" s="11" t="s">
        <v>1196</v>
      </c>
      <c r="H14" s="11" t="s">
        <v>21</v>
      </c>
      <c r="I14" s="11" t="s">
        <v>1183</v>
      </c>
      <c r="J14" s="12">
        <v>392144</v>
      </c>
      <c r="K14" s="12">
        <f>ROUND(J14/100*(100-Содержание!$N$10),2)</f>
        <v>392144</v>
      </c>
    </row>
    <row r="15" spans="2:13" ht="22.5" customHeight="1" x14ac:dyDescent="0.15">
      <c r="B15" s="39" t="s">
        <v>1197</v>
      </c>
      <c r="C15" s="39"/>
      <c r="D15" s="39"/>
      <c r="E15" s="60">
        <v>190</v>
      </c>
      <c r="F15" s="60"/>
      <c r="G15" s="11" t="s">
        <v>1198</v>
      </c>
      <c r="H15" s="11" t="s">
        <v>25</v>
      </c>
      <c r="I15" s="11" t="s">
        <v>1186</v>
      </c>
      <c r="J15" s="12">
        <v>528667</v>
      </c>
      <c r="K15" s="12">
        <f>ROUND(J15/100*(100-Содержание!$N$10),2)</f>
        <v>528667</v>
      </c>
    </row>
    <row r="16" spans="2:13" ht="22.5" customHeight="1" x14ac:dyDescent="0.15">
      <c r="B16" s="39" t="s">
        <v>1199</v>
      </c>
      <c r="C16" s="39"/>
      <c r="D16" s="39"/>
      <c r="E16" s="60">
        <v>250</v>
      </c>
      <c r="F16" s="60"/>
      <c r="G16" s="11" t="s">
        <v>1200</v>
      </c>
      <c r="H16" s="11" t="s">
        <v>31</v>
      </c>
      <c r="I16" s="11" t="s">
        <v>1189</v>
      </c>
      <c r="J16" s="12">
        <v>639048</v>
      </c>
      <c r="K16" s="12">
        <f>ROUND(J16/100*(100-Содержание!$N$10),2)</f>
        <v>639048</v>
      </c>
    </row>
    <row r="17" spans="2:12" ht="22.5" customHeight="1" x14ac:dyDescent="0.15">
      <c r="B17" s="53" t="s">
        <v>1201</v>
      </c>
      <c r="C17" s="53"/>
      <c r="D17" s="53"/>
      <c r="E17" s="54">
        <v>375</v>
      </c>
      <c r="F17" s="54"/>
      <c r="G17" s="14" t="s">
        <v>1202</v>
      </c>
      <c r="H17" s="14" t="s">
        <v>39</v>
      </c>
      <c r="I17" s="14" t="s">
        <v>1192</v>
      </c>
      <c r="J17" s="15">
        <v>865619</v>
      </c>
      <c r="K17" s="15">
        <f>ROUND(J17/100*(100-Содержание!$N$10),2)</f>
        <v>865619</v>
      </c>
    </row>
    <row r="18" spans="2:12" ht="22.5" customHeight="1" x14ac:dyDescent="0.3">
      <c r="B18" s="55" t="s">
        <v>1203</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152</v>
      </c>
      <c r="C21" s="43"/>
      <c r="D21" s="43"/>
      <c r="E21" s="43"/>
      <c r="F21" s="43"/>
      <c r="G21" s="43"/>
      <c r="H21" s="43"/>
      <c r="I21" s="43"/>
      <c r="J21" s="43"/>
      <c r="K21" s="43"/>
    </row>
    <row r="22" spans="2:12" ht="11.25" customHeight="1" x14ac:dyDescent="0.15">
      <c r="B22" s="39" t="s">
        <v>160</v>
      </c>
      <c r="C22" s="39"/>
      <c r="D22" s="39"/>
      <c r="E22" s="39"/>
      <c r="F22" s="39"/>
      <c r="G22" s="39"/>
      <c r="H22" s="38">
        <v>125</v>
      </c>
      <c r="I22" s="38"/>
      <c r="J22" s="12">
        <v>4372</v>
      </c>
      <c r="K22" s="12">
        <f>ROUND(J22/100*(100-Содержание!$N$10),2)</f>
        <v>4372</v>
      </c>
      <c r="L22" s="9"/>
    </row>
    <row r="23" spans="2:12" x14ac:dyDescent="0.15">
      <c r="B23" s="39"/>
      <c r="C23" s="39"/>
      <c r="D23" s="39"/>
      <c r="E23" s="39"/>
      <c r="F23" s="39"/>
      <c r="G23" s="39"/>
      <c r="H23" s="38">
        <v>190</v>
      </c>
      <c r="I23" s="38"/>
      <c r="J23" s="12">
        <v>6558</v>
      </c>
      <c r="K23" s="12">
        <f>ROUND(J23/100*(100-Содержание!$N$10),2)</f>
        <v>6558</v>
      </c>
    </row>
    <row r="24" spans="2:12" x14ac:dyDescent="0.15">
      <c r="B24" s="39"/>
      <c r="C24" s="39"/>
      <c r="D24" s="39"/>
      <c r="E24" s="39"/>
      <c r="F24" s="39"/>
      <c r="G24" s="39"/>
      <c r="H24" s="38">
        <v>250</v>
      </c>
      <c r="I24" s="38"/>
      <c r="J24" s="12">
        <v>8743</v>
      </c>
      <c r="K24" s="12">
        <f>ROUND(J24/100*(100-Содержание!$N$10),2)</f>
        <v>8743</v>
      </c>
    </row>
    <row r="25" spans="2:12" x14ac:dyDescent="0.15">
      <c r="B25" s="39"/>
      <c r="C25" s="39"/>
      <c r="D25" s="39"/>
      <c r="E25" s="39"/>
      <c r="F25" s="39"/>
      <c r="G25" s="39"/>
      <c r="H25" s="38">
        <v>375</v>
      </c>
      <c r="I25" s="38"/>
      <c r="J25" s="12">
        <v>13115</v>
      </c>
      <c r="K25" s="12">
        <f>ROUND(J25/100*(100-Содержание!$N$10),2)</f>
        <v>13115</v>
      </c>
    </row>
    <row r="26" spans="2:12" ht="11.25" customHeight="1" x14ac:dyDescent="0.15">
      <c r="B26" s="39" t="s">
        <v>161</v>
      </c>
      <c r="C26" s="39"/>
      <c r="D26" s="39"/>
      <c r="E26" s="39"/>
      <c r="F26" s="39"/>
      <c r="G26" s="39"/>
      <c r="H26" s="38">
        <v>125</v>
      </c>
      <c r="I26" s="38"/>
      <c r="J26" s="12">
        <v>4626</v>
      </c>
      <c r="K26" s="12">
        <f>ROUND(J26/100*(100-Содержание!$N$10),2)</f>
        <v>4626</v>
      </c>
      <c r="L26" s="9"/>
    </row>
    <row r="27" spans="2:12" x14ac:dyDescent="0.15">
      <c r="B27" s="39"/>
      <c r="C27" s="39"/>
      <c r="D27" s="39"/>
      <c r="E27" s="39"/>
      <c r="F27" s="39"/>
      <c r="G27" s="39"/>
      <c r="H27" s="38">
        <v>190</v>
      </c>
      <c r="I27" s="38"/>
      <c r="J27" s="12">
        <v>7727</v>
      </c>
      <c r="K27" s="12">
        <f>ROUND(J27/100*(100-Содержание!$N$10),2)</f>
        <v>7727</v>
      </c>
    </row>
    <row r="28" spans="2:12" x14ac:dyDescent="0.15">
      <c r="B28" s="39"/>
      <c r="C28" s="39"/>
      <c r="D28" s="39"/>
      <c r="E28" s="39"/>
      <c r="F28" s="39"/>
      <c r="G28" s="39"/>
      <c r="H28" s="38">
        <v>250</v>
      </c>
      <c r="I28" s="38"/>
      <c r="J28" s="12">
        <v>9252</v>
      </c>
      <c r="K28" s="12">
        <f>ROUND(J28/100*(100-Содержание!$N$10),2)</f>
        <v>9252</v>
      </c>
    </row>
    <row r="29" spans="2:12" x14ac:dyDescent="0.15">
      <c r="B29" s="39"/>
      <c r="C29" s="39"/>
      <c r="D29" s="39"/>
      <c r="E29" s="39"/>
      <c r="F29" s="39"/>
      <c r="G29" s="39"/>
      <c r="H29" s="38">
        <v>375</v>
      </c>
      <c r="I29" s="38"/>
      <c r="J29" s="12">
        <v>13878</v>
      </c>
      <c r="K29" s="12">
        <f>ROUND(J29/100*(100-Содержание!$N$10),2)</f>
        <v>13878</v>
      </c>
    </row>
    <row r="30" spans="2:12" ht="12.75" x14ac:dyDescent="0.15">
      <c r="B30" s="43" t="s">
        <v>162</v>
      </c>
      <c r="C30" s="43"/>
      <c r="D30" s="43"/>
      <c r="E30" s="43"/>
      <c r="F30" s="43"/>
      <c r="G30" s="43"/>
      <c r="H30" s="43"/>
      <c r="I30" s="43"/>
      <c r="J30" s="43"/>
      <c r="K30" s="43"/>
    </row>
    <row r="31" spans="2:12" ht="11.25" customHeight="1" x14ac:dyDescent="0.15">
      <c r="B31" s="39" t="s">
        <v>163</v>
      </c>
      <c r="C31" s="39"/>
      <c r="D31" s="39"/>
      <c r="E31" s="39"/>
      <c r="F31" s="39"/>
      <c r="G31" s="39"/>
      <c r="H31" s="38" t="s">
        <v>164</v>
      </c>
      <c r="I31" s="38"/>
      <c r="J31" s="12">
        <v>3965</v>
      </c>
      <c r="K31" s="12">
        <f>ROUND(J31/100*(100-Содержание!$N$10),2)</f>
        <v>3965</v>
      </c>
      <c r="L31" s="9"/>
    </row>
    <row r="32" spans="2:12" ht="12.75" x14ac:dyDescent="0.15">
      <c r="B32" s="43" t="s">
        <v>550</v>
      </c>
      <c r="C32" s="43"/>
      <c r="D32" s="43"/>
      <c r="E32" s="43"/>
      <c r="F32" s="43"/>
      <c r="G32" s="43"/>
      <c r="H32" s="43"/>
      <c r="I32" s="43"/>
      <c r="J32" s="43"/>
      <c r="K32" s="43"/>
    </row>
    <row r="33" spans="2:12" ht="11.25" customHeight="1" x14ac:dyDescent="0.15">
      <c r="B33" s="39" t="s">
        <v>550</v>
      </c>
      <c r="C33" s="39"/>
      <c r="D33" s="39"/>
      <c r="E33" s="39"/>
      <c r="F33" s="39"/>
      <c r="G33" s="39"/>
      <c r="H33" s="38">
        <v>125</v>
      </c>
      <c r="I33" s="38"/>
      <c r="J33" s="12">
        <v>29077</v>
      </c>
      <c r="K33" s="12">
        <f>ROUND(J33/100*(100-Содержание!$N$10),2)</f>
        <v>29077</v>
      </c>
      <c r="L33" s="9"/>
    </row>
    <row r="34" spans="2:12" x14ac:dyDescent="0.15">
      <c r="B34" s="39"/>
      <c r="C34" s="39"/>
      <c r="D34" s="39"/>
      <c r="E34" s="39"/>
      <c r="F34" s="39"/>
      <c r="G34" s="39"/>
      <c r="H34" s="38">
        <v>190</v>
      </c>
      <c r="I34" s="38"/>
      <c r="J34" s="12">
        <v>34872</v>
      </c>
      <c r="K34" s="12">
        <f>ROUND(J34/100*(100-Содержание!$N$10),2)</f>
        <v>34872</v>
      </c>
    </row>
    <row r="35" spans="2:12" x14ac:dyDescent="0.15">
      <c r="B35" s="39"/>
      <c r="C35" s="39"/>
      <c r="D35" s="39"/>
      <c r="E35" s="39"/>
      <c r="F35" s="39"/>
      <c r="G35" s="39"/>
      <c r="H35" s="38">
        <v>250</v>
      </c>
      <c r="I35" s="38"/>
      <c r="J35" s="12">
        <v>43615</v>
      </c>
      <c r="K35" s="12">
        <f>ROUND(J35/100*(100-Содержание!$N$10),2)</f>
        <v>43615</v>
      </c>
    </row>
    <row r="36" spans="2:12" x14ac:dyDescent="0.15">
      <c r="B36" s="39"/>
      <c r="C36" s="39"/>
      <c r="D36" s="39"/>
      <c r="E36" s="39"/>
      <c r="F36" s="39"/>
      <c r="G36" s="39"/>
      <c r="H36" s="38">
        <v>375</v>
      </c>
      <c r="I36" s="38"/>
      <c r="J36" s="12">
        <v>58153</v>
      </c>
      <c r="K36" s="12">
        <f>ROUND(J36/100*(100-Содержание!$N$10),2)</f>
        <v>58153</v>
      </c>
    </row>
    <row r="37" spans="2:12" ht="12.75" x14ac:dyDescent="0.15">
      <c r="B37" s="43" t="s">
        <v>188</v>
      </c>
      <c r="C37" s="43"/>
      <c r="D37" s="43"/>
      <c r="E37" s="43"/>
      <c r="F37" s="43"/>
      <c r="G37" s="43"/>
      <c r="H37" s="43"/>
      <c r="I37" s="43"/>
      <c r="J37" s="43"/>
      <c r="K37" s="43"/>
    </row>
    <row r="38" spans="2:12" ht="11.25" customHeight="1" x14ac:dyDescent="0.15">
      <c r="B38" s="39" t="s">
        <v>189</v>
      </c>
      <c r="C38" s="39"/>
      <c r="D38" s="39"/>
      <c r="E38" s="39"/>
      <c r="F38" s="39"/>
      <c r="G38" s="39"/>
      <c r="H38" s="38">
        <v>125</v>
      </c>
      <c r="I38" s="38"/>
      <c r="J38" s="12">
        <v>4982</v>
      </c>
      <c r="K38" s="12">
        <f>ROUND(J38/100*(100-Содержание!$N$10),2)</f>
        <v>4982</v>
      </c>
      <c r="L38" s="9"/>
    </row>
    <row r="39" spans="2:12" x14ac:dyDescent="0.15">
      <c r="B39" s="39"/>
      <c r="C39" s="39"/>
      <c r="D39" s="39"/>
      <c r="E39" s="39"/>
      <c r="F39" s="39"/>
      <c r="G39" s="39"/>
      <c r="H39" s="38">
        <v>190</v>
      </c>
      <c r="I39" s="38"/>
      <c r="J39" s="12">
        <v>7727</v>
      </c>
      <c r="K39" s="12">
        <f>ROUND(J39/100*(100-Содержание!$N$10),2)</f>
        <v>7727</v>
      </c>
    </row>
    <row r="40" spans="2:12" x14ac:dyDescent="0.15">
      <c r="B40" s="39"/>
      <c r="C40" s="39"/>
      <c r="D40" s="39"/>
      <c r="E40" s="39"/>
      <c r="F40" s="39"/>
      <c r="G40" s="39"/>
      <c r="H40" s="38">
        <v>250</v>
      </c>
      <c r="I40" s="38"/>
      <c r="J40" s="12">
        <v>9963</v>
      </c>
      <c r="K40" s="12">
        <f>ROUND(J40/100*(100-Содержание!$N$10),2)</f>
        <v>9963</v>
      </c>
    </row>
    <row r="41" spans="2:12" x14ac:dyDescent="0.15">
      <c r="B41" s="39"/>
      <c r="C41" s="39"/>
      <c r="D41" s="39"/>
      <c r="E41" s="39"/>
      <c r="F41" s="39"/>
      <c r="G41" s="39"/>
      <c r="H41" s="38">
        <v>375</v>
      </c>
      <c r="I41" s="38"/>
      <c r="J41" s="12">
        <v>14945</v>
      </c>
      <c r="K41" s="12">
        <f>ROUND(J41/100*(100-Содержание!$N$10),2)</f>
        <v>14945</v>
      </c>
    </row>
    <row r="42" spans="2:12" ht="12.75" x14ac:dyDescent="0.15">
      <c r="B42" s="43" t="s">
        <v>320</v>
      </c>
      <c r="C42" s="43"/>
      <c r="D42" s="43"/>
      <c r="E42" s="43"/>
      <c r="F42" s="43"/>
      <c r="G42" s="43"/>
      <c r="H42" s="43"/>
      <c r="I42" s="43"/>
      <c r="J42" s="43"/>
      <c r="K42" s="43"/>
    </row>
    <row r="43" spans="2:12" ht="11.25" customHeight="1" x14ac:dyDescent="0.15">
      <c r="B43" s="39" t="s">
        <v>321</v>
      </c>
      <c r="C43" s="39"/>
      <c r="D43" s="39"/>
      <c r="E43" s="39"/>
      <c r="F43" s="39"/>
      <c r="G43" s="39"/>
      <c r="H43" s="38">
        <v>125</v>
      </c>
      <c r="I43" s="38"/>
      <c r="J43" s="12">
        <v>4982</v>
      </c>
      <c r="K43" s="12">
        <f>ROUND(J43/100*(100-Содержание!$N$10),2)</f>
        <v>4982</v>
      </c>
      <c r="L43" s="9"/>
    </row>
    <row r="44" spans="2:12" x14ac:dyDescent="0.15">
      <c r="B44" s="39"/>
      <c r="C44" s="39"/>
      <c r="D44" s="39"/>
      <c r="E44" s="39"/>
      <c r="F44" s="39"/>
      <c r="G44" s="39"/>
      <c r="H44" s="38">
        <v>190</v>
      </c>
      <c r="I44" s="38"/>
      <c r="J44" s="12">
        <v>8438</v>
      </c>
      <c r="K44" s="12">
        <f>ROUND(J44/100*(100-Содержание!$N$10),2)</f>
        <v>8438</v>
      </c>
    </row>
    <row r="45" spans="2:12" x14ac:dyDescent="0.15">
      <c r="B45" s="39"/>
      <c r="C45" s="39"/>
      <c r="D45" s="39"/>
      <c r="E45" s="39"/>
      <c r="F45" s="39"/>
      <c r="G45" s="39"/>
      <c r="H45" s="38">
        <v>250</v>
      </c>
      <c r="I45" s="38"/>
      <c r="J45" s="12">
        <v>9963</v>
      </c>
      <c r="K45" s="12">
        <f>ROUND(J45/100*(100-Содержание!$N$10),2)</f>
        <v>9963</v>
      </c>
    </row>
    <row r="46" spans="2:12" x14ac:dyDescent="0.15">
      <c r="B46" s="39"/>
      <c r="C46" s="39"/>
      <c r="D46" s="39"/>
      <c r="E46" s="39"/>
      <c r="F46" s="39"/>
      <c r="G46" s="39"/>
      <c r="H46" s="38">
        <v>375</v>
      </c>
      <c r="I46" s="38"/>
      <c r="J46" s="12">
        <v>14945</v>
      </c>
      <c r="K46" s="12">
        <f>ROUND(J46/100*(100-Содержание!$N$10),2)</f>
        <v>14945</v>
      </c>
    </row>
    <row r="47" spans="2:12" ht="11.25" customHeight="1" x14ac:dyDescent="0.15">
      <c r="B47" s="39" t="s">
        <v>322</v>
      </c>
      <c r="C47" s="39"/>
      <c r="D47" s="39"/>
      <c r="E47" s="39"/>
      <c r="F47" s="39"/>
      <c r="G47" s="39"/>
      <c r="H47" s="38">
        <v>125</v>
      </c>
      <c r="I47" s="38"/>
      <c r="J47" s="12">
        <v>9963</v>
      </c>
      <c r="K47" s="12">
        <f>ROUND(J47/100*(100-Содержание!$N$10),2)</f>
        <v>9963</v>
      </c>
      <c r="L47" s="9"/>
    </row>
    <row r="48" spans="2:12" x14ac:dyDescent="0.15">
      <c r="B48" s="39"/>
      <c r="C48" s="39"/>
      <c r="D48" s="39"/>
      <c r="E48" s="39"/>
      <c r="F48" s="39"/>
      <c r="G48" s="39"/>
      <c r="H48" s="38">
        <v>190</v>
      </c>
      <c r="I48" s="38"/>
      <c r="J48" s="12">
        <v>16877</v>
      </c>
      <c r="K48" s="12">
        <f>ROUND(J48/100*(100-Содержание!$N$10),2)</f>
        <v>16877</v>
      </c>
    </row>
    <row r="49" spans="2:12" x14ac:dyDescent="0.15">
      <c r="B49" s="39"/>
      <c r="C49" s="39"/>
      <c r="D49" s="39"/>
      <c r="E49" s="39"/>
      <c r="F49" s="39"/>
      <c r="G49" s="39"/>
      <c r="H49" s="38">
        <v>250</v>
      </c>
      <c r="I49" s="38"/>
      <c r="J49" s="12">
        <v>19927</v>
      </c>
      <c r="K49" s="12">
        <f>ROUND(J49/100*(100-Содержание!$N$10),2)</f>
        <v>19927</v>
      </c>
    </row>
    <row r="50" spans="2:12" x14ac:dyDescent="0.15">
      <c r="B50" s="39"/>
      <c r="C50" s="39"/>
      <c r="D50" s="39"/>
      <c r="E50" s="39"/>
      <c r="F50" s="39"/>
      <c r="G50" s="39"/>
      <c r="H50" s="38">
        <v>375</v>
      </c>
      <c r="I50" s="38"/>
      <c r="J50" s="12">
        <v>29890</v>
      </c>
      <c r="K50" s="12">
        <f>ROUND(J50/100*(100-Содержание!$N$10),2)</f>
        <v>29890</v>
      </c>
    </row>
    <row r="51" spans="2:12" ht="11.25" customHeight="1" x14ac:dyDescent="0.15">
      <c r="B51" s="39" t="s">
        <v>323</v>
      </c>
      <c r="C51" s="39"/>
      <c r="D51" s="39"/>
      <c r="E51" s="39"/>
      <c r="F51" s="39"/>
      <c r="G51" s="39"/>
      <c r="H51" s="38">
        <v>125</v>
      </c>
      <c r="I51" s="38"/>
      <c r="J51" s="12">
        <v>14945</v>
      </c>
      <c r="K51" s="12">
        <f>ROUND(J51/100*(100-Содержание!$N$10),2)</f>
        <v>14945</v>
      </c>
      <c r="L51" s="9"/>
    </row>
    <row r="52" spans="2:12" x14ac:dyDescent="0.15">
      <c r="B52" s="39"/>
      <c r="C52" s="39"/>
      <c r="D52" s="39"/>
      <c r="E52" s="39"/>
      <c r="F52" s="39"/>
      <c r="G52" s="39"/>
      <c r="H52" s="38">
        <v>190</v>
      </c>
      <c r="I52" s="38"/>
      <c r="J52" s="12">
        <v>25315</v>
      </c>
      <c r="K52" s="12">
        <f>ROUND(J52/100*(100-Содержание!$N$10),2)</f>
        <v>25315</v>
      </c>
    </row>
    <row r="53" spans="2:12" x14ac:dyDescent="0.15">
      <c r="B53" s="39"/>
      <c r="C53" s="39"/>
      <c r="D53" s="39"/>
      <c r="E53" s="39"/>
      <c r="F53" s="39"/>
      <c r="G53" s="39"/>
      <c r="H53" s="38">
        <v>250</v>
      </c>
      <c r="I53" s="38"/>
      <c r="J53" s="12">
        <v>29890</v>
      </c>
      <c r="K53" s="12">
        <f>ROUND(J53/100*(100-Содержание!$N$10),2)</f>
        <v>29890</v>
      </c>
    </row>
    <row r="54" spans="2:12" x14ac:dyDescent="0.15">
      <c r="B54" s="39"/>
      <c r="C54" s="39"/>
      <c r="D54" s="39"/>
      <c r="E54" s="39"/>
      <c r="F54" s="39"/>
      <c r="G54" s="39"/>
      <c r="H54" s="38">
        <v>375</v>
      </c>
      <c r="I54" s="38"/>
      <c r="J54" s="12">
        <v>44835</v>
      </c>
      <c r="K54" s="12">
        <f>ROUND(J54/100*(100-Содержание!$N$10),2)</f>
        <v>44835</v>
      </c>
    </row>
    <row r="55" spans="2:12" ht="11.25" customHeight="1" x14ac:dyDescent="0.15">
      <c r="B55" s="39" t="s">
        <v>773</v>
      </c>
      <c r="C55" s="39"/>
      <c r="D55" s="39"/>
      <c r="E55" s="39"/>
      <c r="F55" s="39"/>
      <c r="G55" s="39"/>
      <c r="H55" s="38">
        <v>125</v>
      </c>
      <c r="I55" s="38"/>
      <c r="J55" s="12">
        <v>19927</v>
      </c>
      <c r="K55" s="12">
        <f>ROUND(J55/100*(100-Содержание!$N$10),2)</f>
        <v>19927</v>
      </c>
      <c r="L55" s="9"/>
    </row>
    <row r="56" spans="2:12" x14ac:dyDescent="0.15">
      <c r="B56" s="39"/>
      <c r="C56" s="39"/>
      <c r="D56" s="39"/>
      <c r="E56" s="39"/>
      <c r="F56" s="39"/>
      <c r="G56" s="39"/>
      <c r="H56" s="38">
        <v>190</v>
      </c>
      <c r="I56" s="38"/>
      <c r="J56" s="12">
        <v>33753</v>
      </c>
      <c r="K56" s="12">
        <f>ROUND(J56/100*(100-Содержание!$N$10),2)</f>
        <v>33753</v>
      </c>
    </row>
    <row r="57" spans="2:12" x14ac:dyDescent="0.15">
      <c r="B57" s="39"/>
      <c r="C57" s="39"/>
      <c r="D57" s="39"/>
      <c r="E57" s="39"/>
      <c r="F57" s="39"/>
      <c r="G57" s="39"/>
      <c r="H57" s="38">
        <v>250</v>
      </c>
      <c r="I57" s="38"/>
      <c r="J57" s="12">
        <v>39853</v>
      </c>
      <c r="K57" s="12">
        <f>ROUND(J57/100*(100-Содержание!$N$10),2)</f>
        <v>39853</v>
      </c>
    </row>
    <row r="58" spans="2:12" x14ac:dyDescent="0.15">
      <c r="B58" s="39"/>
      <c r="C58" s="39"/>
      <c r="D58" s="39"/>
      <c r="E58" s="39"/>
      <c r="F58" s="39"/>
      <c r="G58" s="39"/>
      <c r="H58" s="38">
        <v>375</v>
      </c>
      <c r="I58" s="38"/>
      <c r="J58" s="12">
        <v>59780</v>
      </c>
      <c r="K58" s="12">
        <f>ROUND(J58/100*(100-Содержание!$N$10),2)</f>
        <v>59780</v>
      </c>
    </row>
    <row r="59" spans="2:12" ht="11.25" customHeight="1" x14ac:dyDescent="0.15">
      <c r="B59" s="39" t="s">
        <v>774</v>
      </c>
      <c r="C59" s="39"/>
      <c r="D59" s="39"/>
      <c r="E59" s="39"/>
      <c r="F59" s="39"/>
      <c r="G59" s="39"/>
      <c r="H59" s="38">
        <v>125</v>
      </c>
      <c r="I59" s="38"/>
      <c r="J59" s="12">
        <v>24908</v>
      </c>
      <c r="K59" s="12">
        <f>ROUND(J59/100*(100-Содержание!$N$10),2)</f>
        <v>24908</v>
      </c>
      <c r="L59" s="9"/>
    </row>
    <row r="60" spans="2:12" x14ac:dyDescent="0.15">
      <c r="B60" s="39"/>
      <c r="C60" s="39"/>
      <c r="D60" s="39"/>
      <c r="E60" s="39"/>
      <c r="F60" s="39"/>
      <c r="G60" s="39"/>
      <c r="H60" s="38">
        <v>190</v>
      </c>
      <c r="I60" s="38"/>
      <c r="J60" s="12">
        <v>42192</v>
      </c>
      <c r="K60" s="12">
        <f>ROUND(J60/100*(100-Содержание!$N$10),2)</f>
        <v>42192</v>
      </c>
    </row>
    <row r="61" spans="2:12" x14ac:dyDescent="0.15">
      <c r="B61" s="39"/>
      <c r="C61" s="39"/>
      <c r="D61" s="39"/>
      <c r="E61" s="39"/>
      <c r="F61" s="39"/>
      <c r="G61" s="39"/>
      <c r="H61" s="38">
        <v>250</v>
      </c>
      <c r="I61" s="38"/>
      <c r="J61" s="12">
        <v>49817</v>
      </c>
      <c r="K61" s="12">
        <f>ROUND(J61/100*(100-Содержание!$N$10),2)</f>
        <v>49817</v>
      </c>
    </row>
    <row r="62" spans="2:12" x14ac:dyDescent="0.15">
      <c r="B62" s="39"/>
      <c r="C62" s="39"/>
      <c r="D62" s="39"/>
      <c r="E62" s="39"/>
      <c r="F62" s="39"/>
      <c r="G62" s="39"/>
      <c r="H62" s="38">
        <v>375</v>
      </c>
      <c r="I62" s="38"/>
      <c r="J62" s="12">
        <v>74725</v>
      </c>
      <c r="K62" s="12">
        <f>ROUND(J62/100*(100-Содержание!$N$10),2)</f>
        <v>74725</v>
      </c>
    </row>
    <row r="63" spans="2:12" ht="11.25" customHeight="1" x14ac:dyDescent="0.15">
      <c r="B63" s="39" t="s">
        <v>775</v>
      </c>
      <c r="C63" s="39"/>
      <c r="D63" s="39"/>
      <c r="E63" s="39"/>
      <c r="F63" s="39"/>
      <c r="G63" s="39"/>
      <c r="H63" s="38">
        <v>125</v>
      </c>
      <c r="I63" s="38"/>
      <c r="J63" s="12">
        <v>29890</v>
      </c>
      <c r="K63" s="12">
        <f>ROUND(J63/100*(100-Содержание!$N$10),2)</f>
        <v>29890</v>
      </c>
      <c r="L63" s="9"/>
    </row>
    <row r="64" spans="2:12" x14ac:dyDescent="0.15">
      <c r="B64" s="39"/>
      <c r="C64" s="39"/>
      <c r="D64" s="39"/>
      <c r="E64" s="39"/>
      <c r="F64" s="39"/>
      <c r="G64" s="39"/>
      <c r="H64" s="38">
        <v>190</v>
      </c>
      <c r="I64" s="38"/>
      <c r="J64" s="12">
        <v>50630</v>
      </c>
      <c r="K64" s="12">
        <f>ROUND(J64/100*(100-Содержание!$N$10),2)</f>
        <v>50630</v>
      </c>
    </row>
    <row r="65" spans="2:12" x14ac:dyDescent="0.15">
      <c r="B65" s="39"/>
      <c r="C65" s="39"/>
      <c r="D65" s="39"/>
      <c r="E65" s="39"/>
      <c r="F65" s="39"/>
      <c r="G65" s="39"/>
      <c r="H65" s="38">
        <v>250</v>
      </c>
      <c r="I65" s="38"/>
      <c r="J65" s="12">
        <v>59780</v>
      </c>
      <c r="K65" s="12">
        <f>ROUND(J65/100*(100-Содержание!$N$10),2)</f>
        <v>59780</v>
      </c>
    </row>
    <row r="66" spans="2:12" x14ac:dyDescent="0.15">
      <c r="B66" s="39"/>
      <c r="C66" s="39"/>
      <c r="D66" s="39"/>
      <c r="E66" s="39"/>
      <c r="F66" s="39"/>
      <c r="G66" s="39"/>
      <c r="H66" s="38">
        <v>375</v>
      </c>
      <c r="I66" s="38"/>
      <c r="J66" s="12">
        <v>89670</v>
      </c>
      <c r="K66" s="12">
        <f>ROUND(J66/100*(100-Содержание!$N$10),2)</f>
        <v>89670</v>
      </c>
    </row>
    <row r="67" spans="2:12" ht="11.25" customHeight="1" x14ac:dyDescent="0.15">
      <c r="B67" s="39" t="s">
        <v>324</v>
      </c>
      <c r="C67" s="39"/>
      <c r="D67" s="39"/>
      <c r="E67" s="39"/>
      <c r="F67" s="39"/>
      <c r="G67" s="39"/>
      <c r="H67" s="38">
        <v>125</v>
      </c>
      <c r="I67" s="38"/>
      <c r="J67" s="12">
        <v>10167</v>
      </c>
      <c r="K67" s="12">
        <f>ROUND(J67/100*(100-Содержание!$N$10),2)</f>
        <v>10167</v>
      </c>
      <c r="L67" s="9"/>
    </row>
    <row r="68" spans="2:12" x14ac:dyDescent="0.15">
      <c r="B68" s="39"/>
      <c r="C68" s="39"/>
      <c r="D68" s="39"/>
      <c r="E68" s="39"/>
      <c r="F68" s="39"/>
      <c r="G68" s="39"/>
      <c r="H68" s="38">
        <v>190</v>
      </c>
      <c r="I68" s="38"/>
      <c r="J68" s="12">
        <v>17283</v>
      </c>
      <c r="K68" s="12">
        <f>ROUND(J68/100*(100-Содержание!$N$10),2)</f>
        <v>17283</v>
      </c>
    </row>
    <row r="69" spans="2:12" x14ac:dyDescent="0.15">
      <c r="B69" s="39"/>
      <c r="C69" s="39"/>
      <c r="D69" s="39"/>
      <c r="E69" s="39"/>
      <c r="F69" s="39"/>
      <c r="G69" s="39"/>
      <c r="H69" s="38">
        <v>250</v>
      </c>
      <c r="I69" s="38"/>
      <c r="J69" s="12">
        <v>20333</v>
      </c>
      <c r="K69" s="12">
        <f>ROUND(J69/100*(100-Содержание!$N$10),2)</f>
        <v>20333</v>
      </c>
    </row>
    <row r="70" spans="2:12" x14ac:dyDescent="0.15">
      <c r="B70" s="39"/>
      <c r="C70" s="39"/>
      <c r="D70" s="39"/>
      <c r="E70" s="39"/>
      <c r="F70" s="39"/>
      <c r="G70" s="39"/>
      <c r="H70" s="38">
        <v>375</v>
      </c>
      <c r="I70" s="38"/>
      <c r="J70" s="12">
        <v>30500</v>
      </c>
      <c r="K70" s="12">
        <f>ROUND(J70/100*(100-Содержание!$N$10),2)</f>
        <v>30500</v>
      </c>
    </row>
    <row r="71" spans="2:12" ht="11.25" customHeight="1" x14ac:dyDescent="0.15">
      <c r="B71" s="39" t="s">
        <v>325</v>
      </c>
      <c r="C71" s="39"/>
      <c r="D71" s="39"/>
      <c r="E71" s="39"/>
      <c r="F71" s="39"/>
      <c r="G71" s="39"/>
      <c r="H71" s="38">
        <v>125</v>
      </c>
      <c r="I71" s="38"/>
      <c r="J71" s="12">
        <v>20333</v>
      </c>
      <c r="K71" s="12">
        <f>ROUND(J71/100*(100-Содержание!$N$10),2)</f>
        <v>20333</v>
      </c>
      <c r="L71" s="9"/>
    </row>
    <row r="72" spans="2:12" x14ac:dyDescent="0.15">
      <c r="B72" s="39"/>
      <c r="C72" s="39"/>
      <c r="D72" s="39"/>
      <c r="E72" s="39"/>
      <c r="F72" s="39"/>
      <c r="G72" s="39"/>
      <c r="H72" s="38">
        <v>190</v>
      </c>
      <c r="I72" s="38"/>
      <c r="J72" s="12">
        <v>34567</v>
      </c>
      <c r="K72" s="12">
        <f>ROUND(J72/100*(100-Содержание!$N$10),2)</f>
        <v>34567</v>
      </c>
    </row>
    <row r="73" spans="2:12" x14ac:dyDescent="0.15">
      <c r="B73" s="39"/>
      <c r="C73" s="39"/>
      <c r="D73" s="39"/>
      <c r="E73" s="39"/>
      <c r="F73" s="39"/>
      <c r="G73" s="39"/>
      <c r="H73" s="38">
        <v>250</v>
      </c>
      <c r="I73" s="38"/>
      <c r="J73" s="12">
        <v>40667</v>
      </c>
      <c r="K73" s="12">
        <f>ROUND(J73/100*(100-Содержание!$N$10),2)</f>
        <v>40667</v>
      </c>
    </row>
    <row r="74" spans="2:12" x14ac:dyDescent="0.15">
      <c r="B74" s="39"/>
      <c r="C74" s="39"/>
      <c r="D74" s="39"/>
      <c r="E74" s="39"/>
      <c r="F74" s="39"/>
      <c r="G74" s="39"/>
      <c r="H74" s="38">
        <v>375</v>
      </c>
      <c r="I74" s="38"/>
      <c r="J74" s="12">
        <v>61000</v>
      </c>
      <c r="K74" s="12">
        <f>ROUND(J74/100*(100-Содержание!$N$10),2)</f>
        <v>61000</v>
      </c>
    </row>
    <row r="75" spans="2:12" ht="11.25" customHeight="1" x14ac:dyDescent="0.15">
      <c r="B75" s="39" t="s">
        <v>326</v>
      </c>
      <c r="C75" s="39"/>
      <c r="D75" s="39"/>
      <c r="E75" s="39"/>
      <c r="F75" s="39"/>
      <c r="G75" s="39"/>
      <c r="H75" s="38">
        <v>125</v>
      </c>
      <c r="I75" s="38"/>
      <c r="J75" s="12">
        <v>30500</v>
      </c>
      <c r="K75" s="12">
        <f>ROUND(J75/100*(100-Содержание!$N$10),2)</f>
        <v>30500</v>
      </c>
      <c r="L75" s="9"/>
    </row>
    <row r="76" spans="2:12" x14ac:dyDescent="0.15">
      <c r="B76" s="39"/>
      <c r="C76" s="39"/>
      <c r="D76" s="39"/>
      <c r="E76" s="39"/>
      <c r="F76" s="39"/>
      <c r="G76" s="39"/>
      <c r="H76" s="38">
        <v>190</v>
      </c>
      <c r="I76" s="38"/>
      <c r="J76" s="12">
        <v>51850</v>
      </c>
      <c r="K76" s="12">
        <f>ROUND(J76/100*(100-Содержание!$N$10),2)</f>
        <v>51850</v>
      </c>
    </row>
    <row r="77" spans="2:12" x14ac:dyDescent="0.15">
      <c r="B77" s="39"/>
      <c r="C77" s="39"/>
      <c r="D77" s="39"/>
      <c r="E77" s="39"/>
      <c r="F77" s="39"/>
      <c r="G77" s="39"/>
      <c r="H77" s="38">
        <v>250</v>
      </c>
      <c r="I77" s="38"/>
      <c r="J77" s="12">
        <v>61000</v>
      </c>
      <c r="K77" s="12">
        <f>ROUND(J77/100*(100-Содержание!$N$10),2)</f>
        <v>61000</v>
      </c>
    </row>
    <row r="78" spans="2:12" x14ac:dyDescent="0.15">
      <c r="B78" s="39"/>
      <c r="C78" s="39"/>
      <c r="D78" s="39"/>
      <c r="E78" s="39"/>
      <c r="F78" s="39"/>
      <c r="G78" s="39"/>
      <c r="H78" s="38">
        <v>375</v>
      </c>
      <c r="I78" s="38"/>
      <c r="J78" s="12">
        <v>91500</v>
      </c>
      <c r="K78" s="12">
        <f>ROUND(J78/100*(100-Содержание!$N$10),2)</f>
        <v>91500</v>
      </c>
    </row>
    <row r="79" spans="2:12" ht="11.25" customHeight="1" x14ac:dyDescent="0.15">
      <c r="B79" s="39" t="s">
        <v>776</v>
      </c>
      <c r="C79" s="39"/>
      <c r="D79" s="39"/>
      <c r="E79" s="39"/>
      <c r="F79" s="39"/>
      <c r="G79" s="39"/>
      <c r="H79" s="38">
        <v>125</v>
      </c>
      <c r="I79" s="38"/>
      <c r="J79" s="12">
        <v>40667</v>
      </c>
      <c r="K79" s="12">
        <f>ROUND(J79/100*(100-Содержание!$N$10),2)</f>
        <v>40667</v>
      </c>
      <c r="L79" s="9"/>
    </row>
    <row r="80" spans="2:12" x14ac:dyDescent="0.15">
      <c r="B80" s="39"/>
      <c r="C80" s="39"/>
      <c r="D80" s="39"/>
      <c r="E80" s="39"/>
      <c r="F80" s="39"/>
      <c r="G80" s="39"/>
      <c r="H80" s="38">
        <v>190</v>
      </c>
      <c r="I80" s="38"/>
      <c r="J80" s="12">
        <v>69133</v>
      </c>
      <c r="K80" s="12">
        <f>ROUND(J80/100*(100-Содержание!$N$10),2)</f>
        <v>69133</v>
      </c>
    </row>
    <row r="81" spans="2:12" ht="12.75" x14ac:dyDescent="0.15">
      <c r="B81" s="43" t="s">
        <v>320</v>
      </c>
      <c r="C81" s="43"/>
      <c r="D81" s="43"/>
      <c r="E81" s="43"/>
      <c r="F81" s="43"/>
      <c r="G81" s="43"/>
      <c r="H81" s="43"/>
      <c r="I81" s="43"/>
      <c r="J81" s="43"/>
      <c r="K81" s="43"/>
    </row>
    <row r="82" spans="2:12" ht="11.25" customHeight="1" x14ac:dyDescent="0.15">
      <c r="B82" s="39" t="s">
        <v>776</v>
      </c>
      <c r="C82" s="39"/>
      <c r="D82" s="39"/>
      <c r="E82" s="39"/>
      <c r="F82" s="39"/>
      <c r="G82" s="39"/>
      <c r="H82" s="38">
        <v>250</v>
      </c>
      <c r="I82" s="38"/>
      <c r="J82" s="12">
        <v>81333</v>
      </c>
      <c r="K82" s="12">
        <f>ROUND(J82/100*(100-Содержание!$N$10),2)</f>
        <v>81333</v>
      </c>
    </row>
    <row r="83" spans="2:12" x14ac:dyDescent="0.15">
      <c r="B83" s="39"/>
      <c r="C83" s="39"/>
      <c r="D83" s="39"/>
      <c r="E83" s="39"/>
      <c r="F83" s="39"/>
      <c r="G83" s="39"/>
      <c r="H83" s="38">
        <v>375</v>
      </c>
      <c r="I83" s="38"/>
      <c r="J83" s="12">
        <v>122000</v>
      </c>
      <c r="K83" s="12">
        <f>ROUND(J83/100*(100-Содержание!$N$10),2)</f>
        <v>122000</v>
      </c>
    </row>
    <row r="84" spans="2:12" ht="11.25" customHeight="1" x14ac:dyDescent="0.15">
      <c r="B84" s="39" t="s">
        <v>777</v>
      </c>
      <c r="C84" s="39"/>
      <c r="D84" s="39"/>
      <c r="E84" s="39"/>
      <c r="F84" s="39"/>
      <c r="G84" s="39"/>
      <c r="H84" s="38">
        <v>125</v>
      </c>
      <c r="I84" s="38"/>
      <c r="J84" s="12">
        <v>50833</v>
      </c>
      <c r="K84" s="12">
        <f>ROUND(J84/100*(100-Содержание!$N$10),2)</f>
        <v>50833</v>
      </c>
      <c r="L84" s="9"/>
    </row>
    <row r="85" spans="2:12" x14ac:dyDescent="0.15">
      <c r="B85" s="39"/>
      <c r="C85" s="39"/>
      <c r="D85" s="39"/>
      <c r="E85" s="39"/>
      <c r="F85" s="39"/>
      <c r="G85" s="39"/>
      <c r="H85" s="38">
        <v>190</v>
      </c>
      <c r="I85" s="38"/>
      <c r="J85" s="12">
        <v>86417</v>
      </c>
      <c r="K85" s="12">
        <f>ROUND(J85/100*(100-Содержание!$N$10),2)</f>
        <v>86417</v>
      </c>
    </row>
    <row r="86" spans="2:12" x14ac:dyDescent="0.15">
      <c r="B86" s="39"/>
      <c r="C86" s="39"/>
      <c r="D86" s="39"/>
      <c r="E86" s="39"/>
      <c r="F86" s="39"/>
      <c r="G86" s="39"/>
      <c r="H86" s="38">
        <v>250</v>
      </c>
      <c r="I86" s="38"/>
      <c r="J86" s="12">
        <v>101667</v>
      </c>
      <c r="K86" s="12">
        <f>ROUND(J86/100*(100-Содержание!$N$10),2)</f>
        <v>101667</v>
      </c>
    </row>
    <row r="87" spans="2:12" x14ac:dyDescent="0.15">
      <c r="B87" s="39"/>
      <c r="C87" s="39"/>
      <c r="D87" s="39"/>
      <c r="E87" s="39"/>
      <c r="F87" s="39"/>
      <c r="G87" s="39"/>
      <c r="H87" s="38">
        <v>375</v>
      </c>
      <c r="I87" s="38"/>
      <c r="J87" s="12">
        <v>152500</v>
      </c>
      <c r="K87" s="12">
        <f>ROUND(J87/100*(100-Содержание!$N$10),2)</f>
        <v>152500</v>
      </c>
    </row>
    <row r="88" spans="2:12" ht="11.25" customHeight="1" x14ac:dyDescent="0.15">
      <c r="B88" s="39" t="s">
        <v>778</v>
      </c>
      <c r="C88" s="39"/>
      <c r="D88" s="39"/>
      <c r="E88" s="39"/>
      <c r="F88" s="39"/>
      <c r="G88" s="39"/>
      <c r="H88" s="38">
        <v>125</v>
      </c>
      <c r="I88" s="38"/>
      <c r="J88" s="12">
        <v>61000</v>
      </c>
      <c r="K88" s="12">
        <f>ROUND(J88/100*(100-Содержание!$N$10),2)</f>
        <v>61000</v>
      </c>
      <c r="L88" s="9"/>
    </row>
    <row r="89" spans="2:12" x14ac:dyDescent="0.15">
      <c r="B89" s="39"/>
      <c r="C89" s="39"/>
      <c r="D89" s="39"/>
      <c r="E89" s="39"/>
      <c r="F89" s="39"/>
      <c r="G89" s="39"/>
      <c r="H89" s="38">
        <v>190</v>
      </c>
      <c r="I89" s="38"/>
      <c r="J89" s="12">
        <v>103700</v>
      </c>
      <c r="K89" s="12">
        <f>ROUND(J89/100*(100-Содержание!$N$10),2)</f>
        <v>103700</v>
      </c>
    </row>
    <row r="90" spans="2:12" x14ac:dyDescent="0.15">
      <c r="B90" s="39"/>
      <c r="C90" s="39"/>
      <c r="D90" s="39"/>
      <c r="E90" s="39"/>
      <c r="F90" s="39"/>
      <c r="G90" s="39"/>
      <c r="H90" s="38">
        <v>250</v>
      </c>
      <c r="I90" s="38"/>
      <c r="J90" s="12">
        <v>122000</v>
      </c>
      <c r="K90" s="12">
        <f>ROUND(J90/100*(100-Содержание!$N$10),2)</f>
        <v>122000</v>
      </c>
    </row>
    <row r="91" spans="2:12" x14ac:dyDescent="0.15">
      <c r="B91" s="39"/>
      <c r="C91" s="39"/>
      <c r="D91" s="39"/>
      <c r="E91" s="39"/>
      <c r="F91" s="39"/>
      <c r="G91" s="39"/>
      <c r="H91" s="38">
        <v>375</v>
      </c>
      <c r="I91" s="38"/>
      <c r="J91" s="12">
        <v>183000</v>
      </c>
      <c r="K91" s="12">
        <f>ROUND(J91/100*(100-Содержание!$N$10),2)</f>
        <v>183000</v>
      </c>
    </row>
    <row r="92" spans="2:12" ht="11.25" customHeight="1" x14ac:dyDescent="0.15">
      <c r="B92" s="39" t="s">
        <v>327</v>
      </c>
      <c r="C92" s="39"/>
      <c r="D92" s="39"/>
      <c r="E92" s="39"/>
      <c r="F92" s="39"/>
      <c r="G92" s="39"/>
      <c r="H92" s="38">
        <v>125</v>
      </c>
      <c r="I92" s="38"/>
      <c r="J92" s="12">
        <v>4982</v>
      </c>
      <c r="K92" s="12">
        <f>ROUND(J92/100*(100-Содержание!$N$10),2)</f>
        <v>4982</v>
      </c>
      <c r="L92" s="9"/>
    </row>
    <row r="93" spans="2:12" x14ac:dyDescent="0.15">
      <c r="B93" s="39"/>
      <c r="C93" s="39"/>
      <c r="D93" s="39"/>
      <c r="E93" s="39"/>
      <c r="F93" s="39"/>
      <c r="G93" s="39"/>
      <c r="H93" s="38">
        <v>190</v>
      </c>
      <c r="I93" s="38"/>
      <c r="J93" s="12">
        <v>8438</v>
      </c>
      <c r="K93" s="12">
        <f>ROUND(J93/100*(100-Содержание!$N$10),2)</f>
        <v>8438</v>
      </c>
    </row>
    <row r="94" spans="2:12" x14ac:dyDescent="0.15">
      <c r="B94" s="39"/>
      <c r="C94" s="39"/>
      <c r="D94" s="39"/>
      <c r="E94" s="39"/>
      <c r="F94" s="39"/>
      <c r="G94" s="39"/>
      <c r="H94" s="38">
        <v>250</v>
      </c>
      <c r="I94" s="38"/>
      <c r="J94" s="12">
        <v>9963</v>
      </c>
      <c r="K94" s="12">
        <f>ROUND(J94/100*(100-Содержание!$N$10),2)</f>
        <v>9963</v>
      </c>
    </row>
    <row r="95" spans="2:12" x14ac:dyDescent="0.15">
      <c r="B95" s="39"/>
      <c r="C95" s="39"/>
      <c r="D95" s="39"/>
      <c r="E95" s="39"/>
      <c r="F95" s="39"/>
      <c r="G95" s="39"/>
      <c r="H95" s="38">
        <v>375</v>
      </c>
      <c r="I95" s="38"/>
      <c r="J95" s="12">
        <v>14945</v>
      </c>
      <c r="K95" s="12">
        <f>ROUND(J95/100*(100-Содержание!$N$10),2)</f>
        <v>14945</v>
      </c>
    </row>
    <row r="96" spans="2:12" ht="11.25" customHeight="1" x14ac:dyDescent="0.15">
      <c r="B96" s="39" t="s">
        <v>328</v>
      </c>
      <c r="C96" s="39"/>
      <c r="D96" s="39"/>
      <c r="E96" s="39"/>
      <c r="F96" s="39"/>
      <c r="G96" s="39"/>
      <c r="H96" s="38">
        <v>125</v>
      </c>
      <c r="I96" s="38"/>
      <c r="J96" s="12">
        <v>9963</v>
      </c>
      <c r="K96" s="12">
        <f>ROUND(J96/100*(100-Содержание!$N$10),2)</f>
        <v>9963</v>
      </c>
      <c r="L96" s="9"/>
    </row>
    <row r="97" spans="2:12" x14ac:dyDescent="0.15">
      <c r="B97" s="39"/>
      <c r="C97" s="39"/>
      <c r="D97" s="39"/>
      <c r="E97" s="39"/>
      <c r="F97" s="39"/>
      <c r="G97" s="39"/>
      <c r="H97" s="38">
        <v>190</v>
      </c>
      <c r="I97" s="38"/>
      <c r="J97" s="12">
        <v>16877</v>
      </c>
      <c r="K97" s="12">
        <f>ROUND(J97/100*(100-Содержание!$N$10),2)</f>
        <v>16877</v>
      </c>
    </row>
    <row r="98" spans="2:12" x14ac:dyDescent="0.15">
      <c r="B98" s="39"/>
      <c r="C98" s="39"/>
      <c r="D98" s="39"/>
      <c r="E98" s="39"/>
      <c r="F98" s="39"/>
      <c r="G98" s="39"/>
      <c r="H98" s="38">
        <v>250</v>
      </c>
      <c r="I98" s="38"/>
      <c r="J98" s="12">
        <v>19927</v>
      </c>
      <c r="K98" s="12">
        <f>ROUND(J98/100*(100-Содержание!$N$10),2)</f>
        <v>19927</v>
      </c>
    </row>
    <row r="99" spans="2:12" x14ac:dyDescent="0.15">
      <c r="B99" s="39"/>
      <c r="C99" s="39"/>
      <c r="D99" s="39"/>
      <c r="E99" s="39"/>
      <c r="F99" s="39"/>
      <c r="G99" s="39"/>
      <c r="H99" s="38">
        <v>375</v>
      </c>
      <c r="I99" s="38"/>
      <c r="J99" s="12">
        <v>29890</v>
      </c>
      <c r="K99" s="12">
        <f>ROUND(J99/100*(100-Содержание!$N$10),2)</f>
        <v>29890</v>
      </c>
    </row>
    <row r="100" spans="2:12" ht="11.25" customHeight="1" x14ac:dyDescent="0.15">
      <c r="B100" s="39" t="s">
        <v>329</v>
      </c>
      <c r="C100" s="39"/>
      <c r="D100" s="39"/>
      <c r="E100" s="39"/>
      <c r="F100" s="39"/>
      <c r="G100" s="39"/>
      <c r="H100" s="38">
        <v>125</v>
      </c>
      <c r="I100" s="38"/>
      <c r="J100" s="12">
        <v>14945</v>
      </c>
      <c r="K100" s="12">
        <f>ROUND(J100/100*(100-Содержание!$N$10),2)</f>
        <v>14945</v>
      </c>
      <c r="L100" s="9"/>
    </row>
    <row r="101" spans="2:12" x14ac:dyDescent="0.15">
      <c r="B101" s="39"/>
      <c r="C101" s="39"/>
      <c r="D101" s="39"/>
      <c r="E101" s="39"/>
      <c r="F101" s="39"/>
      <c r="G101" s="39"/>
      <c r="H101" s="38">
        <v>190</v>
      </c>
      <c r="I101" s="38"/>
      <c r="J101" s="12">
        <v>25315</v>
      </c>
      <c r="K101" s="12">
        <f>ROUND(J101/100*(100-Содержание!$N$10),2)</f>
        <v>25315</v>
      </c>
    </row>
    <row r="102" spans="2:12" x14ac:dyDescent="0.15">
      <c r="B102" s="39"/>
      <c r="C102" s="39"/>
      <c r="D102" s="39"/>
      <c r="E102" s="39"/>
      <c r="F102" s="39"/>
      <c r="G102" s="39"/>
      <c r="H102" s="38">
        <v>250</v>
      </c>
      <c r="I102" s="38"/>
      <c r="J102" s="12">
        <v>29890</v>
      </c>
      <c r="K102" s="12">
        <f>ROUND(J102/100*(100-Содержание!$N$10),2)</f>
        <v>29890</v>
      </c>
    </row>
    <row r="103" spans="2:12" x14ac:dyDescent="0.15">
      <c r="B103" s="39"/>
      <c r="C103" s="39"/>
      <c r="D103" s="39"/>
      <c r="E103" s="39"/>
      <c r="F103" s="39"/>
      <c r="G103" s="39"/>
      <c r="H103" s="38">
        <v>375</v>
      </c>
      <c r="I103" s="38"/>
      <c r="J103" s="12">
        <v>44835</v>
      </c>
      <c r="K103" s="12">
        <f>ROUND(J103/100*(100-Содержание!$N$10),2)</f>
        <v>44835</v>
      </c>
    </row>
    <row r="104" spans="2:12" ht="11.25" customHeight="1" x14ac:dyDescent="0.15">
      <c r="B104" s="39" t="s">
        <v>779</v>
      </c>
      <c r="C104" s="39"/>
      <c r="D104" s="39"/>
      <c r="E104" s="39"/>
      <c r="F104" s="39"/>
      <c r="G104" s="39"/>
      <c r="H104" s="38">
        <v>125</v>
      </c>
      <c r="I104" s="38"/>
      <c r="J104" s="12">
        <v>19927</v>
      </c>
      <c r="K104" s="12">
        <f>ROUND(J104/100*(100-Содержание!$N$10),2)</f>
        <v>19927</v>
      </c>
      <c r="L104" s="9"/>
    </row>
    <row r="105" spans="2:12" x14ac:dyDescent="0.15">
      <c r="B105" s="39"/>
      <c r="C105" s="39"/>
      <c r="D105" s="39"/>
      <c r="E105" s="39"/>
      <c r="F105" s="39"/>
      <c r="G105" s="39"/>
      <c r="H105" s="38">
        <v>190</v>
      </c>
      <c r="I105" s="38"/>
      <c r="J105" s="12">
        <v>33753</v>
      </c>
      <c r="K105" s="12">
        <f>ROUND(J105/100*(100-Содержание!$N$10),2)</f>
        <v>33753</v>
      </c>
    </row>
    <row r="106" spans="2:12" x14ac:dyDescent="0.15">
      <c r="B106" s="39"/>
      <c r="C106" s="39"/>
      <c r="D106" s="39"/>
      <c r="E106" s="39"/>
      <c r="F106" s="39"/>
      <c r="G106" s="39"/>
      <c r="H106" s="38">
        <v>250</v>
      </c>
      <c r="I106" s="38"/>
      <c r="J106" s="12">
        <v>39853</v>
      </c>
      <c r="K106" s="12">
        <f>ROUND(J106/100*(100-Содержание!$N$10),2)</f>
        <v>39853</v>
      </c>
    </row>
    <row r="107" spans="2:12" x14ac:dyDescent="0.15">
      <c r="B107" s="39"/>
      <c r="C107" s="39"/>
      <c r="D107" s="39"/>
      <c r="E107" s="39"/>
      <c r="F107" s="39"/>
      <c r="G107" s="39"/>
      <c r="H107" s="38">
        <v>375</v>
      </c>
      <c r="I107" s="38"/>
      <c r="J107" s="12">
        <v>59780</v>
      </c>
      <c r="K107" s="12">
        <f>ROUND(J107/100*(100-Содержание!$N$10),2)</f>
        <v>59780</v>
      </c>
    </row>
    <row r="108" spans="2:12" ht="11.25" customHeight="1" x14ac:dyDescent="0.15">
      <c r="B108" s="39" t="s">
        <v>780</v>
      </c>
      <c r="C108" s="39"/>
      <c r="D108" s="39"/>
      <c r="E108" s="39"/>
      <c r="F108" s="39"/>
      <c r="G108" s="39"/>
      <c r="H108" s="38">
        <v>125</v>
      </c>
      <c r="I108" s="38"/>
      <c r="J108" s="12">
        <v>24908</v>
      </c>
      <c r="K108" s="12">
        <f>ROUND(J108/100*(100-Содержание!$N$10),2)</f>
        <v>24908</v>
      </c>
      <c r="L108" s="9"/>
    </row>
    <row r="109" spans="2:12" x14ac:dyDescent="0.15">
      <c r="B109" s="39"/>
      <c r="C109" s="39"/>
      <c r="D109" s="39"/>
      <c r="E109" s="39"/>
      <c r="F109" s="39"/>
      <c r="G109" s="39"/>
      <c r="H109" s="38">
        <v>190</v>
      </c>
      <c r="I109" s="38"/>
      <c r="J109" s="12">
        <v>42192</v>
      </c>
      <c r="K109" s="12">
        <f>ROUND(J109/100*(100-Содержание!$N$10),2)</f>
        <v>42192</v>
      </c>
    </row>
    <row r="110" spans="2:12" x14ac:dyDescent="0.15">
      <c r="B110" s="39"/>
      <c r="C110" s="39"/>
      <c r="D110" s="39"/>
      <c r="E110" s="39"/>
      <c r="F110" s="39"/>
      <c r="G110" s="39"/>
      <c r="H110" s="38">
        <v>250</v>
      </c>
      <c r="I110" s="38"/>
      <c r="J110" s="12">
        <v>49817</v>
      </c>
      <c r="K110" s="12">
        <f>ROUND(J110/100*(100-Содержание!$N$10),2)</f>
        <v>49817</v>
      </c>
    </row>
    <row r="111" spans="2:12" x14ac:dyDescent="0.15">
      <c r="B111" s="39"/>
      <c r="C111" s="39"/>
      <c r="D111" s="39"/>
      <c r="E111" s="39"/>
      <c r="F111" s="39"/>
      <c r="G111" s="39"/>
      <c r="H111" s="38">
        <v>375</v>
      </c>
      <c r="I111" s="38"/>
      <c r="J111" s="12">
        <v>74725</v>
      </c>
      <c r="K111" s="12">
        <f>ROUND(J111/100*(100-Содержание!$N$10),2)</f>
        <v>74725</v>
      </c>
    </row>
    <row r="112" spans="2:12" ht="11.25" customHeight="1" x14ac:dyDescent="0.15">
      <c r="B112" s="39" t="s">
        <v>781</v>
      </c>
      <c r="C112" s="39"/>
      <c r="D112" s="39"/>
      <c r="E112" s="39"/>
      <c r="F112" s="39"/>
      <c r="G112" s="39"/>
      <c r="H112" s="38">
        <v>125</v>
      </c>
      <c r="I112" s="38"/>
      <c r="J112" s="12">
        <v>29890</v>
      </c>
      <c r="K112" s="12">
        <f>ROUND(J112/100*(100-Содержание!$N$10),2)</f>
        <v>29890</v>
      </c>
      <c r="L112" s="9"/>
    </row>
    <row r="113" spans="2:12" x14ac:dyDescent="0.15">
      <c r="B113" s="39"/>
      <c r="C113" s="39"/>
      <c r="D113" s="39"/>
      <c r="E113" s="39"/>
      <c r="F113" s="39"/>
      <c r="G113" s="39"/>
      <c r="H113" s="38">
        <v>190</v>
      </c>
      <c r="I113" s="38"/>
      <c r="J113" s="12">
        <v>50630</v>
      </c>
      <c r="K113" s="12">
        <f>ROUND(J113/100*(100-Содержание!$N$10),2)</f>
        <v>50630</v>
      </c>
    </row>
    <row r="114" spans="2:12" x14ac:dyDescent="0.15">
      <c r="B114" s="39"/>
      <c r="C114" s="39"/>
      <c r="D114" s="39"/>
      <c r="E114" s="39"/>
      <c r="F114" s="39"/>
      <c r="G114" s="39"/>
      <c r="H114" s="38">
        <v>250</v>
      </c>
      <c r="I114" s="38"/>
      <c r="J114" s="12">
        <v>59780</v>
      </c>
      <c r="K114" s="12">
        <f>ROUND(J114/100*(100-Содержание!$N$10),2)</f>
        <v>59780</v>
      </c>
    </row>
    <row r="115" spans="2:12" x14ac:dyDescent="0.15">
      <c r="B115" s="39"/>
      <c r="C115" s="39"/>
      <c r="D115" s="39"/>
      <c r="E115" s="39"/>
      <c r="F115" s="39"/>
      <c r="G115" s="39"/>
      <c r="H115" s="38">
        <v>375</v>
      </c>
      <c r="I115" s="38"/>
      <c r="J115" s="12">
        <v>89670</v>
      </c>
      <c r="K115" s="12">
        <f>ROUND(J115/100*(100-Содержание!$N$10),2)</f>
        <v>89670</v>
      </c>
    </row>
    <row r="116" spans="2:12" ht="11.25" customHeight="1" x14ac:dyDescent="0.15">
      <c r="B116" s="39" t="s">
        <v>330</v>
      </c>
      <c r="C116" s="39"/>
      <c r="D116" s="39"/>
      <c r="E116" s="39"/>
      <c r="F116" s="39"/>
      <c r="G116" s="39"/>
      <c r="H116" s="38">
        <v>125</v>
      </c>
      <c r="I116" s="38"/>
      <c r="J116" s="12">
        <v>4982</v>
      </c>
      <c r="K116" s="12">
        <f>ROUND(J116/100*(100-Содержание!$N$10),2)</f>
        <v>4982</v>
      </c>
      <c r="L116" s="9"/>
    </row>
    <row r="117" spans="2:12" x14ac:dyDescent="0.15">
      <c r="B117" s="39"/>
      <c r="C117" s="39"/>
      <c r="D117" s="39"/>
      <c r="E117" s="39"/>
      <c r="F117" s="39"/>
      <c r="G117" s="39"/>
      <c r="H117" s="38">
        <v>190</v>
      </c>
      <c r="I117" s="38"/>
      <c r="J117" s="12">
        <v>8438</v>
      </c>
      <c r="K117" s="12">
        <f>ROUND(J117/100*(100-Содержание!$N$10),2)</f>
        <v>8438</v>
      </c>
    </row>
    <row r="118" spans="2:12" x14ac:dyDescent="0.15">
      <c r="B118" s="39"/>
      <c r="C118" s="39"/>
      <c r="D118" s="39"/>
      <c r="E118" s="39"/>
      <c r="F118" s="39"/>
      <c r="G118" s="39"/>
      <c r="H118" s="38">
        <v>250</v>
      </c>
      <c r="I118" s="38"/>
      <c r="J118" s="12">
        <v>9963</v>
      </c>
      <c r="K118" s="12">
        <f>ROUND(J118/100*(100-Содержание!$N$10),2)</f>
        <v>9963</v>
      </c>
    </row>
    <row r="119" spans="2:12" x14ac:dyDescent="0.15">
      <c r="B119" s="39"/>
      <c r="C119" s="39"/>
      <c r="D119" s="39"/>
      <c r="E119" s="39"/>
      <c r="F119" s="39"/>
      <c r="G119" s="39"/>
      <c r="H119" s="38">
        <v>375</v>
      </c>
      <c r="I119" s="38"/>
      <c r="J119" s="12">
        <v>14945</v>
      </c>
      <c r="K119" s="12">
        <f>ROUND(J119/100*(100-Содержание!$N$10),2)</f>
        <v>14945</v>
      </c>
    </row>
    <row r="120" spans="2:12" ht="11.25" customHeight="1" x14ac:dyDescent="0.15">
      <c r="B120" s="39" t="s">
        <v>331</v>
      </c>
      <c r="C120" s="39"/>
      <c r="D120" s="39"/>
      <c r="E120" s="39"/>
      <c r="F120" s="39"/>
      <c r="G120" s="39"/>
      <c r="H120" s="38">
        <v>125</v>
      </c>
      <c r="I120" s="38"/>
      <c r="J120" s="12">
        <v>9963</v>
      </c>
      <c r="K120" s="12">
        <f>ROUND(J120/100*(100-Содержание!$N$10),2)</f>
        <v>9963</v>
      </c>
      <c r="L120" s="9"/>
    </row>
    <row r="121" spans="2:12" x14ac:dyDescent="0.15">
      <c r="B121" s="39"/>
      <c r="C121" s="39"/>
      <c r="D121" s="39"/>
      <c r="E121" s="39"/>
      <c r="F121" s="39"/>
      <c r="G121" s="39"/>
      <c r="H121" s="38">
        <v>190</v>
      </c>
      <c r="I121" s="38"/>
      <c r="J121" s="12">
        <v>16877</v>
      </c>
      <c r="K121" s="12">
        <f>ROUND(J121/100*(100-Содержание!$N$10),2)</f>
        <v>16877</v>
      </c>
    </row>
    <row r="122" spans="2:12" x14ac:dyDescent="0.15">
      <c r="B122" s="39"/>
      <c r="C122" s="39"/>
      <c r="D122" s="39"/>
      <c r="E122" s="39"/>
      <c r="F122" s="39"/>
      <c r="G122" s="39"/>
      <c r="H122" s="38">
        <v>250</v>
      </c>
      <c r="I122" s="38"/>
      <c r="J122" s="12">
        <v>19927</v>
      </c>
      <c r="K122" s="12">
        <f>ROUND(J122/100*(100-Содержание!$N$10),2)</f>
        <v>19927</v>
      </c>
    </row>
    <row r="123" spans="2:12" x14ac:dyDescent="0.15">
      <c r="B123" s="39"/>
      <c r="C123" s="39"/>
      <c r="D123" s="39"/>
      <c r="E123" s="39"/>
      <c r="F123" s="39"/>
      <c r="G123" s="39"/>
      <c r="H123" s="38">
        <v>375</v>
      </c>
      <c r="I123" s="38"/>
      <c r="J123" s="12">
        <v>29890</v>
      </c>
      <c r="K123" s="12">
        <f>ROUND(J123/100*(100-Содержание!$N$10),2)</f>
        <v>29890</v>
      </c>
    </row>
    <row r="124" spans="2:12" ht="11.25" customHeight="1" x14ac:dyDescent="0.15">
      <c r="B124" s="39" t="s">
        <v>332</v>
      </c>
      <c r="C124" s="39"/>
      <c r="D124" s="39"/>
      <c r="E124" s="39"/>
      <c r="F124" s="39"/>
      <c r="G124" s="39"/>
      <c r="H124" s="38">
        <v>125</v>
      </c>
      <c r="I124" s="38"/>
      <c r="J124" s="12">
        <v>14945</v>
      </c>
      <c r="K124" s="12">
        <f>ROUND(J124/100*(100-Содержание!$N$10),2)</f>
        <v>14945</v>
      </c>
      <c r="L124" s="9"/>
    </row>
    <row r="125" spans="2:12" x14ac:dyDescent="0.15">
      <c r="B125" s="39"/>
      <c r="C125" s="39"/>
      <c r="D125" s="39"/>
      <c r="E125" s="39"/>
      <c r="F125" s="39"/>
      <c r="G125" s="39"/>
      <c r="H125" s="38">
        <v>190</v>
      </c>
      <c r="I125" s="38"/>
      <c r="J125" s="12">
        <v>25315</v>
      </c>
      <c r="K125" s="12">
        <f>ROUND(J125/100*(100-Содержание!$N$10),2)</f>
        <v>25315</v>
      </c>
    </row>
    <row r="126" spans="2:12" x14ac:dyDescent="0.15">
      <c r="B126" s="39"/>
      <c r="C126" s="39"/>
      <c r="D126" s="39"/>
      <c r="E126" s="39"/>
      <c r="F126" s="39"/>
      <c r="G126" s="39"/>
      <c r="H126" s="38">
        <v>250</v>
      </c>
      <c r="I126" s="38"/>
      <c r="J126" s="12">
        <v>29890</v>
      </c>
      <c r="K126" s="12">
        <f>ROUND(J126/100*(100-Содержание!$N$10),2)</f>
        <v>29890</v>
      </c>
    </row>
    <row r="127" spans="2:12" x14ac:dyDescent="0.15">
      <c r="B127" s="39"/>
      <c r="C127" s="39"/>
      <c r="D127" s="39"/>
      <c r="E127" s="39"/>
      <c r="F127" s="39"/>
      <c r="G127" s="39"/>
      <c r="H127" s="38">
        <v>375</v>
      </c>
      <c r="I127" s="38"/>
      <c r="J127" s="12">
        <v>44835</v>
      </c>
      <c r="K127" s="12">
        <f>ROUND(J127/100*(100-Содержание!$N$10),2)</f>
        <v>44835</v>
      </c>
    </row>
    <row r="128" spans="2:12" ht="11.25" customHeight="1" x14ac:dyDescent="0.15">
      <c r="B128" s="39" t="s">
        <v>782</v>
      </c>
      <c r="C128" s="39"/>
      <c r="D128" s="39"/>
      <c r="E128" s="39"/>
      <c r="F128" s="39"/>
      <c r="G128" s="39"/>
      <c r="H128" s="38">
        <v>125</v>
      </c>
      <c r="I128" s="38"/>
      <c r="J128" s="12">
        <v>19927</v>
      </c>
      <c r="K128" s="12">
        <f>ROUND(J128/100*(100-Содержание!$N$10),2)</f>
        <v>19927</v>
      </c>
      <c r="L128" s="9"/>
    </row>
    <row r="129" spans="2:12" x14ac:dyDescent="0.15">
      <c r="B129" s="39"/>
      <c r="C129" s="39"/>
      <c r="D129" s="39"/>
      <c r="E129" s="39"/>
      <c r="F129" s="39"/>
      <c r="G129" s="39"/>
      <c r="H129" s="38">
        <v>190</v>
      </c>
      <c r="I129" s="38"/>
      <c r="J129" s="12">
        <v>33753</v>
      </c>
      <c r="K129" s="12">
        <f>ROUND(J129/100*(100-Содержание!$N$10),2)</f>
        <v>33753</v>
      </c>
    </row>
    <row r="130" spans="2:12" x14ac:dyDescent="0.15">
      <c r="B130" s="39"/>
      <c r="C130" s="39"/>
      <c r="D130" s="39"/>
      <c r="E130" s="39"/>
      <c r="F130" s="39"/>
      <c r="G130" s="39"/>
      <c r="H130" s="38">
        <v>250</v>
      </c>
      <c r="I130" s="38"/>
      <c r="J130" s="12">
        <v>39853</v>
      </c>
      <c r="K130" s="12">
        <f>ROUND(J130/100*(100-Содержание!$N$10),2)</f>
        <v>39853</v>
      </c>
    </row>
    <row r="131" spans="2:12" x14ac:dyDescent="0.15">
      <c r="B131" s="39"/>
      <c r="C131" s="39"/>
      <c r="D131" s="39"/>
      <c r="E131" s="39"/>
      <c r="F131" s="39"/>
      <c r="G131" s="39"/>
      <c r="H131" s="38">
        <v>375</v>
      </c>
      <c r="I131" s="38"/>
      <c r="J131" s="12">
        <v>59780</v>
      </c>
      <c r="K131" s="12">
        <f>ROUND(J131/100*(100-Содержание!$N$10),2)</f>
        <v>59780</v>
      </c>
    </row>
    <row r="132" spans="2:12" ht="11.25" customHeight="1" x14ac:dyDescent="0.15">
      <c r="B132" s="39" t="s">
        <v>783</v>
      </c>
      <c r="C132" s="39"/>
      <c r="D132" s="39"/>
      <c r="E132" s="39"/>
      <c r="F132" s="39"/>
      <c r="G132" s="39"/>
      <c r="H132" s="38">
        <v>125</v>
      </c>
      <c r="I132" s="38"/>
      <c r="J132" s="12">
        <v>24908</v>
      </c>
      <c r="K132" s="12">
        <f>ROUND(J132/100*(100-Содержание!$N$10),2)</f>
        <v>24908</v>
      </c>
      <c r="L132" s="9"/>
    </row>
    <row r="133" spans="2:12" x14ac:dyDescent="0.15">
      <c r="B133" s="39"/>
      <c r="C133" s="39"/>
      <c r="D133" s="39"/>
      <c r="E133" s="39"/>
      <c r="F133" s="39"/>
      <c r="G133" s="39"/>
      <c r="H133" s="38">
        <v>190</v>
      </c>
      <c r="I133" s="38"/>
      <c r="J133" s="12">
        <v>42192</v>
      </c>
      <c r="K133" s="12">
        <f>ROUND(J133/100*(100-Содержание!$N$10),2)</f>
        <v>42192</v>
      </c>
    </row>
    <row r="134" spans="2:12" x14ac:dyDescent="0.15">
      <c r="B134" s="39"/>
      <c r="C134" s="39"/>
      <c r="D134" s="39"/>
      <c r="E134" s="39"/>
      <c r="F134" s="39"/>
      <c r="G134" s="39"/>
      <c r="H134" s="38">
        <v>250</v>
      </c>
      <c r="I134" s="38"/>
      <c r="J134" s="12">
        <v>49817</v>
      </c>
      <c r="K134" s="12">
        <f>ROUND(J134/100*(100-Содержание!$N$10),2)</f>
        <v>49817</v>
      </c>
    </row>
    <row r="135" spans="2:12" x14ac:dyDescent="0.15">
      <c r="B135" s="39"/>
      <c r="C135" s="39"/>
      <c r="D135" s="39"/>
      <c r="E135" s="39"/>
      <c r="F135" s="39"/>
      <c r="G135" s="39"/>
      <c r="H135" s="38">
        <v>375</v>
      </c>
      <c r="I135" s="38"/>
      <c r="J135" s="12">
        <v>74725</v>
      </c>
      <c r="K135" s="12">
        <f>ROUND(J135/100*(100-Содержание!$N$10),2)</f>
        <v>74725</v>
      </c>
    </row>
    <row r="136" spans="2:12" ht="11.25" customHeight="1" x14ac:dyDescent="0.15">
      <c r="B136" s="39" t="s">
        <v>784</v>
      </c>
      <c r="C136" s="39"/>
      <c r="D136" s="39"/>
      <c r="E136" s="39"/>
      <c r="F136" s="39"/>
      <c r="G136" s="39"/>
      <c r="H136" s="38">
        <v>125</v>
      </c>
      <c r="I136" s="38"/>
      <c r="J136" s="12">
        <v>29890</v>
      </c>
      <c r="K136" s="12">
        <f>ROUND(J136/100*(100-Содержание!$N$10),2)</f>
        <v>29890</v>
      </c>
      <c r="L136" s="9"/>
    </row>
    <row r="137" spans="2:12" x14ac:dyDescent="0.15">
      <c r="B137" s="39"/>
      <c r="C137" s="39"/>
      <c r="D137" s="39"/>
      <c r="E137" s="39"/>
      <c r="F137" s="39"/>
      <c r="G137" s="39"/>
      <c r="H137" s="38">
        <v>190</v>
      </c>
      <c r="I137" s="38"/>
      <c r="J137" s="12">
        <v>50630</v>
      </c>
      <c r="K137" s="12">
        <f>ROUND(J137/100*(100-Содержание!$N$10),2)</f>
        <v>50630</v>
      </c>
    </row>
    <row r="138" spans="2:12" x14ac:dyDescent="0.15">
      <c r="B138" s="39"/>
      <c r="C138" s="39"/>
      <c r="D138" s="39"/>
      <c r="E138" s="39"/>
      <c r="F138" s="39"/>
      <c r="G138" s="39"/>
      <c r="H138" s="38">
        <v>250</v>
      </c>
      <c r="I138" s="38"/>
      <c r="J138" s="12">
        <v>59780</v>
      </c>
      <c r="K138" s="12">
        <f>ROUND(J138/100*(100-Содержание!$N$10),2)</f>
        <v>59780</v>
      </c>
    </row>
    <row r="139" spans="2:12" x14ac:dyDescent="0.15">
      <c r="B139" s="39"/>
      <c r="C139" s="39"/>
      <c r="D139" s="39"/>
      <c r="E139" s="39"/>
      <c r="F139" s="39"/>
      <c r="G139" s="39"/>
      <c r="H139" s="38">
        <v>375</v>
      </c>
      <c r="I139" s="38"/>
      <c r="J139" s="12">
        <v>89670</v>
      </c>
      <c r="K139" s="12">
        <f>ROUND(J139/100*(100-Содержание!$N$10),2)</f>
        <v>89670</v>
      </c>
    </row>
    <row r="140" spans="2:12" ht="12.75" x14ac:dyDescent="0.15">
      <c r="B140" s="43" t="s">
        <v>433</v>
      </c>
      <c r="C140" s="43"/>
      <c r="D140" s="43"/>
      <c r="E140" s="43"/>
      <c r="F140" s="43"/>
      <c r="G140" s="43"/>
      <c r="H140" s="43"/>
      <c r="I140" s="43"/>
      <c r="J140" s="43"/>
      <c r="K140" s="43"/>
    </row>
    <row r="141" spans="2:12" ht="11.25" customHeight="1" x14ac:dyDescent="0.15">
      <c r="B141" s="39" t="s">
        <v>822</v>
      </c>
      <c r="C141" s="39"/>
      <c r="D141" s="39"/>
      <c r="E141" s="39"/>
      <c r="F141" s="39"/>
      <c r="G141" s="39"/>
      <c r="H141" s="38">
        <v>125</v>
      </c>
      <c r="I141" s="38"/>
      <c r="J141" s="12">
        <v>-5083</v>
      </c>
      <c r="K141" s="12">
        <f>ROUND(J141/100*(100-Содержание!$N$10),2)</f>
        <v>-5083</v>
      </c>
      <c r="L141" s="9"/>
    </row>
    <row r="142" spans="2:12" x14ac:dyDescent="0.15">
      <c r="B142" s="39"/>
      <c r="C142" s="39"/>
      <c r="D142" s="39"/>
      <c r="E142" s="39"/>
      <c r="F142" s="39"/>
      <c r="G142" s="39"/>
      <c r="H142" s="38">
        <v>190</v>
      </c>
      <c r="I142" s="38"/>
      <c r="J142" s="12">
        <v>-8743</v>
      </c>
      <c r="K142" s="12">
        <f>ROUND(J142/100*(100-Содержание!$N$10),2)</f>
        <v>-8743</v>
      </c>
    </row>
    <row r="143" spans="2:12" x14ac:dyDescent="0.15">
      <c r="B143" s="39"/>
      <c r="C143" s="39"/>
      <c r="D143" s="39"/>
      <c r="E143" s="39"/>
      <c r="F143" s="39"/>
      <c r="G143" s="39"/>
      <c r="H143" s="38">
        <v>250</v>
      </c>
      <c r="I143" s="38"/>
      <c r="J143" s="12">
        <v>-10167</v>
      </c>
      <c r="K143" s="12">
        <f>ROUND(J143/100*(100-Содержание!$N$10),2)</f>
        <v>-10167</v>
      </c>
    </row>
    <row r="144" spans="2:12" x14ac:dyDescent="0.15">
      <c r="B144" s="39"/>
      <c r="C144" s="39"/>
      <c r="D144" s="39"/>
      <c r="E144" s="39"/>
      <c r="F144" s="39"/>
      <c r="G144" s="39"/>
      <c r="H144" s="38">
        <v>375</v>
      </c>
      <c r="I144" s="38"/>
      <c r="J144" s="12">
        <v>-15250</v>
      </c>
      <c r="K144" s="12">
        <f>ROUND(J144/100*(100-Содержание!$N$10),2)</f>
        <v>-15250</v>
      </c>
    </row>
    <row r="145" spans="2:12" ht="11.25" customHeight="1" x14ac:dyDescent="0.15">
      <c r="B145" s="39" t="s">
        <v>823</v>
      </c>
      <c r="C145" s="39"/>
      <c r="D145" s="39"/>
      <c r="E145" s="39"/>
      <c r="F145" s="39"/>
      <c r="G145" s="39"/>
      <c r="H145" s="38">
        <v>125</v>
      </c>
      <c r="I145" s="38"/>
      <c r="J145" s="12">
        <v>5083</v>
      </c>
      <c r="K145" s="12">
        <f>ROUND(J145/100*(100-Содержание!$N$10),2)</f>
        <v>5083</v>
      </c>
      <c r="L145" s="9"/>
    </row>
    <row r="146" spans="2:12" ht="11.25" customHeight="1" x14ac:dyDescent="0.15">
      <c r="B146" s="43" t="s">
        <v>433</v>
      </c>
      <c r="C146" s="43"/>
      <c r="D146" s="43"/>
      <c r="E146" s="43"/>
      <c r="F146" s="43"/>
      <c r="G146" s="43"/>
      <c r="H146" s="43"/>
      <c r="I146" s="43"/>
      <c r="J146" s="43"/>
      <c r="K146" s="43"/>
      <c r="L146" s="9"/>
    </row>
    <row r="147" spans="2:12" ht="11.25" customHeight="1" x14ac:dyDescent="0.15">
      <c r="B147" s="39" t="s">
        <v>823</v>
      </c>
      <c r="C147" s="39"/>
      <c r="D147" s="39"/>
      <c r="E147" s="39"/>
      <c r="F147" s="39"/>
      <c r="G147" s="39"/>
      <c r="H147" s="38">
        <v>190</v>
      </c>
      <c r="I147" s="38"/>
      <c r="J147" s="12">
        <v>8743</v>
      </c>
      <c r="K147" s="12">
        <f>ROUND(J147/100*(100-Содержание!$N$10),2)</f>
        <v>8743</v>
      </c>
    </row>
    <row r="148" spans="2:12" x14ac:dyDescent="0.15">
      <c r="B148" s="39"/>
      <c r="C148" s="39"/>
      <c r="D148" s="39"/>
      <c r="E148" s="39"/>
      <c r="F148" s="39"/>
      <c r="G148" s="39"/>
      <c r="H148" s="38">
        <v>250</v>
      </c>
      <c r="I148" s="38"/>
      <c r="J148" s="12">
        <v>10167</v>
      </c>
      <c r="K148" s="12">
        <f>ROUND(J148/100*(100-Содержание!$N$10),2)</f>
        <v>10167</v>
      </c>
    </row>
    <row r="149" spans="2:12" x14ac:dyDescent="0.15">
      <c r="B149" s="39"/>
      <c r="C149" s="39"/>
      <c r="D149" s="39"/>
      <c r="E149" s="39"/>
      <c r="F149" s="39"/>
      <c r="G149" s="39"/>
      <c r="H149" s="38">
        <v>375</v>
      </c>
      <c r="I149" s="38"/>
      <c r="J149" s="12">
        <v>15250</v>
      </c>
      <c r="K149" s="12">
        <f>ROUND(J149/100*(100-Содержание!$N$10),2)</f>
        <v>15250</v>
      </c>
    </row>
    <row r="150" spans="2:12" ht="12.75" x14ac:dyDescent="0.15">
      <c r="B150" s="43" t="s">
        <v>787</v>
      </c>
      <c r="C150" s="43"/>
      <c r="D150" s="43"/>
      <c r="E150" s="43"/>
      <c r="F150" s="43"/>
      <c r="G150" s="43"/>
      <c r="H150" s="43"/>
      <c r="I150" s="43"/>
      <c r="J150" s="43"/>
      <c r="K150" s="43"/>
    </row>
    <row r="151" spans="2:12" ht="11.25" customHeight="1" x14ac:dyDescent="0.15">
      <c r="B151" s="39" t="s">
        <v>788</v>
      </c>
      <c r="C151" s="39"/>
      <c r="D151" s="39"/>
      <c r="E151" s="39"/>
      <c r="F151" s="39"/>
      <c r="G151" s="39"/>
      <c r="H151" s="38">
        <v>125</v>
      </c>
      <c r="I151" s="38"/>
      <c r="J151" s="12">
        <v>4677</v>
      </c>
      <c r="K151" s="12">
        <f>ROUND(J151/100*(100-Содержание!$N$10),2)</f>
        <v>4677</v>
      </c>
      <c r="L151" s="9"/>
    </row>
    <row r="152" spans="2:12" x14ac:dyDescent="0.15">
      <c r="B152" s="39"/>
      <c r="C152" s="39"/>
      <c r="D152" s="39"/>
      <c r="E152" s="39"/>
      <c r="F152" s="39"/>
      <c r="G152" s="39"/>
      <c r="H152" s="38">
        <v>190</v>
      </c>
      <c r="I152" s="38"/>
      <c r="J152" s="12">
        <v>7625</v>
      </c>
      <c r="K152" s="12">
        <f>ROUND(J152/100*(100-Содержание!$N$10),2)</f>
        <v>7625</v>
      </c>
    </row>
    <row r="153" spans="2:12" x14ac:dyDescent="0.15">
      <c r="B153" s="39"/>
      <c r="C153" s="39"/>
      <c r="D153" s="39"/>
      <c r="E153" s="39"/>
      <c r="F153" s="39"/>
      <c r="G153" s="39"/>
      <c r="H153" s="38">
        <v>250</v>
      </c>
      <c r="I153" s="38"/>
      <c r="J153" s="12">
        <v>9353</v>
      </c>
      <c r="K153" s="12">
        <f>ROUND(J153/100*(100-Содержание!$N$10),2)</f>
        <v>9353</v>
      </c>
    </row>
    <row r="154" spans="2:12" x14ac:dyDescent="0.15">
      <c r="B154" s="39"/>
      <c r="C154" s="39"/>
      <c r="D154" s="39"/>
      <c r="E154" s="39"/>
      <c r="F154" s="39"/>
      <c r="G154" s="39"/>
      <c r="H154" s="38">
        <v>375</v>
      </c>
      <c r="I154" s="38"/>
      <c r="J154" s="12">
        <v>14030</v>
      </c>
      <c r="K154" s="12">
        <f>ROUND(J154/100*(100-Содержание!$N$10),2)</f>
        <v>14030</v>
      </c>
    </row>
    <row r="155" spans="2:12" ht="12.75" x14ac:dyDescent="0.15">
      <c r="B155" s="43" t="s">
        <v>165</v>
      </c>
      <c r="C155" s="43"/>
      <c r="D155" s="43"/>
      <c r="E155" s="43"/>
      <c r="F155" s="43"/>
      <c r="G155" s="43"/>
      <c r="H155" s="43"/>
      <c r="I155" s="43"/>
      <c r="J155" s="43"/>
      <c r="K155" s="43"/>
    </row>
    <row r="156" spans="2:12" ht="11.25" customHeight="1" x14ac:dyDescent="0.15">
      <c r="B156" s="39" t="s">
        <v>165</v>
      </c>
      <c r="C156" s="39"/>
      <c r="D156" s="39"/>
      <c r="E156" s="39"/>
      <c r="F156" s="39"/>
      <c r="G156" s="39"/>
      <c r="H156" s="38" t="s">
        <v>164</v>
      </c>
      <c r="I156" s="38"/>
      <c r="J156" s="12">
        <v>1932</v>
      </c>
      <c r="K156" s="12">
        <f>ROUND(J156/100*(100-Содержание!$N$10),2)</f>
        <v>1932</v>
      </c>
      <c r="L156" s="9"/>
    </row>
    <row r="157" spans="2:12" ht="12.75" x14ac:dyDescent="0.15">
      <c r="B157" s="43" t="s">
        <v>333</v>
      </c>
      <c r="C157" s="43"/>
      <c r="D157" s="43"/>
      <c r="E157" s="43"/>
      <c r="F157" s="43"/>
      <c r="G157" s="43"/>
      <c r="H157" s="43"/>
      <c r="I157" s="43"/>
      <c r="J157" s="43"/>
      <c r="K157" s="43"/>
    </row>
    <row r="158" spans="2:12" ht="11.25" customHeight="1" x14ac:dyDescent="0.15">
      <c r="B158" s="39" t="s">
        <v>334</v>
      </c>
      <c r="C158" s="39"/>
      <c r="D158" s="39"/>
      <c r="E158" s="39"/>
      <c r="F158" s="39"/>
      <c r="G158" s="39"/>
      <c r="H158" s="38">
        <v>125</v>
      </c>
      <c r="I158" s="38"/>
      <c r="J158" s="12">
        <v>3050</v>
      </c>
      <c r="K158" s="12">
        <f>ROUND(J158/100*(100-Содержание!$N$10),2)</f>
        <v>3050</v>
      </c>
      <c r="L158" s="9"/>
    </row>
    <row r="159" spans="2:12" x14ac:dyDescent="0.15">
      <c r="B159" s="39"/>
      <c r="C159" s="39"/>
      <c r="D159" s="39"/>
      <c r="E159" s="39"/>
      <c r="F159" s="39"/>
      <c r="G159" s="39"/>
      <c r="H159" s="38">
        <v>190</v>
      </c>
      <c r="I159" s="38"/>
      <c r="J159" s="12">
        <v>4575</v>
      </c>
      <c r="K159" s="12">
        <f>ROUND(J159/100*(100-Содержание!$N$10),2)</f>
        <v>4575</v>
      </c>
    </row>
    <row r="160" spans="2:12" x14ac:dyDescent="0.15">
      <c r="B160" s="39"/>
      <c r="C160" s="39"/>
      <c r="D160" s="39"/>
      <c r="E160" s="39"/>
      <c r="F160" s="39"/>
      <c r="G160" s="39"/>
      <c r="H160" s="38">
        <v>250</v>
      </c>
      <c r="I160" s="38"/>
      <c r="J160" s="12">
        <v>6100</v>
      </c>
      <c r="K160" s="12">
        <f>ROUND(J160/100*(100-Содержание!$N$10),2)</f>
        <v>6100</v>
      </c>
    </row>
    <row r="161" spans="2:12" x14ac:dyDescent="0.15">
      <c r="B161" s="39"/>
      <c r="C161" s="39"/>
      <c r="D161" s="39"/>
      <c r="E161" s="39"/>
      <c r="F161" s="39"/>
      <c r="G161" s="39"/>
      <c r="H161" s="38">
        <v>375</v>
      </c>
      <c r="I161" s="38"/>
      <c r="J161" s="12">
        <v>9150</v>
      </c>
      <c r="K161" s="12">
        <f>ROUND(J161/100*(100-Содержание!$N$10),2)</f>
        <v>9150</v>
      </c>
    </row>
    <row r="162" spans="2:12" ht="12.75" x14ac:dyDescent="0.15">
      <c r="B162" s="43" t="s">
        <v>789</v>
      </c>
      <c r="C162" s="43"/>
      <c r="D162" s="43"/>
      <c r="E162" s="43"/>
      <c r="F162" s="43"/>
      <c r="G162" s="43"/>
      <c r="H162" s="43"/>
      <c r="I162" s="43"/>
      <c r="J162" s="43"/>
      <c r="K162" s="43"/>
    </row>
    <row r="163" spans="2:12" ht="11.25" customHeight="1" x14ac:dyDescent="0.15">
      <c r="B163" s="39" t="s">
        <v>790</v>
      </c>
      <c r="C163" s="39"/>
      <c r="D163" s="39"/>
      <c r="E163" s="39"/>
      <c r="F163" s="39"/>
      <c r="G163" s="39"/>
      <c r="H163" s="38">
        <v>125</v>
      </c>
      <c r="I163" s="38"/>
      <c r="J163" s="12">
        <v>119560</v>
      </c>
      <c r="K163" s="12">
        <f>ROUND(J163/100*(100-Содержание!$N$10),2)</f>
        <v>119560</v>
      </c>
      <c r="L163" s="9"/>
    </row>
    <row r="164" spans="2:12" x14ac:dyDescent="0.15">
      <c r="B164" s="39"/>
      <c r="C164" s="39"/>
      <c r="D164" s="39"/>
      <c r="E164" s="39"/>
      <c r="F164" s="39"/>
      <c r="G164" s="39"/>
      <c r="H164" s="38">
        <v>190</v>
      </c>
      <c r="I164" s="38"/>
      <c r="J164" s="12">
        <v>143808</v>
      </c>
      <c r="K164" s="12">
        <f>ROUND(J164/100*(100-Содержание!$N$10),2)</f>
        <v>143808</v>
      </c>
    </row>
    <row r="165" spans="2:12" x14ac:dyDescent="0.15">
      <c r="B165" s="39"/>
      <c r="C165" s="39"/>
      <c r="D165" s="39"/>
      <c r="E165" s="39"/>
      <c r="F165" s="39"/>
      <c r="G165" s="39"/>
      <c r="H165" s="38">
        <v>250</v>
      </c>
      <c r="I165" s="38"/>
      <c r="J165" s="12">
        <v>206688</v>
      </c>
      <c r="K165" s="12">
        <f>ROUND(J165/100*(100-Содержание!$N$10),2)</f>
        <v>206688</v>
      </c>
    </row>
    <row r="166" spans="2:12" x14ac:dyDescent="0.15">
      <c r="B166" s="39"/>
      <c r="C166" s="39"/>
      <c r="D166" s="39"/>
      <c r="E166" s="39"/>
      <c r="F166" s="39"/>
      <c r="G166" s="39"/>
      <c r="H166" s="38">
        <v>375</v>
      </c>
      <c r="I166" s="38"/>
      <c r="J166" s="12">
        <v>315167</v>
      </c>
      <c r="K166" s="12">
        <f>ROUND(J166/100*(100-Содержание!$N$10),2)</f>
        <v>315167</v>
      </c>
    </row>
    <row r="167" spans="2:12" ht="12.75" x14ac:dyDescent="0.15">
      <c r="B167" s="43" t="s">
        <v>425</v>
      </c>
      <c r="C167" s="43"/>
      <c r="D167" s="43"/>
      <c r="E167" s="43"/>
      <c r="F167" s="43"/>
      <c r="G167" s="43"/>
      <c r="H167" s="43"/>
      <c r="I167" s="43"/>
      <c r="J167" s="43"/>
      <c r="K167" s="43"/>
    </row>
    <row r="168" spans="2:12" ht="11.25" customHeight="1" x14ac:dyDescent="0.15">
      <c r="B168" s="39" t="s">
        <v>426</v>
      </c>
      <c r="C168" s="39"/>
      <c r="D168" s="39"/>
      <c r="E168" s="39"/>
      <c r="F168" s="39"/>
      <c r="G168" s="39"/>
      <c r="H168" s="38" t="s">
        <v>164</v>
      </c>
      <c r="I168" s="38"/>
      <c r="J168" s="12">
        <v>17029</v>
      </c>
      <c r="K168" s="12">
        <f>ROUND(J168/100*(100-Содержание!$N$10),2)</f>
        <v>17029</v>
      </c>
      <c r="L168" s="9"/>
    </row>
    <row r="169" spans="2:12" ht="12.75" x14ac:dyDescent="0.15">
      <c r="B169" s="43" t="s">
        <v>824</v>
      </c>
      <c r="C169" s="43"/>
      <c r="D169" s="43"/>
      <c r="E169" s="43"/>
      <c r="F169" s="43"/>
      <c r="G169" s="43"/>
      <c r="H169" s="43"/>
      <c r="I169" s="43"/>
      <c r="J169" s="43"/>
      <c r="K169" s="43"/>
    </row>
    <row r="170" spans="2:12" ht="11.25" customHeight="1" x14ac:dyDescent="0.15">
      <c r="B170" s="39" t="s">
        <v>825</v>
      </c>
      <c r="C170" s="39"/>
      <c r="D170" s="39"/>
      <c r="E170" s="39"/>
      <c r="F170" s="39"/>
      <c r="G170" s="39"/>
      <c r="H170" s="38">
        <v>125</v>
      </c>
      <c r="I170" s="38"/>
      <c r="J170" s="12">
        <v>9048</v>
      </c>
      <c r="K170" s="12">
        <f>ROUND(J170/100*(100-Содержание!$N$10),2)</f>
        <v>9048</v>
      </c>
      <c r="L170" s="9"/>
    </row>
    <row r="171" spans="2:12" x14ac:dyDescent="0.15">
      <c r="B171" s="39"/>
      <c r="C171" s="39"/>
      <c r="D171" s="39"/>
      <c r="E171" s="39"/>
      <c r="F171" s="39"/>
      <c r="G171" s="39"/>
      <c r="H171" s="38">
        <v>190</v>
      </c>
      <c r="I171" s="38"/>
      <c r="J171" s="12">
        <v>12505</v>
      </c>
      <c r="K171" s="12">
        <f>ROUND(J171/100*(100-Содержание!$N$10),2)</f>
        <v>12505</v>
      </c>
    </row>
    <row r="172" spans="2:12" x14ac:dyDescent="0.15">
      <c r="B172" s="39"/>
      <c r="C172" s="39"/>
      <c r="D172" s="39"/>
      <c r="E172" s="39"/>
      <c r="F172" s="39"/>
      <c r="G172" s="39"/>
      <c r="H172" s="38">
        <v>250</v>
      </c>
      <c r="I172" s="38"/>
      <c r="J172" s="12">
        <v>18097</v>
      </c>
      <c r="K172" s="12">
        <f>ROUND(J172/100*(100-Содержание!$N$10),2)</f>
        <v>18097</v>
      </c>
    </row>
    <row r="173" spans="2:12" x14ac:dyDescent="0.15">
      <c r="B173" s="39"/>
      <c r="C173" s="39"/>
      <c r="D173" s="39"/>
      <c r="E173" s="39"/>
      <c r="F173" s="39"/>
      <c r="G173" s="39"/>
      <c r="H173" s="38">
        <v>375</v>
      </c>
      <c r="I173" s="38"/>
      <c r="J173" s="12">
        <v>27145</v>
      </c>
      <c r="K173" s="12">
        <f>ROUND(J173/100*(100-Содержание!$N$10),2)</f>
        <v>27145</v>
      </c>
    </row>
    <row r="174" spans="2:12" ht="12.75" x14ac:dyDescent="0.15">
      <c r="B174" s="43" t="s">
        <v>166</v>
      </c>
      <c r="C174" s="43"/>
      <c r="D174" s="43"/>
      <c r="E174" s="43"/>
      <c r="F174" s="43"/>
      <c r="G174" s="43"/>
      <c r="H174" s="43"/>
      <c r="I174" s="43"/>
      <c r="J174" s="43"/>
      <c r="K174" s="43"/>
    </row>
    <row r="175" spans="2:12" ht="11.25" customHeight="1" x14ac:dyDescent="0.15">
      <c r="B175" s="39" t="s">
        <v>791</v>
      </c>
      <c r="C175" s="39"/>
      <c r="D175" s="39"/>
      <c r="E175" s="39"/>
      <c r="F175" s="39"/>
      <c r="G175" s="39"/>
      <c r="H175" s="38" t="s">
        <v>164</v>
      </c>
      <c r="I175" s="38"/>
      <c r="J175" s="12">
        <v>32533</v>
      </c>
      <c r="K175" s="12">
        <f>ROUND(J175/100*(100-Содержание!$N$10),2)</f>
        <v>32533</v>
      </c>
      <c r="L175" s="9"/>
    </row>
    <row r="176" spans="2:12" ht="11.25" customHeight="1" x14ac:dyDescent="0.15">
      <c r="B176" s="39" t="s">
        <v>792</v>
      </c>
      <c r="C176" s="39"/>
      <c r="D176" s="39"/>
      <c r="E176" s="39"/>
      <c r="F176" s="39"/>
      <c r="G176" s="39"/>
      <c r="H176" s="38" t="s">
        <v>164</v>
      </c>
      <c r="I176" s="38"/>
      <c r="J176" s="12">
        <v>42192</v>
      </c>
      <c r="K176" s="12">
        <f>ROUND(J176/100*(100-Содержание!$N$10),2)</f>
        <v>42192</v>
      </c>
      <c r="L176" s="9"/>
    </row>
    <row r="177" spans="2:12" ht="11.25" customHeight="1" x14ac:dyDescent="0.15">
      <c r="B177" s="39" t="s">
        <v>793</v>
      </c>
      <c r="C177" s="39"/>
      <c r="D177" s="39"/>
      <c r="E177" s="39"/>
      <c r="F177" s="39"/>
      <c r="G177" s="39"/>
      <c r="H177" s="38" t="s">
        <v>164</v>
      </c>
      <c r="I177" s="38"/>
      <c r="J177" s="12">
        <v>43717</v>
      </c>
      <c r="K177" s="12">
        <f>ROUND(J177/100*(100-Содержание!$N$10),2)</f>
        <v>43717</v>
      </c>
      <c r="L177" s="9"/>
    </row>
    <row r="178" spans="2:12" ht="11.25" customHeight="1" x14ac:dyDescent="0.15">
      <c r="B178" s="39" t="s">
        <v>794</v>
      </c>
      <c r="C178" s="39"/>
      <c r="D178" s="39"/>
      <c r="E178" s="39"/>
      <c r="F178" s="39"/>
      <c r="G178" s="39"/>
      <c r="H178" s="38" t="s">
        <v>164</v>
      </c>
      <c r="I178" s="38"/>
      <c r="J178" s="12">
        <v>38125</v>
      </c>
      <c r="K178" s="12">
        <f>ROUND(J178/100*(100-Содержание!$N$10),2)</f>
        <v>38125</v>
      </c>
      <c r="L178" s="9"/>
    </row>
    <row r="179" spans="2:12" ht="11.25" customHeight="1" x14ac:dyDescent="0.15">
      <c r="B179" s="39" t="s">
        <v>795</v>
      </c>
      <c r="C179" s="39"/>
      <c r="D179" s="39"/>
      <c r="E179" s="39"/>
      <c r="F179" s="39"/>
      <c r="G179" s="39"/>
      <c r="H179" s="38" t="s">
        <v>164</v>
      </c>
      <c r="I179" s="38"/>
      <c r="J179" s="12">
        <v>56425</v>
      </c>
      <c r="K179" s="12">
        <f>ROUND(J179/100*(100-Содержание!$N$10),2)</f>
        <v>56425</v>
      </c>
      <c r="L179" s="9"/>
    </row>
    <row r="180" spans="2:12" ht="11.25" customHeight="1" x14ac:dyDescent="0.15">
      <c r="B180" s="39" t="s">
        <v>176</v>
      </c>
      <c r="C180" s="39"/>
      <c r="D180" s="39"/>
      <c r="E180" s="39"/>
      <c r="F180" s="39"/>
      <c r="G180" s="39"/>
      <c r="H180" s="38" t="s">
        <v>164</v>
      </c>
      <c r="I180" s="38"/>
      <c r="J180" s="12">
        <v>3863</v>
      </c>
      <c r="K180" s="12">
        <f>ROUND(J180/100*(100-Содержание!$N$10),2)</f>
        <v>3863</v>
      </c>
      <c r="L180" s="9"/>
    </row>
    <row r="181" spans="2:12" ht="12.75" x14ac:dyDescent="0.15">
      <c r="B181" s="43" t="s">
        <v>183</v>
      </c>
      <c r="C181" s="43"/>
      <c r="D181" s="43"/>
      <c r="E181" s="43"/>
      <c r="F181" s="43"/>
      <c r="G181" s="43"/>
      <c r="H181" s="43"/>
      <c r="I181" s="43"/>
      <c r="J181" s="43"/>
      <c r="K181" s="43"/>
    </row>
    <row r="182" spans="2:12" ht="11.25" customHeight="1" x14ac:dyDescent="0.15">
      <c r="B182" s="39" t="s">
        <v>791</v>
      </c>
      <c r="C182" s="39"/>
      <c r="D182" s="39"/>
      <c r="E182" s="39"/>
      <c r="F182" s="39"/>
      <c r="G182" s="39"/>
      <c r="H182" s="38" t="s">
        <v>164</v>
      </c>
      <c r="I182" s="38"/>
      <c r="J182" s="12">
        <v>32533</v>
      </c>
      <c r="K182" s="12">
        <f>ROUND(J182/100*(100-Содержание!$N$10),2)</f>
        <v>32533</v>
      </c>
      <c r="L182" s="9"/>
    </row>
    <row r="183" spans="2:12" ht="11.25" customHeight="1" x14ac:dyDescent="0.15">
      <c r="B183" s="39" t="s">
        <v>792</v>
      </c>
      <c r="C183" s="39"/>
      <c r="D183" s="39"/>
      <c r="E183" s="39"/>
      <c r="F183" s="39"/>
      <c r="G183" s="39"/>
      <c r="H183" s="38" t="s">
        <v>164</v>
      </c>
      <c r="I183" s="38"/>
      <c r="J183" s="12">
        <v>42192</v>
      </c>
      <c r="K183" s="12">
        <f>ROUND(J183/100*(100-Содержание!$N$10),2)</f>
        <v>42192</v>
      </c>
      <c r="L183" s="9"/>
    </row>
    <row r="184" spans="2:12" ht="11.25" customHeight="1" x14ac:dyDescent="0.15">
      <c r="B184" s="39" t="s">
        <v>793</v>
      </c>
      <c r="C184" s="39"/>
      <c r="D184" s="39"/>
      <c r="E184" s="39"/>
      <c r="F184" s="39"/>
      <c r="G184" s="39"/>
      <c r="H184" s="38" t="s">
        <v>164</v>
      </c>
      <c r="I184" s="38"/>
      <c r="J184" s="12">
        <v>43717</v>
      </c>
      <c r="K184" s="12">
        <f>ROUND(J184/100*(100-Содержание!$N$10),2)</f>
        <v>43717</v>
      </c>
      <c r="L184" s="9"/>
    </row>
    <row r="185" spans="2:12" ht="11.25" customHeight="1" x14ac:dyDescent="0.15">
      <c r="B185" s="39" t="s">
        <v>794</v>
      </c>
      <c r="C185" s="39"/>
      <c r="D185" s="39"/>
      <c r="E185" s="39"/>
      <c r="F185" s="39"/>
      <c r="G185" s="39"/>
      <c r="H185" s="38" t="s">
        <v>164</v>
      </c>
      <c r="I185" s="38"/>
      <c r="J185" s="12">
        <v>38125</v>
      </c>
      <c r="K185" s="12">
        <f>ROUND(J185/100*(100-Содержание!$N$10),2)</f>
        <v>38125</v>
      </c>
      <c r="L185" s="9"/>
    </row>
    <row r="186" spans="2:12" ht="11.25" customHeight="1" x14ac:dyDescent="0.15">
      <c r="B186" s="39" t="s">
        <v>795</v>
      </c>
      <c r="C186" s="39"/>
      <c r="D186" s="39"/>
      <c r="E186" s="39"/>
      <c r="F186" s="39"/>
      <c r="G186" s="39"/>
      <c r="H186" s="38" t="s">
        <v>164</v>
      </c>
      <c r="I186" s="38"/>
      <c r="J186" s="12">
        <v>56425</v>
      </c>
      <c r="K186" s="12">
        <f>ROUND(J186/100*(100-Содержание!$N$10),2)</f>
        <v>56425</v>
      </c>
      <c r="L186" s="9"/>
    </row>
    <row r="187" spans="2:12" ht="11.25" customHeight="1" x14ac:dyDescent="0.15">
      <c r="B187" s="39" t="s">
        <v>176</v>
      </c>
      <c r="C187" s="39"/>
      <c r="D187" s="39"/>
      <c r="E187" s="39"/>
      <c r="F187" s="39"/>
      <c r="G187" s="39"/>
      <c r="H187" s="38" t="s">
        <v>164</v>
      </c>
      <c r="I187" s="38"/>
      <c r="J187" s="12">
        <v>3863</v>
      </c>
      <c r="K187" s="12">
        <f>ROUND(J187/100*(100-Содержание!$N$10),2)</f>
        <v>3863</v>
      </c>
      <c r="L187" s="9"/>
    </row>
    <row r="188" spans="2:12" ht="12.75" x14ac:dyDescent="0.15">
      <c r="B188" s="43" t="s">
        <v>185</v>
      </c>
      <c r="C188" s="43"/>
      <c r="D188" s="43"/>
      <c r="E188" s="43"/>
      <c r="F188" s="43"/>
      <c r="G188" s="43"/>
      <c r="H188" s="43"/>
      <c r="I188" s="43"/>
      <c r="J188" s="43"/>
      <c r="K188" s="43"/>
    </row>
    <row r="189" spans="2:12" ht="11.25" customHeight="1" x14ac:dyDescent="0.15">
      <c r="B189" s="39" t="s">
        <v>185</v>
      </c>
      <c r="C189" s="39"/>
      <c r="D189" s="39"/>
      <c r="E189" s="39"/>
      <c r="F189" s="39"/>
      <c r="G189" s="39"/>
      <c r="H189" s="38">
        <v>125</v>
      </c>
      <c r="I189" s="38"/>
      <c r="J189" s="12">
        <v>9048</v>
      </c>
      <c r="K189" s="12">
        <f>ROUND(J189/100*(100-Содержание!$N$10),2)</f>
        <v>9048</v>
      </c>
      <c r="L189" s="9"/>
    </row>
    <row r="190" spans="2:12" x14ac:dyDescent="0.15">
      <c r="B190" s="39"/>
      <c r="C190" s="39"/>
      <c r="D190" s="39"/>
      <c r="E190" s="39"/>
      <c r="F190" s="39"/>
      <c r="G190" s="39"/>
      <c r="H190" s="38">
        <v>190</v>
      </c>
      <c r="I190" s="38"/>
      <c r="J190" s="12">
        <v>11183</v>
      </c>
      <c r="K190" s="12">
        <f>ROUND(J190/100*(100-Содержание!$N$10),2)</f>
        <v>11183</v>
      </c>
    </row>
    <row r="191" spans="2:12" x14ac:dyDescent="0.15">
      <c r="B191" s="39"/>
      <c r="C191" s="39"/>
      <c r="D191" s="39"/>
      <c r="E191" s="39"/>
      <c r="F191" s="39"/>
      <c r="G191" s="39"/>
      <c r="H191" s="38">
        <v>250</v>
      </c>
      <c r="I191" s="38"/>
      <c r="J191" s="12">
        <v>11183</v>
      </c>
      <c r="K191" s="12">
        <f>ROUND(J191/100*(100-Содержание!$N$10),2)</f>
        <v>11183</v>
      </c>
    </row>
    <row r="192" spans="2:12" x14ac:dyDescent="0.15">
      <c r="B192" s="39"/>
      <c r="C192" s="39"/>
      <c r="D192" s="39"/>
      <c r="E192" s="39"/>
      <c r="F192" s="39"/>
      <c r="G192" s="39"/>
      <c r="H192" s="38">
        <v>375</v>
      </c>
      <c r="I192" s="38"/>
      <c r="J192" s="12">
        <v>11183</v>
      </c>
      <c r="K192" s="12">
        <f>ROUND(J192/100*(100-Содержание!$N$10),2)</f>
        <v>11183</v>
      </c>
    </row>
    <row r="193" spans="2:12" ht="12.75" x14ac:dyDescent="0.15">
      <c r="B193" s="43" t="s">
        <v>190</v>
      </c>
      <c r="C193" s="43"/>
      <c r="D193" s="43"/>
      <c r="E193" s="43"/>
      <c r="F193" s="43"/>
      <c r="G193" s="43"/>
      <c r="H193" s="43"/>
      <c r="I193" s="43"/>
      <c r="J193" s="43"/>
      <c r="K193" s="43"/>
    </row>
    <row r="194" spans="2:12" ht="11.25" customHeight="1" x14ac:dyDescent="0.15">
      <c r="B194" s="39" t="s">
        <v>190</v>
      </c>
      <c r="C194" s="39"/>
      <c r="D194" s="39"/>
      <c r="E194" s="39"/>
      <c r="F194" s="39"/>
      <c r="G194" s="39"/>
      <c r="H194" s="38">
        <v>125</v>
      </c>
      <c r="I194" s="38"/>
      <c r="J194" s="12">
        <v>22367</v>
      </c>
      <c r="K194" s="12">
        <f>ROUND(J194/100*(100-Содержание!$N$10),2)</f>
        <v>22367</v>
      </c>
      <c r="L194" s="9"/>
    </row>
    <row r="195" spans="2:12" x14ac:dyDescent="0.15">
      <c r="B195" s="39"/>
      <c r="C195" s="39"/>
      <c r="D195" s="39"/>
      <c r="E195" s="39"/>
      <c r="F195" s="39"/>
      <c r="G195" s="39"/>
      <c r="H195" s="38">
        <v>190</v>
      </c>
      <c r="I195" s="38"/>
      <c r="J195" s="12">
        <v>29992</v>
      </c>
      <c r="K195" s="12">
        <f>ROUND(J195/100*(100-Содержание!$N$10),2)</f>
        <v>29992</v>
      </c>
    </row>
    <row r="196" spans="2:12" x14ac:dyDescent="0.15">
      <c r="B196" s="39"/>
      <c r="C196" s="39"/>
      <c r="D196" s="39"/>
      <c r="E196" s="39"/>
      <c r="F196" s="39"/>
      <c r="G196" s="39"/>
      <c r="H196" s="38">
        <v>250</v>
      </c>
      <c r="I196" s="38"/>
      <c r="J196" s="12">
        <v>44733</v>
      </c>
      <c r="K196" s="12">
        <f>ROUND(J196/100*(100-Содержание!$N$10),2)</f>
        <v>44733</v>
      </c>
    </row>
    <row r="197" spans="2:12" x14ac:dyDescent="0.15">
      <c r="B197" s="39"/>
      <c r="C197" s="39"/>
      <c r="D197" s="39"/>
      <c r="E197" s="39"/>
      <c r="F197" s="39"/>
      <c r="G197" s="39"/>
      <c r="H197" s="38">
        <v>375</v>
      </c>
      <c r="I197" s="38"/>
      <c r="J197" s="12">
        <v>67100</v>
      </c>
      <c r="K197" s="12">
        <f>ROUND(J197/100*(100-Содержание!$N$10),2)</f>
        <v>67100</v>
      </c>
    </row>
  </sheetData>
  <mergeCells count="250">
    <mergeCell ref="B1:K2"/>
    <mergeCell ref="B8:H8"/>
    <mergeCell ref="I8:K8"/>
    <mergeCell ref="B10:H10"/>
    <mergeCell ref="I10:K10"/>
    <mergeCell ref="B12:K12"/>
    <mergeCell ref="B16:D16"/>
    <mergeCell ref="E16:F16"/>
    <mergeCell ref="B17:D17"/>
    <mergeCell ref="E17:F17"/>
    <mergeCell ref="B18:K18"/>
    <mergeCell ref="B19:K19"/>
    <mergeCell ref="B13:D13"/>
    <mergeCell ref="E13:F13"/>
    <mergeCell ref="B14:D14"/>
    <mergeCell ref="E14:F14"/>
    <mergeCell ref="B15:D15"/>
    <mergeCell ref="E15:F15"/>
    <mergeCell ref="H27:I27"/>
    <mergeCell ref="H28:I28"/>
    <mergeCell ref="H29:I29"/>
    <mergeCell ref="B26:G29"/>
    <mergeCell ref="H24:I24"/>
    <mergeCell ref="H25:I25"/>
    <mergeCell ref="B22:G25"/>
    <mergeCell ref="H26:I26"/>
    <mergeCell ref="B20:G20"/>
    <mergeCell ref="H20:I20"/>
    <mergeCell ref="B21:K21"/>
    <mergeCell ref="H22:I22"/>
    <mergeCell ref="H23:I23"/>
    <mergeCell ref="H34:I34"/>
    <mergeCell ref="H35:I35"/>
    <mergeCell ref="H36:I36"/>
    <mergeCell ref="B33:G36"/>
    <mergeCell ref="B30:K30"/>
    <mergeCell ref="H31:I31"/>
    <mergeCell ref="B31:G31"/>
    <mergeCell ref="B32:K32"/>
    <mergeCell ref="H33:I33"/>
    <mergeCell ref="H44:I44"/>
    <mergeCell ref="H45:I45"/>
    <mergeCell ref="H46:I46"/>
    <mergeCell ref="B43:G46"/>
    <mergeCell ref="H41:I41"/>
    <mergeCell ref="B38:G41"/>
    <mergeCell ref="B42:K42"/>
    <mergeCell ref="H43:I43"/>
    <mergeCell ref="B37:K37"/>
    <mergeCell ref="H38:I38"/>
    <mergeCell ref="H39:I39"/>
    <mergeCell ref="H40:I40"/>
    <mergeCell ref="H56:I56"/>
    <mergeCell ref="H57:I57"/>
    <mergeCell ref="H58:I58"/>
    <mergeCell ref="B55:G58"/>
    <mergeCell ref="H53:I53"/>
    <mergeCell ref="H54:I54"/>
    <mergeCell ref="B51:G54"/>
    <mergeCell ref="H55:I55"/>
    <mergeCell ref="H50:I50"/>
    <mergeCell ref="B47:G50"/>
    <mergeCell ref="H51:I51"/>
    <mergeCell ref="H52:I52"/>
    <mergeCell ref="H47:I47"/>
    <mergeCell ref="H48:I48"/>
    <mergeCell ref="H49:I49"/>
    <mergeCell ref="H68:I68"/>
    <mergeCell ref="H69:I69"/>
    <mergeCell ref="H70:I70"/>
    <mergeCell ref="B67:G70"/>
    <mergeCell ref="H65:I65"/>
    <mergeCell ref="H66:I66"/>
    <mergeCell ref="B63:G66"/>
    <mergeCell ref="H67:I67"/>
    <mergeCell ref="H62:I62"/>
    <mergeCell ref="B59:G62"/>
    <mergeCell ref="H63:I63"/>
    <mergeCell ref="H64:I64"/>
    <mergeCell ref="H59:I59"/>
    <mergeCell ref="H60:I60"/>
    <mergeCell ref="H61:I61"/>
    <mergeCell ref="H80:I80"/>
    <mergeCell ref="H82:I82"/>
    <mergeCell ref="B79:G80"/>
    <mergeCell ref="B81:K81"/>
    <mergeCell ref="H77:I77"/>
    <mergeCell ref="H78:I78"/>
    <mergeCell ref="B75:G78"/>
    <mergeCell ref="H79:I79"/>
    <mergeCell ref="H74:I74"/>
    <mergeCell ref="B71:G74"/>
    <mergeCell ref="H75:I75"/>
    <mergeCell ref="H76:I76"/>
    <mergeCell ref="H71:I71"/>
    <mergeCell ref="H72:I72"/>
    <mergeCell ref="H73:I73"/>
    <mergeCell ref="H89:I89"/>
    <mergeCell ref="H90:I90"/>
    <mergeCell ref="H91:I91"/>
    <mergeCell ref="B88:G91"/>
    <mergeCell ref="H86:I86"/>
    <mergeCell ref="H87:I87"/>
    <mergeCell ref="B84:G87"/>
    <mergeCell ref="H88:I88"/>
    <mergeCell ref="H83:I83"/>
    <mergeCell ref="B82:G83"/>
    <mergeCell ref="H84:I84"/>
    <mergeCell ref="H85:I85"/>
    <mergeCell ref="H101:I101"/>
    <mergeCell ref="H102:I102"/>
    <mergeCell ref="H103:I103"/>
    <mergeCell ref="B100:G103"/>
    <mergeCell ref="H98:I98"/>
    <mergeCell ref="H99:I99"/>
    <mergeCell ref="B96:G99"/>
    <mergeCell ref="H100:I100"/>
    <mergeCell ref="H95:I95"/>
    <mergeCell ref="B92:G95"/>
    <mergeCell ref="H96:I96"/>
    <mergeCell ref="H97:I97"/>
    <mergeCell ref="H92:I92"/>
    <mergeCell ref="H93:I93"/>
    <mergeCell ref="H94:I94"/>
    <mergeCell ref="H113:I113"/>
    <mergeCell ref="H114:I114"/>
    <mergeCell ref="H115:I115"/>
    <mergeCell ref="B112:G115"/>
    <mergeCell ref="H110:I110"/>
    <mergeCell ref="H111:I111"/>
    <mergeCell ref="B108:G111"/>
    <mergeCell ref="H112:I112"/>
    <mergeCell ref="H107:I107"/>
    <mergeCell ref="B104:G107"/>
    <mergeCell ref="H108:I108"/>
    <mergeCell ref="H109:I109"/>
    <mergeCell ref="H104:I104"/>
    <mergeCell ref="H105:I105"/>
    <mergeCell ref="H106:I106"/>
    <mergeCell ref="H125:I125"/>
    <mergeCell ref="H126:I126"/>
    <mergeCell ref="H127:I127"/>
    <mergeCell ref="B124:G127"/>
    <mergeCell ref="H122:I122"/>
    <mergeCell ref="H123:I123"/>
    <mergeCell ref="B120:G123"/>
    <mergeCell ref="H124:I124"/>
    <mergeCell ref="H119:I119"/>
    <mergeCell ref="B116:G119"/>
    <mergeCell ref="H120:I120"/>
    <mergeCell ref="H121:I121"/>
    <mergeCell ref="H116:I116"/>
    <mergeCell ref="H117:I117"/>
    <mergeCell ref="H118:I118"/>
    <mergeCell ref="H137:I137"/>
    <mergeCell ref="H138:I138"/>
    <mergeCell ref="H139:I139"/>
    <mergeCell ref="B136:G139"/>
    <mergeCell ref="H134:I134"/>
    <mergeCell ref="H135:I135"/>
    <mergeCell ref="B132:G135"/>
    <mergeCell ref="H136:I136"/>
    <mergeCell ref="H131:I131"/>
    <mergeCell ref="B128:G131"/>
    <mergeCell ref="H132:I132"/>
    <mergeCell ref="H133:I133"/>
    <mergeCell ref="H128:I128"/>
    <mergeCell ref="H129:I129"/>
    <mergeCell ref="H130:I130"/>
    <mergeCell ref="H144:I144"/>
    <mergeCell ref="B141:G144"/>
    <mergeCell ref="H145:I145"/>
    <mergeCell ref="B145:G145"/>
    <mergeCell ref="H147:I147"/>
    <mergeCell ref="B146:K146"/>
    <mergeCell ref="B140:K140"/>
    <mergeCell ref="H141:I141"/>
    <mergeCell ref="H142:I142"/>
    <mergeCell ref="H143:I143"/>
    <mergeCell ref="H154:I154"/>
    <mergeCell ref="B151:G154"/>
    <mergeCell ref="B155:K155"/>
    <mergeCell ref="H156:I156"/>
    <mergeCell ref="B156:G156"/>
    <mergeCell ref="H151:I151"/>
    <mergeCell ref="H152:I152"/>
    <mergeCell ref="H153:I153"/>
    <mergeCell ref="H148:I148"/>
    <mergeCell ref="H149:I149"/>
    <mergeCell ref="B147:G149"/>
    <mergeCell ref="B150:K150"/>
    <mergeCell ref="H164:I164"/>
    <mergeCell ref="H165:I165"/>
    <mergeCell ref="H166:I166"/>
    <mergeCell ref="B163:G166"/>
    <mergeCell ref="H161:I161"/>
    <mergeCell ref="B158:G161"/>
    <mergeCell ref="B162:K162"/>
    <mergeCell ref="H163:I163"/>
    <mergeCell ref="B157:K157"/>
    <mergeCell ref="H158:I158"/>
    <mergeCell ref="H159:I159"/>
    <mergeCell ref="H160:I160"/>
    <mergeCell ref="H171:I171"/>
    <mergeCell ref="H172:I172"/>
    <mergeCell ref="H173:I173"/>
    <mergeCell ref="B170:G173"/>
    <mergeCell ref="B167:K167"/>
    <mergeCell ref="H168:I168"/>
    <mergeCell ref="B168:G168"/>
    <mergeCell ref="B169:K169"/>
    <mergeCell ref="H170:I170"/>
    <mergeCell ref="H178:I178"/>
    <mergeCell ref="B178:G178"/>
    <mergeCell ref="H179:I179"/>
    <mergeCell ref="B179:G179"/>
    <mergeCell ref="H180:I180"/>
    <mergeCell ref="B180:G180"/>
    <mergeCell ref="B174:K174"/>
    <mergeCell ref="H175:I175"/>
    <mergeCell ref="B175:G175"/>
    <mergeCell ref="H176:I176"/>
    <mergeCell ref="B176:G176"/>
    <mergeCell ref="H177:I177"/>
    <mergeCell ref="B177:G177"/>
    <mergeCell ref="H185:I185"/>
    <mergeCell ref="B185:G185"/>
    <mergeCell ref="H186:I186"/>
    <mergeCell ref="B186:G186"/>
    <mergeCell ref="H187:I187"/>
    <mergeCell ref="B187:G187"/>
    <mergeCell ref="B181:K181"/>
    <mergeCell ref="H182:I182"/>
    <mergeCell ref="B182:G182"/>
    <mergeCell ref="H183:I183"/>
    <mergeCell ref="B183:G183"/>
    <mergeCell ref="H184:I184"/>
    <mergeCell ref="B184:G184"/>
    <mergeCell ref="H195:I195"/>
    <mergeCell ref="H196:I196"/>
    <mergeCell ref="H197:I197"/>
    <mergeCell ref="B194:G197"/>
    <mergeCell ref="H192:I192"/>
    <mergeCell ref="B189:G192"/>
    <mergeCell ref="B193:K193"/>
    <mergeCell ref="H194:I194"/>
    <mergeCell ref="B188:K188"/>
    <mergeCell ref="H189:I189"/>
    <mergeCell ref="H190:I190"/>
    <mergeCell ref="H191:I19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0" max="16383" man="1"/>
    <brk id="145" max="16383" man="1"/>
  </rowBreaks>
  <drawing r:id="rId2"/>
  <legacyDrawingHF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2A749-F47C-42B0-9D01-33A5F327280D}">
  <sheetPr>
    <pageSetUpPr fitToPage="1"/>
  </sheetPr>
  <dimension ref="B1:M18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1204</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1205</v>
      </c>
      <c r="C10" s="61"/>
      <c r="D10" s="61"/>
      <c r="E10" s="61"/>
      <c r="F10" s="61"/>
      <c r="G10" s="61"/>
      <c r="H10" s="61"/>
      <c r="I10" s="61" t="s">
        <v>897</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1206</v>
      </c>
      <c r="C14" s="39"/>
      <c r="D14" s="39"/>
      <c r="E14" s="60">
        <v>125</v>
      </c>
      <c r="F14" s="60"/>
      <c r="G14" s="11" t="s">
        <v>1207</v>
      </c>
      <c r="H14" s="11" t="s">
        <v>21</v>
      </c>
      <c r="I14" s="11" t="s">
        <v>1183</v>
      </c>
      <c r="J14" s="12">
        <v>360191</v>
      </c>
      <c r="K14" s="12">
        <f>ROUND(J14/100*(100-Содержание!$N$10),2)</f>
        <v>360191</v>
      </c>
    </row>
    <row r="15" spans="2:13" ht="22.5" customHeight="1" x14ac:dyDescent="0.15">
      <c r="B15" s="39" t="s">
        <v>1208</v>
      </c>
      <c r="C15" s="39"/>
      <c r="D15" s="39"/>
      <c r="E15" s="60">
        <v>190</v>
      </c>
      <c r="F15" s="60"/>
      <c r="G15" s="11" t="s">
        <v>1209</v>
      </c>
      <c r="H15" s="11" t="s">
        <v>25</v>
      </c>
      <c r="I15" s="11" t="s">
        <v>1186</v>
      </c>
      <c r="J15" s="12">
        <v>488000</v>
      </c>
      <c r="K15" s="12">
        <f>ROUND(J15/100*(100-Содержание!$N$10),2)</f>
        <v>488000</v>
      </c>
    </row>
    <row r="16" spans="2:13" ht="22.5" customHeight="1" x14ac:dyDescent="0.15">
      <c r="B16" s="39" t="s">
        <v>1210</v>
      </c>
      <c r="C16" s="39"/>
      <c r="D16" s="39"/>
      <c r="E16" s="60">
        <v>250</v>
      </c>
      <c r="F16" s="60"/>
      <c r="G16" s="11" t="s">
        <v>1211</v>
      </c>
      <c r="H16" s="11" t="s">
        <v>31</v>
      </c>
      <c r="I16" s="11" t="s">
        <v>1189</v>
      </c>
      <c r="J16" s="12">
        <v>586762</v>
      </c>
      <c r="K16" s="12">
        <f>ROUND(J16/100*(100-Содержание!$N$10),2)</f>
        <v>586762</v>
      </c>
    </row>
    <row r="17" spans="2:12" ht="22.5" customHeight="1" x14ac:dyDescent="0.15">
      <c r="B17" s="53" t="s">
        <v>1212</v>
      </c>
      <c r="C17" s="53"/>
      <c r="D17" s="53"/>
      <c r="E17" s="54">
        <v>375</v>
      </c>
      <c r="F17" s="54"/>
      <c r="G17" s="14" t="s">
        <v>1213</v>
      </c>
      <c r="H17" s="14" t="s">
        <v>39</v>
      </c>
      <c r="I17" s="14" t="s">
        <v>1192</v>
      </c>
      <c r="J17" s="15">
        <v>787191</v>
      </c>
      <c r="K17" s="15">
        <f>ROUND(J17/100*(100-Содержание!$N$10),2)</f>
        <v>787191</v>
      </c>
    </row>
    <row r="18" spans="2:12" ht="22.5" customHeight="1" x14ac:dyDescent="0.3">
      <c r="B18" s="55" t="s">
        <v>1214</v>
      </c>
      <c r="C18" s="55"/>
      <c r="D18" s="55"/>
      <c r="E18" s="55"/>
      <c r="F18" s="55"/>
      <c r="G18" s="55"/>
      <c r="H18" s="55"/>
      <c r="I18" s="55"/>
      <c r="J18" s="55"/>
      <c r="K18" s="55"/>
    </row>
    <row r="19" spans="2:12" ht="22.5" customHeight="1" x14ac:dyDescent="0.15">
      <c r="B19" s="56" t="s">
        <v>149</v>
      </c>
      <c r="C19" s="56"/>
      <c r="D19" s="56"/>
      <c r="E19" s="56"/>
      <c r="F19" s="56"/>
      <c r="G19" s="56"/>
      <c r="H19" s="56"/>
      <c r="I19" s="56"/>
      <c r="J19" s="56"/>
      <c r="K19" s="56"/>
    </row>
    <row r="20" spans="2:12" ht="33.75" customHeight="1" x14ac:dyDescent="0.15">
      <c r="B20" s="57" t="s">
        <v>150</v>
      </c>
      <c r="C20" s="58"/>
      <c r="D20" s="58"/>
      <c r="E20" s="58"/>
      <c r="F20" s="58"/>
      <c r="G20" s="59"/>
      <c r="H20" s="57" t="s">
        <v>151</v>
      </c>
      <c r="I20" s="59"/>
      <c r="J20" s="10" t="s">
        <v>18</v>
      </c>
      <c r="K20" s="10" t="str">
        <f>CONCATENATE("Цена с учетом скидки ",Содержание!$N$10,"%")</f>
        <v>Цена с учетом скидки 0%</v>
      </c>
    </row>
    <row r="21" spans="2:12" ht="12.75" x14ac:dyDescent="0.15">
      <c r="B21" s="43" t="s">
        <v>162</v>
      </c>
      <c r="C21" s="43"/>
      <c r="D21" s="43"/>
      <c r="E21" s="43"/>
      <c r="F21" s="43"/>
      <c r="G21" s="43"/>
      <c r="H21" s="43"/>
      <c r="I21" s="43"/>
      <c r="J21" s="43"/>
      <c r="K21" s="43"/>
    </row>
    <row r="22" spans="2:12" ht="11.25" customHeight="1" x14ac:dyDescent="0.15">
      <c r="B22" s="39" t="s">
        <v>163</v>
      </c>
      <c r="C22" s="39"/>
      <c r="D22" s="39"/>
      <c r="E22" s="39"/>
      <c r="F22" s="39"/>
      <c r="G22" s="39"/>
      <c r="H22" s="38" t="s">
        <v>164</v>
      </c>
      <c r="I22" s="38"/>
      <c r="J22" s="12">
        <v>3965</v>
      </c>
      <c r="K22" s="12">
        <f>ROUND(J22/100*(100-Содержание!$N$10),2)</f>
        <v>3965</v>
      </c>
      <c r="L22" s="9"/>
    </row>
    <row r="23" spans="2:12" ht="12.75" x14ac:dyDescent="0.15">
      <c r="B23" s="43" t="s">
        <v>550</v>
      </c>
      <c r="C23" s="43"/>
      <c r="D23" s="43"/>
      <c r="E23" s="43"/>
      <c r="F23" s="43"/>
      <c r="G23" s="43"/>
      <c r="H23" s="43"/>
      <c r="I23" s="43"/>
      <c r="J23" s="43"/>
      <c r="K23" s="43"/>
    </row>
    <row r="24" spans="2:12" ht="11.25" customHeight="1" x14ac:dyDescent="0.15">
      <c r="B24" s="39" t="s">
        <v>550</v>
      </c>
      <c r="C24" s="39"/>
      <c r="D24" s="39"/>
      <c r="E24" s="39"/>
      <c r="F24" s="39"/>
      <c r="G24" s="39"/>
      <c r="H24" s="38">
        <v>125</v>
      </c>
      <c r="I24" s="38"/>
      <c r="J24" s="12">
        <v>29077</v>
      </c>
      <c r="K24" s="12">
        <f>ROUND(J24/100*(100-Содержание!$N$10),2)</f>
        <v>29077</v>
      </c>
      <c r="L24" s="9"/>
    </row>
    <row r="25" spans="2:12" x14ac:dyDescent="0.15">
      <c r="B25" s="39"/>
      <c r="C25" s="39"/>
      <c r="D25" s="39"/>
      <c r="E25" s="39"/>
      <c r="F25" s="39"/>
      <c r="G25" s="39"/>
      <c r="H25" s="38">
        <v>190</v>
      </c>
      <c r="I25" s="38"/>
      <c r="J25" s="12">
        <v>34872</v>
      </c>
      <c r="K25" s="12">
        <f>ROUND(J25/100*(100-Содержание!$N$10),2)</f>
        <v>34872</v>
      </c>
    </row>
    <row r="26" spans="2:12" x14ac:dyDescent="0.15">
      <c r="B26" s="39"/>
      <c r="C26" s="39"/>
      <c r="D26" s="39"/>
      <c r="E26" s="39"/>
      <c r="F26" s="39"/>
      <c r="G26" s="39"/>
      <c r="H26" s="38">
        <v>250</v>
      </c>
      <c r="I26" s="38"/>
      <c r="J26" s="12">
        <v>43615</v>
      </c>
      <c r="K26" s="12">
        <f>ROUND(J26/100*(100-Содержание!$N$10),2)</f>
        <v>43615</v>
      </c>
    </row>
    <row r="27" spans="2:12" x14ac:dyDescent="0.15">
      <c r="B27" s="39"/>
      <c r="C27" s="39"/>
      <c r="D27" s="39"/>
      <c r="E27" s="39"/>
      <c r="F27" s="39"/>
      <c r="G27" s="39"/>
      <c r="H27" s="38">
        <v>375</v>
      </c>
      <c r="I27" s="38"/>
      <c r="J27" s="12">
        <v>58153</v>
      </c>
      <c r="K27" s="12">
        <f>ROUND(J27/100*(100-Содержание!$N$10),2)</f>
        <v>58153</v>
      </c>
    </row>
    <row r="28" spans="2:12" ht="12.75" x14ac:dyDescent="0.15">
      <c r="B28" s="43" t="s">
        <v>188</v>
      </c>
      <c r="C28" s="43"/>
      <c r="D28" s="43"/>
      <c r="E28" s="43"/>
      <c r="F28" s="43"/>
      <c r="G28" s="43"/>
      <c r="H28" s="43"/>
      <c r="I28" s="43"/>
      <c r="J28" s="43"/>
      <c r="K28" s="43"/>
    </row>
    <row r="29" spans="2:12" ht="11.25" customHeight="1" x14ac:dyDescent="0.15">
      <c r="B29" s="39" t="s">
        <v>189</v>
      </c>
      <c r="C29" s="39"/>
      <c r="D29" s="39"/>
      <c r="E29" s="39"/>
      <c r="F29" s="39"/>
      <c r="G29" s="39"/>
      <c r="H29" s="38">
        <v>125</v>
      </c>
      <c r="I29" s="38"/>
      <c r="J29" s="12">
        <v>4982</v>
      </c>
      <c r="K29" s="12">
        <f>ROUND(J29/100*(100-Содержание!$N$10),2)</f>
        <v>4982</v>
      </c>
      <c r="L29" s="9"/>
    </row>
    <row r="30" spans="2:12" x14ac:dyDescent="0.15">
      <c r="B30" s="39"/>
      <c r="C30" s="39"/>
      <c r="D30" s="39"/>
      <c r="E30" s="39"/>
      <c r="F30" s="39"/>
      <c r="G30" s="39"/>
      <c r="H30" s="38">
        <v>190</v>
      </c>
      <c r="I30" s="38"/>
      <c r="J30" s="12">
        <v>7727</v>
      </c>
      <c r="K30" s="12">
        <f>ROUND(J30/100*(100-Содержание!$N$10),2)</f>
        <v>7727</v>
      </c>
    </row>
    <row r="31" spans="2:12" x14ac:dyDescent="0.15">
      <c r="B31" s="39"/>
      <c r="C31" s="39"/>
      <c r="D31" s="39"/>
      <c r="E31" s="39"/>
      <c r="F31" s="39"/>
      <c r="G31" s="39"/>
      <c r="H31" s="38">
        <v>250</v>
      </c>
      <c r="I31" s="38"/>
      <c r="J31" s="12">
        <v>9963</v>
      </c>
      <c r="K31" s="12">
        <f>ROUND(J31/100*(100-Содержание!$N$10),2)</f>
        <v>9963</v>
      </c>
    </row>
    <row r="32" spans="2:12" x14ac:dyDescent="0.15">
      <c r="B32" s="39"/>
      <c r="C32" s="39"/>
      <c r="D32" s="39"/>
      <c r="E32" s="39"/>
      <c r="F32" s="39"/>
      <c r="G32" s="39"/>
      <c r="H32" s="38">
        <v>375</v>
      </c>
      <c r="I32" s="38"/>
      <c r="J32" s="12">
        <v>14945</v>
      </c>
      <c r="K32" s="12">
        <f>ROUND(J32/100*(100-Содержание!$N$10),2)</f>
        <v>14945</v>
      </c>
    </row>
    <row r="33" spans="2:12" ht="12.75" x14ac:dyDescent="0.15">
      <c r="B33" s="43" t="s">
        <v>320</v>
      </c>
      <c r="C33" s="43"/>
      <c r="D33" s="43"/>
      <c r="E33" s="43"/>
      <c r="F33" s="43"/>
      <c r="G33" s="43"/>
      <c r="H33" s="43"/>
      <c r="I33" s="43"/>
      <c r="J33" s="43"/>
      <c r="K33" s="43"/>
    </row>
    <row r="34" spans="2:12" ht="11.25" customHeight="1" x14ac:dyDescent="0.15">
      <c r="B34" s="39" t="s">
        <v>321</v>
      </c>
      <c r="C34" s="39"/>
      <c r="D34" s="39"/>
      <c r="E34" s="39"/>
      <c r="F34" s="39"/>
      <c r="G34" s="39"/>
      <c r="H34" s="38">
        <v>125</v>
      </c>
      <c r="I34" s="38"/>
      <c r="J34" s="12">
        <v>4982</v>
      </c>
      <c r="K34" s="12">
        <f>ROUND(J34/100*(100-Содержание!$N$10),2)</f>
        <v>4982</v>
      </c>
      <c r="L34" s="9"/>
    </row>
    <row r="35" spans="2:12" x14ac:dyDescent="0.15">
      <c r="B35" s="39"/>
      <c r="C35" s="39"/>
      <c r="D35" s="39"/>
      <c r="E35" s="39"/>
      <c r="F35" s="39"/>
      <c r="G35" s="39"/>
      <c r="H35" s="38">
        <v>190</v>
      </c>
      <c r="I35" s="38"/>
      <c r="J35" s="12">
        <v>8438</v>
      </c>
      <c r="K35" s="12">
        <f>ROUND(J35/100*(100-Содержание!$N$10),2)</f>
        <v>8438</v>
      </c>
    </row>
    <row r="36" spans="2:12" x14ac:dyDescent="0.15">
      <c r="B36" s="39"/>
      <c r="C36" s="39"/>
      <c r="D36" s="39"/>
      <c r="E36" s="39"/>
      <c r="F36" s="39"/>
      <c r="G36" s="39"/>
      <c r="H36" s="38">
        <v>250</v>
      </c>
      <c r="I36" s="38"/>
      <c r="J36" s="12">
        <v>9963</v>
      </c>
      <c r="K36" s="12">
        <f>ROUND(J36/100*(100-Содержание!$N$10),2)</f>
        <v>9963</v>
      </c>
    </row>
    <row r="37" spans="2:12" x14ac:dyDescent="0.15">
      <c r="B37" s="39"/>
      <c r="C37" s="39"/>
      <c r="D37" s="39"/>
      <c r="E37" s="39"/>
      <c r="F37" s="39"/>
      <c r="G37" s="39"/>
      <c r="H37" s="38">
        <v>375</v>
      </c>
      <c r="I37" s="38"/>
      <c r="J37" s="12">
        <v>14945</v>
      </c>
      <c r="K37" s="12">
        <f>ROUND(J37/100*(100-Содержание!$N$10),2)</f>
        <v>14945</v>
      </c>
    </row>
    <row r="38" spans="2:12" ht="11.25" customHeight="1" x14ac:dyDescent="0.15">
      <c r="B38" s="39" t="s">
        <v>322</v>
      </c>
      <c r="C38" s="39"/>
      <c r="D38" s="39"/>
      <c r="E38" s="39"/>
      <c r="F38" s="39"/>
      <c r="G38" s="39"/>
      <c r="H38" s="38">
        <v>125</v>
      </c>
      <c r="I38" s="38"/>
      <c r="J38" s="12">
        <v>9963</v>
      </c>
      <c r="K38" s="12">
        <f>ROUND(J38/100*(100-Содержание!$N$10),2)</f>
        <v>9963</v>
      </c>
      <c r="L38" s="9"/>
    </row>
    <row r="39" spans="2:12" x14ac:dyDescent="0.15">
      <c r="B39" s="39"/>
      <c r="C39" s="39"/>
      <c r="D39" s="39"/>
      <c r="E39" s="39"/>
      <c r="F39" s="39"/>
      <c r="G39" s="39"/>
      <c r="H39" s="38">
        <v>190</v>
      </c>
      <c r="I39" s="38"/>
      <c r="J39" s="12">
        <v>16877</v>
      </c>
      <c r="K39" s="12">
        <f>ROUND(J39/100*(100-Содержание!$N$10),2)</f>
        <v>16877</v>
      </c>
    </row>
    <row r="40" spans="2:12" x14ac:dyDescent="0.15">
      <c r="B40" s="39"/>
      <c r="C40" s="39"/>
      <c r="D40" s="39"/>
      <c r="E40" s="39"/>
      <c r="F40" s="39"/>
      <c r="G40" s="39"/>
      <c r="H40" s="38">
        <v>250</v>
      </c>
      <c r="I40" s="38"/>
      <c r="J40" s="12">
        <v>19927</v>
      </c>
      <c r="K40" s="12">
        <f>ROUND(J40/100*(100-Содержание!$N$10),2)</f>
        <v>19927</v>
      </c>
    </row>
    <row r="41" spans="2:12" x14ac:dyDescent="0.15">
      <c r="B41" s="39"/>
      <c r="C41" s="39"/>
      <c r="D41" s="39"/>
      <c r="E41" s="39"/>
      <c r="F41" s="39"/>
      <c r="G41" s="39"/>
      <c r="H41" s="38">
        <v>375</v>
      </c>
      <c r="I41" s="38"/>
      <c r="J41" s="12">
        <v>29890</v>
      </c>
      <c r="K41" s="12">
        <f>ROUND(J41/100*(100-Содержание!$N$10),2)</f>
        <v>29890</v>
      </c>
    </row>
    <row r="42" spans="2:12" ht="11.25" customHeight="1" x14ac:dyDescent="0.15">
      <c r="B42" s="39" t="s">
        <v>323</v>
      </c>
      <c r="C42" s="39"/>
      <c r="D42" s="39"/>
      <c r="E42" s="39"/>
      <c r="F42" s="39"/>
      <c r="G42" s="39"/>
      <c r="H42" s="38">
        <v>125</v>
      </c>
      <c r="I42" s="38"/>
      <c r="J42" s="12">
        <v>14945</v>
      </c>
      <c r="K42" s="12">
        <f>ROUND(J42/100*(100-Содержание!$N$10),2)</f>
        <v>14945</v>
      </c>
      <c r="L42" s="9"/>
    </row>
    <row r="43" spans="2:12" x14ac:dyDescent="0.15">
      <c r="B43" s="39"/>
      <c r="C43" s="39"/>
      <c r="D43" s="39"/>
      <c r="E43" s="39"/>
      <c r="F43" s="39"/>
      <c r="G43" s="39"/>
      <c r="H43" s="38">
        <v>190</v>
      </c>
      <c r="I43" s="38"/>
      <c r="J43" s="12">
        <v>25315</v>
      </c>
      <c r="K43" s="12">
        <f>ROUND(J43/100*(100-Содержание!$N$10),2)</f>
        <v>25315</v>
      </c>
    </row>
    <row r="44" spans="2:12" x14ac:dyDescent="0.15">
      <c r="B44" s="39"/>
      <c r="C44" s="39"/>
      <c r="D44" s="39"/>
      <c r="E44" s="39"/>
      <c r="F44" s="39"/>
      <c r="G44" s="39"/>
      <c r="H44" s="38">
        <v>250</v>
      </c>
      <c r="I44" s="38"/>
      <c r="J44" s="12">
        <v>29890</v>
      </c>
      <c r="K44" s="12">
        <f>ROUND(J44/100*(100-Содержание!$N$10),2)</f>
        <v>29890</v>
      </c>
    </row>
    <row r="45" spans="2:12" x14ac:dyDescent="0.15">
      <c r="B45" s="39"/>
      <c r="C45" s="39"/>
      <c r="D45" s="39"/>
      <c r="E45" s="39"/>
      <c r="F45" s="39"/>
      <c r="G45" s="39"/>
      <c r="H45" s="38">
        <v>375</v>
      </c>
      <c r="I45" s="38"/>
      <c r="J45" s="12">
        <v>44835</v>
      </c>
      <c r="K45" s="12">
        <f>ROUND(J45/100*(100-Содержание!$N$10),2)</f>
        <v>44835</v>
      </c>
    </row>
    <row r="46" spans="2:12" ht="11.25" customHeight="1" x14ac:dyDescent="0.15">
      <c r="B46" s="39" t="s">
        <v>773</v>
      </c>
      <c r="C46" s="39"/>
      <c r="D46" s="39"/>
      <c r="E46" s="39"/>
      <c r="F46" s="39"/>
      <c r="G46" s="39"/>
      <c r="H46" s="38">
        <v>125</v>
      </c>
      <c r="I46" s="38"/>
      <c r="J46" s="12">
        <v>19927</v>
      </c>
      <c r="K46" s="12">
        <f>ROUND(J46/100*(100-Содержание!$N$10),2)</f>
        <v>19927</v>
      </c>
      <c r="L46" s="9"/>
    </row>
    <row r="47" spans="2:12" x14ac:dyDescent="0.15">
      <c r="B47" s="39"/>
      <c r="C47" s="39"/>
      <c r="D47" s="39"/>
      <c r="E47" s="39"/>
      <c r="F47" s="39"/>
      <c r="G47" s="39"/>
      <c r="H47" s="38">
        <v>190</v>
      </c>
      <c r="I47" s="38"/>
      <c r="J47" s="12">
        <v>33753</v>
      </c>
      <c r="K47" s="12">
        <f>ROUND(J47/100*(100-Содержание!$N$10),2)</f>
        <v>33753</v>
      </c>
    </row>
    <row r="48" spans="2:12" x14ac:dyDescent="0.15">
      <c r="B48" s="39"/>
      <c r="C48" s="39"/>
      <c r="D48" s="39"/>
      <c r="E48" s="39"/>
      <c r="F48" s="39"/>
      <c r="G48" s="39"/>
      <c r="H48" s="38">
        <v>250</v>
      </c>
      <c r="I48" s="38"/>
      <c r="J48" s="12">
        <v>39853</v>
      </c>
      <c r="K48" s="12">
        <f>ROUND(J48/100*(100-Содержание!$N$10),2)</f>
        <v>39853</v>
      </c>
    </row>
    <row r="49" spans="2:12" x14ac:dyDescent="0.15">
      <c r="B49" s="39"/>
      <c r="C49" s="39"/>
      <c r="D49" s="39"/>
      <c r="E49" s="39"/>
      <c r="F49" s="39"/>
      <c r="G49" s="39"/>
      <c r="H49" s="38">
        <v>375</v>
      </c>
      <c r="I49" s="38"/>
      <c r="J49" s="12">
        <v>59780</v>
      </c>
      <c r="K49" s="12">
        <f>ROUND(J49/100*(100-Содержание!$N$10),2)</f>
        <v>59780</v>
      </c>
    </row>
    <row r="50" spans="2:12" ht="11.25" customHeight="1" x14ac:dyDescent="0.15">
      <c r="B50" s="39" t="s">
        <v>774</v>
      </c>
      <c r="C50" s="39"/>
      <c r="D50" s="39"/>
      <c r="E50" s="39"/>
      <c r="F50" s="39"/>
      <c r="G50" s="39"/>
      <c r="H50" s="38">
        <v>125</v>
      </c>
      <c r="I50" s="38"/>
      <c r="J50" s="12">
        <v>24908</v>
      </c>
      <c r="K50" s="12">
        <f>ROUND(J50/100*(100-Содержание!$N$10),2)</f>
        <v>24908</v>
      </c>
      <c r="L50" s="9"/>
    </row>
    <row r="51" spans="2:12" x14ac:dyDescent="0.15">
      <c r="B51" s="39"/>
      <c r="C51" s="39"/>
      <c r="D51" s="39"/>
      <c r="E51" s="39"/>
      <c r="F51" s="39"/>
      <c r="G51" s="39"/>
      <c r="H51" s="38">
        <v>190</v>
      </c>
      <c r="I51" s="38"/>
      <c r="J51" s="12">
        <v>42192</v>
      </c>
      <c r="K51" s="12">
        <f>ROUND(J51/100*(100-Содержание!$N$10),2)</f>
        <v>42192</v>
      </c>
    </row>
    <row r="52" spans="2:12" x14ac:dyDescent="0.15">
      <c r="B52" s="39"/>
      <c r="C52" s="39"/>
      <c r="D52" s="39"/>
      <c r="E52" s="39"/>
      <c r="F52" s="39"/>
      <c r="G52" s="39"/>
      <c r="H52" s="38">
        <v>250</v>
      </c>
      <c r="I52" s="38"/>
      <c r="J52" s="12">
        <v>49817</v>
      </c>
      <c r="K52" s="12">
        <f>ROUND(J52/100*(100-Содержание!$N$10),2)</f>
        <v>49817</v>
      </c>
    </row>
    <row r="53" spans="2:12" x14ac:dyDescent="0.15">
      <c r="B53" s="39"/>
      <c r="C53" s="39"/>
      <c r="D53" s="39"/>
      <c r="E53" s="39"/>
      <c r="F53" s="39"/>
      <c r="G53" s="39"/>
      <c r="H53" s="38">
        <v>375</v>
      </c>
      <c r="I53" s="38"/>
      <c r="J53" s="12">
        <v>74725</v>
      </c>
      <c r="K53" s="12">
        <f>ROUND(J53/100*(100-Содержание!$N$10),2)</f>
        <v>74725</v>
      </c>
    </row>
    <row r="54" spans="2:12" ht="11.25" customHeight="1" x14ac:dyDescent="0.15">
      <c r="B54" s="39" t="s">
        <v>775</v>
      </c>
      <c r="C54" s="39"/>
      <c r="D54" s="39"/>
      <c r="E54" s="39"/>
      <c r="F54" s="39"/>
      <c r="G54" s="39"/>
      <c r="H54" s="38">
        <v>125</v>
      </c>
      <c r="I54" s="38"/>
      <c r="J54" s="12">
        <v>29890</v>
      </c>
      <c r="K54" s="12">
        <f>ROUND(J54/100*(100-Содержание!$N$10),2)</f>
        <v>29890</v>
      </c>
      <c r="L54" s="9"/>
    </row>
    <row r="55" spans="2:12" x14ac:dyDescent="0.15">
      <c r="B55" s="39"/>
      <c r="C55" s="39"/>
      <c r="D55" s="39"/>
      <c r="E55" s="39"/>
      <c r="F55" s="39"/>
      <c r="G55" s="39"/>
      <c r="H55" s="38">
        <v>190</v>
      </c>
      <c r="I55" s="38"/>
      <c r="J55" s="12">
        <v>50630</v>
      </c>
      <c r="K55" s="12">
        <f>ROUND(J55/100*(100-Содержание!$N$10),2)</f>
        <v>50630</v>
      </c>
    </row>
    <row r="56" spans="2:12" x14ac:dyDescent="0.15">
      <c r="B56" s="39"/>
      <c r="C56" s="39"/>
      <c r="D56" s="39"/>
      <c r="E56" s="39"/>
      <c r="F56" s="39"/>
      <c r="G56" s="39"/>
      <c r="H56" s="38">
        <v>250</v>
      </c>
      <c r="I56" s="38"/>
      <c r="J56" s="12">
        <v>59780</v>
      </c>
      <c r="K56" s="12">
        <f>ROUND(J56/100*(100-Содержание!$N$10),2)</f>
        <v>59780</v>
      </c>
    </row>
    <row r="57" spans="2:12" x14ac:dyDescent="0.15">
      <c r="B57" s="39"/>
      <c r="C57" s="39"/>
      <c r="D57" s="39"/>
      <c r="E57" s="39"/>
      <c r="F57" s="39"/>
      <c r="G57" s="39"/>
      <c r="H57" s="38">
        <v>375</v>
      </c>
      <c r="I57" s="38"/>
      <c r="J57" s="12">
        <v>89670</v>
      </c>
      <c r="K57" s="12">
        <f>ROUND(J57/100*(100-Содержание!$N$10),2)</f>
        <v>89670</v>
      </c>
    </row>
    <row r="58" spans="2:12" ht="11.25" customHeight="1" x14ac:dyDescent="0.15">
      <c r="B58" s="39" t="s">
        <v>324</v>
      </c>
      <c r="C58" s="39"/>
      <c r="D58" s="39"/>
      <c r="E58" s="39"/>
      <c r="F58" s="39"/>
      <c r="G58" s="39"/>
      <c r="H58" s="38">
        <v>125</v>
      </c>
      <c r="I58" s="38"/>
      <c r="J58" s="12">
        <v>10167</v>
      </c>
      <c r="K58" s="12">
        <f>ROUND(J58/100*(100-Содержание!$N$10),2)</f>
        <v>10167</v>
      </c>
      <c r="L58" s="9"/>
    </row>
    <row r="59" spans="2:12" x14ac:dyDescent="0.15">
      <c r="B59" s="39"/>
      <c r="C59" s="39"/>
      <c r="D59" s="39"/>
      <c r="E59" s="39"/>
      <c r="F59" s="39"/>
      <c r="G59" s="39"/>
      <c r="H59" s="38">
        <v>190</v>
      </c>
      <c r="I59" s="38"/>
      <c r="J59" s="12">
        <v>17283</v>
      </c>
      <c r="K59" s="12">
        <f>ROUND(J59/100*(100-Содержание!$N$10),2)</f>
        <v>17283</v>
      </c>
    </row>
    <row r="60" spans="2:12" x14ac:dyDescent="0.15">
      <c r="B60" s="39"/>
      <c r="C60" s="39"/>
      <c r="D60" s="39"/>
      <c r="E60" s="39"/>
      <c r="F60" s="39"/>
      <c r="G60" s="39"/>
      <c r="H60" s="38">
        <v>250</v>
      </c>
      <c r="I60" s="38"/>
      <c r="J60" s="12">
        <v>20333</v>
      </c>
      <c r="K60" s="12">
        <f>ROUND(J60/100*(100-Содержание!$N$10),2)</f>
        <v>20333</v>
      </c>
    </row>
    <row r="61" spans="2:12" x14ac:dyDescent="0.15">
      <c r="B61" s="39"/>
      <c r="C61" s="39"/>
      <c r="D61" s="39"/>
      <c r="E61" s="39"/>
      <c r="F61" s="39"/>
      <c r="G61" s="39"/>
      <c r="H61" s="38">
        <v>375</v>
      </c>
      <c r="I61" s="38"/>
      <c r="J61" s="12">
        <v>30500</v>
      </c>
      <c r="K61" s="12">
        <f>ROUND(J61/100*(100-Содержание!$N$10),2)</f>
        <v>30500</v>
      </c>
    </row>
    <row r="62" spans="2:12" ht="11.25" customHeight="1" x14ac:dyDescent="0.15">
      <c r="B62" s="39" t="s">
        <v>325</v>
      </c>
      <c r="C62" s="39"/>
      <c r="D62" s="39"/>
      <c r="E62" s="39"/>
      <c r="F62" s="39"/>
      <c r="G62" s="39"/>
      <c r="H62" s="38">
        <v>125</v>
      </c>
      <c r="I62" s="38"/>
      <c r="J62" s="12">
        <v>20333</v>
      </c>
      <c r="K62" s="12">
        <f>ROUND(J62/100*(100-Содержание!$N$10),2)</f>
        <v>20333</v>
      </c>
      <c r="L62" s="9"/>
    </row>
    <row r="63" spans="2:12" x14ac:dyDescent="0.15">
      <c r="B63" s="39"/>
      <c r="C63" s="39"/>
      <c r="D63" s="39"/>
      <c r="E63" s="39"/>
      <c r="F63" s="39"/>
      <c r="G63" s="39"/>
      <c r="H63" s="38">
        <v>190</v>
      </c>
      <c r="I63" s="38"/>
      <c r="J63" s="12">
        <v>34567</v>
      </c>
      <c r="K63" s="12">
        <f>ROUND(J63/100*(100-Содержание!$N$10),2)</f>
        <v>34567</v>
      </c>
    </row>
    <row r="64" spans="2:12" x14ac:dyDescent="0.15">
      <c r="B64" s="39"/>
      <c r="C64" s="39"/>
      <c r="D64" s="39"/>
      <c r="E64" s="39"/>
      <c r="F64" s="39"/>
      <c r="G64" s="39"/>
      <c r="H64" s="38">
        <v>250</v>
      </c>
      <c r="I64" s="38"/>
      <c r="J64" s="12">
        <v>40667</v>
      </c>
      <c r="K64" s="12">
        <f>ROUND(J64/100*(100-Содержание!$N$10),2)</f>
        <v>40667</v>
      </c>
    </row>
    <row r="65" spans="2:12" x14ac:dyDescent="0.15">
      <c r="B65" s="39"/>
      <c r="C65" s="39"/>
      <c r="D65" s="39"/>
      <c r="E65" s="39"/>
      <c r="F65" s="39"/>
      <c r="G65" s="39"/>
      <c r="H65" s="38">
        <v>375</v>
      </c>
      <c r="I65" s="38"/>
      <c r="J65" s="12">
        <v>61000</v>
      </c>
      <c r="K65" s="12">
        <f>ROUND(J65/100*(100-Содержание!$N$10),2)</f>
        <v>61000</v>
      </c>
    </row>
    <row r="66" spans="2:12" ht="11.25" customHeight="1" x14ac:dyDescent="0.15">
      <c r="B66" s="39" t="s">
        <v>326</v>
      </c>
      <c r="C66" s="39"/>
      <c r="D66" s="39"/>
      <c r="E66" s="39"/>
      <c r="F66" s="39"/>
      <c r="G66" s="39"/>
      <c r="H66" s="38">
        <v>125</v>
      </c>
      <c r="I66" s="38"/>
      <c r="J66" s="12">
        <v>30500</v>
      </c>
      <c r="K66" s="12">
        <f>ROUND(J66/100*(100-Содержание!$N$10),2)</f>
        <v>30500</v>
      </c>
      <c r="L66" s="9"/>
    </row>
    <row r="67" spans="2:12" x14ac:dyDescent="0.15">
      <c r="B67" s="39"/>
      <c r="C67" s="39"/>
      <c r="D67" s="39"/>
      <c r="E67" s="39"/>
      <c r="F67" s="39"/>
      <c r="G67" s="39"/>
      <c r="H67" s="38">
        <v>190</v>
      </c>
      <c r="I67" s="38"/>
      <c r="J67" s="12">
        <v>51850</v>
      </c>
      <c r="K67" s="12">
        <f>ROUND(J67/100*(100-Содержание!$N$10),2)</f>
        <v>51850</v>
      </c>
    </row>
    <row r="68" spans="2:12" x14ac:dyDescent="0.15">
      <c r="B68" s="39"/>
      <c r="C68" s="39"/>
      <c r="D68" s="39"/>
      <c r="E68" s="39"/>
      <c r="F68" s="39"/>
      <c r="G68" s="39"/>
      <c r="H68" s="38">
        <v>250</v>
      </c>
      <c r="I68" s="38"/>
      <c r="J68" s="12">
        <v>61000</v>
      </c>
      <c r="K68" s="12">
        <f>ROUND(J68/100*(100-Содержание!$N$10),2)</f>
        <v>61000</v>
      </c>
    </row>
    <row r="69" spans="2:12" x14ac:dyDescent="0.15">
      <c r="B69" s="39"/>
      <c r="C69" s="39"/>
      <c r="D69" s="39"/>
      <c r="E69" s="39"/>
      <c r="F69" s="39"/>
      <c r="G69" s="39"/>
      <c r="H69" s="38">
        <v>375</v>
      </c>
      <c r="I69" s="38"/>
      <c r="J69" s="12">
        <v>91500</v>
      </c>
      <c r="K69" s="12">
        <f>ROUND(J69/100*(100-Содержание!$N$10),2)</f>
        <v>91500</v>
      </c>
    </row>
    <row r="70" spans="2:12" ht="11.25" customHeight="1" x14ac:dyDescent="0.15">
      <c r="B70" s="39" t="s">
        <v>776</v>
      </c>
      <c r="C70" s="39"/>
      <c r="D70" s="39"/>
      <c r="E70" s="39"/>
      <c r="F70" s="39"/>
      <c r="G70" s="39"/>
      <c r="H70" s="38">
        <v>125</v>
      </c>
      <c r="I70" s="38"/>
      <c r="J70" s="12">
        <v>40667</v>
      </c>
      <c r="K70" s="12">
        <f>ROUND(J70/100*(100-Содержание!$N$10),2)</f>
        <v>40667</v>
      </c>
      <c r="L70" s="9"/>
    </row>
    <row r="71" spans="2:12" x14ac:dyDescent="0.15">
      <c r="B71" s="39"/>
      <c r="C71" s="39"/>
      <c r="D71" s="39"/>
      <c r="E71" s="39"/>
      <c r="F71" s="39"/>
      <c r="G71" s="39"/>
      <c r="H71" s="38">
        <v>190</v>
      </c>
      <c r="I71" s="38"/>
      <c r="J71" s="12">
        <v>69133</v>
      </c>
      <c r="K71" s="12">
        <f>ROUND(J71/100*(100-Содержание!$N$10),2)</f>
        <v>69133</v>
      </c>
    </row>
    <row r="72" spans="2:12" x14ac:dyDescent="0.15">
      <c r="B72" s="39"/>
      <c r="C72" s="39"/>
      <c r="D72" s="39"/>
      <c r="E72" s="39"/>
      <c r="F72" s="39"/>
      <c r="G72" s="39"/>
      <c r="H72" s="38">
        <v>250</v>
      </c>
      <c r="I72" s="38"/>
      <c r="J72" s="12">
        <v>81333</v>
      </c>
      <c r="K72" s="12">
        <f>ROUND(J72/100*(100-Содержание!$N$10),2)</f>
        <v>81333</v>
      </c>
    </row>
    <row r="73" spans="2:12" x14ac:dyDescent="0.15">
      <c r="B73" s="39"/>
      <c r="C73" s="39"/>
      <c r="D73" s="39"/>
      <c r="E73" s="39"/>
      <c r="F73" s="39"/>
      <c r="G73" s="39"/>
      <c r="H73" s="38">
        <v>375</v>
      </c>
      <c r="I73" s="38"/>
      <c r="J73" s="12">
        <v>122000</v>
      </c>
      <c r="K73" s="12">
        <f>ROUND(J73/100*(100-Содержание!$N$10),2)</f>
        <v>122000</v>
      </c>
    </row>
    <row r="74" spans="2:12" ht="11.25" customHeight="1" x14ac:dyDescent="0.15">
      <c r="B74" s="39" t="s">
        <v>777</v>
      </c>
      <c r="C74" s="39"/>
      <c r="D74" s="39"/>
      <c r="E74" s="39"/>
      <c r="F74" s="39"/>
      <c r="G74" s="39"/>
      <c r="H74" s="38">
        <v>125</v>
      </c>
      <c r="I74" s="38"/>
      <c r="J74" s="12">
        <v>50833</v>
      </c>
      <c r="K74" s="12">
        <f>ROUND(J74/100*(100-Содержание!$N$10),2)</f>
        <v>50833</v>
      </c>
      <c r="L74" s="9"/>
    </row>
    <row r="75" spans="2:12" x14ac:dyDescent="0.15">
      <c r="B75" s="39"/>
      <c r="C75" s="39"/>
      <c r="D75" s="39"/>
      <c r="E75" s="39"/>
      <c r="F75" s="39"/>
      <c r="G75" s="39"/>
      <c r="H75" s="38">
        <v>190</v>
      </c>
      <c r="I75" s="38"/>
      <c r="J75" s="12">
        <v>86417</v>
      </c>
      <c r="K75" s="12">
        <f>ROUND(J75/100*(100-Содержание!$N$10),2)</f>
        <v>86417</v>
      </c>
    </row>
    <row r="76" spans="2:12" x14ac:dyDescent="0.15">
      <c r="B76" s="39"/>
      <c r="C76" s="39"/>
      <c r="D76" s="39"/>
      <c r="E76" s="39"/>
      <c r="F76" s="39"/>
      <c r="G76" s="39"/>
      <c r="H76" s="38">
        <v>250</v>
      </c>
      <c r="I76" s="38"/>
      <c r="J76" s="12">
        <v>101667</v>
      </c>
      <c r="K76" s="12">
        <f>ROUND(J76/100*(100-Содержание!$N$10),2)</f>
        <v>101667</v>
      </c>
    </row>
    <row r="77" spans="2:12" x14ac:dyDescent="0.15">
      <c r="B77" s="39"/>
      <c r="C77" s="39"/>
      <c r="D77" s="39"/>
      <c r="E77" s="39"/>
      <c r="F77" s="39"/>
      <c r="G77" s="39"/>
      <c r="H77" s="38">
        <v>375</v>
      </c>
      <c r="I77" s="38"/>
      <c r="J77" s="12">
        <v>152500</v>
      </c>
      <c r="K77" s="12">
        <f>ROUND(J77/100*(100-Содержание!$N$10),2)</f>
        <v>152500</v>
      </c>
    </row>
    <row r="78" spans="2:12" ht="11.25" customHeight="1" x14ac:dyDescent="0.15">
      <c r="B78" s="39" t="s">
        <v>778</v>
      </c>
      <c r="C78" s="39"/>
      <c r="D78" s="39"/>
      <c r="E78" s="39"/>
      <c r="F78" s="39"/>
      <c r="G78" s="39"/>
      <c r="H78" s="38">
        <v>125</v>
      </c>
      <c r="I78" s="38"/>
      <c r="J78" s="12">
        <v>61000</v>
      </c>
      <c r="K78" s="12">
        <f>ROUND(J78/100*(100-Содержание!$N$10),2)</f>
        <v>61000</v>
      </c>
      <c r="L78" s="9"/>
    </row>
    <row r="79" spans="2:12" x14ac:dyDescent="0.15">
      <c r="B79" s="39"/>
      <c r="C79" s="39"/>
      <c r="D79" s="39"/>
      <c r="E79" s="39"/>
      <c r="F79" s="39"/>
      <c r="G79" s="39"/>
      <c r="H79" s="38">
        <v>190</v>
      </c>
      <c r="I79" s="38"/>
      <c r="J79" s="12">
        <v>103700</v>
      </c>
      <c r="K79" s="12">
        <f>ROUND(J79/100*(100-Содержание!$N$10),2)</f>
        <v>103700</v>
      </c>
    </row>
    <row r="80" spans="2:12" x14ac:dyDescent="0.15">
      <c r="B80" s="39"/>
      <c r="C80" s="39"/>
      <c r="D80" s="39"/>
      <c r="E80" s="39"/>
      <c r="F80" s="39"/>
      <c r="G80" s="39"/>
      <c r="H80" s="38">
        <v>250</v>
      </c>
      <c r="I80" s="38"/>
      <c r="J80" s="12">
        <v>122000</v>
      </c>
      <c r="K80" s="12">
        <f>ROUND(J80/100*(100-Содержание!$N$10),2)</f>
        <v>122000</v>
      </c>
    </row>
    <row r="81" spans="2:12" x14ac:dyDescent="0.15">
      <c r="B81" s="39"/>
      <c r="C81" s="39"/>
      <c r="D81" s="39"/>
      <c r="E81" s="39"/>
      <c r="F81" s="39"/>
      <c r="G81" s="39"/>
      <c r="H81" s="38">
        <v>375</v>
      </c>
      <c r="I81" s="38"/>
      <c r="J81" s="12">
        <v>183000</v>
      </c>
      <c r="K81" s="12">
        <f>ROUND(J81/100*(100-Содержание!$N$10),2)</f>
        <v>183000</v>
      </c>
    </row>
    <row r="82" spans="2:12" ht="12.75" x14ac:dyDescent="0.15">
      <c r="B82" s="43" t="s">
        <v>320</v>
      </c>
      <c r="C82" s="43"/>
      <c r="D82" s="43"/>
      <c r="E82" s="43"/>
      <c r="F82" s="43"/>
      <c r="G82" s="43"/>
      <c r="H82" s="43"/>
      <c r="I82" s="43"/>
      <c r="J82" s="43"/>
      <c r="K82" s="43"/>
    </row>
    <row r="83" spans="2:12" ht="11.25" customHeight="1" x14ac:dyDescent="0.15">
      <c r="B83" s="39" t="s">
        <v>327</v>
      </c>
      <c r="C83" s="39"/>
      <c r="D83" s="39"/>
      <c r="E83" s="39"/>
      <c r="F83" s="39"/>
      <c r="G83" s="39"/>
      <c r="H83" s="38">
        <v>125</v>
      </c>
      <c r="I83" s="38"/>
      <c r="J83" s="12">
        <v>4982</v>
      </c>
      <c r="K83" s="12">
        <f>ROUND(J83/100*(100-Содержание!$N$10),2)</f>
        <v>4982</v>
      </c>
      <c r="L83" s="9"/>
    </row>
    <row r="84" spans="2:12" x14ac:dyDescent="0.15">
      <c r="B84" s="39"/>
      <c r="C84" s="39"/>
      <c r="D84" s="39"/>
      <c r="E84" s="39"/>
      <c r="F84" s="39"/>
      <c r="G84" s="39"/>
      <c r="H84" s="38">
        <v>190</v>
      </c>
      <c r="I84" s="38"/>
      <c r="J84" s="12">
        <v>8438</v>
      </c>
      <c r="K84" s="12">
        <f>ROUND(J84/100*(100-Содержание!$N$10),2)</f>
        <v>8438</v>
      </c>
    </row>
    <row r="85" spans="2:12" x14ac:dyDescent="0.15">
      <c r="B85" s="39"/>
      <c r="C85" s="39"/>
      <c r="D85" s="39"/>
      <c r="E85" s="39"/>
      <c r="F85" s="39"/>
      <c r="G85" s="39"/>
      <c r="H85" s="38">
        <v>250</v>
      </c>
      <c r="I85" s="38"/>
      <c r="J85" s="12">
        <v>9963</v>
      </c>
      <c r="K85" s="12">
        <f>ROUND(J85/100*(100-Содержание!$N$10),2)</f>
        <v>9963</v>
      </c>
    </row>
    <row r="86" spans="2:12" x14ac:dyDescent="0.15">
      <c r="B86" s="39"/>
      <c r="C86" s="39"/>
      <c r="D86" s="39"/>
      <c r="E86" s="39"/>
      <c r="F86" s="39"/>
      <c r="G86" s="39"/>
      <c r="H86" s="38">
        <v>375</v>
      </c>
      <c r="I86" s="38"/>
      <c r="J86" s="12">
        <v>14945</v>
      </c>
      <c r="K86" s="12">
        <f>ROUND(J86/100*(100-Содержание!$N$10),2)</f>
        <v>14945</v>
      </c>
    </row>
    <row r="87" spans="2:12" ht="11.25" customHeight="1" x14ac:dyDescent="0.15">
      <c r="B87" s="39" t="s">
        <v>328</v>
      </c>
      <c r="C87" s="39"/>
      <c r="D87" s="39"/>
      <c r="E87" s="39"/>
      <c r="F87" s="39"/>
      <c r="G87" s="39"/>
      <c r="H87" s="38">
        <v>125</v>
      </c>
      <c r="I87" s="38"/>
      <c r="J87" s="12">
        <v>9963</v>
      </c>
      <c r="K87" s="12">
        <f>ROUND(J87/100*(100-Содержание!$N$10),2)</f>
        <v>9963</v>
      </c>
      <c r="L87" s="9"/>
    </row>
    <row r="88" spans="2:12" x14ac:dyDescent="0.15">
      <c r="B88" s="39"/>
      <c r="C88" s="39"/>
      <c r="D88" s="39"/>
      <c r="E88" s="39"/>
      <c r="F88" s="39"/>
      <c r="G88" s="39"/>
      <c r="H88" s="38">
        <v>190</v>
      </c>
      <c r="I88" s="38"/>
      <c r="J88" s="12">
        <v>16877</v>
      </c>
      <c r="K88" s="12">
        <f>ROUND(J88/100*(100-Содержание!$N$10),2)</f>
        <v>16877</v>
      </c>
    </row>
    <row r="89" spans="2:12" x14ac:dyDescent="0.15">
      <c r="B89" s="39"/>
      <c r="C89" s="39"/>
      <c r="D89" s="39"/>
      <c r="E89" s="39"/>
      <c r="F89" s="39"/>
      <c r="G89" s="39"/>
      <c r="H89" s="38">
        <v>250</v>
      </c>
      <c r="I89" s="38"/>
      <c r="J89" s="12">
        <v>19927</v>
      </c>
      <c r="K89" s="12">
        <f>ROUND(J89/100*(100-Содержание!$N$10),2)</f>
        <v>19927</v>
      </c>
    </row>
    <row r="90" spans="2:12" x14ac:dyDescent="0.15">
      <c r="B90" s="39"/>
      <c r="C90" s="39"/>
      <c r="D90" s="39"/>
      <c r="E90" s="39"/>
      <c r="F90" s="39"/>
      <c r="G90" s="39"/>
      <c r="H90" s="38">
        <v>375</v>
      </c>
      <c r="I90" s="38"/>
      <c r="J90" s="12">
        <v>29890</v>
      </c>
      <c r="K90" s="12">
        <f>ROUND(J90/100*(100-Содержание!$N$10),2)</f>
        <v>29890</v>
      </c>
    </row>
    <row r="91" spans="2:12" ht="11.25" customHeight="1" x14ac:dyDescent="0.15">
      <c r="B91" s="39" t="s">
        <v>329</v>
      </c>
      <c r="C91" s="39"/>
      <c r="D91" s="39"/>
      <c r="E91" s="39"/>
      <c r="F91" s="39"/>
      <c r="G91" s="39"/>
      <c r="H91" s="38">
        <v>125</v>
      </c>
      <c r="I91" s="38"/>
      <c r="J91" s="12">
        <v>14945</v>
      </c>
      <c r="K91" s="12">
        <f>ROUND(J91/100*(100-Содержание!$N$10),2)</f>
        <v>14945</v>
      </c>
      <c r="L91" s="9"/>
    </row>
    <row r="92" spans="2:12" x14ac:dyDescent="0.15">
      <c r="B92" s="39"/>
      <c r="C92" s="39"/>
      <c r="D92" s="39"/>
      <c r="E92" s="39"/>
      <c r="F92" s="39"/>
      <c r="G92" s="39"/>
      <c r="H92" s="38">
        <v>190</v>
      </c>
      <c r="I92" s="38"/>
      <c r="J92" s="12">
        <v>25315</v>
      </c>
      <c r="K92" s="12">
        <f>ROUND(J92/100*(100-Содержание!$N$10),2)</f>
        <v>25315</v>
      </c>
    </row>
    <row r="93" spans="2:12" x14ac:dyDescent="0.15">
      <c r="B93" s="39"/>
      <c r="C93" s="39"/>
      <c r="D93" s="39"/>
      <c r="E93" s="39"/>
      <c r="F93" s="39"/>
      <c r="G93" s="39"/>
      <c r="H93" s="38">
        <v>250</v>
      </c>
      <c r="I93" s="38"/>
      <c r="J93" s="12">
        <v>29890</v>
      </c>
      <c r="K93" s="12">
        <f>ROUND(J93/100*(100-Содержание!$N$10),2)</f>
        <v>29890</v>
      </c>
    </row>
    <row r="94" spans="2:12" x14ac:dyDescent="0.15">
      <c r="B94" s="39"/>
      <c r="C94" s="39"/>
      <c r="D94" s="39"/>
      <c r="E94" s="39"/>
      <c r="F94" s="39"/>
      <c r="G94" s="39"/>
      <c r="H94" s="38">
        <v>375</v>
      </c>
      <c r="I94" s="38"/>
      <c r="J94" s="12">
        <v>44835</v>
      </c>
      <c r="K94" s="12">
        <f>ROUND(J94/100*(100-Содержание!$N$10),2)</f>
        <v>44835</v>
      </c>
    </row>
    <row r="95" spans="2:12" ht="11.25" customHeight="1" x14ac:dyDescent="0.15">
      <c r="B95" s="39" t="s">
        <v>779</v>
      </c>
      <c r="C95" s="39"/>
      <c r="D95" s="39"/>
      <c r="E95" s="39"/>
      <c r="F95" s="39"/>
      <c r="G95" s="39"/>
      <c r="H95" s="38">
        <v>125</v>
      </c>
      <c r="I95" s="38"/>
      <c r="J95" s="12">
        <v>19927</v>
      </c>
      <c r="K95" s="12">
        <f>ROUND(J95/100*(100-Содержание!$N$10),2)</f>
        <v>19927</v>
      </c>
      <c r="L95" s="9"/>
    </row>
    <row r="96" spans="2:12" x14ac:dyDescent="0.15">
      <c r="B96" s="39"/>
      <c r="C96" s="39"/>
      <c r="D96" s="39"/>
      <c r="E96" s="39"/>
      <c r="F96" s="39"/>
      <c r="G96" s="39"/>
      <c r="H96" s="38">
        <v>190</v>
      </c>
      <c r="I96" s="38"/>
      <c r="J96" s="12">
        <v>33753</v>
      </c>
      <c r="K96" s="12">
        <f>ROUND(J96/100*(100-Содержание!$N$10),2)</f>
        <v>33753</v>
      </c>
    </row>
    <row r="97" spans="2:12" x14ac:dyDescent="0.15">
      <c r="B97" s="39"/>
      <c r="C97" s="39"/>
      <c r="D97" s="39"/>
      <c r="E97" s="39"/>
      <c r="F97" s="39"/>
      <c r="G97" s="39"/>
      <c r="H97" s="38">
        <v>250</v>
      </c>
      <c r="I97" s="38"/>
      <c r="J97" s="12">
        <v>39853</v>
      </c>
      <c r="K97" s="12">
        <f>ROUND(J97/100*(100-Содержание!$N$10),2)</f>
        <v>39853</v>
      </c>
    </row>
    <row r="98" spans="2:12" x14ac:dyDescent="0.15">
      <c r="B98" s="39"/>
      <c r="C98" s="39"/>
      <c r="D98" s="39"/>
      <c r="E98" s="39"/>
      <c r="F98" s="39"/>
      <c r="G98" s="39"/>
      <c r="H98" s="38">
        <v>375</v>
      </c>
      <c r="I98" s="38"/>
      <c r="J98" s="12">
        <v>59780</v>
      </c>
      <c r="K98" s="12">
        <f>ROUND(J98/100*(100-Содержание!$N$10),2)</f>
        <v>59780</v>
      </c>
    </row>
    <row r="99" spans="2:12" ht="11.25" customHeight="1" x14ac:dyDescent="0.15">
      <c r="B99" s="39" t="s">
        <v>780</v>
      </c>
      <c r="C99" s="39"/>
      <c r="D99" s="39"/>
      <c r="E99" s="39"/>
      <c r="F99" s="39"/>
      <c r="G99" s="39"/>
      <c r="H99" s="38">
        <v>125</v>
      </c>
      <c r="I99" s="38"/>
      <c r="J99" s="12">
        <v>24908</v>
      </c>
      <c r="K99" s="12">
        <f>ROUND(J99/100*(100-Содержание!$N$10),2)</f>
        <v>24908</v>
      </c>
      <c r="L99" s="9"/>
    </row>
    <row r="100" spans="2:12" x14ac:dyDescent="0.15">
      <c r="B100" s="39"/>
      <c r="C100" s="39"/>
      <c r="D100" s="39"/>
      <c r="E100" s="39"/>
      <c r="F100" s="39"/>
      <c r="G100" s="39"/>
      <c r="H100" s="38">
        <v>190</v>
      </c>
      <c r="I100" s="38"/>
      <c r="J100" s="12">
        <v>42192</v>
      </c>
      <c r="K100" s="12">
        <f>ROUND(J100/100*(100-Содержание!$N$10),2)</f>
        <v>42192</v>
      </c>
    </row>
    <row r="101" spans="2:12" x14ac:dyDescent="0.15">
      <c r="B101" s="39"/>
      <c r="C101" s="39"/>
      <c r="D101" s="39"/>
      <c r="E101" s="39"/>
      <c r="F101" s="39"/>
      <c r="G101" s="39"/>
      <c r="H101" s="38">
        <v>250</v>
      </c>
      <c r="I101" s="38"/>
      <c r="J101" s="12">
        <v>49817</v>
      </c>
      <c r="K101" s="12">
        <f>ROUND(J101/100*(100-Содержание!$N$10),2)</f>
        <v>49817</v>
      </c>
    </row>
    <row r="102" spans="2:12" x14ac:dyDescent="0.15">
      <c r="B102" s="39"/>
      <c r="C102" s="39"/>
      <c r="D102" s="39"/>
      <c r="E102" s="39"/>
      <c r="F102" s="39"/>
      <c r="G102" s="39"/>
      <c r="H102" s="38">
        <v>375</v>
      </c>
      <c r="I102" s="38"/>
      <c r="J102" s="12">
        <v>74725</v>
      </c>
      <c r="K102" s="12">
        <f>ROUND(J102/100*(100-Содержание!$N$10),2)</f>
        <v>74725</v>
      </c>
    </row>
    <row r="103" spans="2:12" ht="11.25" customHeight="1" x14ac:dyDescent="0.15">
      <c r="B103" s="39" t="s">
        <v>781</v>
      </c>
      <c r="C103" s="39"/>
      <c r="D103" s="39"/>
      <c r="E103" s="39"/>
      <c r="F103" s="39"/>
      <c r="G103" s="39"/>
      <c r="H103" s="38">
        <v>125</v>
      </c>
      <c r="I103" s="38"/>
      <c r="J103" s="12">
        <v>29890</v>
      </c>
      <c r="K103" s="12">
        <f>ROUND(J103/100*(100-Содержание!$N$10),2)</f>
        <v>29890</v>
      </c>
      <c r="L103" s="9"/>
    </row>
    <row r="104" spans="2:12" x14ac:dyDescent="0.15">
      <c r="B104" s="39"/>
      <c r="C104" s="39"/>
      <c r="D104" s="39"/>
      <c r="E104" s="39"/>
      <c r="F104" s="39"/>
      <c r="G104" s="39"/>
      <c r="H104" s="38">
        <v>190</v>
      </c>
      <c r="I104" s="38"/>
      <c r="J104" s="12">
        <v>50630</v>
      </c>
      <c r="K104" s="12">
        <f>ROUND(J104/100*(100-Содержание!$N$10),2)</f>
        <v>50630</v>
      </c>
    </row>
    <row r="105" spans="2:12" x14ac:dyDescent="0.15">
      <c r="B105" s="39"/>
      <c r="C105" s="39"/>
      <c r="D105" s="39"/>
      <c r="E105" s="39"/>
      <c r="F105" s="39"/>
      <c r="G105" s="39"/>
      <c r="H105" s="38">
        <v>250</v>
      </c>
      <c r="I105" s="38"/>
      <c r="J105" s="12">
        <v>59780</v>
      </c>
      <c r="K105" s="12">
        <f>ROUND(J105/100*(100-Содержание!$N$10),2)</f>
        <v>59780</v>
      </c>
    </row>
    <row r="106" spans="2:12" x14ac:dyDescent="0.15">
      <c r="B106" s="39"/>
      <c r="C106" s="39"/>
      <c r="D106" s="39"/>
      <c r="E106" s="39"/>
      <c r="F106" s="39"/>
      <c r="G106" s="39"/>
      <c r="H106" s="38">
        <v>375</v>
      </c>
      <c r="I106" s="38"/>
      <c r="J106" s="12">
        <v>89670</v>
      </c>
      <c r="K106" s="12">
        <f>ROUND(J106/100*(100-Содержание!$N$10),2)</f>
        <v>89670</v>
      </c>
    </row>
    <row r="107" spans="2:12" ht="11.25" customHeight="1" x14ac:dyDescent="0.15">
      <c r="B107" s="39" t="s">
        <v>330</v>
      </c>
      <c r="C107" s="39"/>
      <c r="D107" s="39"/>
      <c r="E107" s="39"/>
      <c r="F107" s="39"/>
      <c r="G107" s="39"/>
      <c r="H107" s="38">
        <v>125</v>
      </c>
      <c r="I107" s="38"/>
      <c r="J107" s="12">
        <v>4982</v>
      </c>
      <c r="K107" s="12">
        <f>ROUND(J107/100*(100-Содержание!$N$10),2)</f>
        <v>4982</v>
      </c>
      <c r="L107" s="9"/>
    </row>
    <row r="108" spans="2:12" x14ac:dyDescent="0.15">
      <c r="B108" s="39"/>
      <c r="C108" s="39"/>
      <c r="D108" s="39"/>
      <c r="E108" s="39"/>
      <c r="F108" s="39"/>
      <c r="G108" s="39"/>
      <c r="H108" s="38">
        <v>190</v>
      </c>
      <c r="I108" s="38"/>
      <c r="J108" s="12">
        <v>8438</v>
      </c>
      <c r="K108" s="12">
        <f>ROUND(J108/100*(100-Содержание!$N$10),2)</f>
        <v>8438</v>
      </c>
    </row>
    <row r="109" spans="2:12" x14ac:dyDescent="0.15">
      <c r="B109" s="39"/>
      <c r="C109" s="39"/>
      <c r="D109" s="39"/>
      <c r="E109" s="39"/>
      <c r="F109" s="39"/>
      <c r="G109" s="39"/>
      <c r="H109" s="38">
        <v>250</v>
      </c>
      <c r="I109" s="38"/>
      <c r="J109" s="12">
        <v>9963</v>
      </c>
      <c r="K109" s="12">
        <f>ROUND(J109/100*(100-Содержание!$N$10),2)</f>
        <v>9963</v>
      </c>
    </row>
    <row r="110" spans="2:12" x14ac:dyDescent="0.15">
      <c r="B110" s="39"/>
      <c r="C110" s="39"/>
      <c r="D110" s="39"/>
      <c r="E110" s="39"/>
      <c r="F110" s="39"/>
      <c r="G110" s="39"/>
      <c r="H110" s="38">
        <v>375</v>
      </c>
      <c r="I110" s="38"/>
      <c r="J110" s="12">
        <v>14945</v>
      </c>
      <c r="K110" s="12">
        <f>ROUND(J110/100*(100-Содержание!$N$10),2)</f>
        <v>14945</v>
      </c>
    </row>
    <row r="111" spans="2:12" ht="11.25" customHeight="1" x14ac:dyDescent="0.15">
      <c r="B111" s="39" t="s">
        <v>331</v>
      </c>
      <c r="C111" s="39"/>
      <c r="D111" s="39"/>
      <c r="E111" s="39"/>
      <c r="F111" s="39"/>
      <c r="G111" s="39"/>
      <c r="H111" s="38">
        <v>125</v>
      </c>
      <c r="I111" s="38"/>
      <c r="J111" s="12">
        <v>9963</v>
      </c>
      <c r="K111" s="12">
        <f>ROUND(J111/100*(100-Содержание!$N$10),2)</f>
        <v>9963</v>
      </c>
      <c r="L111" s="9"/>
    </row>
    <row r="112" spans="2:12" x14ac:dyDescent="0.15">
      <c r="B112" s="39"/>
      <c r="C112" s="39"/>
      <c r="D112" s="39"/>
      <c r="E112" s="39"/>
      <c r="F112" s="39"/>
      <c r="G112" s="39"/>
      <c r="H112" s="38">
        <v>190</v>
      </c>
      <c r="I112" s="38"/>
      <c r="J112" s="12">
        <v>16877</v>
      </c>
      <c r="K112" s="12">
        <f>ROUND(J112/100*(100-Содержание!$N$10),2)</f>
        <v>16877</v>
      </c>
    </row>
    <row r="113" spans="2:12" x14ac:dyDescent="0.15">
      <c r="B113" s="39"/>
      <c r="C113" s="39"/>
      <c r="D113" s="39"/>
      <c r="E113" s="39"/>
      <c r="F113" s="39"/>
      <c r="G113" s="39"/>
      <c r="H113" s="38">
        <v>250</v>
      </c>
      <c r="I113" s="38"/>
      <c r="J113" s="12">
        <v>19927</v>
      </c>
      <c r="K113" s="12">
        <f>ROUND(J113/100*(100-Содержание!$N$10),2)</f>
        <v>19927</v>
      </c>
    </row>
    <row r="114" spans="2:12" x14ac:dyDescent="0.15">
      <c r="B114" s="39"/>
      <c r="C114" s="39"/>
      <c r="D114" s="39"/>
      <c r="E114" s="39"/>
      <c r="F114" s="39"/>
      <c r="G114" s="39"/>
      <c r="H114" s="38">
        <v>375</v>
      </c>
      <c r="I114" s="38"/>
      <c r="J114" s="12">
        <v>29890</v>
      </c>
      <c r="K114" s="12">
        <f>ROUND(J114/100*(100-Содержание!$N$10),2)</f>
        <v>29890</v>
      </c>
    </row>
    <row r="115" spans="2:12" ht="11.25" customHeight="1" x14ac:dyDescent="0.15">
      <c r="B115" s="39" t="s">
        <v>332</v>
      </c>
      <c r="C115" s="39"/>
      <c r="D115" s="39"/>
      <c r="E115" s="39"/>
      <c r="F115" s="39"/>
      <c r="G115" s="39"/>
      <c r="H115" s="38">
        <v>125</v>
      </c>
      <c r="I115" s="38"/>
      <c r="J115" s="12">
        <v>14945</v>
      </c>
      <c r="K115" s="12">
        <f>ROUND(J115/100*(100-Содержание!$N$10),2)</f>
        <v>14945</v>
      </c>
      <c r="L115" s="9"/>
    </row>
    <row r="116" spans="2:12" x14ac:dyDescent="0.15">
      <c r="B116" s="39"/>
      <c r="C116" s="39"/>
      <c r="D116" s="39"/>
      <c r="E116" s="39"/>
      <c r="F116" s="39"/>
      <c r="G116" s="39"/>
      <c r="H116" s="38">
        <v>190</v>
      </c>
      <c r="I116" s="38"/>
      <c r="J116" s="12">
        <v>25315</v>
      </c>
      <c r="K116" s="12">
        <f>ROUND(J116/100*(100-Содержание!$N$10),2)</f>
        <v>25315</v>
      </c>
    </row>
    <row r="117" spans="2:12" x14ac:dyDescent="0.15">
      <c r="B117" s="39"/>
      <c r="C117" s="39"/>
      <c r="D117" s="39"/>
      <c r="E117" s="39"/>
      <c r="F117" s="39"/>
      <c r="G117" s="39"/>
      <c r="H117" s="38">
        <v>250</v>
      </c>
      <c r="I117" s="38"/>
      <c r="J117" s="12">
        <v>29890</v>
      </c>
      <c r="K117" s="12">
        <f>ROUND(J117/100*(100-Содержание!$N$10),2)</f>
        <v>29890</v>
      </c>
    </row>
    <row r="118" spans="2:12" x14ac:dyDescent="0.15">
      <c r="B118" s="39"/>
      <c r="C118" s="39"/>
      <c r="D118" s="39"/>
      <c r="E118" s="39"/>
      <c r="F118" s="39"/>
      <c r="G118" s="39"/>
      <c r="H118" s="38">
        <v>375</v>
      </c>
      <c r="I118" s="38"/>
      <c r="J118" s="12">
        <v>44835</v>
      </c>
      <c r="K118" s="12">
        <f>ROUND(J118/100*(100-Содержание!$N$10),2)</f>
        <v>44835</v>
      </c>
    </row>
    <row r="119" spans="2:12" ht="11.25" customHeight="1" x14ac:dyDescent="0.15">
      <c r="B119" s="39" t="s">
        <v>782</v>
      </c>
      <c r="C119" s="39"/>
      <c r="D119" s="39"/>
      <c r="E119" s="39"/>
      <c r="F119" s="39"/>
      <c r="G119" s="39"/>
      <c r="H119" s="38">
        <v>125</v>
      </c>
      <c r="I119" s="38"/>
      <c r="J119" s="12">
        <v>19927</v>
      </c>
      <c r="K119" s="12">
        <f>ROUND(J119/100*(100-Содержание!$N$10),2)</f>
        <v>19927</v>
      </c>
      <c r="L119" s="9"/>
    </row>
    <row r="120" spans="2:12" x14ac:dyDescent="0.15">
      <c r="B120" s="39"/>
      <c r="C120" s="39"/>
      <c r="D120" s="39"/>
      <c r="E120" s="39"/>
      <c r="F120" s="39"/>
      <c r="G120" s="39"/>
      <c r="H120" s="38">
        <v>190</v>
      </c>
      <c r="I120" s="38"/>
      <c r="J120" s="12">
        <v>33753</v>
      </c>
      <c r="K120" s="12">
        <f>ROUND(J120/100*(100-Содержание!$N$10),2)</f>
        <v>33753</v>
      </c>
    </row>
    <row r="121" spans="2:12" x14ac:dyDescent="0.15">
      <c r="B121" s="39"/>
      <c r="C121" s="39"/>
      <c r="D121" s="39"/>
      <c r="E121" s="39"/>
      <c r="F121" s="39"/>
      <c r="G121" s="39"/>
      <c r="H121" s="38">
        <v>250</v>
      </c>
      <c r="I121" s="38"/>
      <c r="J121" s="12">
        <v>39853</v>
      </c>
      <c r="K121" s="12">
        <f>ROUND(J121/100*(100-Содержание!$N$10),2)</f>
        <v>39853</v>
      </c>
    </row>
    <row r="122" spans="2:12" x14ac:dyDescent="0.15">
      <c r="B122" s="39"/>
      <c r="C122" s="39"/>
      <c r="D122" s="39"/>
      <c r="E122" s="39"/>
      <c r="F122" s="39"/>
      <c r="G122" s="39"/>
      <c r="H122" s="38">
        <v>375</v>
      </c>
      <c r="I122" s="38"/>
      <c r="J122" s="12">
        <v>59780</v>
      </c>
      <c r="K122" s="12">
        <f>ROUND(J122/100*(100-Содержание!$N$10),2)</f>
        <v>59780</v>
      </c>
    </row>
    <row r="123" spans="2:12" ht="11.25" customHeight="1" x14ac:dyDescent="0.15">
      <c r="B123" s="39" t="s">
        <v>783</v>
      </c>
      <c r="C123" s="39"/>
      <c r="D123" s="39"/>
      <c r="E123" s="39"/>
      <c r="F123" s="39"/>
      <c r="G123" s="39"/>
      <c r="H123" s="38">
        <v>125</v>
      </c>
      <c r="I123" s="38"/>
      <c r="J123" s="12">
        <v>24908</v>
      </c>
      <c r="K123" s="12">
        <f>ROUND(J123/100*(100-Содержание!$N$10),2)</f>
        <v>24908</v>
      </c>
      <c r="L123" s="9"/>
    </row>
    <row r="124" spans="2:12" x14ac:dyDescent="0.15">
      <c r="B124" s="39"/>
      <c r="C124" s="39"/>
      <c r="D124" s="39"/>
      <c r="E124" s="39"/>
      <c r="F124" s="39"/>
      <c r="G124" s="39"/>
      <c r="H124" s="38">
        <v>190</v>
      </c>
      <c r="I124" s="38"/>
      <c r="J124" s="12">
        <v>42192</v>
      </c>
      <c r="K124" s="12">
        <f>ROUND(J124/100*(100-Содержание!$N$10),2)</f>
        <v>42192</v>
      </c>
    </row>
    <row r="125" spans="2:12" x14ac:dyDescent="0.15">
      <c r="B125" s="39"/>
      <c r="C125" s="39"/>
      <c r="D125" s="39"/>
      <c r="E125" s="39"/>
      <c r="F125" s="39"/>
      <c r="G125" s="39"/>
      <c r="H125" s="38">
        <v>250</v>
      </c>
      <c r="I125" s="38"/>
      <c r="J125" s="12">
        <v>49817</v>
      </c>
      <c r="K125" s="12">
        <f>ROUND(J125/100*(100-Содержание!$N$10),2)</f>
        <v>49817</v>
      </c>
    </row>
    <row r="126" spans="2:12" x14ac:dyDescent="0.15">
      <c r="B126" s="39"/>
      <c r="C126" s="39"/>
      <c r="D126" s="39"/>
      <c r="E126" s="39"/>
      <c r="F126" s="39"/>
      <c r="G126" s="39"/>
      <c r="H126" s="38">
        <v>375</v>
      </c>
      <c r="I126" s="38"/>
      <c r="J126" s="12">
        <v>74725</v>
      </c>
      <c r="K126" s="12">
        <f>ROUND(J126/100*(100-Содержание!$N$10),2)</f>
        <v>74725</v>
      </c>
    </row>
    <row r="127" spans="2:12" ht="11.25" customHeight="1" x14ac:dyDescent="0.15">
      <c r="B127" s="39" t="s">
        <v>784</v>
      </c>
      <c r="C127" s="39"/>
      <c r="D127" s="39"/>
      <c r="E127" s="39"/>
      <c r="F127" s="39"/>
      <c r="G127" s="39"/>
      <c r="H127" s="38">
        <v>125</v>
      </c>
      <c r="I127" s="38"/>
      <c r="J127" s="12">
        <v>29890</v>
      </c>
      <c r="K127" s="12">
        <f>ROUND(J127/100*(100-Содержание!$N$10),2)</f>
        <v>29890</v>
      </c>
      <c r="L127" s="9"/>
    </row>
    <row r="128" spans="2:12" x14ac:dyDescent="0.15">
      <c r="B128" s="39"/>
      <c r="C128" s="39"/>
      <c r="D128" s="39"/>
      <c r="E128" s="39"/>
      <c r="F128" s="39"/>
      <c r="G128" s="39"/>
      <c r="H128" s="38">
        <v>190</v>
      </c>
      <c r="I128" s="38"/>
      <c r="J128" s="12">
        <v>50630</v>
      </c>
      <c r="K128" s="12">
        <f>ROUND(J128/100*(100-Содержание!$N$10),2)</f>
        <v>50630</v>
      </c>
    </row>
    <row r="129" spans="2:12" x14ac:dyDescent="0.15">
      <c r="B129" s="39"/>
      <c r="C129" s="39"/>
      <c r="D129" s="39"/>
      <c r="E129" s="39"/>
      <c r="F129" s="39"/>
      <c r="G129" s="39"/>
      <c r="H129" s="38">
        <v>250</v>
      </c>
      <c r="I129" s="38"/>
      <c r="J129" s="12">
        <v>59780</v>
      </c>
      <c r="K129" s="12">
        <f>ROUND(J129/100*(100-Содержание!$N$10),2)</f>
        <v>59780</v>
      </c>
    </row>
    <row r="130" spans="2:12" x14ac:dyDescent="0.15">
      <c r="B130" s="39"/>
      <c r="C130" s="39"/>
      <c r="D130" s="39"/>
      <c r="E130" s="39"/>
      <c r="F130" s="39"/>
      <c r="G130" s="39"/>
      <c r="H130" s="38">
        <v>375</v>
      </c>
      <c r="I130" s="38"/>
      <c r="J130" s="12">
        <v>89670</v>
      </c>
      <c r="K130" s="12">
        <f>ROUND(J130/100*(100-Содержание!$N$10),2)</f>
        <v>89670</v>
      </c>
    </row>
    <row r="131" spans="2:12" ht="12.75" x14ac:dyDescent="0.15">
      <c r="B131" s="43" t="s">
        <v>433</v>
      </c>
      <c r="C131" s="43"/>
      <c r="D131" s="43"/>
      <c r="E131" s="43"/>
      <c r="F131" s="43"/>
      <c r="G131" s="43"/>
      <c r="H131" s="43"/>
      <c r="I131" s="43"/>
      <c r="J131" s="43"/>
      <c r="K131" s="43"/>
    </row>
    <row r="132" spans="2:12" ht="11.25" customHeight="1" x14ac:dyDescent="0.15">
      <c r="B132" s="39" t="s">
        <v>837</v>
      </c>
      <c r="C132" s="39"/>
      <c r="D132" s="39"/>
      <c r="E132" s="39"/>
      <c r="F132" s="39"/>
      <c r="G132" s="39"/>
      <c r="H132" s="38">
        <v>125</v>
      </c>
      <c r="I132" s="38"/>
      <c r="J132" s="12">
        <v>-4524</v>
      </c>
      <c r="K132" s="12">
        <f>ROUND(J132/100*(100-Содержание!$N$10),2)</f>
        <v>-4524</v>
      </c>
      <c r="L132" s="9"/>
    </row>
    <row r="133" spans="2:12" x14ac:dyDescent="0.15">
      <c r="B133" s="39"/>
      <c r="C133" s="39"/>
      <c r="D133" s="39"/>
      <c r="E133" s="39"/>
      <c r="F133" s="39"/>
      <c r="G133" s="39"/>
      <c r="H133" s="38">
        <v>190</v>
      </c>
      <c r="I133" s="38"/>
      <c r="J133" s="12">
        <v>-6913</v>
      </c>
      <c r="K133" s="12">
        <f>ROUND(J133/100*(100-Содержание!$N$10),2)</f>
        <v>-6913</v>
      </c>
    </row>
    <row r="134" spans="2:12" x14ac:dyDescent="0.15">
      <c r="B134" s="39"/>
      <c r="C134" s="39"/>
      <c r="D134" s="39"/>
      <c r="E134" s="39"/>
      <c r="F134" s="39"/>
      <c r="G134" s="39"/>
      <c r="H134" s="38">
        <v>250</v>
      </c>
      <c r="I134" s="38"/>
      <c r="J134" s="12">
        <v>-9048</v>
      </c>
      <c r="K134" s="12">
        <f>ROUND(J134/100*(100-Содержание!$N$10),2)</f>
        <v>-9048</v>
      </c>
    </row>
    <row r="135" spans="2:12" x14ac:dyDescent="0.15">
      <c r="B135" s="39"/>
      <c r="C135" s="39"/>
      <c r="D135" s="39"/>
      <c r="E135" s="39"/>
      <c r="F135" s="39"/>
      <c r="G135" s="39"/>
      <c r="H135" s="38">
        <v>375</v>
      </c>
      <c r="I135" s="38"/>
      <c r="J135" s="12">
        <v>-13573</v>
      </c>
      <c r="K135" s="12">
        <f>ROUND(J135/100*(100-Содержание!$N$10),2)</f>
        <v>-13573</v>
      </c>
    </row>
    <row r="136" spans="2:12" ht="11.25" customHeight="1" x14ac:dyDescent="0.15">
      <c r="B136" s="39" t="s">
        <v>838</v>
      </c>
      <c r="C136" s="39"/>
      <c r="D136" s="39"/>
      <c r="E136" s="39"/>
      <c r="F136" s="39"/>
      <c r="G136" s="39"/>
      <c r="H136" s="38">
        <v>125</v>
      </c>
      <c r="I136" s="38"/>
      <c r="J136" s="12">
        <v>4524</v>
      </c>
      <c r="K136" s="12">
        <f>ROUND(J136/100*(100-Содержание!$N$10),2)</f>
        <v>4524</v>
      </c>
      <c r="L136" s="9"/>
    </row>
    <row r="137" spans="2:12" x14ac:dyDescent="0.15">
      <c r="B137" s="39"/>
      <c r="C137" s="39"/>
      <c r="D137" s="39"/>
      <c r="E137" s="39"/>
      <c r="F137" s="39"/>
      <c r="G137" s="39"/>
      <c r="H137" s="38">
        <v>190</v>
      </c>
      <c r="I137" s="38"/>
      <c r="J137" s="12">
        <v>6913</v>
      </c>
      <c r="K137" s="12">
        <f>ROUND(J137/100*(100-Содержание!$N$10),2)</f>
        <v>6913</v>
      </c>
    </row>
    <row r="138" spans="2:12" x14ac:dyDescent="0.15">
      <c r="B138" s="39"/>
      <c r="C138" s="39"/>
      <c r="D138" s="39"/>
      <c r="E138" s="39"/>
      <c r="F138" s="39"/>
      <c r="G138" s="39"/>
      <c r="H138" s="38">
        <v>250</v>
      </c>
      <c r="I138" s="38"/>
      <c r="J138" s="12">
        <v>9048</v>
      </c>
      <c r="K138" s="12">
        <f>ROUND(J138/100*(100-Содержание!$N$10),2)</f>
        <v>9048</v>
      </c>
    </row>
    <row r="139" spans="2:12" x14ac:dyDescent="0.15">
      <c r="B139" s="39"/>
      <c r="C139" s="39"/>
      <c r="D139" s="39"/>
      <c r="E139" s="39"/>
      <c r="F139" s="39"/>
      <c r="G139" s="39"/>
      <c r="H139" s="38">
        <v>375</v>
      </c>
      <c r="I139" s="38"/>
      <c r="J139" s="12">
        <v>13573</v>
      </c>
      <c r="K139" s="12">
        <f>ROUND(J139/100*(100-Содержание!$N$10),2)</f>
        <v>13573</v>
      </c>
    </row>
    <row r="140" spans="2:12" ht="12.75" x14ac:dyDescent="0.15">
      <c r="B140" s="43" t="s">
        <v>787</v>
      </c>
      <c r="C140" s="43"/>
      <c r="D140" s="43"/>
      <c r="E140" s="43"/>
      <c r="F140" s="43"/>
      <c r="G140" s="43"/>
      <c r="H140" s="43"/>
      <c r="I140" s="43"/>
      <c r="J140" s="43"/>
      <c r="K140" s="43"/>
    </row>
    <row r="141" spans="2:12" ht="11.25" customHeight="1" x14ac:dyDescent="0.15">
      <c r="B141" s="39" t="s">
        <v>788</v>
      </c>
      <c r="C141" s="39"/>
      <c r="D141" s="39"/>
      <c r="E141" s="39"/>
      <c r="F141" s="39"/>
      <c r="G141" s="39"/>
      <c r="H141" s="38">
        <v>125</v>
      </c>
      <c r="I141" s="38"/>
      <c r="J141" s="12">
        <v>4677</v>
      </c>
      <c r="K141" s="12">
        <f>ROUND(J141/100*(100-Содержание!$N$10),2)</f>
        <v>4677</v>
      </c>
      <c r="L141" s="9"/>
    </row>
    <row r="142" spans="2:12" x14ac:dyDescent="0.15">
      <c r="B142" s="39"/>
      <c r="C142" s="39"/>
      <c r="D142" s="39"/>
      <c r="E142" s="39"/>
      <c r="F142" s="39"/>
      <c r="G142" s="39"/>
      <c r="H142" s="38">
        <v>190</v>
      </c>
      <c r="I142" s="38"/>
      <c r="J142" s="12">
        <v>7625</v>
      </c>
      <c r="K142" s="12">
        <f>ROUND(J142/100*(100-Содержание!$N$10),2)</f>
        <v>7625</v>
      </c>
    </row>
    <row r="143" spans="2:12" x14ac:dyDescent="0.15">
      <c r="B143" s="39"/>
      <c r="C143" s="39"/>
      <c r="D143" s="39"/>
      <c r="E143" s="39"/>
      <c r="F143" s="39"/>
      <c r="G143" s="39"/>
      <c r="H143" s="38">
        <v>250</v>
      </c>
      <c r="I143" s="38"/>
      <c r="J143" s="12">
        <v>9353</v>
      </c>
      <c r="K143" s="12">
        <f>ROUND(J143/100*(100-Содержание!$N$10),2)</f>
        <v>9353</v>
      </c>
    </row>
    <row r="144" spans="2:12" x14ac:dyDescent="0.15">
      <c r="B144" s="39"/>
      <c r="C144" s="39"/>
      <c r="D144" s="39"/>
      <c r="E144" s="39"/>
      <c r="F144" s="39"/>
      <c r="G144" s="39"/>
      <c r="H144" s="38">
        <v>375</v>
      </c>
      <c r="I144" s="38"/>
      <c r="J144" s="12">
        <v>14030</v>
      </c>
      <c r="K144" s="12">
        <f>ROUND(J144/100*(100-Содержание!$N$10),2)</f>
        <v>14030</v>
      </c>
    </row>
    <row r="145" spans="2:12" ht="12.75" x14ac:dyDescent="0.15">
      <c r="B145" s="43" t="s">
        <v>165</v>
      </c>
      <c r="C145" s="43"/>
      <c r="D145" s="43"/>
      <c r="E145" s="43"/>
      <c r="F145" s="43"/>
      <c r="G145" s="43"/>
      <c r="H145" s="43"/>
      <c r="I145" s="43"/>
      <c r="J145" s="43"/>
      <c r="K145" s="43"/>
    </row>
    <row r="146" spans="2:12" ht="11.25" customHeight="1" x14ac:dyDescent="0.15">
      <c r="B146" s="39" t="s">
        <v>165</v>
      </c>
      <c r="C146" s="39"/>
      <c r="D146" s="39"/>
      <c r="E146" s="39"/>
      <c r="F146" s="39"/>
      <c r="G146" s="39"/>
      <c r="H146" s="38" t="s">
        <v>164</v>
      </c>
      <c r="I146" s="38"/>
      <c r="J146" s="12">
        <v>1932</v>
      </c>
      <c r="K146" s="12">
        <f>ROUND(J146/100*(100-Содержание!$N$10),2)</f>
        <v>1932</v>
      </c>
      <c r="L146" s="9"/>
    </row>
    <row r="147" spans="2:12" ht="12.75" x14ac:dyDescent="0.15">
      <c r="B147" s="43" t="s">
        <v>333</v>
      </c>
      <c r="C147" s="43"/>
      <c r="D147" s="43"/>
      <c r="E147" s="43"/>
      <c r="F147" s="43"/>
      <c r="G147" s="43"/>
      <c r="H147" s="43"/>
      <c r="I147" s="43"/>
      <c r="J147" s="43"/>
      <c r="K147" s="43"/>
    </row>
    <row r="148" spans="2:12" ht="11.25" customHeight="1" x14ac:dyDescent="0.15">
      <c r="B148" s="39" t="s">
        <v>334</v>
      </c>
      <c r="C148" s="39"/>
      <c r="D148" s="39"/>
      <c r="E148" s="39"/>
      <c r="F148" s="39"/>
      <c r="G148" s="39"/>
      <c r="H148" s="38">
        <v>125</v>
      </c>
      <c r="I148" s="38"/>
      <c r="J148" s="12">
        <v>3050</v>
      </c>
      <c r="K148" s="12">
        <f>ROUND(J148/100*(100-Содержание!$N$10),2)</f>
        <v>3050</v>
      </c>
      <c r="L148" s="9"/>
    </row>
    <row r="149" spans="2:12" x14ac:dyDescent="0.15">
      <c r="B149" s="39"/>
      <c r="C149" s="39"/>
      <c r="D149" s="39"/>
      <c r="E149" s="39"/>
      <c r="F149" s="39"/>
      <c r="G149" s="39"/>
      <c r="H149" s="38">
        <v>190</v>
      </c>
      <c r="I149" s="38"/>
      <c r="J149" s="12">
        <v>4575</v>
      </c>
      <c r="K149" s="12">
        <f>ROUND(J149/100*(100-Содержание!$N$10),2)</f>
        <v>4575</v>
      </c>
    </row>
    <row r="150" spans="2:12" x14ac:dyDescent="0.15">
      <c r="B150" s="39"/>
      <c r="C150" s="39"/>
      <c r="D150" s="39"/>
      <c r="E150" s="39"/>
      <c r="F150" s="39"/>
      <c r="G150" s="39"/>
      <c r="H150" s="38">
        <v>250</v>
      </c>
      <c r="I150" s="38"/>
      <c r="J150" s="12">
        <v>6100</v>
      </c>
      <c r="K150" s="12">
        <f>ROUND(J150/100*(100-Содержание!$N$10),2)</f>
        <v>6100</v>
      </c>
    </row>
    <row r="151" spans="2:12" x14ac:dyDescent="0.15">
      <c r="B151" s="39"/>
      <c r="C151" s="39"/>
      <c r="D151" s="39"/>
      <c r="E151" s="39"/>
      <c r="F151" s="39"/>
      <c r="G151" s="39"/>
      <c r="H151" s="38">
        <v>375</v>
      </c>
      <c r="I151" s="38"/>
      <c r="J151" s="12">
        <v>9150</v>
      </c>
      <c r="K151" s="12">
        <f>ROUND(J151/100*(100-Содержание!$N$10),2)</f>
        <v>9150</v>
      </c>
    </row>
    <row r="152" spans="2:12" ht="12.75" x14ac:dyDescent="0.15">
      <c r="B152" s="43" t="s">
        <v>789</v>
      </c>
      <c r="C152" s="43"/>
      <c r="D152" s="43"/>
      <c r="E152" s="43"/>
      <c r="F152" s="43"/>
      <c r="G152" s="43"/>
      <c r="H152" s="43"/>
      <c r="I152" s="43"/>
      <c r="J152" s="43"/>
      <c r="K152" s="43"/>
    </row>
    <row r="153" spans="2:12" ht="11.25" customHeight="1" x14ac:dyDescent="0.15">
      <c r="B153" s="39" t="s">
        <v>790</v>
      </c>
      <c r="C153" s="39"/>
      <c r="D153" s="39"/>
      <c r="E153" s="39"/>
      <c r="F153" s="39"/>
      <c r="G153" s="39"/>
      <c r="H153" s="38">
        <v>125</v>
      </c>
      <c r="I153" s="38"/>
      <c r="J153" s="12">
        <v>119560</v>
      </c>
      <c r="K153" s="12">
        <f>ROUND(J153/100*(100-Содержание!$N$10),2)</f>
        <v>119560</v>
      </c>
      <c r="L153" s="9"/>
    </row>
    <row r="154" spans="2:12" x14ac:dyDescent="0.15">
      <c r="B154" s="39"/>
      <c r="C154" s="39"/>
      <c r="D154" s="39"/>
      <c r="E154" s="39"/>
      <c r="F154" s="39"/>
      <c r="G154" s="39"/>
      <c r="H154" s="38">
        <v>190</v>
      </c>
      <c r="I154" s="38"/>
      <c r="J154" s="12">
        <v>143808</v>
      </c>
      <c r="K154" s="12">
        <f>ROUND(J154/100*(100-Содержание!$N$10),2)</f>
        <v>143808</v>
      </c>
    </row>
    <row r="155" spans="2:12" x14ac:dyDescent="0.15">
      <c r="B155" s="39"/>
      <c r="C155" s="39"/>
      <c r="D155" s="39"/>
      <c r="E155" s="39"/>
      <c r="F155" s="39"/>
      <c r="G155" s="39"/>
      <c r="H155" s="38">
        <v>250</v>
      </c>
      <c r="I155" s="38"/>
      <c r="J155" s="12">
        <v>206688</v>
      </c>
      <c r="K155" s="12">
        <f>ROUND(J155/100*(100-Содержание!$N$10),2)</f>
        <v>206688</v>
      </c>
    </row>
    <row r="156" spans="2:12" x14ac:dyDescent="0.15">
      <c r="B156" s="39"/>
      <c r="C156" s="39"/>
      <c r="D156" s="39"/>
      <c r="E156" s="39"/>
      <c r="F156" s="39"/>
      <c r="G156" s="39"/>
      <c r="H156" s="38">
        <v>375</v>
      </c>
      <c r="I156" s="38"/>
      <c r="J156" s="12">
        <v>315167</v>
      </c>
      <c r="K156" s="12">
        <f>ROUND(J156/100*(100-Содержание!$N$10),2)</f>
        <v>315167</v>
      </c>
    </row>
    <row r="157" spans="2:12" ht="12.75" x14ac:dyDescent="0.15">
      <c r="B157" s="43" t="s">
        <v>425</v>
      </c>
      <c r="C157" s="43"/>
      <c r="D157" s="43"/>
      <c r="E157" s="43"/>
      <c r="F157" s="43"/>
      <c r="G157" s="43"/>
      <c r="H157" s="43"/>
      <c r="I157" s="43"/>
      <c r="J157" s="43"/>
      <c r="K157" s="43"/>
    </row>
    <row r="158" spans="2:12" ht="11.25" customHeight="1" x14ac:dyDescent="0.15">
      <c r="B158" s="39" t="s">
        <v>426</v>
      </c>
      <c r="C158" s="39"/>
      <c r="D158" s="39"/>
      <c r="E158" s="39"/>
      <c r="F158" s="39"/>
      <c r="G158" s="39"/>
      <c r="H158" s="38" t="s">
        <v>164</v>
      </c>
      <c r="I158" s="38"/>
      <c r="J158" s="12">
        <v>17029</v>
      </c>
      <c r="K158" s="12">
        <f>ROUND(J158/100*(100-Содержание!$N$10),2)</f>
        <v>17029</v>
      </c>
      <c r="L158" s="9"/>
    </row>
    <row r="159" spans="2:12" ht="12.75" x14ac:dyDescent="0.15">
      <c r="B159" s="43" t="s">
        <v>824</v>
      </c>
      <c r="C159" s="43"/>
      <c r="D159" s="43"/>
      <c r="E159" s="43"/>
      <c r="F159" s="43"/>
      <c r="G159" s="43"/>
      <c r="H159" s="43"/>
      <c r="I159" s="43"/>
      <c r="J159" s="43"/>
      <c r="K159" s="43"/>
    </row>
    <row r="160" spans="2:12" ht="11.25" customHeight="1" x14ac:dyDescent="0.15">
      <c r="B160" s="39" t="s">
        <v>825</v>
      </c>
      <c r="C160" s="39"/>
      <c r="D160" s="39"/>
      <c r="E160" s="39"/>
      <c r="F160" s="39"/>
      <c r="G160" s="39"/>
      <c r="H160" s="38">
        <v>125</v>
      </c>
      <c r="I160" s="38"/>
      <c r="J160" s="12">
        <v>9048</v>
      </c>
      <c r="K160" s="12">
        <f>ROUND(J160/100*(100-Содержание!$N$10),2)</f>
        <v>9048</v>
      </c>
      <c r="L160" s="9"/>
    </row>
    <row r="161" spans="2:12" x14ac:dyDescent="0.15">
      <c r="B161" s="39"/>
      <c r="C161" s="39"/>
      <c r="D161" s="39"/>
      <c r="E161" s="39"/>
      <c r="F161" s="39"/>
      <c r="G161" s="39"/>
      <c r="H161" s="38">
        <v>190</v>
      </c>
      <c r="I161" s="38"/>
      <c r="J161" s="12">
        <v>12505</v>
      </c>
      <c r="K161" s="12">
        <f>ROUND(J161/100*(100-Содержание!$N$10),2)</f>
        <v>12505</v>
      </c>
    </row>
    <row r="162" spans="2:12" x14ac:dyDescent="0.15">
      <c r="B162" s="39"/>
      <c r="C162" s="39"/>
      <c r="D162" s="39"/>
      <c r="E162" s="39"/>
      <c r="F162" s="39"/>
      <c r="G162" s="39"/>
      <c r="H162" s="38">
        <v>250</v>
      </c>
      <c r="I162" s="38"/>
      <c r="J162" s="12">
        <v>18097</v>
      </c>
      <c r="K162" s="12">
        <f>ROUND(J162/100*(100-Содержание!$N$10),2)</f>
        <v>18097</v>
      </c>
    </row>
    <row r="163" spans="2:12" ht="12.75" x14ac:dyDescent="0.15">
      <c r="B163" s="43" t="s">
        <v>166</v>
      </c>
      <c r="C163" s="43"/>
      <c r="D163" s="43"/>
      <c r="E163" s="43"/>
      <c r="F163" s="43"/>
      <c r="G163" s="43"/>
      <c r="H163" s="43"/>
      <c r="I163" s="43"/>
      <c r="J163" s="43"/>
      <c r="K163" s="43"/>
    </row>
    <row r="164" spans="2:12" ht="11.25" customHeight="1" x14ac:dyDescent="0.15">
      <c r="B164" s="39" t="s">
        <v>791</v>
      </c>
      <c r="C164" s="39"/>
      <c r="D164" s="39"/>
      <c r="E164" s="39"/>
      <c r="F164" s="39"/>
      <c r="G164" s="39"/>
      <c r="H164" s="38" t="s">
        <v>164</v>
      </c>
      <c r="I164" s="38"/>
      <c r="J164" s="12">
        <v>29483</v>
      </c>
      <c r="K164" s="12">
        <f>ROUND(J164/100*(100-Содержание!$N$10),2)</f>
        <v>29483</v>
      </c>
      <c r="L164" s="9"/>
    </row>
    <row r="165" spans="2:12" ht="11.25" customHeight="1" x14ac:dyDescent="0.15">
      <c r="B165" s="39" t="s">
        <v>792</v>
      </c>
      <c r="C165" s="39"/>
      <c r="D165" s="39"/>
      <c r="E165" s="39"/>
      <c r="F165" s="39"/>
      <c r="G165" s="39"/>
      <c r="H165" s="38" t="s">
        <v>164</v>
      </c>
      <c r="I165" s="38"/>
      <c r="J165" s="12">
        <v>39142</v>
      </c>
      <c r="K165" s="12">
        <f>ROUND(J165/100*(100-Содержание!$N$10),2)</f>
        <v>39142</v>
      </c>
      <c r="L165" s="9"/>
    </row>
    <row r="166" spans="2:12" ht="11.25" customHeight="1" x14ac:dyDescent="0.15">
      <c r="B166" s="39" t="s">
        <v>793</v>
      </c>
      <c r="C166" s="39"/>
      <c r="D166" s="39"/>
      <c r="E166" s="39"/>
      <c r="F166" s="39"/>
      <c r="G166" s="39"/>
      <c r="H166" s="38" t="s">
        <v>164</v>
      </c>
      <c r="I166" s="38"/>
      <c r="J166" s="12">
        <v>40667</v>
      </c>
      <c r="K166" s="12">
        <f>ROUND(J166/100*(100-Содержание!$N$10),2)</f>
        <v>40667</v>
      </c>
      <c r="L166" s="9"/>
    </row>
    <row r="167" spans="2:12" ht="11.25" customHeight="1" x14ac:dyDescent="0.15">
      <c r="B167" s="39" t="s">
        <v>794</v>
      </c>
      <c r="C167" s="39"/>
      <c r="D167" s="39"/>
      <c r="E167" s="39"/>
      <c r="F167" s="39"/>
      <c r="G167" s="39"/>
      <c r="H167" s="38" t="s">
        <v>164</v>
      </c>
      <c r="I167" s="38"/>
      <c r="J167" s="12">
        <v>35075</v>
      </c>
      <c r="K167" s="12">
        <f>ROUND(J167/100*(100-Содержание!$N$10),2)</f>
        <v>35075</v>
      </c>
      <c r="L167" s="9"/>
    </row>
    <row r="168" spans="2:12" ht="11.25" customHeight="1" x14ac:dyDescent="0.15">
      <c r="B168" s="39" t="s">
        <v>795</v>
      </c>
      <c r="C168" s="39"/>
      <c r="D168" s="39"/>
      <c r="E168" s="39"/>
      <c r="F168" s="39"/>
      <c r="G168" s="39"/>
      <c r="H168" s="38" t="s">
        <v>164</v>
      </c>
      <c r="I168" s="38"/>
      <c r="J168" s="12">
        <v>53375</v>
      </c>
      <c r="K168" s="12">
        <f>ROUND(J168/100*(100-Содержание!$N$10),2)</f>
        <v>53375</v>
      </c>
      <c r="L168" s="9"/>
    </row>
    <row r="169" spans="2:12" ht="11.25" customHeight="1" x14ac:dyDescent="0.15">
      <c r="B169" s="39" t="s">
        <v>176</v>
      </c>
      <c r="C169" s="39"/>
      <c r="D169" s="39"/>
      <c r="E169" s="39"/>
      <c r="F169" s="39"/>
      <c r="G169" s="39"/>
      <c r="H169" s="38" t="s">
        <v>164</v>
      </c>
      <c r="I169" s="38"/>
      <c r="J169" s="12">
        <v>3863</v>
      </c>
      <c r="K169" s="12">
        <f>ROUND(J169/100*(100-Содержание!$N$10),2)</f>
        <v>3863</v>
      </c>
      <c r="L169" s="9"/>
    </row>
    <row r="170" spans="2:12" ht="12.75" x14ac:dyDescent="0.15">
      <c r="B170" s="43" t="s">
        <v>183</v>
      </c>
      <c r="C170" s="43"/>
      <c r="D170" s="43"/>
      <c r="E170" s="43"/>
      <c r="F170" s="43"/>
      <c r="G170" s="43"/>
      <c r="H170" s="43"/>
      <c r="I170" s="43"/>
      <c r="J170" s="43"/>
      <c r="K170" s="43"/>
    </row>
    <row r="171" spans="2:12" ht="11.25" customHeight="1" x14ac:dyDescent="0.15">
      <c r="B171" s="39" t="s">
        <v>791</v>
      </c>
      <c r="C171" s="39"/>
      <c r="D171" s="39"/>
      <c r="E171" s="39"/>
      <c r="F171" s="39"/>
      <c r="G171" s="39"/>
      <c r="H171" s="38" t="s">
        <v>164</v>
      </c>
      <c r="I171" s="38"/>
      <c r="J171" s="12">
        <v>29483</v>
      </c>
      <c r="K171" s="12">
        <f>ROUND(J171/100*(100-Содержание!$N$10),2)</f>
        <v>29483</v>
      </c>
      <c r="L171" s="9"/>
    </row>
    <row r="172" spans="2:12" ht="11.25" customHeight="1" x14ac:dyDescent="0.15">
      <c r="B172" s="39" t="s">
        <v>792</v>
      </c>
      <c r="C172" s="39"/>
      <c r="D172" s="39"/>
      <c r="E172" s="39"/>
      <c r="F172" s="39"/>
      <c r="G172" s="39"/>
      <c r="H172" s="38" t="s">
        <v>164</v>
      </c>
      <c r="I172" s="38"/>
      <c r="J172" s="12">
        <v>39142</v>
      </c>
      <c r="K172" s="12">
        <f>ROUND(J172/100*(100-Содержание!$N$10),2)</f>
        <v>39142</v>
      </c>
      <c r="L172" s="9"/>
    </row>
    <row r="173" spans="2:12" ht="11.25" customHeight="1" x14ac:dyDescent="0.15">
      <c r="B173" s="39" t="s">
        <v>793</v>
      </c>
      <c r="C173" s="39"/>
      <c r="D173" s="39"/>
      <c r="E173" s="39"/>
      <c r="F173" s="39"/>
      <c r="G173" s="39"/>
      <c r="H173" s="38" t="s">
        <v>164</v>
      </c>
      <c r="I173" s="38"/>
      <c r="J173" s="12">
        <v>40667</v>
      </c>
      <c r="K173" s="12">
        <f>ROUND(J173/100*(100-Содержание!$N$10),2)</f>
        <v>40667</v>
      </c>
      <c r="L173" s="9"/>
    </row>
    <row r="174" spans="2:12" ht="11.25" customHeight="1" x14ac:dyDescent="0.15">
      <c r="B174" s="39" t="s">
        <v>794</v>
      </c>
      <c r="C174" s="39"/>
      <c r="D174" s="39"/>
      <c r="E174" s="39"/>
      <c r="F174" s="39"/>
      <c r="G174" s="39"/>
      <c r="H174" s="38" t="s">
        <v>164</v>
      </c>
      <c r="I174" s="38"/>
      <c r="J174" s="12">
        <v>35075</v>
      </c>
      <c r="K174" s="12">
        <f>ROUND(J174/100*(100-Содержание!$N$10),2)</f>
        <v>35075</v>
      </c>
      <c r="L174" s="9"/>
    </row>
    <row r="175" spans="2:12" ht="11.25" customHeight="1" x14ac:dyDescent="0.15">
      <c r="B175" s="39" t="s">
        <v>795</v>
      </c>
      <c r="C175" s="39"/>
      <c r="D175" s="39"/>
      <c r="E175" s="39"/>
      <c r="F175" s="39"/>
      <c r="G175" s="39"/>
      <c r="H175" s="38" t="s">
        <v>164</v>
      </c>
      <c r="I175" s="38"/>
      <c r="J175" s="12">
        <v>53375</v>
      </c>
      <c r="K175" s="12">
        <f>ROUND(J175/100*(100-Содержание!$N$10),2)</f>
        <v>53375</v>
      </c>
      <c r="L175" s="9"/>
    </row>
    <row r="176" spans="2:12" ht="11.25" customHeight="1" x14ac:dyDescent="0.15">
      <c r="B176" s="39" t="s">
        <v>176</v>
      </c>
      <c r="C176" s="39"/>
      <c r="D176" s="39"/>
      <c r="E176" s="39"/>
      <c r="F176" s="39"/>
      <c r="G176" s="39"/>
      <c r="H176" s="38" t="s">
        <v>164</v>
      </c>
      <c r="I176" s="38"/>
      <c r="J176" s="12">
        <v>3863</v>
      </c>
      <c r="K176" s="12">
        <f>ROUND(J176/100*(100-Содержание!$N$10),2)</f>
        <v>3863</v>
      </c>
      <c r="L176" s="9"/>
    </row>
    <row r="177" spans="2:12" ht="12.75" x14ac:dyDescent="0.15">
      <c r="B177" s="43" t="s">
        <v>185</v>
      </c>
      <c r="C177" s="43"/>
      <c r="D177" s="43"/>
      <c r="E177" s="43"/>
      <c r="F177" s="43"/>
      <c r="G177" s="43"/>
      <c r="H177" s="43"/>
      <c r="I177" s="43"/>
      <c r="J177" s="43"/>
      <c r="K177" s="43"/>
    </row>
    <row r="178" spans="2:12" ht="11.25" customHeight="1" x14ac:dyDescent="0.15">
      <c r="B178" s="39" t="s">
        <v>185</v>
      </c>
      <c r="C178" s="39"/>
      <c r="D178" s="39"/>
      <c r="E178" s="39"/>
      <c r="F178" s="39"/>
      <c r="G178" s="39"/>
      <c r="H178" s="38">
        <v>125</v>
      </c>
      <c r="I178" s="38"/>
      <c r="J178" s="12">
        <v>9048</v>
      </c>
      <c r="K178" s="12">
        <f>ROUND(J178/100*(100-Содержание!$N$10),2)</f>
        <v>9048</v>
      </c>
      <c r="L178" s="9"/>
    </row>
    <row r="179" spans="2:12" x14ac:dyDescent="0.15">
      <c r="B179" s="39"/>
      <c r="C179" s="39"/>
      <c r="D179" s="39"/>
      <c r="E179" s="39"/>
      <c r="F179" s="39"/>
      <c r="G179" s="39"/>
      <c r="H179" s="38">
        <v>190</v>
      </c>
      <c r="I179" s="38"/>
      <c r="J179" s="12">
        <v>11183</v>
      </c>
      <c r="K179" s="12">
        <f>ROUND(J179/100*(100-Содержание!$N$10),2)</f>
        <v>11183</v>
      </c>
    </row>
    <row r="180" spans="2:12" x14ac:dyDescent="0.15">
      <c r="B180" s="39"/>
      <c r="C180" s="39"/>
      <c r="D180" s="39"/>
      <c r="E180" s="39"/>
      <c r="F180" s="39"/>
      <c r="G180" s="39"/>
      <c r="H180" s="38">
        <v>250</v>
      </c>
      <c r="I180" s="38"/>
      <c r="J180" s="12">
        <v>11183</v>
      </c>
      <c r="K180" s="12">
        <f>ROUND(J180/100*(100-Содержание!$N$10),2)</f>
        <v>11183</v>
      </c>
    </row>
    <row r="181" spans="2:12" x14ac:dyDescent="0.15">
      <c r="B181" s="39"/>
      <c r="C181" s="39"/>
      <c r="D181" s="39"/>
      <c r="E181" s="39"/>
      <c r="F181" s="39"/>
      <c r="G181" s="39"/>
      <c r="H181" s="38">
        <v>375</v>
      </c>
      <c r="I181" s="38"/>
      <c r="J181" s="12">
        <v>11183</v>
      </c>
      <c r="K181" s="12">
        <f>ROUND(J181/100*(100-Содержание!$N$10),2)</f>
        <v>11183</v>
      </c>
    </row>
    <row r="182" spans="2:12" ht="12.75" x14ac:dyDescent="0.15">
      <c r="B182" s="43" t="s">
        <v>190</v>
      </c>
      <c r="C182" s="43"/>
      <c r="D182" s="43"/>
      <c r="E182" s="43"/>
      <c r="F182" s="43"/>
      <c r="G182" s="43"/>
      <c r="H182" s="43"/>
      <c r="I182" s="43"/>
      <c r="J182" s="43"/>
      <c r="K182" s="43"/>
    </row>
    <row r="183" spans="2:12" ht="11.25" customHeight="1" x14ac:dyDescent="0.15">
      <c r="B183" s="39" t="s">
        <v>190</v>
      </c>
      <c r="C183" s="39"/>
      <c r="D183" s="39"/>
      <c r="E183" s="39"/>
      <c r="F183" s="39"/>
      <c r="G183" s="39"/>
      <c r="H183" s="38">
        <v>125</v>
      </c>
      <c r="I183" s="38"/>
      <c r="J183" s="12">
        <v>22367</v>
      </c>
      <c r="K183" s="12">
        <f>ROUND(J183/100*(100-Содержание!$N$10),2)</f>
        <v>22367</v>
      </c>
      <c r="L183" s="9"/>
    </row>
    <row r="184" spans="2:12" x14ac:dyDescent="0.15">
      <c r="B184" s="39"/>
      <c r="C184" s="39"/>
      <c r="D184" s="39"/>
      <c r="E184" s="39"/>
      <c r="F184" s="39"/>
      <c r="G184" s="39"/>
      <c r="H184" s="38">
        <v>190</v>
      </c>
      <c r="I184" s="38"/>
      <c r="J184" s="12">
        <v>29992</v>
      </c>
      <c r="K184" s="12">
        <f>ROUND(J184/100*(100-Содержание!$N$10),2)</f>
        <v>29992</v>
      </c>
    </row>
    <row r="185" spans="2:12" x14ac:dyDescent="0.15">
      <c r="B185" s="39"/>
      <c r="C185" s="39"/>
      <c r="D185" s="39"/>
      <c r="E185" s="39"/>
      <c r="F185" s="39"/>
      <c r="G185" s="39"/>
      <c r="H185" s="38">
        <v>250</v>
      </c>
      <c r="I185" s="38"/>
      <c r="J185" s="12">
        <v>44733</v>
      </c>
      <c r="K185" s="12">
        <f>ROUND(J185/100*(100-Содержание!$N$10),2)</f>
        <v>44733</v>
      </c>
    </row>
    <row r="186" spans="2:12" x14ac:dyDescent="0.15">
      <c r="B186" s="39"/>
      <c r="C186" s="39"/>
      <c r="D186" s="39"/>
      <c r="E186" s="39"/>
      <c r="F186" s="39"/>
      <c r="G186" s="39"/>
      <c r="H186" s="38">
        <v>375</v>
      </c>
      <c r="I186" s="38"/>
      <c r="J186" s="12">
        <v>67100</v>
      </c>
      <c r="K186" s="12">
        <f>ROUND(J186/100*(100-Содержание!$N$10),2)</f>
        <v>67100</v>
      </c>
    </row>
  </sheetData>
  <mergeCells count="235">
    <mergeCell ref="B13:D13"/>
    <mergeCell ref="E13:F13"/>
    <mergeCell ref="B14:D14"/>
    <mergeCell ref="E14:F14"/>
    <mergeCell ref="B15:D15"/>
    <mergeCell ref="E15:F15"/>
    <mergeCell ref="B1:K2"/>
    <mergeCell ref="B8:H8"/>
    <mergeCell ref="I8:K8"/>
    <mergeCell ref="B10:H10"/>
    <mergeCell ref="I10:K10"/>
    <mergeCell ref="B12:K12"/>
    <mergeCell ref="B20:G20"/>
    <mergeCell ref="H20:I20"/>
    <mergeCell ref="B21:K21"/>
    <mergeCell ref="H22:I22"/>
    <mergeCell ref="B22:G22"/>
    <mergeCell ref="B23:K23"/>
    <mergeCell ref="B16:D16"/>
    <mergeCell ref="E16:F16"/>
    <mergeCell ref="B17:D17"/>
    <mergeCell ref="E17:F17"/>
    <mergeCell ref="B18:K18"/>
    <mergeCell ref="B19:K19"/>
    <mergeCell ref="B33:K33"/>
    <mergeCell ref="H34:I34"/>
    <mergeCell ref="H35:I35"/>
    <mergeCell ref="H36:I36"/>
    <mergeCell ref="H30:I30"/>
    <mergeCell ref="H31:I31"/>
    <mergeCell ref="H32:I32"/>
    <mergeCell ref="B29:G32"/>
    <mergeCell ref="H27:I27"/>
    <mergeCell ref="B24:G27"/>
    <mergeCell ref="B28:K28"/>
    <mergeCell ref="H29:I29"/>
    <mergeCell ref="H24:I24"/>
    <mergeCell ref="H25:I25"/>
    <mergeCell ref="H26:I26"/>
    <mergeCell ref="H43:I43"/>
    <mergeCell ref="H44:I44"/>
    <mergeCell ref="H45:I45"/>
    <mergeCell ref="B42:G45"/>
    <mergeCell ref="H40:I40"/>
    <mergeCell ref="H41:I41"/>
    <mergeCell ref="B38:G41"/>
    <mergeCell ref="H42:I42"/>
    <mergeCell ref="H37:I37"/>
    <mergeCell ref="B34:G37"/>
    <mergeCell ref="H38:I38"/>
    <mergeCell ref="H39:I39"/>
    <mergeCell ref="H55:I55"/>
    <mergeCell ref="H56:I56"/>
    <mergeCell ref="H57:I57"/>
    <mergeCell ref="B54:G57"/>
    <mergeCell ref="H52:I52"/>
    <mergeCell ref="H53:I53"/>
    <mergeCell ref="B50:G53"/>
    <mergeCell ref="H54:I54"/>
    <mergeCell ref="H49:I49"/>
    <mergeCell ref="B46:G49"/>
    <mergeCell ref="H50:I50"/>
    <mergeCell ref="H51:I51"/>
    <mergeCell ref="H46:I46"/>
    <mergeCell ref="H47:I47"/>
    <mergeCell ref="H48:I48"/>
    <mergeCell ref="H64:I64"/>
    <mergeCell ref="H65:I65"/>
    <mergeCell ref="B62:G65"/>
    <mergeCell ref="H66:I66"/>
    <mergeCell ref="H61:I61"/>
    <mergeCell ref="B58:G61"/>
    <mergeCell ref="H62:I62"/>
    <mergeCell ref="H63:I63"/>
    <mergeCell ref="H58:I58"/>
    <mergeCell ref="H59:I59"/>
    <mergeCell ref="H60:I60"/>
    <mergeCell ref="H73:I73"/>
    <mergeCell ref="B70:G73"/>
    <mergeCell ref="H74:I74"/>
    <mergeCell ref="H75:I75"/>
    <mergeCell ref="H70:I70"/>
    <mergeCell ref="H71:I71"/>
    <mergeCell ref="H72:I72"/>
    <mergeCell ref="H67:I67"/>
    <mergeCell ref="H68:I68"/>
    <mergeCell ref="H69:I69"/>
    <mergeCell ref="B66:G69"/>
    <mergeCell ref="B82:K82"/>
    <mergeCell ref="H84:I84"/>
    <mergeCell ref="H85:I85"/>
    <mergeCell ref="H79:I79"/>
    <mergeCell ref="H80:I80"/>
    <mergeCell ref="H81:I81"/>
    <mergeCell ref="B78:G81"/>
    <mergeCell ref="H76:I76"/>
    <mergeCell ref="H77:I77"/>
    <mergeCell ref="B74:G77"/>
    <mergeCell ref="H78:I78"/>
    <mergeCell ref="H92:I92"/>
    <mergeCell ref="H93:I93"/>
    <mergeCell ref="H94:I94"/>
    <mergeCell ref="B91:G94"/>
    <mergeCell ref="H89:I89"/>
    <mergeCell ref="H90:I90"/>
    <mergeCell ref="B87:G90"/>
    <mergeCell ref="H91:I91"/>
    <mergeCell ref="H86:I86"/>
    <mergeCell ref="B83:G86"/>
    <mergeCell ref="H87:I87"/>
    <mergeCell ref="H88:I88"/>
    <mergeCell ref="H83:I83"/>
    <mergeCell ref="H104:I104"/>
    <mergeCell ref="H105:I105"/>
    <mergeCell ref="H106:I106"/>
    <mergeCell ref="B103:G106"/>
    <mergeCell ref="H101:I101"/>
    <mergeCell ref="H102:I102"/>
    <mergeCell ref="B99:G102"/>
    <mergeCell ref="H103:I103"/>
    <mergeCell ref="H98:I98"/>
    <mergeCell ref="B95:G98"/>
    <mergeCell ref="H99:I99"/>
    <mergeCell ref="H100:I100"/>
    <mergeCell ref="H95:I95"/>
    <mergeCell ref="H96:I96"/>
    <mergeCell ref="H97:I97"/>
    <mergeCell ref="H116:I116"/>
    <mergeCell ref="H117:I117"/>
    <mergeCell ref="H118:I118"/>
    <mergeCell ref="B115:G118"/>
    <mergeCell ref="H113:I113"/>
    <mergeCell ref="H114:I114"/>
    <mergeCell ref="B111:G114"/>
    <mergeCell ref="H115:I115"/>
    <mergeCell ref="H110:I110"/>
    <mergeCell ref="B107:G110"/>
    <mergeCell ref="H111:I111"/>
    <mergeCell ref="H112:I112"/>
    <mergeCell ref="H107:I107"/>
    <mergeCell ref="H108:I108"/>
    <mergeCell ref="H109:I109"/>
    <mergeCell ref="H125:I125"/>
    <mergeCell ref="H126:I126"/>
    <mergeCell ref="B123:G126"/>
    <mergeCell ref="H127:I127"/>
    <mergeCell ref="H122:I122"/>
    <mergeCell ref="B119:G122"/>
    <mergeCell ref="H123:I123"/>
    <mergeCell ref="H124:I124"/>
    <mergeCell ref="H119:I119"/>
    <mergeCell ref="H120:I120"/>
    <mergeCell ref="H121:I121"/>
    <mergeCell ref="H135:I135"/>
    <mergeCell ref="B132:G135"/>
    <mergeCell ref="H136:I136"/>
    <mergeCell ref="H137:I137"/>
    <mergeCell ref="B131:K131"/>
    <mergeCell ref="H132:I132"/>
    <mergeCell ref="H133:I133"/>
    <mergeCell ref="H134:I134"/>
    <mergeCell ref="H128:I128"/>
    <mergeCell ref="H129:I129"/>
    <mergeCell ref="H130:I130"/>
    <mergeCell ref="B127:G130"/>
    <mergeCell ref="H144:I144"/>
    <mergeCell ref="B141:G144"/>
    <mergeCell ref="B145:K145"/>
    <mergeCell ref="H146:I146"/>
    <mergeCell ref="B146:G146"/>
    <mergeCell ref="H141:I141"/>
    <mergeCell ref="H142:I142"/>
    <mergeCell ref="H143:I143"/>
    <mergeCell ref="H138:I138"/>
    <mergeCell ref="H139:I139"/>
    <mergeCell ref="B136:G139"/>
    <mergeCell ref="B140:K140"/>
    <mergeCell ref="H154:I154"/>
    <mergeCell ref="H155:I155"/>
    <mergeCell ref="H156:I156"/>
    <mergeCell ref="B153:G156"/>
    <mergeCell ref="H151:I151"/>
    <mergeCell ref="B148:G151"/>
    <mergeCell ref="B152:K152"/>
    <mergeCell ref="H153:I153"/>
    <mergeCell ref="B147:K147"/>
    <mergeCell ref="H148:I148"/>
    <mergeCell ref="H149:I149"/>
    <mergeCell ref="H150:I150"/>
    <mergeCell ref="H161:I161"/>
    <mergeCell ref="H162:I162"/>
    <mergeCell ref="B160:G162"/>
    <mergeCell ref="B163:K163"/>
    <mergeCell ref="B157:K157"/>
    <mergeCell ref="H158:I158"/>
    <mergeCell ref="B158:G158"/>
    <mergeCell ref="B159:K159"/>
    <mergeCell ref="H160:I160"/>
    <mergeCell ref="H167:I167"/>
    <mergeCell ref="B167:G167"/>
    <mergeCell ref="H168:I168"/>
    <mergeCell ref="B168:G168"/>
    <mergeCell ref="H169:I169"/>
    <mergeCell ref="B169:G169"/>
    <mergeCell ref="H164:I164"/>
    <mergeCell ref="B164:G164"/>
    <mergeCell ref="H165:I165"/>
    <mergeCell ref="B165:G165"/>
    <mergeCell ref="H166:I166"/>
    <mergeCell ref="B166:G166"/>
    <mergeCell ref="H174:I174"/>
    <mergeCell ref="B174:G174"/>
    <mergeCell ref="H175:I175"/>
    <mergeCell ref="B175:G175"/>
    <mergeCell ref="H176:I176"/>
    <mergeCell ref="B176:G176"/>
    <mergeCell ref="B170:K170"/>
    <mergeCell ref="H171:I171"/>
    <mergeCell ref="B171:G171"/>
    <mergeCell ref="H172:I172"/>
    <mergeCell ref="B172:G172"/>
    <mergeCell ref="H173:I173"/>
    <mergeCell ref="B173:G173"/>
    <mergeCell ref="H184:I184"/>
    <mergeCell ref="H185:I185"/>
    <mergeCell ref="H186:I186"/>
    <mergeCell ref="B183:G186"/>
    <mergeCell ref="H181:I181"/>
    <mergeCell ref="B178:G181"/>
    <mergeCell ref="B182:K182"/>
    <mergeCell ref="H183:I183"/>
    <mergeCell ref="B177:K177"/>
    <mergeCell ref="H178:I178"/>
    <mergeCell ref="H179:I179"/>
    <mergeCell ref="H180:I18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7" max="16383" man="1"/>
    <brk id="81" max="16383" man="1"/>
    <brk id="146" max="16383" man="1"/>
  </rowBreaks>
  <drawing r:id="rId2"/>
  <legacyDrawingHF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6D2E90F-DBDD-4464-9B5B-21E8644D3007}">
  <sheetPr>
    <pageSetUpPr fitToPage="1"/>
  </sheetPr>
  <dimension ref="B1:M139"/>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1215</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35" customHeight="1" x14ac:dyDescent="0.15">
      <c r="B10" s="61" t="s">
        <v>1216</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1217</v>
      </c>
      <c r="C14" s="39"/>
      <c r="D14" s="39"/>
      <c r="E14" s="60">
        <v>125</v>
      </c>
      <c r="F14" s="60"/>
      <c r="G14" s="11" t="s">
        <v>1218</v>
      </c>
      <c r="H14" s="11" t="s">
        <v>21</v>
      </c>
      <c r="I14" s="11" t="s">
        <v>868</v>
      </c>
      <c r="J14" s="12">
        <v>321143</v>
      </c>
      <c r="K14" s="12">
        <f>ROUND(J14/100*(100-Содержание!$N$10),2)</f>
        <v>321143</v>
      </c>
    </row>
    <row r="15" spans="2:13" ht="22.5" customHeight="1" x14ac:dyDescent="0.15">
      <c r="B15" s="39" t="s">
        <v>1219</v>
      </c>
      <c r="C15" s="39"/>
      <c r="D15" s="39"/>
      <c r="E15" s="60">
        <v>190</v>
      </c>
      <c r="F15" s="60"/>
      <c r="G15" s="11" t="s">
        <v>1220</v>
      </c>
      <c r="H15" s="11" t="s">
        <v>25</v>
      </c>
      <c r="I15" s="11" t="s">
        <v>871</v>
      </c>
      <c r="J15" s="12">
        <v>437264</v>
      </c>
      <c r="K15" s="12">
        <f>ROUND(J15/100*(100-Содержание!$N$10),2)</f>
        <v>437264</v>
      </c>
    </row>
    <row r="16" spans="2:13" ht="22.5" customHeight="1" x14ac:dyDescent="0.15">
      <c r="B16" s="39" t="s">
        <v>1221</v>
      </c>
      <c r="C16" s="39"/>
      <c r="D16" s="39"/>
      <c r="E16" s="60">
        <v>250</v>
      </c>
      <c r="F16" s="60"/>
      <c r="G16" s="11" t="s">
        <v>1222</v>
      </c>
      <c r="H16" s="11" t="s">
        <v>31</v>
      </c>
      <c r="I16" s="11" t="s">
        <v>874</v>
      </c>
      <c r="J16" s="12">
        <v>526611</v>
      </c>
      <c r="K16" s="12">
        <f>ROUND(J16/100*(100-Содержание!$N$10),2)</f>
        <v>526611</v>
      </c>
    </row>
    <row r="17" spans="2:12" ht="22.5" customHeight="1" x14ac:dyDescent="0.15">
      <c r="B17" s="39" t="s">
        <v>1223</v>
      </c>
      <c r="C17" s="39"/>
      <c r="D17" s="39"/>
      <c r="E17" s="60" t="s">
        <v>1224</v>
      </c>
      <c r="F17" s="60"/>
      <c r="G17" s="11" t="s">
        <v>1225</v>
      </c>
      <c r="H17" s="11" t="s">
        <v>31</v>
      </c>
      <c r="I17" s="11" t="s">
        <v>874</v>
      </c>
      <c r="J17" s="12">
        <v>715942</v>
      </c>
      <c r="K17" s="12">
        <f>ROUND(J17/100*(100-Содержание!$N$10),2)</f>
        <v>715942</v>
      </c>
    </row>
    <row r="18" spans="2:12" ht="22.5" customHeight="1" x14ac:dyDescent="0.15">
      <c r="B18" s="39" t="s">
        <v>1226</v>
      </c>
      <c r="C18" s="39"/>
      <c r="D18" s="39"/>
      <c r="E18" s="60">
        <v>375</v>
      </c>
      <c r="F18" s="60"/>
      <c r="G18" s="11" t="s">
        <v>1227</v>
      </c>
      <c r="H18" s="11" t="s">
        <v>39</v>
      </c>
      <c r="I18" s="11" t="s">
        <v>1228</v>
      </c>
      <c r="J18" s="12">
        <v>716924</v>
      </c>
      <c r="K18" s="12">
        <f>ROUND(J18/100*(100-Содержание!$N$10),2)</f>
        <v>716924</v>
      </c>
    </row>
    <row r="19" spans="2:12" ht="22.5" customHeight="1" x14ac:dyDescent="0.15">
      <c r="B19" s="53" t="s">
        <v>1229</v>
      </c>
      <c r="C19" s="53"/>
      <c r="D19" s="53"/>
      <c r="E19" s="54" t="s">
        <v>616</v>
      </c>
      <c r="F19" s="54"/>
      <c r="G19" s="14" t="s">
        <v>1230</v>
      </c>
      <c r="H19" s="14" t="s">
        <v>1186</v>
      </c>
      <c r="I19" s="14" t="s">
        <v>1231</v>
      </c>
      <c r="J19" s="15">
        <v>643225</v>
      </c>
      <c r="K19" s="15">
        <f>ROUND(J19/100*(100-Содержание!$N$10),2)</f>
        <v>643225</v>
      </c>
    </row>
    <row r="20" spans="2:12" ht="22.5" customHeight="1" x14ac:dyDescent="0.3">
      <c r="B20" s="55" t="s">
        <v>1232</v>
      </c>
      <c r="C20" s="55"/>
      <c r="D20" s="55"/>
      <c r="E20" s="55"/>
      <c r="F20" s="55"/>
      <c r="G20" s="55"/>
      <c r="H20" s="55"/>
      <c r="I20" s="55"/>
      <c r="J20" s="55"/>
      <c r="K20" s="55"/>
    </row>
    <row r="21" spans="2:12" ht="22.5" customHeight="1" x14ac:dyDescent="0.15">
      <c r="B21" s="56" t="s">
        <v>149</v>
      </c>
      <c r="C21" s="56"/>
      <c r="D21" s="56"/>
      <c r="E21" s="56"/>
      <c r="F21" s="56"/>
      <c r="G21" s="56"/>
      <c r="H21" s="56"/>
      <c r="I21" s="56"/>
      <c r="J21" s="56"/>
      <c r="K21" s="56"/>
    </row>
    <row r="22" spans="2:12" ht="33.75" customHeight="1" x14ac:dyDescent="0.15">
      <c r="B22" s="57" t="s">
        <v>150</v>
      </c>
      <c r="C22" s="58"/>
      <c r="D22" s="58"/>
      <c r="E22" s="58"/>
      <c r="F22" s="58"/>
      <c r="G22" s="59"/>
      <c r="H22" s="57" t="s">
        <v>151</v>
      </c>
      <c r="I22" s="59"/>
      <c r="J22" s="10" t="s">
        <v>18</v>
      </c>
      <c r="K22" s="10" t="str">
        <f>CONCATENATE("Цена с учетом скидки ",Содержание!$N$10,"%")</f>
        <v>Цена с учетом скидки 0%</v>
      </c>
    </row>
    <row r="23" spans="2:12" ht="12.75" x14ac:dyDescent="0.15">
      <c r="B23" s="43" t="s">
        <v>162</v>
      </c>
      <c r="C23" s="43"/>
      <c r="D23" s="43"/>
      <c r="E23" s="43"/>
      <c r="F23" s="43"/>
      <c r="G23" s="43"/>
      <c r="H23" s="43"/>
      <c r="I23" s="43"/>
      <c r="J23" s="43"/>
      <c r="K23" s="43"/>
    </row>
    <row r="24" spans="2:12" ht="11.25" customHeight="1" x14ac:dyDescent="0.15">
      <c r="B24" s="39" t="s">
        <v>163</v>
      </c>
      <c r="C24" s="39"/>
      <c r="D24" s="39"/>
      <c r="E24" s="39"/>
      <c r="F24" s="39"/>
      <c r="G24" s="39"/>
      <c r="H24" s="38" t="s">
        <v>164</v>
      </c>
      <c r="I24" s="38"/>
      <c r="J24" s="12">
        <v>3965</v>
      </c>
      <c r="K24" s="12">
        <f>ROUND(J24/100*(100-Содержание!$N$10),2)</f>
        <v>3965</v>
      </c>
      <c r="L24" s="9"/>
    </row>
    <row r="25" spans="2:12" ht="12.75" x14ac:dyDescent="0.15">
      <c r="B25" s="43" t="s">
        <v>550</v>
      </c>
      <c r="C25" s="43"/>
      <c r="D25" s="43"/>
      <c r="E25" s="43"/>
      <c r="F25" s="43"/>
      <c r="G25" s="43"/>
      <c r="H25" s="43"/>
      <c r="I25" s="43"/>
      <c r="J25" s="43"/>
      <c r="K25" s="43"/>
    </row>
    <row r="26" spans="2:12" ht="11.25" customHeight="1" x14ac:dyDescent="0.15">
      <c r="B26" s="39" t="s">
        <v>550</v>
      </c>
      <c r="C26" s="39"/>
      <c r="D26" s="39"/>
      <c r="E26" s="39"/>
      <c r="F26" s="39"/>
      <c r="G26" s="39"/>
      <c r="H26" s="38">
        <v>125</v>
      </c>
      <c r="I26" s="38"/>
      <c r="J26" s="12">
        <v>17436</v>
      </c>
      <c r="K26" s="12">
        <f>ROUND(J26/100*(100-Содержание!$N$10),2)</f>
        <v>17436</v>
      </c>
      <c r="L26" s="9"/>
    </row>
    <row r="27" spans="2:12" x14ac:dyDescent="0.15">
      <c r="B27" s="39"/>
      <c r="C27" s="39"/>
      <c r="D27" s="39"/>
      <c r="E27" s="39"/>
      <c r="F27" s="39"/>
      <c r="G27" s="39"/>
      <c r="H27" s="38">
        <v>190</v>
      </c>
      <c r="I27" s="38"/>
      <c r="J27" s="12">
        <v>34872</v>
      </c>
      <c r="K27" s="12">
        <f>ROUND(J27/100*(100-Содержание!$N$10),2)</f>
        <v>34872</v>
      </c>
    </row>
    <row r="28" spans="2:12" x14ac:dyDescent="0.15">
      <c r="B28" s="39"/>
      <c r="C28" s="39"/>
      <c r="D28" s="39"/>
      <c r="E28" s="39"/>
      <c r="F28" s="39"/>
      <c r="G28" s="39"/>
      <c r="H28" s="38">
        <v>250</v>
      </c>
      <c r="I28" s="38"/>
      <c r="J28" s="12">
        <v>34872</v>
      </c>
      <c r="K28" s="12">
        <f>ROUND(J28/100*(100-Содержание!$N$10),2)</f>
        <v>34872</v>
      </c>
    </row>
    <row r="29" spans="2:12" x14ac:dyDescent="0.15">
      <c r="B29" s="39"/>
      <c r="C29" s="39"/>
      <c r="D29" s="39"/>
      <c r="E29" s="39"/>
      <c r="F29" s="39"/>
      <c r="G29" s="39"/>
      <c r="H29" s="38" t="s">
        <v>1224</v>
      </c>
      <c r="I29" s="38"/>
      <c r="J29" s="12">
        <v>34872</v>
      </c>
      <c r="K29" s="12">
        <f>ROUND(J29/100*(100-Содержание!$N$10),2)</f>
        <v>34872</v>
      </c>
    </row>
    <row r="30" spans="2:12" x14ac:dyDescent="0.15">
      <c r="B30" s="39"/>
      <c r="C30" s="39"/>
      <c r="D30" s="39"/>
      <c r="E30" s="39"/>
      <c r="F30" s="39"/>
      <c r="G30" s="39"/>
      <c r="H30" s="38">
        <v>375</v>
      </c>
      <c r="I30" s="38"/>
      <c r="J30" s="12">
        <v>52308</v>
      </c>
      <c r="K30" s="12">
        <f>ROUND(J30/100*(100-Содержание!$N$10),2)</f>
        <v>52308</v>
      </c>
    </row>
    <row r="31" spans="2:12" x14ac:dyDescent="0.15">
      <c r="B31" s="39"/>
      <c r="C31" s="39"/>
      <c r="D31" s="39"/>
      <c r="E31" s="39"/>
      <c r="F31" s="39"/>
      <c r="G31" s="39"/>
      <c r="H31" s="38" t="s">
        <v>616</v>
      </c>
      <c r="I31" s="38"/>
      <c r="J31" s="12">
        <v>34872</v>
      </c>
      <c r="K31" s="12">
        <f>ROUND(J31/100*(100-Содержание!$N$10),2)</f>
        <v>34872</v>
      </c>
    </row>
    <row r="32" spans="2:12" ht="12.75" x14ac:dyDescent="0.15">
      <c r="B32" s="43" t="s">
        <v>320</v>
      </c>
      <c r="C32" s="43"/>
      <c r="D32" s="43"/>
      <c r="E32" s="43"/>
      <c r="F32" s="43"/>
      <c r="G32" s="43"/>
      <c r="H32" s="43"/>
      <c r="I32" s="43"/>
      <c r="J32" s="43"/>
      <c r="K32" s="43"/>
    </row>
    <row r="33" spans="2:12" ht="11.25" customHeight="1" x14ac:dyDescent="0.15">
      <c r="B33" s="39" t="s">
        <v>327</v>
      </c>
      <c r="C33" s="39"/>
      <c r="D33" s="39"/>
      <c r="E33" s="39"/>
      <c r="F33" s="39"/>
      <c r="G33" s="39"/>
      <c r="H33" s="38">
        <v>125</v>
      </c>
      <c r="I33" s="38"/>
      <c r="J33" s="12">
        <v>4982</v>
      </c>
      <c r="K33" s="12">
        <f>ROUND(J33/100*(100-Содержание!$N$10),2)</f>
        <v>4982</v>
      </c>
      <c r="L33" s="9"/>
    </row>
    <row r="34" spans="2:12" x14ac:dyDescent="0.15">
      <c r="B34" s="39"/>
      <c r="C34" s="39"/>
      <c r="D34" s="39"/>
      <c r="E34" s="39"/>
      <c r="F34" s="39"/>
      <c r="G34" s="39"/>
      <c r="H34" s="38">
        <v>190</v>
      </c>
      <c r="I34" s="38"/>
      <c r="J34" s="12">
        <v>8438</v>
      </c>
      <c r="K34" s="12">
        <f>ROUND(J34/100*(100-Содержание!$N$10),2)</f>
        <v>8438</v>
      </c>
    </row>
    <row r="35" spans="2:12" x14ac:dyDescent="0.15">
      <c r="B35" s="39"/>
      <c r="C35" s="39"/>
      <c r="D35" s="39"/>
      <c r="E35" s="39"/>
      <c r="F35" s="39"/>
      <c r="G35" s="39"/>
      <c r="H35" s="38">
        <v>250</v>
      </c>
      <c r="I35" s="38"/>
      <c r="J35" s="12">
        <v>9963</v>
      </c>
      <c r="K35" s="12">
        <f>ROUND(J35/100*(100-Содержание!$N$10),2)</f>
        <v>9963</v>
      </c>
    </row>
    <row r="36" spans="2:12" x14ac:dyDescent="0.15">
      <c r="B36" s="39"/>
      <c r="C36" s="39"/>
      <c r="D36" s="39"/>
      <c r="E36" s="39"/>
      <c r="F36" s="39"/>
      <c r="G36" s="39"/>
      <c r="H36" s="38" t="s">
        <v>1224</v>
      </c>
      <c r="I36" s="38"/>
      <c r="J36" s="12">
        <v>9963</v>
      </c>
      <c r="K36" s="12">
        <f>ROUND(J36/100*(100-Содержание!$N$10),2)</f>
        <v>9963</v>
      </c>
    </row>
    <row r="37" spans="2:12" x14ac:dyDescent="0.15">
      <c r="B37" s="39"/>
      <c r="C37" s="39"/>
      <c r="D37" s="39"/>
      <c r="E37" s="39"/>
      <c r="F37" s="39"/>
      <c r="G37" s="39"/>
      <c r="H37" s="38">
        <v>375</v>
      </c>
      <c r="I37" s="38"/>
      <c r="J37" s="12">
        <v>14945</v>
      </c>
      <c r="K37" s="12">
        <f>ROUND(J37/100*(100-Содержание!$N$10),2)</f>
        <v>14945</v>
      </c>
    </row>
    <row r="38" spans="2:12" x14ac:dyDescent="0.15">
      <c r="B38" s="39"/>
      <c r="C38" s="39"/>
      <c r="D38" s="39"/>
      <c r="E38" s="39"/>
      <c r="F38" s="39"/>
      <c r="G38" s="39"/>
      <c r="H38" s="38" t="s">
        <v>616</v>
      </c>
      <c r="I38" s="38"/>
      <c r="J38" s="12">
        <v>8438</v>
      </c>
      <c r="K38" s="12">
        <f>ROUND(J38/100*(100-Содержание!$N$10),2)</f>
        <v>8438</v>
      </c>
    </row>
    <row r="39" spans="2:12" ht="11.25" customHeight="1" x14ac:dyDescent="0.15">
      <c r="B39" s="39" t="s">
        <v>328</v>
      </c>
      <c r="C39" s="39"/>
      <c r="D39" s="39"/>
      <c r="E39" s="39"/>
      <c r="F39" s="39"/>
      <c r="G39" s="39"/>
      <c r="H39" s="38">
        <v>125</v>
      </c>
      <c r="I39" s="38"/>
      <c r="J39" s="12">
        <v>9963</v>
      </c>
      <c r="K39" s="12">
        <f>ROUND(J39/100*(100-Содержание!$N$10),2)</f>
        <v>9963</v>
      </c>
      <c r="L39" s="9"/>
    </row>
    <row r="40" spans="2:12" x14ac:dyDescent="0.15">
      <c r="B40" s="39"/>
      <c r="C40" s="39"/>
      <c r="D40" s="39"/>
      <c r="E40" s="39"/>
      <c r="F40" s="39"/>
      <c r="G40" s="39"/>
      <c r="H40" s="38">
        <v>190</v>
      </c>
      <c r="I40" s="38"/>
      <c r="J40" s="12">
        <v>16877</v>
      </c>
      <c r="K40" s="12">
        <f>ROUND(J40/100*(100-Содержание!$N$10),2)</f>
        <v>16877</v>
      </c>
    </row>
    <row r="41" spans="2:12" x14ac:dyDescent="0.15">
      <c r="B41" s="39"/>
      <c r="C41" s="39"/>
      <c r="D41" s="39"/>
      <c r="E41" s="39"/>
      <c r="F41" s="39"/>
      <c r="G41" s="39"/>
      <c r="H41" s="38">
        <v>250</v>
      </c>
      <c r="I41" s="38"/>
      <c r="J41" s="12">
        <v>19927</v>
      </c>
      <c r="K41" s="12">
        <f>ROUND(J41/100*(100-Содержание!$N$10),2)</f>
        <v>19927</v>
      </c>
    </row>
    <row r="42" spans="2:12" x14ac:dyDescent="0.15">
      <c r="B42" s="39"/>
      <c r="C42" s="39"/>
      <c r="D42" s="39"/>
      <c r="E42" s="39"/>
      <c r="F42" s="39"/>
      <c r="G42" s="39"/>
      <c r="H42" s="38" t="s">
        <v>1224</v>
      </c>
      <c r="I42" s="38"/>
      <c r="J42" s="12">
        <v>19927</v>
      </c>
      <c r="K42" s="12">
        <f>ROUND(J42/100*(100-Содержание!$N$10),2)</f>
        <v>19927</v>
      </c>
    </row>
    <row r="43" spans="2:12" x14ac:dyDescent="0.15">
      <c r="B43" s="39"/>
      <c r="C43" s="39"/>
      <c r="D43" s="39"/>
      <c r="E43" s="39"/>
      <c r="F43" s="39"/>
      <c r="G43" s="39"/>
      <c r="H43" s="38">
        <v>375</v>
      </c>
      <c r="I43" s="38"/>
      <c r="J43" s="12">
        <v>29890</v>
      </c>
      <c r="K43" s="12">
        <f>ROUND(J43/100*(100-Содержание!$N$10),2)</f>
        <v>29890</v>
      </c>
    </row>
    <row r="44" spans="2:12" x14ac:dyDescent="0.15">
      <c r="B44" s="39"/>
      <c r="C44" s="39"/>
      <c r="D44" s="39"/>
      <c r="E44" s="39"/>
      <c r="F44" s="39"/>
      <c r="G44" s="39"/>
      <c r="H44" s="38" t="s">
        <v>616</v>
      </c>
      <c r="I44" s="38"/>
      <c r="J44" s="12">
        <v>16877</v>
      </c>
      <c r="K44" s="12">
        <f>ROUND(J44/100*(100-Содержание!$N$10),2)</f>
        <v>16877</v>
      </c>
    </row>
    <row r="45" spans="2:12" ht="11.25" customHeight="1" x14ac:dyDescent="0.15">
      <c r="B45" s="39" t="s">
        <v>329</v>
      </c>
      <c r="C45" s="39"/>
      <c r="D45" s="39"/>
      <c r="E45" s="39"/>
      <c r="F45" s="39"/>
      <c r="G45" s="39"/>
      <c r="H45" s="38">
        <v>125</v>
      </c>
      <c r="I45" s="38"/>
      <c r="J45" s="12">
        <v>14945</v>
      </c>
      <c r="K45" s="12">
        <f>ROUND(J45/100*(100-Содержание!$N$10),2)</f>
        <v>14945</v>
      </c>
      <c r="L45" s="9"/>
    </row>
    <row r="46" spans="2:12" x14ac:dyDescent="0.15">
      <c r="B46" s="39"/>
      <c r="C46" s="39"/>
      <c r="D46" s="39"/>
      <c r="E46" s="39"/>
      <c r="F46" s="39"/>
      <c r="G46" s="39"/>
      <c r="H46" s="38">
        <v>190</v>
      </c>
      <c r="I46" s="38"/>
      <c r="J46" s="12">
        <v>25315</v>
      </c>
      <c r="K46" s="12">
        <f>ROUND(J46/100*(100-Содержание!$N$10),2)</f>
        <v>25315</v>
      </c>
    </row>
    <row r="47" spans="2:12" x14ac:dyDescent="0.15">
      <c r="B47" s="39"/>
      <c r="C47" s="39"/>
      <c r="D47" s="39"/>
      <c r="E47" s="39"/>
      <c r="F47" s="39"/>
      <c r="G47" s="39"/>
      <c r="H47" s="38">
        <v>250</v>
      </c>
      <c r="I47" s="38"/>
      <c r="J47" s="12">
        <v>29890</v>
      </c>
      <c r="K47" s="12">
        <f>ROUND(J47/100*(100-Содержание!$N$10),2)</f>
        <v>29890</v>
      </c>
    </row>
    <row r="48" spans="2:12" x14ac:dyDescent="0.15">
      <c r="B48" s="39"/>
      <c r="C48" s="39"/>
      <c r="D48" s="39"/>
      <c r="E48" s="39"/>
      <c r="F48" s="39"/>
      <c r="G48" s="39"/>
      <c r="H48" s="38" t="s">
        <v>1224</v>
      </c>
      <c r="I48" s="38"/>
      <c r="J48" s="12">
        <v>29890</v>
      </c>
      <c r="K48" s="12">
        <f>ROUND(J48/100*(100-Содержание!$N$10),2)</f>
        <v>29890</v>
      </c>
    </row>
    <row r="49" spans="2:12" x14ac:dyDescent="0.15">
      <c r="B49" s="39"/>
      <c r="C49" s="39"/>
      <c r="D49" s="39"/>
      <c r="E49" s="39"/>
      <c r="F49" s="39"/>
      <c r="G49" s="39"/>
      <c r="H49" s="38">
        <v>375</v>
      </c>
      <c r="I49" s="38"/>
      <c r="J49" s="12">
        <v>44835</v>
      </c>
      <c r="K49" s="12">
        <f>ROUND(J49/100*(100-Содержание!$N$10),2)</f>
        <v>44835</v>
      </c>
    </row>
    <row r="50" spans="2:12" x14ac:dyDescent="0.15">
      <c r="B50" s="39"/>
      <c r="C50" s="39"/>
      <c r="D50" s="39"/>
      <c r="E50" s="39"/>
      <c r="F50" s="39"/>
      <c r="G50" s="39"/>
      <c r="H50" s="38" t="s">
        <v>616</v>
      </c>
      <c r="I50" s="38"/>
      <c r="J50" s="12">
        <v>25315</v>
      </c>
      <c r="K50" s="12">
        <f>ROUND(J50/100*(100-Содержание!$N$10),2)</f>
        <v>25315</v>
      </c>
    </row>
    <row r="51" spans="2:12" ht="11.25" customHeight="1" x14ac:dyDescent="0.15">
      <c r="B51" s="39" t="s">
        <v>330</v>
      </c>
      <c r="C51" s="39"/>
      <c r="D51" s="39"/>
      <c r="E51" s="39"/>
      <c r="F51" s="39"/>
      <c r="G51" s="39"/>
      <c r="H51" s="38">
        <v>125</v>
      </c>
      <c r="I51" s="38"/>
      <c r="J51" s="12">
        <v>4982</v>
      </c>
      <c r="K51" s="12">
        <f>ROUND(J51/100*(100-Содержание!$N$10),2)</f>
        <v>4982</v>
      </c>
      <c r="L51" s="9"/>
    </row>
    <row r="52" spans="2:12" x14ac:dyDescent="0.15">
      <c r="B52" s="39"/>
      <c r="C52" s="39"/>
      <c r="D52" s="39"/>
      <c r="E52" s="39"/>
      <c r="F52" s="39"/>
      <c r="G52" s="39"/>
      <c r="H52" s="38">
        <v>190</v>
      </c>
      <c r="I52" s="38"/>
      <c r="J52" s="12">
        <v>8438</v>
      </c>
      <c r="K52" s="12">
        <f>ROUND(J52/100*(100-Содержание!$N$10),2)</f>
        <v>8438</v>
      </c>
    </row>
    <row r="53" spans="2:12" x14ac:dyDescent="0.15">
      <c r="B53" s="39"/>
      <c r="C53" s="39"/>
      <c r="D53" s="39"/>
      <c r="E53" s="39"/>
      <c r="F53" s="39"/>
      <c r="G53" s="39"/>
      <c r="H53" s="38">
        <v>250</v>
      </c>
      <c r="I53" s="38"/>
      <c r="J53" s="12">
        <v>9963</v>
      </c>
      <c r="K53" s="12">
        <f>ROUND(J53/100*(100-Содержание!$N$10),2)</f>
        <v>9963</v>
      </c>
    </row>
    <row r="54" spans="2:12" x14ac:dyDescent="0.15">
      <c r="B54" s="39"/>
      <c r="C54" s="39"/>
      <c r="D54" s="39"/>
      <c r="E54" s="39"/>
      <c r="F54" s="39"/>
      <c r="G54" s="39"/>
      <c r="H54" s="38" t="s">
        <v>1224</v>
      </c>
      <c r="I54" s="38"/>
      <c r="J54" s="12">
        <v>9963</v>
      </c>
      <c r="K54" s="12">
        <f>ROUND(J54/100*(100-Содержание!$N$10),2)</f>
        <v>9963</v>
      </c>
    </row>
    <row r="55" spans="2:12" x14ac:dyDescent="0.15">
      <c r="B55" s="39"/>
      <c r="C55" s="39"/>
      <c r="D55" s="39"/>
      <c r="E55" s="39"/>
      <c r="F55" s="39"/>
      <c r="G55" s="39"/>
      <c r="H55" s="38">
        <v>375</v>
      </c>
      <c r="I55" s="38"/>
      <c r="J55" s="12">
        <v>14945</v>
      </c>
      <c r="K55" s="12">
        <f>ROUND(J55/100*(100-Содержание!$N$10),2)</f>
        <v>14945</v>
      </c>
    </row>
    <row r="56" spans="2:12" x14ac:dyDescent="0.15">
      <c r="B56" s="39"/>
      <c r="C56" s="39"/>
      <c r="D56" s="39"/>
      <c r="E56" s="39"/>
      <c r="F56" s="39"/>
      <c r="G56" s="39"/>
      <c r="H56" s="38" t="s">
        <v>616</v>
      </c>
      <c r="I56" s="38"/>
      <c r="J56" s="12">
        <v>8438</v>
      </c>
      <c r="K56" s="12">
        <f>ROUND(J56/100*(100-Содержание!$N$10),2)</f>
        <v>8438</v>
      </c>
    </row>
    <row r="57" spans="2:12" ht="11.25" customHeight="1" x14ac:dyDescent="0.15">
      <c r="B57" s="39" t="s">
        <v>331</v>
      </c>
      <c r="C57" s="39"/>
      <c r="D57" s="39"/>
      <c r="E57" s="39"/>
      <c r="F57" s="39"/>
      <c r="G57" s="39"/>
      <c r="H57" s="38">
        <v>125</v>
      </c>
      <c r="I57" s="38"/>
      <c r="J57" s="12">
        <v>9963</v>
      </c>
      <c r="K57" s="12">
        <f>ROUND(J57/100*(100-Содержание!$N$10),2)</f>
        <v>9963</v>
      </c>
      <c r="L57" s="9"/>
    </row>
    <row r="58" spans="2:12" x14ac:dyDescent="0.15">
      <c r="B58" s="39"/>
      <c r="C58" s="39"/>
      <c r="D58" s="39"/>
      <c r="E58" s="39"/>
      <c r="F58" s="39"/>
      <c r="G58" s="39"/>
      <c r="H58" s="38">
        <v>190</v>
      </c>
      <c r="I58" s="38"/>
      <c r="J58" s="12">
        <v>16877</v>
      </c>
      <c r="K58" s="12">
        <f>ROUND(J58/100*(100-Содержание!$N$10),2)</f>
        <v>16877</v>
      </c>
    </row>
    <row r="59" spans="2:12" x14ac:dyDescent="0.15">
      <c r="B59" s="39"/>
      <c r="C59" s="39"/>
      <c r="D59" s="39"/>
      <c r="E59" s="39"/>
      <c r="F59" s="39"/>
      <c r="G59" s="39"/>
      <c r="H59" s="38">
        <v>250</v>
      </c>
      <c r="I59" s="38"/>
      <c r="J59" s="12">
        <v>19927</v>
      </c>
      <c r="K59" s="12">
        <f>ROUND(J59/100*(100-Содержание!$N$10),2)</f>
        <v>19927</v>
      </c>
    </row>
    <row r="60" spans="2:12" x14ac:dyDescent="0.15">
      <c r="B60" s="39"/>
      <c r="C60" s="39"/>
      <c r="D60" s="39"/>
      <c r="E60" s="39"/>
      <c r="F60" s="39"/>
      <c r="G60" s="39"/>
      <c r="H60" s="38" t="s">
        <v>1224</v>
      </c>
      <c r="I60" s="38"/>
      <c r="J60" s="12">
        <v>19927</v>
      </c>
      <c r="K60" s="12">
        <f>ROUND(J60/100*(100-Содержание!$N$10),2)</f>
        <v>19927</v>
      </c>
    </row>
    <row r="61" spans="2:12" x14ac:dyDescent="0.15">
      <c r="B61" s="39"/>
      <c r="C61" s="39"/>
      <c r="D61" s="39"/>
      <c r="E61" s="39"/>
      <c r="F61" s="39"/>
      <c r="G61" s="39"/>
      <c r="H61" s="38">
        <v>375</v>
      </c>
      <c r="I61" s="38"/>
      <c r="J61" s="12">
        <v>29890</v>
      </c>
      <c r="K61" s="12">
        <f>ROUND(J61/100*(100-Содержание!$N$10),2)</f>
        <v>29890</v>
      </c>
    </row>
    <row r="62" spans="2:12" x14ac:dyDescent="0.15">
      <c r="B62" s="39"/>
      <c r="C62" s="39"/>
      <c r="D62" s="39"/>
      <c r="E62" s="39"/>
      <c r="F62" s="39"/>
      <c r="G62" s="39"/>
      <c r="H62" s="38" t="s">
        <v>616</v>
      </c>
      <c r="I62" s="38"/>
      <c r="J62" s="12">
        <v>16877</v>
      </c>
      <c r="K62" s="12">
        <f>ROUND(J62/100*(100-Содержание!$N$10),2)</f>
        <v>16877</v>
      </c>
    </row>
    <row r="63" spans="2:12" ht="11.25" customHeight="1" x14ac:dyDescent="0.15">
      <c r="B63" s="39" t="s">
        <v>332</v>
      </c>
      <c r="C63" s="39"/>
      <c r="D63" s="39"/>
      <c r="E63" s="39"/>
      <c r="F63" s="39"/>
      <c r="G63" s="39"/>
      <c r="H63" s="38">
        <v>125</v>
      </c>
      <c r="I63" s="38"/>
      <c r="J63" s="12">
        <v>14945</v>
      </c>
      <c r="K63" s="12">
        <f>ROUND(J63/100*(100-Содержание!$N$10),2)</f>
        <v>14945</v>
      </c>
      <c r="L63" s="9"/>
    </row>
    <row r="64" spans="2:12" x14ac:dyDescent="0.15">
      <c r="B64" s="39"/>
      <c r="C64" s="39"/>
      <c r="D64" s="39"/>
      <c r="E64" s="39"/>
      <c r="F64" s="39"/>
      <c r="G64" s="39"/>
      <c r="H64" s="38">
        <v>190</v>
      </c>
      <c r="I64" s="38"/>
      <c r="J64" s="12">
        <v>25315</v>
      </c>
      <c r="K64" s="12">
        <f>ROUND(J64/100*(100-Содержание!$N$10),2)</f>
        <v>25315</v>
      </c>
    </row>
    <row r="65" spans="2:12" x14ac:dyDescent="0.15">
      <c r="B65" s="39"/>
      <c r="C65" s="39"/>
      <c r="D65" s="39"/>
      <c r="E65" s="39"/>
      <c r="F65" s="39"/>
      <c r="G65" s="39"/>
      <c r="H65" s="38">
        <v>250</v>
      </c>
      <c r="I65" s="38"/>
      <c r="J65" s="12">
        <v>29890</v>
      </c>
      <c r="K65" s="12">
        <f>ROUND(J65/100*(100-Содержание!$N$10),2)</f>
        <v>29890</v>
      </c>
    </row>
    <row r="66" spans="2:12" x14ac:dyDescent="0.15">
      <c r="B66" s="39"/>
      <c r="C66" s="39"/>
      <c r="D66" s="39"/>
      <c r="E66" s="39"/>
      <c r="F66" s="39"/>
      <c r="G66" s="39"/>
      <c r="H66" s="38" t="s">
        <v>1224</v>
      </c>
      <c r="I66" s="38"/>
      <c r="J66" s="12">
        <v>29890</v>
      </c>
      <c r="K66" s="12">
        <f>ROUND(J66/100*(100-Содержание!$N$10),2)</f>
        <v>29890</v>
      </c>
    </row>
    <row r="67" spans="2:12" x14ac:dyDescent="0.15">
      <c r="B67" s="39"/>
      <c r="C67" s="39"/>
      <c r="D67" s="39"/>
      <c r="E67" s="39"/>
      <c r="F67" s="39"/>
      <c r="G67" s="39"/>
      <c r="H67" s="38">
        <v>375</v>
      </c>
      <c r="I67" s="38"/>
      <c r="J67" s="12">
        <v>44835</v>
      </c>
      <c r="K67" s="12">
        <f>ROUND(J67/100*(100-Содержание!$N$10),2)</f>
        <v>44835</v>
      </c>
    </row>
    <row r="68" spans="2:12" x14ac:dyDescent="0.15">
      <c r="B68" s="39"/>
      <c r="C68" s="39"/>
      <c r="D68" s="39"/>
      <c r="E68" s="39"/>
      <c r="F68" s="39"/>
      <c r="G68" s="39"/>
      <c r="H68" s="38" t="s">
        <v>616</v>
      </c>
      <c r="I68" s="38"/>
      <c r="J68" s="12">
        <v>25315</v>
      </c>
      <c r="K68" s="12">
        <f>ROUND(J68/100*(100-Содержание!$N$10),2)</f>
        <v>25315</v>
      </c>
    </row>
    <row r="69" spans="2:12" ht="12.75" x14ac:dyDescent="0.15">
      <c r="B69" s="43" t="s">
        <v>787</v>
      </c>
      <c r="C69" s="43"/>
      <c r="D69" s="43"/>
      <c r="E69" s="43"/>
      <c r="F69" s="43"/>
      <c r="G69" s="43"/>
      <c r="H69" s="43"/>
      <c r="I69" s="43"/>
      <c r="J69" s="43"/>
      <c r="K69" s="43"/>
    </row>
    <row r="70" spans="2:12" ht="11.25" customHeight="1" x14ac:dyDescent="0.15">
      <c r="B70" s="39" t="s">
        <v>788</v>
      </c>
      <c r="C70" s="39"/>
      <c r="D70" s="39"/>
      <c r="E70" s="39"/>
      <c r="F70" s="39"/>
      <c r="G70" s="39"/>
      <c r="H70" s="38">
        <v>125</v>
      </c>
      <c r="I70" s="38"/>
      <c r="J70" s="12">
        <v>2643</v>
      </c>
      <c r="K70" s="12">
        <f>ROUND(J70/100*(100-Содержание!$N$10),2)</f>
        <v>2643</v>
      </c>
      <c r="L70" s="9"/>
    </row>
    <row r="71" spans="2:12" x14ac:dyDescent="0.15">
      <c r="B71" s="39"/>
      <c r="C71" s="39"/>
      <c r="D71" s="39"/>
      <c r="E71" s="39"/>
      <c r="F71" s="39"/>
      <c r="G71" s="39"/>
      <c r="H71" s="38">
        <v>190</v>
      </c>
      <c r="I71" s="38"/>
      <c r="J71" s="12">
        <v>4524</v>
      </c>
      <c r="K71" s="12">
        <f>ROUND(J71/100*(100-Содержание!$N$10),2)</f>
        <v>4524</v>
      </c>
    </row>
    <row r="72" spans="2:12" x14ac:dyDescent="0.15">
      <c r="B72" s="39"/>
      <c r="C72" s="39"/>
      <c r="D72" s="39"/>
      <c r="E72" s="39"/>
      <c r="F72" s="39"/>
      <c r="G72" s="39"/>
      <c r="H72" s="38">
        <v>250</v>
      </c>
      <c r="I72" s="38"/>
      <c r="J72" s="12">
        <v>5287</v>
      </c>
      <c r="K72" s="12">
        <f>ROUND(J72/100*(100-Содержание!$N$10),2)</f>
        <v>5287</v>
      </c>
    </row>
    <row r="73" spans="2:12" x14ac:dyDescent="0.15">
      <c r="B73" s="39"/>
      <c r="C73" s="39"/>
      <c r="D73" s="39"/>
      <c r="E73" s="39"/>
      <c r="F73" s="39"/>
      <c r="G73" s="39"/>
      <c r="H73" s="38" t="s">
        <v>1224</v>
      </c>
      <c r="I73" s="38"/>
      <c r="J73" s="12">
        <v>5287</v>
      </c>
      <c r="K73" s="12">
        <f>ROUND(J73/100*(100-Содержание!$N$10),2)</f>
        <v>5287</v>
      </c>
    </row>
    <row r="74" spans="2:12" x14ac:dyDescent="0.15">
      <c r="B74" s="39"/>
      <c r="C74" s="39"/>
      <c r="D74" s="39"/>
      <c r="E74" s="39"/>
      <c r="F74" s="39"/>
      <c r="G74" s="39"/>
      <c r="H74" s="38">
        <v>375</v>
      </c>
      <c r="I74" s="38"/>
      <c r="J74" s="12">
        <v>7930</v>
      </c>
      <c r="K74" s="12">
        <f>ROUND(J74/100*(100-Содержание!$N$10),2)</f>
        <v>7930</v>
      </c>
    </row>
    <row r="75" spans="2:12" x14ac:dyDescent="0.15">
      <c r="B75" s="39"/>
      <c r="C75" s="39"/>
      <c r="D75" s="39"/>
      <c r="E75" s="39"/>
      <c r="F75" s="39"/>
      <c r="G75" s="39"/>
      <c r="H75" s="38" t="s">
        <v>616</v>
      </c>
      <c r="I75" s="38"/>
      <c r="J75" s="12">
        <v>4524</v>
      </c>
      <c r="K75" s="12">
        <f>ROUND(J75/100*(100-Содержание!$N$10),2)</f>
        <v>4524</v>
      </c>
    </row>
    <row r="76" spans="2:12" ht="12.75" x14ac:dyDescent="0.15">
      <c r="B76" s="43" t="s">
        <v>789</v>
      </c>
      <c r="C76" s="43"/>
      <c r="D76" s="43"/>
      <c r="E76" s="43"/>
      <c r="F76" s="43"/>
      <c r="G76" s="43"/>
      <c r="H76" s="43"/>
      <c r="I76" s="43"/>
      <c r="J76" s="43"/>
      <c r="K76" s="43"/>
    </row>
    <row r="77" spans="2:12" ht="11.25" customHeight="1" x14ac:dyDescent="0.15">
      <c r="B77" s="39" t="s">
        <v>894</v>
      </c>
      <c r="C77" s="39"/>
      <c r="D77" s="39"/>
      <c r="E77" s="39"/>
      <c r="F77" s="39"/>
      <c r="G77" s="39"/>
      <c r="H77" s="38">
        <v>125</v>
      </c>
      <c r="I77" s="38"/>
      <c r="J77" s="12">
        <v>409717</v>
      </c>
      <c r="K77" s="12">
        <f>ROUND(J77/100*(100-Содержание!$N$10),2)</f>
        <v>409717</v>
      </c>
      <c r="L77" s="9"/>
    </row>
    <row r="78" spans="2:12" x14ac:dyDescent="0.15">
      <c r="B78" s="39"/>
      <c r="C78" s="39"/>
      <c r="D78" s="39"/>
      <c r="E78" s="39"/>
      <c r="F78" s="39"/>
      <c r="G78" s="39"/>
      <c r="H78" s="38">
        <v>190</v>
      </c>
      <c r="I78" s="38"/>
      <c r="J78" s="12">
        <v>617625</v>
      </c>
      <c r="K78" s="12">
        <f>ROUND(J78/100*(100-Содержание!$N$10),2)</f>
        <v>617625</v>
      </c>
    </row>
    <row r="79" spans="2:12" x14ac:dyDescent="0.15">
      <c r="B79" s="39"/>
      <c r="C79" s="39"/>
      <c r="D79" s="39"/>
      <c r="E79" s="39"/>
      <c r="F79" s="39"/>
      <c r="G79" s="39"/>
      <c r="H79" s="38">
        <v>250</v>
      </c>
      <c r="I79" s="38"/>
      <c r="J79" s="12">
        <v>819433</v>
      </c>
      <c r="K79" s="12">
        <f>ROUND(J79/100*(100-Содержание!$N$10),2)</f>
        <v>819433</v>
      </c>
    </row>
    <row r="80" spans="2:12" x14ac:dyDescent="0.15">
      <c r="B80" s="39"/>
      <c r="C80" s="39"/>
      <c r="D80" s="39"/>
      <c r="E80" s="39"/>
      <c r="F80" s="39"/>
      <c r="G80" s="39"/>
      <c r="H80" s="38" t="s">
        <v>1224</v>
      </c>
      <c r="I80" s="38"/>
      <c r="J80" s="12">
        <v>819433</v>
      </c>
      <c r="K80" s="12">
        <f>ROUND(J80/100*(100-Содержание!$N$10),2)</f>
        <v>819433</v>
      </c>
    </row>
    <row r="81" spans="2:12" x14ac:dyDescent="0.15">
      <c r="B81" s="39"/>
      <c r="C81" s="39"/>
      <c r="D81" s="39"/>
      <c r="E81" s="39"/>
      <c r="F81" s="39"/>
      <c r="G81" s="39"/>
      <c r="H81" s="38">
        <v>375</v>
      </c>
      <c r="I81" s="38"/>
      <c r="J81" s="12">
        <v>1229150</v>
      </c>
      <c r="K81" s="12">
        <f>ROUND(J81/100*(100-Содержание!$N$10),2)</f>
        <v>1229150</v>
      </c>
    </row>
    <row r="82" spans="2:12" x14ac:dyDescent="0.15">
      <c r="B82" s="39"/>
      <c r="C82" s="39"/>
      <c r="D82" s="39"/>
      <c r="E82" s="39"/>
      <c r="F82" s="39"/>
      <c r="G82" s="39"/>
      <c r="H82" s="38" t="s">
        <v>616</v>
      </c>
      <c r="I82" s="38"/>
      <c r="J82" s="12">
        <v>617625</v>
      </c>
      <c r="K82" s="12">
        <f>ROUND(J82/100*(100-Содержание!$N$10),2)</f>
        <v>617625</v>
      </c>
    </row>
    <row r="83" spans="2:12" ht="12.75" x14ac:dyDescent="0.15">
      <c r="B83" s="43" t="s">
        <v>425</v>
      </c>
      <c r="C83" s="43"/>
      <c r="D83" s="43"/>
      <c r="E83" s="43"/>
      <c r="F83" s="43"/>
      <c r="G83" s="43"/>
      <c r="H83" s="43"/>
      <c r="I83" s="43"/>
      <c r="J83" s="43"/>
      <c r="K83" s="43"/>
    </row>
    <row r="84" spans="2:12" ht="11.25" customHeight="1" x14ac:dyDescent="0.15">
      <c r="B84" s="39" t="s">
        <v>426</v>
      </c>
      <c r="C84" s="39"/>
      <c r="D84" s="39"/>
      <c r="E84" s="39"/>
      <c r="F84" s="39"/>
      <c r="G84" s="39"/>
      <c r="H84" s="38" t="s">
        <v>164</v>
      </c>
      <c r="I84" s="38"/>
      <c r="J84" s="12">
        <v>17029</v>
      </c>
      <c r="K84" s="12">
        <f>ROUND(J84/100*(100-Содержание!$N$10),2)</f>
        <v>17029</v>
      </c>
      <c r="L84" s="9"/>
    </row>
    <row r="85" spans="2:12" ht="12.75" x14ac:dyDescent="0.15">
      <c r="B85" s="43" t="s">
        <v>824</v>
      </c>
      <c r="C85" s="43"/>
      <c r="D85" s="43"/>
      <c r="E85" s="43"/>
      <c r="F85" s="43"/>
      <c r="G85" s="43"/>
      <c r="H85" s="43"/>
      <c r="I85" s="43"/>
      <c r="J85" s="43"/>
      <c r="K85" s="43"/>
    </row>
    <row r="86" spans="2:12" ht="11.25" customHeight="1" x14ac:dyDescent="0.15">
      <c r="B86" s="39" t="s">
        <v>825</v>
      </c>
      <c r="C86" s="39"/>
      <c r="D86" s="39"/>
      <c r="E86" s="39"/>
      <c r="F86" s="39"/>
      <c r="G86" s="39"/>
      <c r="H86" s="38">
        <v>125</v>
      </c>
      <c r="I86" s="38"/>
      <c r="J86" s="12">
        <v>9048</v>
      </c>
      <c r="K86" s="12">
        <f>ROUND(J86/100*(100-Содержание!$N$10),2)</f>
        <v>9048</v>
      </c>
      <c r="L86" s="9"/>
    </row>
    <row r="87" spans="2:12" x14ac:dyDescent="0.15">
      <c r="B87" s="39"/>
      <c r="C87" s="39"/>
      <c r="D87" s="39"/>
      <c r="E87" s="39"/>
      <c r="F87" s="39"/>
      <c r="G87" s="39"/>
      <c r="H87" s="38">
        <v>190</v>
      </c>
      <c r="I87" s="38"/>
      <c r="J87" s="12">
        <v>12505</v>
      </c>
      <c r="K87" s="12">
        <f>ROUND(J87/100*(100-Содержание!$N$10),2)</f>
        <v>12505</v>
      </c>
    </row>
    <row r="88" spans="2:12" x14ac:dyDescent="0.15">
      <c r="B88" s="39"/>
      <c r="C88" s="39"/>
      <c r="D88" s="39"/>
      <c r="E88" s="39"/>
      <c r="F88" s="39"/>
      <c r="G88" s="39"/>
      <c r="H88" s="38">
        <v>250</v>
      </c>
      <c r="I88" s="38"/>
      <c r="J88" s="12">
        <v>18097</v>
      </c>
      <c r="K88" s="12">
        <f>ROUND(J88/100*(100-Содержание!$N$10),2)</f>
        <v>18097</v>
      </c>
    </row>
    <row r="89" spans="2:12" x14ac:dyDescent="0.15">
      <c r="B89" s="39"/>
      <c r="C89" s="39"/>
      <c r="D89" s="39"/>
      <c r="E89" s="39"/>
      <c r="F89" s="39"/>
      <c r="G89" s="39"/>
      <c r="H89" s="38" t="s">
        <v>1224</v>
      </c>
      <c r="I89" s="38"/>
      <c r="J89" s="12">
        <v>18097</v>
      </c>
      <c r="K89" s="12">
        <f>ROUND(J89/100*(100-Содержание!$N$10),2)</f>
        <v>18097</v>
      </c>
    </row>
    <row r="90" spans="2:12" x14ac:dyDescent="0.15">
      <c r="B90" s="39"/>
      <c r="C90" s="39"/>
      <c r="D90" s="39"/>
      <c r="E90" s="39"/>
      <c r="F90" s="39"/>
      <c r="G90" s="39"/>
      <c r="H90" s="38">
        <v>375</v>
      </c>
      <c r="I90" s="38"/>
      <c r="J90" s="12">
        <v>27145</v>
      </c>
      <c r="K90" s="12">
        <f>ROUND(J90/100*(100-Содержание!$N$10),2)</f>
        <v>27145</v>
      </c>
    </row>
    <row r="91" spans="2:12" x14ac:dyDescent="0.15">
      <c r="B91" s="39"/>
      <c r="C91" s="39"/>
      <c r="D91" s="39"/>
      <c r="E91" s="39"/>
      <c r="F91" s="39"/>
      <c r="G91" s="39"/>
      <c r="H91" s="38" t="s">
        <v>616</v>
      </c>
      <c r="I91" s="38"/>
      <c r="J91" s="12">
        <v>11488</v>
      </c>
      <c r="K91" s="12">
        <f>ROUND(J91/100*(100-Содержание!$N$10),2)</f>
        <v>11488</v>
      </c>
    </row>
    <row r="92" spans="2:12" ht="12.75" x14ac:dyDescent="0.15">
      <c r="B92" s="43" t="s">
        <v>166</v>
      </c>
      <c r="C92" s="43"/>
      <c r="D92" s="43"/>
      <c r="E92" s="43"/>
      <c r="F92" s="43"/>
      <c r="G92" s="43"/>
      <c r="H92" s="43"/>
      <c r="I92" s="43"/>
      <c r="J92" s="43"/>
      <c r="K92" s="43"/>
    </row>
    <row r="93" spans="2:12" ht="11.25" customHeight="1" x14ac:dyDescent="0.15">
      <c r="B93" s="39" t="s">
        <v>1233</v>
      </c>
      <c r="C93" s="39"/>
      <c r="D93" s="39"/>
      <c r="E93" s="39"/>
      <c r="F93" s="39"/>
      <c r="G93" s="39"/>
      <c r="H93" s="38">
        <v>125</v>
      </c>
      <c r="I93" s="38"/>
      <c r="J93" s="12">
        <v>67100</v>
      </c>
      <c r="K93" s="12">
        <f>ROUND(J93/100*(100-Содержание!$N$10),2)</f>
        <v>67100</v>
      </c>
      <c r="L93" s="9"/>
    </row>
    <row r="94" spans="2:12" x14ac:dyDescent="0.15">
      <c r="B94" s="39"/>
      <c r="C94" s="39"/>
      <c r="D94" s="39"/>
      <c r="E94" s="39"/>
      <c r="F94" s="39"/>
      <c r="G94" s="39"/>
      <c r="H94" s="38">
        <v>190</v>
      </c>
      <c r="I94" s="38"/>
      <c r="J94" s="12">
        <v>67100</v>
      </c>
      <c r="K94" s="12">
        <f>ROUND(J94/100*(100-Содержание!$N$10),2)</f>
        <v>67100</v>
      </c>
    </row>
    <row r="95" spans="2:12" x14ac:dyDescent="0.15">
      <c r="B95" s="39"/>
      <c r="C95" s="39"/>
      <c r="D95" s="39"/>
      <c r="E95" s="39"/>
      <c r="F95" s="39"/>
      <c r="G95" s="39"/>
      <c r="H95" s="38">
        <v>250</v>
      </c>
      <c r="I95" s="38"/>
      <c r="J95" s="12">
        <v>67100</v>
      </c>
      <c r="K95" s="12">
        <f>ROUND(J95/100*(100-Содержание!$N$10),2)</f>
        <v>67100</v>
      </c>
    </row>
    <row r="96" spans="2:12" x14ac:dyDescent="0.15">
      <c r="B96" s="39"/>
      <c r="C96" s="39"/>
      <c r="D96" s="39"/>
      <c r="E96" s="39"/>
      <c r="F96" s="39"/>
      <c r="G96" s="39"/>
      <c r="H96" s="38" t="s">
        <v>1224</v>
      </c>
      <c r="I96" s="38"/>
      <c r="J96" s="12">
        <v>10167</v>
      </c>
      <c r="K96" s="12">
        <f>ROUND(J96/100*(100-Содержание!$N$10),2)</f>
        <v>10167</v>
      </c>
    </row>
    <row r="97" spans="2:12" x14ac:dyDescent="0.15">
      <c r="B97" s="39"/>
      <c r="C97" s="39"/>
      <c r="D97" s="39"/>
      <c r="E97" s="39"/>
      <c r="F97" s="39"/>
      <c r="G97" s="39"/>
      <c r="H97" s="38">
        <v>375</v>
      </c>
      <c r="I97" s="38"/>
      <c r="J97" s="12">
        <v>67100</v>
      </c>
      <c r="K97" s="12">
        <f>ROUND(J97/100*(100-Содержание!$N$10),2)</f>
        <v>67100</v>
      </c>
    </row>
    <row r="98" spans="2:12" x14ac:dyDescent="0.15">
      <c r="B98" s="39"/>
      <c r="C98" s="39"/>
      <c r="D98" s="39"/>
      <c r="E98" s="39"/>
      <c r="F98" s="39"/>
      <c r="G98" s="39"/>
      <c r="H98" s="38" t="s">
        <v>616</v>
      </c>
      <c r="I98" s="38"/>
      <c r="J98" s="12">
        <v>10167</v>
      </c>
      <c r="K98" s="12">
        <f>ROUND(J98/100*(100-Содержание!$N$10),2)</f>
        <v>10167</v>
      </c>
    </row>
    <row r="99" spans="2:12" ht="11.25" customHeight="1" x14ac:dyDescent="0.15">
      <c r="B99" s="39" t="s">
        <v>792</v>
      </c>
      <c r="C99" s="39"/>
      <c r="D99" s="39"/>
      <c r="E99" s="39"/>
      <c r="F99" s="39"/>
      <c r="G99" s="39"/>
      <c r="H99" s="38" t="s">
        <v>164</v>
      </c>
      <c r="I99" s="38"/>
      <c r="J99" s="12">
        <v>66083</v>
      </c>
      <c r="K99" s="12">
        <f>ROUND(J99/100*(100-Содержание!$N$10),2)</f>
        <v>66083</v>
      </c>
      <c r="L99" s="9"/>
    </row>
    <row r="100" spans="2:12" ht="11.25" customHeight="1" x14ac:dyDescent="0.15">
      <c r="B100" s="39" t="s">
        <v>795</v>
      </c>
      <c r="C100" s="39"/>
      <c r="D100" s="39"/>
      <c r="E100" s="39"/>
      <c r="F100" s="39"/>
      <c r="G100" s="39"/>
      <c r="H100" s="38" t="s">
        <v>164</v>
      </c>
      <c r="I100" s="38"/>
      <c r="J100" s="12">
        <v>66083</v>
      </c>
      <c r="K100" s="12">
        <f>ROUND(J100/100*(100-Содержание!$N$10),2)</f>
        <v>66083</v>
      </c>
      <c r="L100" s="9"/>
    </row>
    <row r="101" spans="2:12" ht="11.25" customHeight="1" x14ac:dyDescent="0.15">
      <c r="B101" s="39" t="s">
        <v>169</v>
      </c>
      <c r="C101" s="39"/>
      <c r="D101" s="39"/>
      <c r="E101" s="39"/>
      <c r="F101" s="39"/>
      <c r="G101" s="39"/>
      <c r="H101" s="38" t="s">
        <v>164</v>
      </c>
      <c r="I101" s="38"/>
      <c r="J101" s="12">
        <v>61000</v>
      </c>
      <c r="K101" s="12">
        <f>ROUND(J101/100*(100-Содержание!$N$10),2)</f>
        <v>61000</v>
      </c>
      <c r="L101" s="9"/>
    </row>
    <row r="102" spans="2:12" ht="11.25" customHeight="1" x14ac:dyDescent="0.15">
      <c r="B102" s="39" t="s">
        <v>427</v>
      </c>
      <c r="C102" s="39"/>
      <c r="D102" s="39"/>
      <c r="E102" s="39"/>
      <c r="F102" s="39"/>
      <c r="G102" s="39"/>
      <c r="H102" s="38">
        <v>125</v>
      </c>
      <c r="I102" s="38"/>
      <c r="J102" s="12">
        <v>43717</v>
      </c>
      <c r="K102" s="12">
        <f>ROUND(J102/100*(100-Содержание!$N$10),2)</f>
        <v>43717</v>
      </c>
      <c r="L102" s="9"/>
    </row>
    <row r="103" spans="2:12" x14ac:dyDescent="0.15">
      <c r="B103" s="39"/>
      <c r="C103" s="39"/>
      <c r="D103" s="39"/>
      <c r="E103" s="39"/>
      <c r="F103" s="39"/>
      <c r="G103" s="39"/>
      <c r="H103" s="38">
        <v>190</v>
      </c>
      <c r="I103" s="38"/>
      <c r="J103" s="12">
        <v>43717</v>
      </c>
      <c r="K103" s="12">
        <f>ROUND(J103/100*(100-Содержание!$N$10),2)</f>
        <v>43717</v>
      </c>
    </row>
    <row r="104" spans="2:12" x14ac:dyDescent="0.15">
      <c r="B104" s="39"/>
      <c r="C104" s="39"/>
      <c r="D104" s="39"/>
      <c r="E104" s="39"/>
      <c r="F104" s="39"/>
      <c r="G104" s="39"/>
      <c r="H104" s="38">
        <v>250</v>
      </c>
      <c r="I104" s="38"/>
      <c r="J104" s="12">
        <v>43717</v>
      </c>
      <c r="K104" s="12">
        <f>ROUND(J104/100*(100-Содержание!$N$10),2)</f>
        <v>43717</v>
      </c>
    </row>
    <row r="105" spans="2:12" x14ac:dyDescent="0.15">
      <c r="B105" s="39"/>
      <c r="C105" s="39"/>
      <c r="D105" s="39"/>
      <c r="E105" s="39"/>
      <c r="F105" s="39"/>
      <c r="G105" s="39"/>
      <c r="H105" s="38" t="s">
        <v>1224</v>
      </c>
      <c r="I105" s="38"/>
      <c r="J105" s="12">
        <v>-19317</v>
      </c>
      <c r="K105" s="12">
        <f>ROUND(J105/100*(100-Содержание!$N$10),2)</f>
        <v>-19317</v>
      </c>
    </row>
    <row r="106" spans="2:12" x14ac:dyDescent="0.15">
      <c r="B106" s="39"/>
      <c r="C106" s="39"/>
      <c r="D106" s="39"/>
      <c r="E106" s="39"/>
      <c r="F106" s="39"/>
      <c r="G106" s="39"/>
      <c r="H106" s="38">
        <v>375</v>
      </c>
      <c r="I106" s="38"/>
      <c r="J106" s="12">
        <v>43717</v>
      </c>
      <c r="K106" s="12">
        <f>ROUND(J106/100*(100-Содержание!$N$10),2)</f>
        <v>43717</v>
      </c>
    </row>
    <row r="107" spans="2:12" x14ac:dyDescent="0.15">
      <c r="B107" s="39"/>
      <c r="C107" s="39"/>
      <c r="D107" s="39"/>
      <c r="E107" s="39"/>
      <c r="F107" s="39"/>
      <c r="G107" s="39"/>
      <c r="H107" s="38" t="s">
        <v>616</v>
      </c>
      <c r="I107" s="38"/>
      <c r="J107" s="12">
        <v>-19317</v>
      </c>
      <c r="K107" s="12">
        <f>ROUND(J107/100*(100-Содержание!$N$10),2)</f>
        <v>-19317</v>
      </c>
    </row>
    <row r="108" spans="2:12" ht="11.25" customHeight="1" x14ac:dyDescent="0.15">
      <c r="B108" s="39" t="s">
        <v>176</v>
      </c>
      <c r="C108" s="39"/>
      <c r="D108" s="39"/>
      <c r="E108" s="39"/>
      <c r="F108" s="39"/>
      <c r="G108" s="39"/>
      <c r="H108" s="38" t="s">
        <v>164</v>
      </c>
      <c r="I108" s="38"/>
      <c r="J108" s="12">
        <v>2033</v>
      </c>
      <c r="K108" s="12">
        <f>ROUND(J108/100*(100-Содержание!$N$10),2)</f>
        <v>2033</v>
      </c>
      <c r="L108" s="9"/>
    </row>
    <row r="109" spans="2:12" ht="12.75" x14ac:dyDescent="0.15">
      <c r="B109" s="43" t="s">
        <v>183</v>
      </c>
      <c r="C109" s="43"/>
      <c r="D109" s="43"/>
      <c r="E109" s="43"/>
      <c r="F109" s="43"/>
      <c r="G109" s="43"/>
      <c r="H109" s="43"/>
      <c r="I109" s="43"/>
      <c r="J109" s="43"/>
      <c r="K109" s="43"/>
    </row>
    <row r="110" spans="2:12" ht="11.25" customHeight="1" x14ac:dyDescent="0.15">
      <c r="B110" s="39" t="s">
        <v>1233</v>
      </c>
      <c r="C110" s="39"/>
      <c r="D110" s="39"/>
      <c r="E110" s="39"/>
      <c r="F110" s="39"/>
      <c r="G110" s="39"/>
      <c r="H110" s="38">
        <v>125</v>
      </c>
      <c r="I110" s="38"/>
      <c r="J110" s="12">
        <v>67100</v>
      </c>
      <c r="K110" s="12">
        <f>ROUND(J110/100*(100-Содержание!$N$10),2)</f>
        <v>67100</v>
      </c>
      <c r="L110" s="9"/>
    </row>
    <row r="111" spans="2:12" x14ac:dyDescent="0.15">
      <c r="B111" s="39"/>
      <c r="C111" s="39"/>
      <c r="D111" s="39"/>
      <c r="E111" s="39"/>
      <c r="F111" s="39"/>
      <c r="G111" s="39"/>
      <c r="H111" s="38">
        <v>190</v>
      </c>
      <c r="I111" s="38"/>
      <c r="J111" s="12">
        <v>67100</v>
      </c>
      <c r="K111" s="12">
        <f>ROUND(J111/100*(100-Содержание!$N$10),2)</f>
        <v>67100</v>
      </c>
    </row>
    <row r="112" spans="2:12" x14ac:dyDescent="0.15">
      <c r="B112" s="39"/>
      <c r="C112" s="39"/>
      <c r="D112" s="39"/>
      <c r="E112" s="39"/>
      <c r="F112" s="39"/>
      <c r="G112" s="39"/>
      <c r="H112" s="38">
        <v>250</v>
      </c>
      <c r="I112" s="38"/>
      <c r="J112" s="12">
        <v>67100</v>
      </c>
      <c r="K112" s="12">
        <f>ROUND(J112/100*(100-Содержание!$N$10),2)</f>
        <v>67100</v>
      </c>
    </row>
    <row r="113" spans="2:12" x14ac:dyDescent="0.15">
      <c r="B113" s="39"/>
      <c r="C113" s="39"/>
      <c r="D113" s="39"/>
      <c r="E113" s="39"/>
      <c r="F113" s="39"/>
      <c r="G113" s="39"/>
      <c r="H113" s="38" t="s">
        <v>1224</v>
      </c>
      <c r="I113" s="38"/>
      <c r="J113" s="12">
        <v>10167</v>
      </c>
      <c r="K113" s="12">
        <f>ROUND(J113/100*(100-Содержание!$N$10),2)</f>
        <v>10167</v>
      </c>
    </row>
    <row r="114" spans="2:12" x14ac:dyDescent="0.15">
      <c r="B114" s="39"/>
      <c r="C114" s="39"/>
      <c r="D114" s="39"/>
      <c r="E114" s="39"/>
      <c r="F114" s="39"/>
      <c r="G114" s="39"/>
      <c r="H114" s="38">
        <v>375</v>
      </c>
      <c r="I114" s="38"/>
      <c r="J114" s="12">
        <v>67100</v>
      </c>
      <c r="K114" s="12">
        <f>ROUND(J114/100*(100-Содержание!$N$10),2)</f>
        <v>67100</v>
      </c>
    </row>
    <row r="115" spans="2:12" x14ac:dyDescent="0.15">
      <c r="B115" s="39"/>
      <c r="C115" s="39"/>
      <c r="D115" s="39"/>
      <c r="E115" s="39"/>
      <c r="F115" s="39"/>
      <c r="G115" s="39"/>
      <c r="H115" s="38" t="s">
        <v>616</v>
      </c>
      <c r="I115" s="38"/>
      <c r="J115" s="12">
        <v>10167</v>
      </c>
      <c r="K115" s="12">
        <f>ROUND(J115/100*(100-Содержание!$N$10),2)</f>
        <v>10167</v>
      </c>
    </row>
    <row r="116" spans="2:12" ht="11.25" customHeight="1" x14ac:dyDescent="0.15">
      <c r="B116" s="39" t="s">
        <v>792</v>
      </c>
      <c r="C116" s="39"/>
      <c r="D116" s="39"/>
      <c r="E116" s="39"/>
      <c r="F116" s="39"/>
      <c r="G116" s="39"/>
      <c r="H116" s="38" t="s">
        <v>164</v>
      </c>
      <c r="I116" s="38"/>
      <c r="J116" s="12">
        <v>66083</v>
      </c>
      <c r="K116" s="12">
        <f>ROUND(J116/100*(100-Содержание!$N$10),2)</f>
        <v>66083</v>
      </c>
      <c r="L116" s="9"/>
    </row>
    <row r="117" spans="2:12" ht="11.25" customHeight="1" x14ac:dyDescent="0.15">
      <c r="B117" s="39" t="s">
        <v>795</v>
      </c>
      <c r="C117" s="39"/>
      <c r="D117" s="39"/>
      <c r="E117" s="39"/>
      <c r="F117" s="39"/>
      <c r="G117" s="39"/>
      <c r="H117" s="38" t="s">
        <v>164</v>
      </c>
      <c r="I117" s="38"/>
      <c r="J117" s="12">
        <v>66083</v>
      </c>
      <c r="K117" s="12">
        <f>ROUND(J117/100*(100-Содержание!$N$10),2)</f>
        <v>66083</v>
      </c>
      <c r="L117" s="9"/>
    </row>
    <row r="118" spans="2:12" ht="11.25" customHeight="1" x14ac:dyDescent="0.15">
      <c r="B118" s="39" t="s">
        <v>169</v>
      </c>
      <c r="C118" s="39"/>
      <c r="D118" s="39"/>
      <c r="E118" s="39"/>
      <c r="F118" s="39"/>
      <c r="G118" s="39"/>
      <c r="H118" s="38" t="s">
        <v>164</v>
      </c>
      <c r="I118" s="38"/>
      <c r="J118" s="12">
        <v>61000</v>
      </c>
      <c r="K118" s="12">
        <f>ROUND(J118/100*(100-Содержание!$N$10),2)</f>
        <v>61000</v>
      </c>
      <c r="L118" s="9"/>
    </row>
    <row r="119" spans="2:12" ht="11.25" customHeight="1" x14ac:dyDescent="0.15">
      <c r="B119" s="39" t="s">
        <v>427</v>
      </c>
      <c r="C119" s="39"/>
      <c r="D119" s="39"/>
      <c r="E119" s="39"/>
      <c r="F119" s="39"/>
      <c r="G119" s="39"/>
      <c r="H119" s="38">
        <v>125</v>
      </c>
      <c r="I119" s="38"/>
      <c r="J119" s="12">
        <v>43717</v>
      </c>
      <c r="K119" s="12">
        <f>ROUND(J119/100*(100-Содержание!$N$10),2)</f>
        <v>43717</v>
      </c>
      <c r="L119" s="9"/>
    </row>
    <row r="120" spans="2:12" x14ac:dyDescent="0.15">
      <c r="B120" s="39"/>
      <c r="C120" s="39"/>
      <c r="D120" s="39"/>
      <c r="E120" s="39"/>
      <c r="F120" s="39"/>
      <c r="G120" s="39"/>
      <c r="H120" s="38">
        <v>190</v>
      </c>
      <c r="I120" s="38"/>
      <c r="J120" s="12">
        <v>43717</v>
      </c>
      <c r="K120" s="12">
        <f>ROUND(J120/100*(100-Содержание!$N$10),2)</f>
        <v>43717</v>
      </c>
    </row>
    <row r="121" spans="2:12" x14ac:dyDescent="0.15">
      <c r="B121" s="39"/>
      <c r="C121" s="39"/>
      <c r="D121" s="39"/>
      <c r="E121" s="39"/>
      <c r="F121" s="39"/>
      <c r="G121" s="39"/>
      <c r="H121" s="38">
        <v>250</v>
      </c>
      <c r="I121" s="38"/>
      <c r="J121" s="12">
        <v>43717</v>
      </c>
      <c r="K121" s="12">
        <f>ROUND(J121/100*(100-Содержание!$N$10),2)</f>
        <v>43717</v>
      </c>
    </row>
    <row r="122" spans="2:12" x14ac:dyDescent="0.15">
      <c r="B122" s="39"/>
      <c r="C122" s="39"/>
      <c r="D122" s="39"/>
      <c r="E122" s="39"/>
      <c r="F122" s="39"/>
      <c r="G122" s="39"/>
      <c r="H122" s="38" t="s">
        <v>1224</v>
      </c>
      <c r="I122" s="38"/>
      <c r="J122" s="12">
        <v>-19317</v>
      </c>
      <c r="K122" s="12">
        <f>ROUND(J122/100*(100-Содержание!$N$10),2)</f>
        <v>-19317</v>
      </c>
    </row>
    <row r="123" spans="2:12" x14ac:dyDescent="0.15">
      <c r="B123" s="39"/>
      <c r="C123" s="39"/>
      <c r="D123" s="39"/>
      <c r="E123" s="39"/>
      <c r="F123" s="39"/>
      <c r="G123" s="39"/>
      <c r="H123" s="38">
        <v>375</v>
      </c>
      <c r="I123" s="38"/>
      <c r="J123" s="12">
        <v>43717</v>
      </c>
      <c r="K123" s="12">
        <f>ROUND(J123/100*(100-Содержание!$N$10),2)</f>
        <v>43717</v>
      </c>
    </row>
    <row r="124" spans="2:12" x14ac:dyDescent="0.15">
      <c r="B124" s="39"/>
      <c r="C124" s="39"/>
      <c r="D124" s="39"/>
      <c r="E124" s="39"/>
      <c r="F124" s="39"/>
      <c r="G124" s="39"/>
      <c r="H124" s="38" t="s">
        <v>616</v>
      </c>
      <c r="I124" s="38"/>
      <c r="J124" s="12">
        <v>-19317</v>
      </c>
      <c r="K124" s="12">
        <f>ROUND(J124/100*(100-Содержание!$N$10),2)</f>
        <v>-19317</v>
      </c>
    </row>
    <row r="125" spans="2:12" ht="11.25" customHeight="1" x14ac:dyDescent="0.15">
      <c r="B125" s="39" t="s">
        <v>176</v>
      </c>
      <c r="C125" s="39"/>
      <c r="D125" s="39"/>
      <c r="E125" s="39"/>
      <c r="F125" s="39"/>
      <c r="G125" s="39"/>
      <c r="H125" s="38" t="s">
        <v>164</v>
      </c>
      <c r="I125" s="38"/>
      <c r="J125" s="12">
        <v>2033</v>
      </c>
      <c r="K125" s="12">
        <f>ROUND(J125/100*(100-Содержание!$N$10),2)</f>
        <v>2033</v>
      </c>
      <c r="L125" s="9"/>
    </row>
    <row r="126" spans="2:12" ht="12.75" x14ac:dyDescent="0.15">
      <c r="B126" s="43" t="s">
        <v>185</v>
      </c>
      <c r="C126" s="43"/>
      <c r="D126" s="43"/>
      <c r="E126" s="43"/>
      <c r="F126" s="43"/>
      <c r="G126" s="43"/>
      <c r="H126" s="43"/>
      <c r="I126" s="43"/>
      <c r="J126" s="43"/>
      <c r="K126" s="43"/>
    </row>
    <row r="127" spans="2:12" ht="11.25" customHeight="1" x14ac:dyDescent="0.15">
      <c r="B127" s="39" t="s">
        <v>185</v>
      </c>
      <c r="C127" s="39"/>
      <c r="D127" s="39"/>
      <c r="E127" s="39"/>
      <c r="F127" s="39"/>
      <c r="G127" s="39"/>
      <c r="H127" s="38">
        <v>125</v>
      </c>
      <c r="I127" s="38"/>
      <c r="J127" s="12">
        <v>9048</v>
      </c>
      <c r="K127" s="12">
        <f>ROUND(J127/100*(100-Содержание!$N$10),2)</f>
        <v>9048</v>
      </c>
      <c r="L127" s="9"/>
    </row>
    <row r="128" spans="2:12" x14ac:dyDescent="0.15">
      <c r="B128" s="39"/>
      <c r="C128" s="39"/>
      <c r="D128" s="39"/>
      <c r="E128" s="39"/>
      <c r="F128" s="39"/>
      <c r="G128" s="39"/>
      <c r="H128" s="38">
        <v>190</v>
      </c>
      <c r="I128" s="38"/>
      <c r="J128" s="12">
        <v>11183</v>
      </c>
      <c r="K128" s="12">
        <f>ROUND(J128/100*(100-Содержание!$N$10),2)</f>
        <v>11183</v>
      </c>
    </row>
    <row r="129" spans="2:12" x14ac:dyDescent="0.15">
      <c r="B129" s="39"/>
      <c r="C129" s="39"/>
      <c r="D129" s="39"/>
      <c r="E129" s="39"/>
      <c r="F129" s="39"/>
      <c r="G129" s="39"/>
      <c r="H129" s="38">
        <v>250</v>
      </c>
      <c r="I129" s="38"/>
      <c r="J129" s="12">
        <v>11183</v>
      </c>
      <c r="K129" s="12">
        <f>ROUND(J129/100*(100-Содержание!$N$10),2)</f>
        <v>11183</v>
      </c>
    </row>
    <row r="130" spans="2:12" x14ac:dyDescent="0.15">
      <c r="B130" s="39"/>
      <c r="C130" s="39"/>
      <c r="D130" s="39"/>
      <c r="E130" s="39"/>
      <c r="F130" s="39"/>
      <c r="G130" s="39"/>
      <c r="H130" s="38" t="s">
        <v>1224</v>
      </c>
      <c r="I130" s="38"/>
      <c r="J130" s="12">
        <v>11183</v>
      </c>
      <c r="K130" s="12">
        <f>ROUND(J130/100*(100-Содержание!$N$10),2)</f>
        <v>11183</v>
      </c>
    </row>
    <row r="131" spans="2:12" x14ac:dyDescent="0.15">
      <c r="B131" s="39"/>
      <c r="C131" s="39"/>
      <c r="D131" s="39"/>
      <c r="E131" s="39"/>
      <c r="F131" s="39"/>
      <c r="G131" s="39"/>
      <c r="H131" s="38">
        <v>375</v>
      </c>
      <c r="I131" s="38"/>
      <c r="J131" s="12">
        <v>11183</v>
      </c>
      <c r="K131" s="12">
        <f>ROUND(J131/100*(100-Содержание!$N$10),2)</f>
        <v>11183</v>
      </c>
    </row>
    <row r="132" spans="2:12" x14ac:dyDescent="0.15">
      <c r="B132" s="39"/>
      <c r="C132" s="39"/>
      <c r="D132" s="39"/>
      <c r="E132" s="39"/>
      <c r="F132" s="39"/>
      <c r="G132" s="39"/>
      <c r="H132" s="38" t="s">
        <v>616</v>
      </c>
      <c r="I132" s="38"/>
      <c r="J132" s="12">
        <v>11183</v>
      </c>
      <c r="K132" s="12">
        <f>ROUND(J132/100*(100-Содержание!$N$10),2)</f>
        <v>11183</v>
      </c>
    </row>
    <row r="133" spans="2:12" ht="12.75" x14ac:dyDescent="0.15">
      <c r="B133" s="43" t="s">
        <v>190</v>
      </c>
      <c r="C133" s="43"/>
      <c r="D133" s="43"/>
      <c r="E133" s="43"/>
      <c r="F133" s="43"/>
      <c r="G133" s="43"/>
      <c r="H133" s="43"/>
      <c r="I133" s="43"/>
      <c r="J133" s="43"/>
      <c r="K133" s="43"/>
    </row>
    <row r="134" spans="2:12" ht="11.25" customHeight="1" x14ac:dyDescent="0.15">
      <c r="B134" s="39" t="s">
        <v>190</v>
      </c>
      <c r="C134" s="39"/>
      <c r="D134" s="39"/>
      <c r="E134" s="39"/>
      <c r="F134" s="39"/>
      <c r="G134" s="39"/>
      <c r="H134" s="38">
        <v>125</v>
      </c>
      <c r="I134" s="38"/>
      <c r="J134" s="12">
        <v>22367</v>
      </c>
      <c r="K134" s="12">
        <f>ROUND(J134/100*(100-Содержание!$N$10),2)</f>
        <v>22367</v>
      </c>
      <c r="L134" s="9"/>
    </row>
    <row r="135" spans="2:12" x14ac:dyDescent="0.15">
      <c r="B135" s="39"/>
      <c r="C135" s="39"/>
      <c r="D135" s="39"/>
      <c r="E135" s="39"/>
      <c r="F135" s="39"/>
      <c r="G135" s="39"/>
      <c r="H135" s="38">
        <v>190</v>
      </c>
      <c r="I135" s="38"/>
      <c r="J135" s="12">
        <v>29992</v>
      </c>
      <c r="K135" s="12">
        <f>ROUND(J135/100*(100-Содержание!$N$10),2)</f>
        <v>29992</v>
      </c>
    </row>
    <row r="136" spans="2:12" x14ac:dyDescent="0.15">
      <c r="B136" s="39"/>
      <c r="C136" s="39"/>
      <c r="D136" s="39"/>
      <c r="E136" s="39"/>
      <c r="F136" s="39"/>
      <c r="G136" s="39"/>
      <c r="H136" s="38">
        <v>250</v>
      </c>
      <c r="I136" s="38"/>
      <c r="J136" s="12">
        <v>44733</v>
      </c>
      <c r="K136" s="12">
        <f>ROUND(J136/100*(100-Содержание!$N$10),2)</f>
        <v>44733</v>
      </c>
    </row>
    <row r="137" spans="2:12" x14ac:dyDescent="0.15">
      <c r="B137" s="39"/>
      <c r="C137" s="39"/>
      <c r="D137" s="39"/>
      <c r="E137" s="39"/>
      <c r="F137" s="39"/>
      <c r="G137" s="39"/>
      <c r="H137" s="38" t="s">
        <v>1224</v>
      </c>
      <c r="I137" s="38"/>
      <c r="J137" s="12">
        <v>44733</v>
      </c>
      <c r="K137" s="12">
        <f>ROUND(J137/100*(100-Содержание!$N$10),2)</f>
        <v>44733</v>
      </c>
    </row>
    <row r="138" spans="2:12" x14ac:dyDescent="0.15">
      <c r="B138" s="39"/>
      <c r="C138" s="39"/>
      <c r="D138" s="39"/>
      <c r="E138" s="39"/>
      <c r="F138" s="39"/>
      <c r="G138" s="39"/>
      <c r="H138" s="38">
        <v>375</v>
      </c>
      <c r="I138" s="38"/>
      <c r="J138" s="12">
        <v>67100</v>
      </c>
      <c r="K138" s="12">
        <f>ROUND(J138/100*(100-Содержание!$N$10),2)</f>
        <v>67100</v>
      </c>
    </row>
    <row r="139" spans="2:12" x14ac:dyDescent="0.15">
      <c r="B139" s="39"/>
      <c r="C139" s="39"/>
      <c r="D139" s="39"/>
      <c r="E139" s="39"/>
      <c r="F139" s="39"/>
      <c r="G139" s="39"/>
      <c r="H139" s="38" t="s">
        <v>616</v>
      </c>
      <c r="I139" s="38"/>
      <c r="J139" s="12">
        <v>29992</v>
      </c>
      <c r="K139" s="12">
        <f>ROUND(J139/100*(100-Содержание!$N$10),2)</f>
        <v>29992</v>
      </c>
    </row>
  </sheetData>
  <mergeCells count="16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K23"/>
    <mergeCell ref="H24:I24"/>
    <mergeCell ref="B24:G24"/>
    <mergeCell ref="B25:K25"/>
    <mergeCell ref="H26:I26"/>
    <mergeCell ref="B19:D19"/>
    <mergeCell ref="E19:F19"/>
    <mergeCell ref="B20:K20"/>
    <mergeCell ref="B21:K21"/>
    <mergeCell ref="B22:G22"/>
    <mergeCell ref="H22:I22"/>
    <mergeCell ref="H36:I36"/>
    <mergeCell ref="H37:I37"/>
    <mergeCell ref="H38:I38"/>
    <mergeCell ref="B33:G38"/>
    <mergeCell ref="H33:I33"/>
    <mergeCell ref="H34:I34"/>
    <mergeCell ref="H35:I35"/>
    <mergeCell ref="H30:I30"/>
    <mergeCell ref="H31:I31"/>
    <mergeCell ref="B26:G31"/>
    <mergeCell ref="B32:K32"/>
    <mergeCell ref="H27:I27"/>
    <mergeCell ref="H28:I28"/>
    <mergeCell ref="H29:I29"/>
    <mergeCell ref="H48:I48"/>
    <mergeCell ref="H49:I49"/>
    <mergeCell ref="H50:I50"/>
    <mergeCell ref="B45:G50"/>
    <mergeCell ref="H45:I45"/>
    <mergeCell ref="H46:I46"/>
    <mergeCell ref="H47:I47"/>
    <mergeCell ref="H42:I42"/>
    <mergeCell ref="H43:I43"/>
    <mergeCell ref="H44:I44"/>
    <mergeCell ref="B39:G44"/>
    <mergeCell ref="H39:I39"/>
    <mergeCell ref="H40:I40"/>
    <mergeCell ref="H41:I41"/>
    <mergeCell ref="H60:I60"/>
    <mergeCell ref="H61:I61"/>
    <mergeCell ref="H62:I62"/>
    <mergeCell ref="B57:G62"/>
    <mergeCell ref="H57:I57"/>
    <mergeCell ref="H58:I58"/>
    <mergeCell ref="H59:I59"/>
    <mergeCell ref="H54:I54"/>
    <mergeCell ref="H55:I55"/>
    <mergeCell ref="H56:I56"/>
    <mergeCell ref="B51:G56"/>
    <mergeCell ref="H51:I51"/>
    <mergeCell ref="H52:I52"/>
    <mergeCell ref="H53:I53"/>
    <mergeCell ref="B69:K69"/>
    <mergeCell ref="H70:I70"/>
    <mergeCell ref="H71:I71"/>
    <mergeCell ref="H72:I72"/>
    <mergeCell ref="H66:I66"/>
    <mergeCell ref="H67:I67"/>
    <mergeCell ref="H68:I68"/>
    <mergeCell ref="B63:G68"/>
    <mergeCell ref="H63:I63"/>
    <mergeCell ref="H64:I64"/>
    <mergeCell ref="H65:I65"/>
    <mergeCell ref="H80:I80"/>
    <mergeCell ref="H81:I81"/>
    <mergeCell ref="H82:I82"/>
    <mergeCell ref="B77:G82"/>
    <mergeCell ref="B76:K76"/>
    <mergeCell ref="H77:I77"/>
    <mergeCell ref="H78:I78"/>
    <mergeCell ref="H79:I79"/>
    <mergeCell ref="H73:I73"/>
    <mergeCell ref="H74:I74"/>
    <mergeCell ref="H75:I75"/>
    <mergeCell ref="B70:G75"/>
    <mergeCell ref="H90:I90"/>
    <mergeCell ref="H91:I91"/>
    <mergeCell ref="B86:G91"/>
    <mergeCell ref="B92:K92"/>
    <mergeCell ref="H87:I87"/>
    <mergeCell ref="H88:I88"/>
    <mergeCell ref="H89:I89"/>
    <mergeCell ref="B83:K83"/>
    <mergeCell ref="H84:I84"/>
    <mergeCell ref="B84:G84"/>
    <mergeCell ref="B85:K85"/>
    <mergeCell ref="H86:I86"/>
    <mergeCell ref="H99:I99"/>
    <mergeCell ref="B99:G99"/>
    <mergeCell ref="H100:I100"/>
    <mergeCell ref="B100:G100"/>
    <mergeCell ref="H101:I101"/>
    <mergeCell ref="B101:G101"/>
    <mergeCell ref="H96:I96"/>
    <mergeCell ref="H97:I97"/>
    <mergeCell ref="H98:I98"/>
    <mergeCell ref="B93:G98"/>
    <mergeCell ref="H93:I93"/>
    <mergeCell ref="H94:I94"/>
    <mergeCell ref="H95:I95"/>
    <mergeCell ref="H108:I108"/>
    <mergeCell ref="B108:G108"/>
    <mergeCell ref="B109:K109"/>
    <mergeCell ref="H110:I110"/>
    <mergeCell ref="H111:I111"/>
    <mergeCell ref="H105:I105"/>
    <mergeCell ref="H106:I106"/>
    <mergeCell ref="H107:I107"/>
    <mergeCell ref="B102:G107"/>
    <mergeCell ref="H102:I102"/>
    <mergeCell ref="H103:I103"/>
    <mergeCell ref="H104:I104"/>
    <mergeCell ref="H115:I115"/>
    <mergeCell ref="B110:G115"/>
    <mergeCell ref="H116:I116"/>
    <mergeCell ref="B116:G116"/>
    <mergeCell ref="H117:I117"/>
    <mergeCell ref="B117:G117"/>
    <mergeCell ref="H112:I112"/>
    <mergeCell ref="H113:I113"/>
    <mergeCell ref="H114:I114"/>
    <mergeCell ref="H124:I124"/>
    <mergeCell ref="B119:G124"/>
    <mergeCell ref="H125:I125"/>
    <mergeCell ref="B125:G125"/>
    <mergeCell ref="B126:K126"/>
    <mergeCell ref="H121:I121"/>
    <mergeCell ref="H122:I122"/>
    <mergeCell ref="H123:I123"/>
    <mergeCell ref="H118:I118"/>
    <mergeCell ref="B118:G118"/>
    <mergeCell ref="H119:I119"/>
    <mergeCell ref="H120:I120"/>
    <mergeCell ref="H137:I137"/>
    <mergeCell ref="H138:I138"/>
    <mergeCell ref="H139:I139"/>
    <mergeCell ref="B134:G139"/>
    <mergeCell ref="B133:K133"/>
    <mergeCell ref="H134:I134"/>
    <mergeCell ref="H135:I135"/>
    <mergeCell ref="H136:I136"/>
    <mergeCell ref="H130:I130"/>
    <mergeCell ref="H131:I131"/>
    <mergeCell ref="H132:I132"/>
    <mergeCell ref="B127:G132"/>
    <mergeCell ref="H127:I127"/>
    <mergeCell ref="H128:I128"/>
    <mergeCell ref="H129:I12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9" max="16383" man="1"/>
    <brk id="82" max="16383" man="1"/>
  </rowBreaks>
  <drawing r:id="rId2"/>
  <legacyDrawingHF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B278F6-0B43-40CC-8E3C-D5D4BBEC61A2}">
  <sheetPr>
    <pageSetUpPr fitToPage="1"/>
  </sheetPr>
  <dimension ref="B1:M14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1234</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35" customHeight="1" x14ac:dyDescent="0.15">
      <c r="B10" s="61" t="s">
        <v>1235</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1236</v>
      </c>
      <c r="C14" s="39"/>
      <c r="D14" s="39"/>
      <c r="E14" s="60">
        <v>125</v>
      </c>
      <c r="F14" s="60"/>
      <c r="G14" s="11" t="s">
        <v>1237</v>
      </c>
      <c r="H14" s="11" t="s">
        <v>21</v>
      </c>
      <c r="I14" s="11" t="s">
        <v>868</v>
      </c>
      <c r="J14" s="12">
        <v>274926</v>
      </c>
      <c r="K14" s="12">
        <f>ROUND(J14/100*(100-Содержание!$N$10),2)</f>
        <v>274926</v>
      </c>
    </row>
    <row r="15" spans="2:13" ht="22.5" customHeight="1" x14ac:dyDescent="0.15">
      <c r="B15" s="39" t="s">
        <v>1238</v>
      </c>
      <c r="C15" s="39"/>
      <c r="D15" s="39"/>
      <c r="E15" s="60">
        <v>190</v>
      </c>
      <c r="F15" s="60"/>
      <c r="G15" s="11" t="s">
        <v>1239</v>
      </c>
      <c r="H15" s="11" t="s">
        <v>25</v>
      </c>
      <c r="I15" s="11" t="s">
        <v>871</v>
      </c>
      <c r="J15" s="12">
        <v>378697</v>
      </c>
      <c r="K15" s="12">
        <f>ROUND(J15/100*(100-Содержание!$N$10),2)</f>
        <v>378697</v>
      </c>
    </row>
    <row r="16" spans="2:13" ht="22.5" customHeight="1" x14ac:dyDescent="0.15">
      <c r="B16" s="39" t="s">
        <v>1240</v>
      </c>
      <c r="C16" s="39"/>
      <c r="D16" s="39"/>
      <c r="E16" s="60">
        <v>250</v>
      </c>
      <c r="F16" s="60"/>
      <c r="G16" s="11" t="s">
        <v>1241</v>
      </c>
      <c r="H16" s="11" t="s">
        <v>31</v>
      </c>
      <c r="I16" s="11" t="s">
        <v>874</v>
      </c>
      <c r="J16" s="12">
        <v>450801</v>
      </c>
      <c r="K16" s="12">
        <f>ROUND(J16/100*(100-Содержание!$N$10),2)</f>
        <v>450801</v>
      </c>
    </row>
    <row r="17" spans="2:12" ht="22.5" customHeight="1" x14ac:dyDescent="0.15">
      <c r="B17" s="39" t="s">
        <v>1242</v>
      </c>
      <c r="C17" s="39"/>
      <c r="D17" s="39"/>
      <c r="E17" s="60">
        <v>375</v>
      </c>
      <c r="F17" s="60"/>
      <c r="G17" s="11" t="s">
        <v>1243</v>
      </c>
      <c r="H17" s="11" t="s">
        <v>39</v>
      </c>
      <c r="I17" s="11" t="s">
        <v>1228</v>
      </c>
      <c r="J17" s="12">
        <v>584506</v>
      </c>
      <c r="K17" s="12">
        <f>ROUND(J17/100*(100-Содержание!$N$10),2)</f>
        <v>584506</v>
      </c>
    </row>
    <row r="18" spans="2:12" ht="22.5" customHeight="1" x14ac:dyDescent="0.15">
      <c r="B18" s="53" t="s">
        <v>1244</v>
      </c>
      <c r="C18" s="53"/>
      <c r="D18" s="53"/>
      <c r="E18" s="54" t="s">
        <v>616</v>
      </c>
      <c r="F18" s="54"/>
      <c r="G18" s="14" t="s">
        <v>1245</v>
      </c>
      <c r="H18" s="14" t="s">
        <v>1246</v>
      </c>
      <c r="I18" s="14" t="s">
        <v>989</v>
      </c>
      <c r="J18" s="15">
        <v>411773</v>
      </c>
      <c r="K18" s="15">
        <f>ROUND(J18/100*(100-Содержание!$N$10),2)</f>
        <v>411773</v>
      </c>
    </row>
    <row r="19" spans="2:12" ht="22.5" customHeight="1" x14ac:dyDescent="0.3">
      <c r="B19" s="55" t="s">
        <v>1247</v>
      </c>
      <c r="C19" s="55"/>
      <c r="D19" s="55"/>
      <c r="E19" s="55"/>
      <c r="F19" s="55"/>
      <c r="G19" s="55"/>
      <c r="H19" s="55"/>
      <c r="I19" s="55"/>
      <c r="J19" s="55"/>
      <c r="K19" s="55"/>
    </row>
    <row r="20" spans="2:12" ht="22.5" customHeight="1" x14ac:dyDescent="0.15">
      <c r="B20" s="56" t="s">
        <v>149</v>
      </c>
      <c r="C20" s="56"/>
      <c r="D20" s="56"/>
      <c r="E20" s="56"/>
      <c r="F20" s="56"/>
      <c r="G20" s="56"/>
      <c r="H20" s="56"/>
      <c r="I20" s="56"/>
      <c r="J20" s="56"/>
      <c r="K20" s="56"/>
    </row>
    <row r="21" spans="2:12" ht="33.75" customHeight="1" x14ac:dyDescent="0.15">
      <c r="B21" s="57" t="s">
        <v>150</v>
      </c>
      <c r="C21" s="58"/>
      <c r="D21" s="58"/>
      <c r="E21" s="58"/>
      <c r="F21" s="58"/>
      <c r="G21" s="59"/>
      <c r="H21" s="57" t="s">
        <v>151</v>
      </c>
      <c r="I21" s="59"/>
      <c r="J21" s="10" t="s">
        <v>18</v>
      </c>
      <c r="K21" s="10" t="str">
        <f>CONCATENATE("Цена с учетом скидки ",Содержание!$N$10,"%")</f>
        <v>Цена с учетом скидки 0%</v>
      </c>
    </row>
    <row r="22" spans="2:12" ht="12.75" x14ac:dyDescent="0.15">
      <c r="B22" s="43" t="s">
        <v>550</v>
      </c>
      <c r="C22" s="43"/>
      <c r="D22" s="43"/>
      <c r="E22" s="43"/>
      <c r="F22" s="43"/>
      <c r="G22" s="43"/>
      <c r="H22" s="43"/>
      <c r="I22" s="43"/>
      <c r="J22" s="43"/>
      <c r="K22" s="43"/>
    </row>
    <row r="23" spans="2:12" ht="11.25" customHeight="1" x14ac:dyDescent="0.15">
      <c r="B23" s="39" t="s">
        <v>550</v>
      </c>
      <c r="C23" s="39"/>
      <c r="D23" s="39"/>
      <c r="E23" s="39"/>
      <c r="F23" s="39"/>
      <c r="G23" s="39"/>
      <c r="H23" s="38">
        <v>125</v>
      </c>
      <c r="I23" s="38"/>
      <c r="J23" s="12">
        <v>17436</v>
      </c>
      <c r="K23" s="12">
        <f>ROUND(J23/100*(100-Содержание!$N$10),2)</f>
        <v>17436</v>
      </c>
      <c r="L23" s="9"/>
    </row>
    <row r="24" spans="2:12" x14ac:dyDescent="0.15">
      <c r="B24" s="39"/>
      <c r="C24" s="39"/>
      <c r="D24" s="39"/>
      <c r="E24" s="39"/>
      <c r="F24" s="39"/>
      <c r="G24" s="39"/>
      <c r="H24" s="38">
        <v>190</v>
      </c>
      <c r="I24" s="38"/>
      <c r="J24" s="12">
        <v>34872</v>
      </c>
      <c r="K24" s="12">
        <f>ROUND(J24/100*(100-Содержание!$N$10),2)</f>
        <v>34872</v>
      </c>
    </row>
    <row r="25" spans="2:12" x14ac:dyDescent="0.15">
      <c r="B25" s="39"/>
      <c r="C25" s="39"/>
      <c r="D25" s="39"/>
      <c r="E25" s="39"/>
      <c r="F25" s="39"/>
      <c r="G25" s="39"/>
      <c r="H25" s="38">
        <v>250</v>
      </c>
      <c r="I25" s="38"/>
      <c r="J25" s="12">
        <v>34872</v>
      </c>
      <c r="K25" s="12">
        <f>ROUND(J25/100*(100-Содержание!$N$10),2)</f>
        <v>34872</v>
      </c>
    </row>
    <row r="26" spans="2:12" x14ac:dyDescent="0.15">
      <c r="B26" s="39"/>
      <c r="C26" s="39"/>
      <c r="D26" s="39"/>
      <c r="E26" s="39"/>
      <c r="F26" s="39"/>
      <c r="G26" s="39"/>
      <c r="H26" s="38">
        <v>375</v>
      </c>
      <c r="I26" s="38"/>
      <c r="J26" s="12">
        <v>52308</v>
      </c>
      <c r="K26" s="12">
        <f>ROUND(J26/100*(100-Содержание!$N$10),2)</f>
        <v>52308</v>
      </c>
    </row>
    <row r="27" spans="2:12" x14ac:dyDescent="0.15">
      <c r="B27" s="39"/>
      <c r="C27" s="39"/>
      <c r="D27" s="39"/>
      <c r="E27" s="39"/>
      <c r="F27" s="39"/>
      <c r="G27" s="39"/>
      <c r="H27" s="38" t="s">
        <v>616</v>
      </c>
      <c r="I27" s="38"/>
      <c r="J27" s="12">
        <v>34872</v>
      </c>
      <c r="K27" s="12">
        <f>ROUND(J27/100*(100-Содержание!$N$10),2)</f>
        <v>34872</v>
      </c>
    </row>
    <row r="28" spans="2:12" ht="12.75" x14ac:dyDescent="0.15">
      <c r="B28" s="43" t="s">
        <v>320</v>
      </c>
      <c r="C28" s="43"/>
      <c r="D28" s="43"/>
      <c r="E28" s="43"/>
      <c r="F28" s="43"/>
      <c r="G28" s="43"/>
      <c r="H28" s="43"/>
      <c r="I28" s="43"/>
      <c r="J28" s="43"/>
      <c r="K28" s="43"/>
    </row>
    <row r="29" spans="2:12" ht="11.25" customHeight="1" x14ac:dyDescent="0.15">
      <c r="B29" s="39" t="s">
        <v>321</v>
      </c>
      <c r="C29" s="39"/>
      <c r="D29" s="39"/>
      <c r="E29" s="39"/>
      <c r="F29" s="39"/>
      <c r="G29" s="39"/>
      <c r="H29" s="38">
        <v>125</v>
      </c>
      <c r="I29" s="38"/>
      <c r="J29" s="12">
        <v>4982</v>
      </c>
      <c r="K29" s="12">
        <f>ROUND(J29/100*(100-Содержание!$N$10),2)</f>
        <v>4982</v>
      </c>
      <c r="L29" s="9"/>
    </row>
    <row r="30" spans="2:12" x14ac:dyDescent="0.15">
      <c r="B30" s="39"/>
      <c r="C30" s="39"/>
      <c r="D30" s="39"/>
      <c r="E30" s="39"/>
      <c r="F30" s="39"/>
      <c r="G30" s="39"/>
      <c r="H30" s="38">
        <v>190</v>
      </c>
      <c r="I30" s="38"/>
      <c r="J30" s="12">
        <v>8438</v>
      </c>
      <c r="K30" s="12">
        <f>ROUND(J30/100*(100-Содержание!$N$10),2)</f>
        <v>8438</v>
      </c>
    </row>
    <row r="31" spans="2:12" x14ac:dyDescent="0.15">
      <c r="B31" s="39"/>
      <c r="C31" s="39"/>
      <c r="D31" s="39"/>
      <c r="E31" s="39"/>
      <c r="F31" s="39"/>
      <c r="G31" s="39"/>
      <c r="H31" s="38">
        <v>250</v>
      </c>
      <c r="I31" s="38"/>
      <c r="J31" s="12">
        <v>9963</v>
      </c>
      <c r="K31" s="12">
        <f>ROUND(J31/100*(100-Содержание!$N$10),2)</f>
        <v>9963</v>
      </c>
    </row>
    <row r="32" spans="2:12" x14ac:dyDescent="0.15">
      <c r="B32" s="39"/>
      <c r="C32" s="39"/>
      <c r="D32" s="39"/>
      <c r="E32" s="39"/>
      <c r="F32" s="39"/>
      <c r="G32" s="39"/>
      <c r="H32" s="38">
        <v>375</v>
      </c>
      <c r="I32" s="38"/>
      <c r="J32" s="12">
        <v>14945</v>
      </c>
      <c r="K32" s="12">
        <f>ROUND(J32/100*(100-Содержание!$N$10),2)</f>
        <v>14945</v>
      </c>
    </row>
    <row r="33" spans="2:12" x14ac:dyDescent="0.15">
      <c r="B33" s="39"/>
      <c r="C33" s="39"/>
      <c r="D33" s="39"/>
      <c r="E33" s="39"/>
      <c r="F33" s="39"/>
      <c r="G33" s="39"/>
      <c r="H33" s="38" t="s">
        <v>616</v>
      </c>
      <c r="I33" s="38"/>
      <c r="J33" s="12">
        <v>8032</v>
      </c>
      <c r="K33" s="12">
        <f>ROUND(J33/100*(100-Содержание!$N$10),2)</f>
        <v>8032</v>
      </c>
    </row>
    <row r="34" spans="2:12" ht="11.25" customHeight="1" x14ac:dyDescent="0.15">
      <c r="B34" s="39" t="s">
        <v>322</v>
      </c>
      <c r="C34" s="39"/>
      <c r="D34" s="39"/>
      <c r="E34" s="39"/>
      <c r="F34" s="39"/>
      <c r="G34" s="39"/>
      <c r="H34" s="38">
        <v>125</v>
      </c>
      <c r="I34" s="38"/>
      <c r="J34" s="12">
        <v>9963</v>
      </c>
      <c r="K34" s="12">
        <f>ROUND(J34/100*(100-Содержание!$N$10),2)</f>
        <v>9963</v>
      </c>
      <c r="L34" s="9"/>
    </row>
    <row r="35" spans="2:12" x14ac:dyDescent="0.15">
      <c r="B35" s="39"/>
      <c r="C35" s="39"/>
      <c r="D35" s="39"/>
      <c r="E35" s="39"/>
      <c r="F35" s="39"/>
      <c r="G35" s="39"/>
      <c r="H35" s="38">
        <v>190</v>
      </c>
      <c r="I35" s="38"/>
      <c r="J35" s="12">
        <v>16877</v>
      </c>
      <c r="K35" s="12">
        <f>ROUND(J35/100*(100-Содержание!$N$10),2)</f>
        <v>16877</v>
      </c>
    </row>
    <row r="36" spans="2:12" x14ac:dyDescent="0.15">
      <c r="B36" s="39"/>
      <c r="C36" s="39"/>
      <c r="D36" s="39"/>
      <c r="E36" s="39"/>
      <c r="F36" s="39"/>
      <c r="G36" s="39"/>
      <c r="H36" s="38">
        <v>250</v>
      </c>
      <c r="I36" s="38"/>
      <c r="J36" s="12">
        <v>19927</v>
      </c>
      <c r="K36" s="12">
        <f>ROUND(J36/100*(100-Содержание!$N$10),2)</f>
        <v>19927</v>
      </c>
    </row>
    <row r="37" spans="2:12" x14ac:dyDescent="0.15">
      <c r="B37" s="39"/>
      <c r="C37" s="39"/>
      <c r="D37" s="39"/>
      <c r="E37" s="39"/>
      <c r="F37" s="39"/>
      <c r="G37" s="39"/>
      <c r="H37" s="38">
        <v>375</v>
      </c>
      <c r="I37" s="38"/>
      <c r="J37" s="12">
        <v>29890</v>
      </c>
      <c r="K37" s="12">
        <f>ROUND(J37/100*(100-Содержание!$N$10),2)</f>
        <v>29890</v>
      </c>
    </row>
    <row r="38" spans="2:12" x14ac:dyDescent="0.15">
      <c r="B38" s="39"/>
      <c r="C38" s="39"/>
      <c r="D38" s="39"/>
      <c r="E38" s="39"/>
      <c r="F38" s="39"/>
      <c r="G38" s="39"/>
      <c r="H38" s="38" t="s">
        <v>616</v>
      </c>
      <c r="I38" s="38"/>
      <c r="J38" s="12">
        <v>16063</v>
      </c>
      <c r="K38" s="12">
        <f>ROUND(J38/100*(100-Содержание!$N$10),2)</f>
        <v>16063</v>
      </c>
    </row>
    <row r="39" spans="2:12" ht="11.25" customHeight="1" x14ac:dyDescent="0.15">
      <c r="B39" s="39" t="s">
        <v>323</v>
      </c>
      <c r="C39" s="39"/>
      <c r="D39" s="39"/>
      <c r="E39" s="39"/>
      <c r="F39" s="39"/>
      <c r="G39" s="39"/>
      <c r="H39" s="38">
        <v>125</v>
      </c>
      <c r="I39" s="38"/>
      <c r="J39" s="12">
        <v>14945</v>
      </c>
      <c r="K39" s="12">
        <f>ROUND(J39/100*(100-Содержание!$N$10),2)</f>
        <v>14945</v>
      </c>
      <c r="L39" s="9"/>
    </row>
    <row r="40" spans="2:12" x14ac:dyDescent="0.15">
      <c r="B40" s="39"/>
      <c r="C40" s="39"/>
      <c r="D40" s="39"/>
      <c r="E40" s="39"/>
      <c r="F40" s="39"/>
      <c r="G40" s="39"/>
      <c r="H40" s="38">
        <v>190</v>
      </c>
      <c r="I40" s="38"/>
      <c r="J40" s="12">
        <v>25315</v>
      </c>
      <c r="K40" s="12">
        <f>ROUND(J40/100*(100-Содержание!$N$10),2)</f>
        <v>25315</v>
      </c>
    </row>
    <row r="41" spans="2:12" x14ac:dyDescent="0.15">
      <c r="B41" s="39"/>
      <c r="C41" s="39"/>
      <c r="D41" s="39"/>
      <c r="E41" s="39"/>
      <c r="F41" s="39"/>
      <c r="G41" s="39"/>
      <c r="H41" s="38">
        <v>250</v>
      </c>
      <c r="I41" s="38"/>
      <c r="J41" s="12">
        <v>29890</v>
      </c>
      <c r="K41" s="12">
        <f>ROUND(J41/100*(100-Содержание!$N$10),2)</f>
        <v>29890</v>
      </c>
    </row>
    <row r="42" spans="2:12" x14ac:dyDescent="0.15">
      <c r="B42" s="39"/>
      <c r="C42" s="39"/>
      <c r="D42" s="39"/>
      <c r="E42" s="39"/>
      <c r="F42" s="39"/>
      <c r="G42" s="39"/>
      <c r="H42" s="38">
        <v>375</v>
      </c>
      <c r="I42" s="38"/>
      <c r="J42" s="12">
        <v>44835</v>
      </c>
      <c r="K42" s="12">
        <f>ROUND(J42/100*(100-Содержание!$N$10),2)</f>
        <v>44835</v>
      </c>
    </row>
    <row r="43" spans="2:12" x14ac:dyDescent="0.15">
      <c r="B43" s="39"/>
      <c r="C43" s="39"/>
      <c r="D43" s="39"/>
      <c r="E43" s="39"/>
      <c r="F43" s="39"/>
      <c r="G43" s="39"/>
      <c r="H43" s="38" t="s">
        <v>616</v>
      </c>
      <c r="I43" s="38"/>
      <c r="J43" s="12">
        <v>24095</v>
      </c>
      <c r="K43" s="12">
        <f>ROUND(J43/100*(100-Содержание!$N$10),2)</f>
        <v>24095</v>
      </c>
    </row>
    <row r="44" spans="2:12" ht="11.25" customHeight="1" x14ac:dyDescent="0.15">
      <c r="B44" s="39" t="s">
        <v>324</v>
      </c>
      <c r="C44" s="39"/>
      <c r="D44" s="39"/>
      <c r="E44" s="39"/>
      <c r="F44" s="39"/>
      <c r="G44" s="39"/>
      <c r="H44" s="38">
        <v>125</v>
      </c>
      <c r="I44" s="38"/>
      <c r="J44" s="12">
        <v>10167</v>
      </c>
      <c r="K44" s="12">
        <f>ROUND(J44/100*(100-Содержание!$N$10),2)</f>
        <v>10167</v>
      </c>
      <c r="L44" s="9"/>
    </row>
    <row r="45" spans="2:12" x14ac:dyDescent="0.15">
      <c r="B45" s="39"/>
      <c r="C45" s="39"/>
      <c r="D45" s="39"/>
      <c r="E45" s="39"/>
      <c r="F45" s="39"/>
      <c r="G45" s="39"/>
      <c r="H45" s="38">
        <v>190</v>
      </c>
      <c r="I45" s="38"/>
      <c r="J45" s="12">
        <v>17283</v>
      </c>
      <c r="K45" s="12">
        <f>ROUND(J45/100*(100-Содержание!$N$10),2)</f>
        <v>17283</v>
      </c>
    </row>
    <row r="46" spans="2:12" x14ac:dyDescent="0.15">
      <c r="B46" s="39"/>
      <c r="C46" s="39"/>
      <c r="D46" s="39"/>
      <c r="E46" s="39"/>
      <c r="F46" s="39"/>
      <c r="G46" s="39"/>
      <c r="H46" s="38">
        <v>250</v>
      </c>
      <c r="I46" s="38"/>
      <c r="J46" s="12">
        <v>20333</v>
      </c>
      <c r="K46" s="12">
        <f>ROUND(J46/100*(100-Содержание!$N$10),2)</f>
        <v>20333</v>
      </c>
    </row>
    <row r="47" spans="2:12" x14ac:dyDescent="0.15">
      <c r="B47" s="39"/>
      <c r="C47" s="39"/>
      <c r="D47" s="39"/>
      <c r="E47" s="39"/>
      <c r="F47" s="39"/>
      <c r="G47" s="39"/>
      <c r="H47" s="38">
        <v>375</v>
      </c>
      <c r="I47" s="38"/>
      <c r="J47" s="12">
        <v>30500</v>
      </c>
      <c r="K47" s="12">
        <f>ROUND(J47/100*(100-Содержание!$N$10),2)</f>
        <v>30500</v>
      </c>
    </row>
    <row r="48" spans="2:12" x14ac:dyDescent="0.15">
      <c r="B48" s="39"/>
      <c r="C48" s="39"/>
      <c r="D48" s="39"/>
      <c r="E48" s="39"/>
      <c r="F48" s="39"/>
      <c r="G48" s="39"/>
      <c r="H48" s="38" t="s">
        <v>616</v>
      </c>
      <c r="I48" s="38"/>
      <c r="J48" s="12">
        <v>15962</v>
      </c>
      <c r="K48" s="12">
        <f>ROUND(J48/100*(100-Содержание!$N$10),2)</f>
        <v>15962</v>
      </c>
    </row>
    <row r="49" spans="2:12" ht="11.25" customHeight="1" x14ac:dyDescent="0.15">
      <c r="B49" s="39" t="s">
        <v>325</v>
      </c>
      <c r="C49" s="39"/>
      <c r="D49" s="39"/>
      <c r="E49" s="39"/>
      <c r="F49" s="39"/>
      <c r="G49" s="39"/>
      <c r="H49" s="38">
        <v>125</v>
      </c>
      <c r="I49" s="38"/>
      <c r="J49" s="12">
        <v>20333</v>
      </c>
      <c r="K49" s="12">
        <f>ROUND(J49/100*(100-Содержание!$N$10),2)</f>
        <v>20333</v>
      </c>
      <c r="L49" s="9"/>
    </row>
    <row r="50" spans="2:12" x14ac:dyDescent="0.15">
      <c r="B50" s="39"/>
      <c r="C50" s="39"/>
      <c r="D50" s="39"/>
      <c r="E50" s="39"/>
      <c r="F50" s="39"/>
      <c r="G50" s="39"/>
      <c r="H50" s="38">
        <v>190</v>
      </c>
      <c r="I50" s="38"/>
      <c r="J50" s="12">
        <v>34567</v>
      </c>
      <c r="K50" s="12">
        <f>ROUND(J50/100*(100-Содержание!$N$10),2)</f>
        <v>34567</v>
      </c>
    </row>
    <row r="51" spans="2:12" x14ac:dyDescent="0.15">
      <c r="B51" s="39"/>
      <c r="C51" s="39"/>
      <c r="D51" s="39"/>
      <c r="E51" s="39"/>
      <c r="F51" s="39"/>
      <c r="G51" s="39"/>
      <c r="H51" s="38">
        <v>250</v>
      </c>
      <c r="I51" s="38"/>
      <c r="J51" s="12">
        <v>40667</v>
      </c>
      <c r="K51" s="12">
        <f>ROUND(J51/100*(100-Содержание!$N$10),2)</f>
        <v>40667</v>
      </c>
    </row>
    <row r="52" spans="2:12" x14ac:dyDescent="0.15">
      <c r="B52" s="39"/>
      <c r="C52" s="39"/>
      <c r="D52" s="39"/>
      <c r="E52" s="39"/>
      <c r="F52" s="39"/>
      <c r="G52" s="39"/>
      <c r="H52" s="38">
        <v>375</v>
      </c>
      <c r="I52" s="38"/>
      <c r="J52" s="12">
        <v>61000</v>
      </c>
      <c r="K52" s="12">
        <f>ROUND(J52/100*(100-Содержание!$N$10),2)</f>
        <v>61000</v>
      </c>
    </row>
    <row r="53" spans="2:12" x14ac:dyDescent="0.15">
      <c r="B53" s="39"/>
      <c r="C53" s="39"/>
      <c r="D53" s="39"/>
      <c r="E53" s="39"/>
      <c r="F53" s="39"/>
      <c r="G53" s="39"/>
      <c r="H53" s="38" t="s">
        <v>616</v>
      </c>
      <c r="I53" s="38"/>
      <c r="J53" s="12">
        <v>31923</v>
      </c>
      <c r="K53" s="12">
        <f>ROUND(J53/100*(100-Содержание!$N$10),2)</f>
        <v>31923</v>
      </c>
    </row>
    <row r="54" spans="2:12" ht="11.25" customHeight="1" x14ac:dyDescent="0.15">
      <c r="B54" s="39" t="s">
        <v>326</v>
      </c>
      <c r="C54" s="39"/>
      <c r="D54" s="39"/>
      <c r="E54" s="39"/>
      <c r="F54" s="39"/>
      <c r="G54" s="39"/>
      <c r="H54" s="38">
        <v>125</v>
      </c>
      <c r="I54" s="38"/>
      <c r="J54" s="12">
        <v>30500</v>
      </c>
      <c r="K54" s="12">
        <f>ROUND(J54/100*(100-Содержание!$N$10),2)</f>
        <v>30500</v>
      </c>
      <c r="L54" s="9"/>
    </row>
    <row r="55" spans="2:12" x14ac:dyDescent="0.15">
      <c r="B55" s="39"/>
      <c r="C55" s="39"/>
      <c r="D55" s="39"/>
      <c r="E55" s="39"/>
      <c r="F55" s="39"/>
      <c r="G55" s="39"/>
      <c r="H55" s="38">
        <v>190</v>
      </c>
      <c r="I55" s="38"/>
      <c r="J55" s="12">
        <v>51850</v>
      </c>
      <c r="K55" s="12">
        <f>ROUND(J55/100*(100-Содержание!$N$10),2)</f>
        <v>51850</v>
      </c>
    </row>
    <row r="56" spans="2:12" x14ac:dyDescent="0.15">
      <c r="B56" s="39"/>
      <c r="C56" s="39"/>
      <c r="D56" s="39"/>
      <c r="E56" s="39"/>
      <c r="F56" s="39"/>
      <c r="G56" s="39"/>
      <c r="H56" s="38">
        <v>250</v>
      </c>
      <c r="I56" s="38"/>
      <c r="J56" s="12">
        <v>61000</v>
      </c>
      <c r="K56" s="12">
        <f>ROUND(J56/100*(100-Содержание!$N$10),2)</f>
        <v>61000</v>
      </c>
    </row>
    <row r="57" spans="2:12" x14ac:dyDescent="0.15">
      <c r="B57" s="39"/>
      <c r="C57" s="39"/>
      <c r="D57" s="39"/>
      <c r="E57" s="39"/>
      <c r="F57" s="39"/>
      <c r="G57" s="39"/>
      <c r="H57" s="38">
        <v>375</v>
      </c>
      <c r="I57" s="38"/>
      <c r="J57" s="12">
        <v>91500</v>
      </c>
      <c r="K57" s="12">
        <f>ROUND(J57/100*(100-Содержание!$N$10),2)</f>
        <v>91500</v>
      </c>
    </row>
    <row r="58" spans="2:12" x14ac:dyDescent="0.15">
      <c r="B58" s="39"/>
      <c r="C58" s="39"/>
      <c r="D58" s="39"/>
      <c r="E58" s="39"/>
      <c r="F58" s="39"/>
      <c r="G58" s="39"/>
      <c r="H58" s="38" t="s">
        <v>616</v>
      </c>
      <c r="I58" s="38"/>
      <c r="J58" s="12">
        <v>47885</v>
      </c>
      <c r="K58" s="12">
        <f>ROUND(J58/100*(100-Содержание!$N$10),2)</f>
        <v>47885</v>
      </c>
    </row>
    <row r="59" spans="2:12" ht="11.25" customHeight="1" x14ac:dyDescent="0.15">
      <c r="B59" s="39" t="s">
        <v>327</v>
      </c>
      <c r="C59" s="39"/>
      <c r="D59" s="39"/>
      <c r="E59" s="39"/>
      <c r="F59" s="39"/>
      <c r="G59" s="39"/>
      <c r="H59" s="38">
        <v>125</v>
      </c>
      <c r="I59" s="38"/>
      <c r="J59" s="12">
        <v>4982</v>
      </c>
      <c r="K59" s="12">
        <f>ROUND(J59/100*(100-Содержание!$N$10),2)</f>
        <v>4982</v>
      </c>
      <c r="L59" s="9"/>
    </row>
    <row r="60" spans="2:12" x14ac:dyDescent="0.15">
      <c r="B60" s="39"/>
      <c r="C60" s="39"/>
      <c r="D60" s="39"/>
      <c r="E60" s="39"/>
      <c r="F60" s="39"/>
      <c r="G60" s="39"/>
      <c r="H60" s="38">
        <v>190</v>
      </c>
      <c r="I60" s="38"/>
      <c r="J60" s="12">
        <v>8438</v>
      </c>
      <c r="K60" s="12">
        <f>ROUND(J60/100*(100-Содержание!$N$10),2)</f>
        <v>8438</v>
      </c>
    </row>
    <row r="61" spans="2:12" x14ac:dyDescent="0.15">
      <c r="B61" s="39"/>
      <c r="C61" s="39"/>
      <c r="D61" s="39"/>
      <c r="E61" s="39"/>
      <c r="F61" s="39"/>
      <c r="G61" s="39"/>
      <c r="H61" s="38">
        <v>250</v>
      </c>
      <c r="I61" s="38"/>
      <c r="J61" s="12">
        <v>9963</v>
      </c>
      <c r="K61" s="12">
        <f>ROUND(J61/100*(100-Содержание!$N$10),2)</f>
        <v>9963</v>
      </c>
    </row>
    <row r="62" spans="2:12" x14ac:dyDescent="0.15">
      <c r="B62" s="39"/>
      <c r="C62" s="39"/>
      <c r="D62" s="39"/>
      <c r="E62" s="39"/>
      <c r="F62" s="39"/>
      <c r="G62" s="39"/>
      <c r="H62" s="38">
        <v>375</v>
      </c>
      <c r="I62" s="38"/>
      <c r="J62" s="12">
        <v>14945</v>
      </c>
      <c r="K62" s="12">
        <f>ROUND(J62/100*(100-Содержание!$N$10),2)</f>
        <v>14945</v>
      </c>
    </row>
    <row r="63" spans="2:12" x14ac:dyDescent="0.15">
      <c r="B63" s="39"/>
      <c r="C63" s="39"/>
      <c r="D63" s="39"/>
      <c r="E63" s="39"/>
      <c r="F63" s="39"/>
      <c r="G63" s="39"/>
      <c r="H63" s="38" t="s">
        <v>616</v>
      </c>
      <c r="I63" s="38"/>
      <c r="J63" s="12">
        <v>8032</v>
      </c>
      <c r="K63" s="12">
        <f>ROUND(J63/100*(100-Содержание!$N$10),2)</f>
        <v>8032</v>
      </c>
    </row>
    <row r="64" spans="2:12" ht="11.25" customHeight="1" x14ac:dyDescent="0.15">
      <c r="B64" s="39" t="s">
        <v>328</v>
      </c>
      <c r="C64" s="39"/>
      <c r="D64" s="39"/>
      <c r="E64" s="39"/>
      <c r="F64" s="39"/>
      <c r="G64" s="39"/>
      <c r="H64" s="38">
        <v>125</v>
      </c>
      <c r="I64" s="38"/>
      <c r="J64" s="12">
        <v>9963</v>
      </c>
      <c r="K64" s="12">
        <f>ROUND(J64/100*(100-Содержание!$N$10),2)</f>
        <v>9963</v>
      </c>
      <c r="L64" s="9"/>
    </row>
    <row r="65" spans="2:12" x14ac:dyDescent="0.15">
      <c r="B65" s="39"/>
      <c r="C65" s="39"/>
      <c r="D65" s="39"/>
      <c r="E65" s="39"/>
      <c r="F65" s="39"/>
      <c r="G65" s="39"/>
      <c r="H65" s="38">
        <v>190</v>
      </c>
      <c r="I65" s="38"/>
      <c r="J65" s="12">
        <v>16877</v>
      </c>
      <c r="K65" s="12">
        <f>ROUND(J65/100*(100-Содержание!$N$10),2)</f>
        <v>16877</v>
      </c>
    </row>
    <row r="66" spans="2:12" x14ac:dyDescent="0.15">
      <c r="B66" s="39"/>
      <c r="C66" s="39"/>
      <c r="D66" s="39"/>
      <c r="E66" s="39"/>
      <c r="F66" s="39"/>
      <c r="G66" s="39"/>
      <c r="H66" s="38">
        <v>250</v>
      </c>
      <c r="I66" s="38"/>
      <c r="J66" s="12">
        <v>19927</v>
      </c>
      <c r="K66" s="12">
        <f>ROUND(J66/100*(100-Содержание!$N$10),2)</f>
        <v>19927</v>
      </c>
    </row>
    <row r="67" spans="2:12" x14ac:dyDescent="0.15">
      <c r="B67" s="39"/>
      <c r="C67" s="39"/>
      <c r="D67" s="39"/>
      <c r="E67" s="39"/>
      <c r="F67" s="39"/>
      <c r="G67" s="39"/>
      <c r="H67" s="38">
        <v>375</v>
      </c>
      <c r="I67" s="38"/>
      <c r="J67" s="12">
        <v>29890</v>
      </c>
      <c r="K67" s="12">
        <f>ROUND(J67/100*(100-Содержание!$N$10),2)</f>
        <v>29890</v>
      </c>
    </row>
    <row r="68" spans="2:12" x14ac:dyDescent="0.15">
      <c r="B68" s="39"/>
      <c r="C68" s="39"/>
      <c r="D68" s="39"/>
      <c r="E68" s="39"/>
      <c r="F68" s="39"/>
      <c r="G68" s="39"/>
      <c r="H68" s="38" t="s">
        <v>616</v>
      </c>
      <c r="I68" s="38"/>
      <c r="J68" s="12">
        <v>16063</v>
      </c>
      <c r="K68" s="12">
        <f>ROUND(J68/100*(100-Содержание!$N$10),2)</f>
        <v>16063</v>
      </c>
    </row>
    <row r="69" spans="2:12" ht="11.25" customHeight="1" x14ac:dyDescent="0.15">
      <c r="B69" s="39" t="s">
        <v>329</v>
      </c>
      <c r="C69" s="39"/>
      <c r="D69" s="39"/>
      <c r="E69" s="39"/>
      <c r="F69" s="39"/>
      <c r="G69" s="39"/>
      <c r="H69" s="38">
        <v>125</v>
      </c>
      <c r="I69" s="38"/>
      <c r="J69" s="12">
        <v>14945</v>
      </c>
      <c r="K69" s="12">
        <f>ROUND(J69/100*(100-Содержание!$N$10),2)</f>
        <v>14945</v>
      </c>
      <c r="L69" s="9"/>
    </row>
    <row r="70" spans="2:12" x14ac:dyDescent="0.15">
      <c r="B70" s="39"/>
      <c r="C70" s="39"/>
      <c r="D70" s="39"/>
      <c r="E70" s="39"/>
      <c r="F70" s="39"/>
      <c r="G70" s="39"/>
      <c r="H70" s="38">
        <v>190</v>
      </c>
      <c r="I70" s="38"/>
      <c r="J70" s="12">
        <v>25315</v>
      </c>
      <c r="K70" s="12">
        <f>ROUND(J70/100*(100-Содержание!$N$10),2)</f>
        <v>25315</v>
      </c>
    </row>
    <row r="71" spans="2:12" x14ac:dyDescent="0.15">
      <c r="B71" s="39"/>
      <c r="C71" s="39"/>
      <c r="D71" s="39"/>
      <c r="E71" s="39"/>
      <c r="F71" s="39"/>
      <c r="G71" s="39"/>
      <c r="H71" s="38">
        <v>250</v>
      </c>
      <c r="I71" s="38"/>
      <c r="J71" s="12">
        <v>29890</v>
      </c>
      <c r="K71" s="12">
        <f>ROUND(J71/100*(100-Содержание!$N$10),2)</f>
        <v>29890</v>
      </c>
    </row>
    <row r="72" spans="2:12" x14ac:dyDescent="0.15">
      <c r="B72" s="39"/>
      <c r="C72" s="39"/>
      <c r="D72" s="39"/>
      <c r="E72" s="39"/>
      <c r="F72" s="39"/>
      <c r="G72" s="39"/>
      <c r="H72" s="38">
        <v>375</v>
      </c>
      <c r="I72" s="38"/>
      <c r="J72" s="12">
        <v>44835</v>
      </c>
      <c r="K72" s="12">
        <f>ROUND(J72/100*(100-Содержание!$N$10),2)</f>
        <v>44835</v>
      </c>
    </row>
    <row r="73" spans="2:12" x14ac:dyDescent="0.15">
      <c r="B73" s="39"/>
      <c r="C73" s="39"/>
      <c r="D73" s="39"/>
      <c r="E73" s="39"/>
      <c r="F73" s="39"/>
      <c r="G73" s="39"/>
      <c r="H73" s="38" t="s">
        <v>616</v>
      </c>
      <c r="I73" s="38"/>
      <c r="J73" s="12">
        <v>24095</v>
      </c>
      <c r="K73" s="12">
        <f>ROUND(J73/100*(100-Содержание!$N$10),2)</f>
        <v>24095</v>
      </c>
    </row>
    <row r="74" spans="2:12" ht="11.25" customHeight="1" x14ac:dyDescent="0.15">
      <c r="B74" s="39" t="s">
        <v>330</v>
      </c>
      <c r="C74" s="39"/>
      <c r="D74" s="39"/>
      <c r="E74" s="39"/>
      <c r="F74" s="39"/>
      <c r="G74" s="39"/>
      <c r="H74" s="38">
        <v>125</v>
      </c>
      <c r="I74" s="38"/>
      <c r="J74" s="12">
        <v>4982</v>
      </c>
      <c r="K74" s="12">
        <f>ROUND(J74/100*(100-Содержание!$N$10),2)</f>
        <v>4982</v>
      </c>
      <c r="L74" s="9"/>
    </row>
    <row r="75" spans="2:12" x14ac:dyDescent="0.15">
      <c r="B75" s="39"/>
      <c r="C75" s="39"/>
      <c r="D75" s="39"/>
      <c r="E75" s="39"/>
      <c r="F75" s="39"/>
      <c r="G75" s="39"/>
      <c r="H75" s="38">
        <v>190</v>
      </c>
      <c r="I75" s="38"/>
      <c r="J75" s="12">
        <v>8438</v>
      </c>
      <c r="K75" s="12">
        <f>ROUND(J75/100*(100-Содержание!$N$10),2)</f>
        <v>8438</v>
      </c>
    </row>
    <row r="76" spans="2:12" x14ac:dyDescent="0.15">
      <c r="B76" s="39"/>
      <c r="C76" s="39"/>
      <c r="D76" s="39"/>
      <c r="E76" s="39"/>
      <c r="F76" s="39"/>
      <c r="G76" s="39"/>
      <c r="H76" s="38">
        <v>250</v>
      </c>
      <c r="I76" s="38"/>
      <c r="J76" s="12">
        <v>9963</v>
      </c>
      <c r="K76" s="12">
        <f>ROUND(J76/100*(100-Содержание!$N$10),2)</f>
        <v>9963</v>
      </c>
    </row>
    <row r="77" spans="2:12" x14ac:dyDescent="0.15">
      <c r="B77" s="39"/>
      <c r="C77" s="39"/>
      <c r="D77" s="39"/>
      <c r="E77" s="39"/>
      <c r="F77" s="39"/>
      <c r="G77" s="39"/>
      <c r="H77" s="38">
        <v>375</v>
      </c>
      <c r="I77" s="38"/>
      <c r="J77" s="12">
        <v>14945</v>
      </c>
      <c r="K77" s="12">
        <f>ROUND(J77/100*(100-Содержание!$N$10),2)</f>
        <v>14945</v>
      </c>
    </row>
    <row r="78" spans="2:12" x14ac:dyDescent="0.15">
      <c r="B78" s="39"/>
      <c r="C78" s="39"/>
      <c r="D78" s="39"/>
      <c r="E78" s="39"/>
      <c r="F78" s="39"/>
      <c r="G78" s="39"/>
      <c r="H78" s="38" t="s">
        <v>616</v>
      </c>
      <c r="I78" s="38"/>
      <c r="J78" s="12">
        <v>8032</v>
      </c>
      <c r="K78" s="12">
        <f>ROUND(J78/100*(100-Содержание!$N$10),2)</f>
        <v>8032</v>
      </c>
    </row>
    <row r="79" spans="2:12" ht="11.25" customHeight="1" x14ac:dyDescent="0.15">
      <c r="B79" s="39" t="s">
        <v>331</v>
      </c>
      <c r="C79" s="39"/>
      <c r="D79" s="39"/>
      <c r="E79" s="39"/>
      <c r="F79" s="39"/>
      <c r="G79" s="39"/>
      <c r="H79" s="38">
        <v>125</v>
      </c>
      <c r="I79" s="38"/>
      <c r="J79" s="12">
        <v>9963</v>
      </c>
      <c r="K79" s="12">
        <f>ROUND(J79/100*(100-Содержание!$N$10),2)</f>
        <v>9963</v>
      </c>
      <c r="L79" s="9"/>
    </row>
    <row r="80" spans="2:12" x14ac:dyDescent="0.15">
      <c r="B80" s="39"/>
      <c r="C80" s="39"/>
      <c r="D80" s="39"/>
      <c r="E80" s="39"/>
      <c r="F80" s="39"/>
      <c r="G80" s="39"/>
      <c r="H80" s="38">
        <v>190</v>
      </c>
      <c r="I80" s="38"/>
      <c r="J80" s="12">
        <v>16877</v>
      </c>
      <c r="K80" s="12">
        <f>ROUND(J80/100*(100-Содержание!$N$10),2)</f>
        <v>16877</v>
      </c>
    </row>
    <row r="81" spans="2:12" x14ac:dyDescent="0.15">
      <c r="B81" s="39"/>
      <c r="C81" s="39"/>
      <c r="D81" s="39"/>
      <c r="E81" s="39"/>
      <c r="F81" s="39"/>
      <c r="G81" s="39"/>
      <c r="H81" s="38">
        <v>250</v>
      </c>
      <c r="I81" s="38"/>
      <c r="J81" s="12">
        <v>19927</v>
      </c>
      <c r="K81" s="12">
        <f>ROUND(J81/100*(100-Содержание!$N$10),2)</f>
        <v>19927</v>
      </c>
    </row>
    <row r="82" spans="2:12" x14ac:dyDescent="0.15">
      <c r="B82" s="39"/>
      <c r="C82" s="39"/>
      <c r="D82" s="39"/>
      <c r="E82" s="39"/>
      <c r="F82" s="39"/>
      <c r="G82" s="39"/>
      <c r="H82" s="38">
        <v>375</v>
      </c>
      <c r="I82" s="38"/>
      <c r="J82" s="12">
        <v>29890</v>
      </c>
      <c r="K82" s="12">
        <f>ROUND(J82/100*(100-Содержание!$N$10),2)</f>
        <v>29890</v>
      </c>
    </row>
    <row r="83" spans="2:12" ht="12.75" x14ac:dyDescent="0.15">
      <c r="B83" s="43" t="s">
        <v>320</v>
      </c>
      <c r="C83" s="43"/>
      <c r="D83" s="43"/>
      <c r="E83" s="43"/>
      <c r="F83" s="43"/>
      <c r="G83" s="43"/>
      <c r="H83" s="43"/>
      <c r="I83" s="43"/>
      <c r="J83" s="43"/>
      <c r="K83" s="43"/>
    </row>
    <row r="84" spans="2:12" ht="11.25" customHeight="1" x14ac:dyDescent="0.15">
      <c r="B84" s="39" t="s">
        <v>331</v>
      </c>
      <c r="C84" s="39"/>
      <c r="D84" s="39"/>
      <c r="E84" s="39"/>
      <c r="F84" s="39"/>
      <c r="G84" s="39"/>
      <c r="H84" s="38" t="s">
        <v>616</v>
      </c>
      <c r="I84" s="38"/>
      <c r="J84" s="12">
        <v>16063</v>
      </c>
      <c r="K84" s="12">
        <f>ROUND(J84/100*(100-Содержание!$N$10),2)</f>
        <v>16063</v>
      </c>
      <c r="L84" s="9"/>
    </row>
    <row r="85" spans="2:12" ht="11.25" customHeight="1" x14ac:dyDescent="0.15">
      <c r="B85" s="39" t="s">
        <v>332</v>
      </c>
      <c r="C85" s="39"/>
      <c r="D85" s="39"/>
      <c r="E85" s="39"/>
      <c r="F85" s="39"/>
      <c r="G85" s="39"/>
      <c r="H85" s="38">
        <v>125</v>
      </c>
      <c r="I85" s="38"/>
      <c r="J85" s="12">
        <v>14945</v>
      </c>
      <c r="K85" s="12">
        <f>ROUND(J85/100*(100-Содержание!$N$10),2)</f>
        <v>14945</v>
      </c>
      <c r="L85" s="9"/>
    </row>
    <row r="86" spans="2:12" x14ac:dyDescent="0.15">
      <c r="B86" s="39"/>
      <c r="C86" s="39"/>
      <c r="D86" s="39"/>
      <c r="E86" s="39"/>
      <c r="F86" s="39"/>
      <c r="G86" s="39"/>
      <c r="H86" s="38">
        <v>190</v>
      </c>
      <c r="I86" s="38"/>
      <c r="J86" s="12">
        <v>25315</v>
      </c>
      <c r="K86" s="12">
        <f>ROUND(J86/100*(100-Содержание!$N$10),2)</f>
        <v>25315</v>
      </c>
    </row>
    <row r="87" spans="2:12" x14ac:dyDescent="0.15">
      <c r="B87" s="39"/>
      <c r="C87" s="39"/>
      <c r="D87" s="39"/>
      <c r="E87" s="39"/>
      <c r="F87" s="39"/>
      <c r="G87" s="39"/>
      <c r="H87" s="38">
        <v>250</v>
      </c>
      <c r="I87" s="38"/>
      <c r="J87" s="12">
        <v>29890</v>
      </c>
      <c r="K87" s="12">
        <f>ROUND(J87/100*(100-Содержание!$N$10),2)</f>
        <v>29890</v>
      </c>
    </row>
    <row r="88" spans="2:12" x14ac:dyDescent="0.15">
      <c r="B88" s="39"/>
      <c r="C88" s="39"/>
      <c r="D88" s="39"/>
      <c r="E88" s="39"/>
      <c r="F88" s="39"/>
      <c r="G88" s="39"/>
      <c r="H88" s="38">
        <v>375</v>
      </c>
      <c r="I88" s="38"/>
      <c r="J88" s="12">
        <v>44835</v>
      </c>
      <c r="K88" s="12">
        <f>ROUND(J88/100*(100-Содержание!$N$10),2)</f>
        <v>44835</v>
      </c>
    </row>
    <row r="89" spans="2:12" x14ac:dyDescent="0.15">
      <c r="B89" s="39"/>
      <c r="C89" s="39"/>
      <c r="D89" s="39"/>
      <c r="E89" s="39"/>
      <c r="F89" s="39"/>
      <c r="G89" s="39"/>
      <c r="H89" s="38" t="s">
        <v>616</v>
      </c>
      <c r="I89" s="38"/>
      <c r="J89" s="12">
        <v>24095</v>
      </c>
      <c r="K89" s="12">
        <f>ROUND(J89/100*(100-Содержание!$N$10),2)</f>
        <v>24095</v>
      </c>
    </row>
    <row r="90" spans="2:12" ht="12.75" x14ac:dyDescent="0.15">
      <c r="B90" s="43" t="s">
        <v>433</v>
      </c>
      <c r="C90" s="43"/>
      <c r="D90" s="43"/>
      <c r="E90" s="43"/>
      <c r="F90" s="43"/>
      <c r="G90" s="43"/>
      <c r="H90" s="43"/>
      <c r="I90" s="43"/>
      <c r="J90" s="43"/>
      <c r="K90" s="43"/>
    </row>
    <row r="91" spans="2:12" ht="11.25" customHeight="1" x14ac:dyDescent="0.15">
      <c r="B91" s="39" t="s">
        <v>1248</v>
      </c>
      <c r="C91" s="39"/>
      <c r="D91" s="39"/>
      <c r="E91" s="39"/>
      <c r="F91" s="39"/>
      <c r="G91" s="39"/>
      <c r="H91" s="38">
        <v>125</v>
      </c>
      <c r="I91" s="38"/>
      <c r="J91" s="12">
        <v>-12302</v>
      </c>
      <c r="K91" s="12">
        <f>ROUND(J91/100*(100-Содержание!$N$10),2)</f>
        <v>-12302</v>
      </c>
      <c r="L91" s="9"/>
    </row>
    <row r="92" spans="2:12" x14ac:dyDescent="0.15">
      <c r="B92" s="39"/>
      <c r="C92" s="39"/>
      <c r="D92" s="39"/>
      <c r="E92" s="39"/>
      <c r="F92" s="39"/>
      <c r="G92" s="39"/>
      <c r="H92" s="38">
        <v>190</v>
      </c>
      <c r="I92" s="38"/>
      <c r="J92" s="12">
        <v>-20486</v>
      </c>
      <c r="K92" s="12">
        <f>ROUND(J92/100*(100-Содержание!$N$10),2)</f>
        <v>-20486</v>
      </c>
    </row>
    <row r="93" spans="2:12" x14ac:dyDescent="0.15">
      <c r="B93" s="39"/>
      <c r="C93" s="39"/>
      <c r="D93" s="39"/>
      <c r="E93" s="39"/>
      <c r="F93" s="39"/>
      <c r="G93" s="39"/>
      <c r="H93" s="38">
        <v>250</v>
      </c>
      <c r="I93" s="38"/>
      <c r="J93" s="12">
        <v>-24603</v>
      </c>
      <c r="K93" s="12">
        <f>ROUND(J93/100*(100-Содержание!$N$10),2)</f>
        <v>-24603</v>
      </c>
    </row>
    <row r="94" spans="2:12" x14ac:dyDescent="0.15">
      <c r="B94" s="39"/>
      <c r="C94" s="39"/>
      <c r="D94" s="39"/>
      <c r="E94" s="39"/>
      <c r="F94" s="39"/>
      <c r="G94" s="39"/>
      <c r="H94" s="38">
        <v>375</v>
      </c>
      <c r="I94" s="38"/>
      <c r="J94" s="12">
        <v>-36905</v>
      </c>
      <c r="K94" s="12">
        <f>ROUND(J94/100*(100-Содержание!$N$10),2)</f>
        <v>-36905</v>
      </c>
    </row>
    <row r="95" spans="2:12" x14ac:dyDescent="0.15">
      <c r="B95" s="39"/>
      <c r="C95" s="39"/>
      <c r="D95" s="39"/>
      <c r="E95" s="39"/>
      <c r="F95" s="39"/>
      <c r="G95" s="39"/>
      <c r="H95" s="38" t="s">
        <v>616</v>
      </c>
      <c r="I95" s="38"/>
      <c r="J95" s="12">
        <v>-20486</v>
      </c>
      <c r="K95" s="12">
        <f>ROUND(J95/100*(100-Содержание!$N$10),2)</f>
        <v>-20486</v>
      </c>
    </row>
    <row r="96" spans="2:12" ht="12.75" x14ac:dyDescent="0.15">
      <c r="B96" s="43" t="s">
        <v>787</v>
      </c>
      <c r="C96" s="43"/>
      <c r="D96" s="43"/>
      <c r="E96" s="43"/>
      <c r="F96" s="43"/>
      <c r="G96" s="43"/>
      <c r="H96" s="43"/>
      <c r="I96" s="43"/>
      <c r="J96" s="43"/>
      <c r="K96" s="43"/>
    </row>
    <row r="97" spans="2:12" ht="11.25" customHeight="1" x14ac:dyDescent="0.15">
      <c r="B97" s="39" t="s">
        <v>788</v>
      </c>
      <c r="C97" s="39"/>
      <c r="D97" s="39"/>
      <c r="E97" s="39"/>
      <c r="F97" s="39"/>
      <c r="G97" s="39"/>
      <c r="H97" s="38">
        <v>125</v>
      </c>
      <c r="I97" s="38"/>
      <c r="J97" s="12">
        <v>2643</v>
      </c>
      <c r="K97" s="12">
        <f>ROUND(J97/100*(100-Содержание!$N$10),2)</f>
        <v>2643</v>
      </c>
      <c r="L97" s="9"/>
    </row>
    <row r="98" spans="2:12" x14ac:dyDescent="0.15">
      <c r="B98" s="39"/>
      <c r="C98" s="39"/>
      <c r="D98" s="39"/>
      <c r="E98" s="39"/>
      <c r="F98" s="39"/>
      <c r="G98" s="39"/>
      <c r="H98" s="38">
        <v>190</v>
      </c>
      <c r="I98" s="38"/>
      <c r="J98" s="12">
        <v>4524</v>
      </c>
      <c r="K98" s="12">
        <f>ROUND(J98/100*(100-Содержание!$N$10),2)</f>
        <v>4524</v>
      </c>
    </row>
    <row r="99" spans="2:12" x14ac:dyDescent="0.15">
      <c r="B99" s="39"/>
      <c r="C99" s="39"/>
      <c r="D99" s="39"/>
      <c r="E99" s="39"/>
      <c r="F99" s="39"/>
      <c r="G99" s="39"/>
      <c r="H99" s="38">
        <v>250</v>
      </c>
      <c r="I99" s="38"/>
      <c r="J99" s="12">
        <v>5287</v>
      </c>
      <c r="K99" s="12">
        <f>ROUND(J99/100*(100-Содержание!$N$10),2)</f>
        <v>5287</v>
      </c>
    </row>
    <row r="100" spans="2:12" x14ac:dyDescent="0.15">
      <c r="B100" s="39"/>
      <c r="C100" s="39"/>
      <c r="D100" s="39"/>
      <c r="E100" s="39"/>
      <c r="F100" s="39"/>
      <c r="G100" s="39"/>
      <c r="H100" s="38">
        <v>375</v>
      </c>
      <c r="I100" s="38"/>
      <c r="J100" s="12">
        <v>7930</v>
      </c>
      <c r="K100" s="12">
        <f>ROUND(J100/100*(100-Содержание!$N$10),2)</f>
        <v>7930</v>
      </c>
    </row>
    <row r="101" spans="2:12" x14ac:dyDescent="0.15">
      <c r="B101" s="39"/>
      <c r="C101" s="39"/>
      <c r="D101" s="39"/>
      <c r="E101" s="39"/>
      <c r="F101" s="39"/>
      <c r="G101" s="39"/>
      <c r="H101" s="38" t="s">
        <v>616</v>
      </c>
      <c r="I101" s="38"/>
      <c r="J101" s="12">
        <v>4372</v>
      </c>
      <c r="K101" s="12">
        <f>ROUND(J101/100*(100-Содержание!$N$10),2)</f>
        <v>4372</v>
      </c>
    </row>
    <row r="102" spans="2:12" ht="12.75" x14ac:dyDescent="0.15">
      <c r="B102" s="43" t="s">
        <v>165</v>
      </c>
      <c r="C102" s="43"/>
      <c r="D102" s="43"/>
      <c r="E102" s="43"/>
      <c r="F102" s="43"/>
      <c r="G102" s="43"/>
      <c r="H102" s="43"/>
      <c r="I102" s="43"/>
      <c r="J102" s="43"/>
      <c r="K102" s="43"/>
    </row>
    <row r="103" spans="2:12" ht="11.25" customHeight="1" x14ac:dyDescent="0.15">
      <c r="B103" s="39" t="s">
        <v>165</v>
      </c>
      <c r="C103" s="39"/>
      <c r="D103" s="39"/>
      <c r="E103" s="39"/>
      <c r="F103" s="39"/>
      <c r="G103" s="39"/>
      <c r="H103" s="38" t="s">
        <v>164</v>
      </c>
      <c r="I103" s="38"/>
      <c r="J103" s="12">
        <v>1932</v>
      </c>
      <c r="K103" s="12">
        <f>ROUND(J103/100*(100-Содержание!$N$10),2)</f>
        <v>1932</v>
      </c>
      <c r="L103" s="9"/>
    </row>
    <row r="104" spans="2:12" ht="12.75" x14ac:dyDescent="0.15">
      <c r="B104" s="43" t="s">
        <v>789</v>
      </c>
      <c r="C104" s="43"/>
      <c r="D104" s="43"/>
      <c r="E104" s="43"/>
      <c r="F104" s="43"/>
      <c r="G104" s="43"/>
      <c r="H104" s="43"/>
      <c r="I104" s="43"/>
      <c r="J104" s="43"/>
      <c r="K104" s="43"/>
    </row>
    <row r="105" spans="2:12" ht="11.25" customHeight="1" x14ac:dyDescent="0.15">
      <c r="B105" s="39" t="s">
        <v>894</v>
      </c>
      <c r="C105" s="39"/>
      <c r="D105" s="39"/>
      <c r="E105" s="39"/>
      <c r="F105" s="39"/>
      <c r="G105" s="39"/>
      <c r="H105" s="38">
        <v>125</v>
      </c>
      <c r="I105" s="38"/>
      <c r="J105" s="12">
        <v>409717</v>
      </c>
      <c r="K105" s="12">
        <f>ROUND(J105/100*(100-Содержание!$N$10),2)</f>
        <v>409717</v>
      </c>
      <c r="L105" s="9"/>
    </row>
    <row r="106" spans="2:12" x14ac:dyDescent="0.15">
      <c r="B106" s="39"/>
      <c r="C106" s="39"/>
      <c r="D106" s="39"/>
      <c r="E106" s="39"/>
      <c r="F106" s="39"/>
      <c r="G106" s="39"/>
      <c r="H106" s="38">
        <v>190</v>
      </c>
      <c r="I106" s="38"/>
      <c r="J106" s="12">
        <v>617625</v>
      </c>
      <c r="K106" s="12">
        <f>ROUND(J106/100*(100-Содержание!$N$10),2)</f>
        <v>617625</v>
      </c>
    </row>
    <row r="107" spans="2:12" x14ac:dyDescent="0.15">
      <c r="B107" s="39"/>
      <c r="C107" s="39"/>
      <c r="D107" s="39"/>
      <c r="E107" s="39"/>
      <c r="F107" s="39"/>
      <c r="G107" s="39"/>
      <c r="H107" s="38">
        <v>250</v>
      </c>
      <c r="I107" s="38"/>
      <c r="J107" s="12">
        <v>819433</v>
      </c>
      <c r="K107" s="12">
        <f>ROUND(J107/100*(100-Содержание!$N$10),2)</f>
        <v>819433</v>
      </c>
    </row>
    <row r="108" spans="2:12" x14ac:dyDescent="0.15">
      <c r="B108" s="39"/>
      <c r="C108" s="39"/>
      <c r="D108" s="39"/>
      <c r="E108" s="39"/>
      <c r="F108" s="39"/>
      <c r="G108" s="39"/>
      <c r="H108" s="38">
        <v>375</v>
      </c>
      <c r="I108" s="38"/>
      <c r="J108" s="12">
        <v>1229150</v>
      </c>
      <c r="K108" s="12">
        <f>ROUND(J108/100*(100-Содержание!$N$10),2)</f>
        <v>1229150</v>
      </c>
    </row>
    <row r="109" spans="2:12" x14ac:dyDescent="0.15">
      <c r="B109" s="39"/>
      <c r="C109" s="39"/>
      <c r="D109" s="39"/>
      <c r="E109" s="39"/>
      <c r="F109" s="39"/>
      <c r="G109" s="39"/>
      <c r="H109" s="38" t="s">
        <v>616</v>
      </c>
      <c r="I109" s="38"/>
      <c r="J109" s="12">
        <v>617625</v>
      </c>
      <c r="K109" s="12">
        <f>ROUND(J109/100*(100-Содержание!$N$10),2)</f>
        <v>617625</v>
      </c>
    </row>
    <row r="110" spans="2:12" ht="12.75" x14ac:dyDescent="0.15">
      <c r="B110" s="43" t="s">
        <v>166</v>
      </c>
      <c r="C110" s="43"/>
      <c r="D110" s="43"/>
      <c r="E110" s="43"/>
      <c r="F110" s="43"/>
      <c r="G110" s="43"/>
      <c r="H110" s="43"/>
      <c r="I110" s="43"/>
      <c r="J110" s="43"/>
      <c r="K110" s="43"/>
    </row>
    <row r="111" spans="2:12" ht="11.25" customHeight="1" x14ac:dyDescent="0.15">
      <c r="B111" s="39" t="s">
        <v>1233</v>
      </c>
      <c r="C111" s="39"/>
      <c r="D111" s="39"/>
      <c r="E111" s="39"/>
      <c r="F111" s="39"/>
      <c r="G111" s="39"/>
      <c r="H111" s="38">
        <v>125</v>
      </c>
      <c r="I111" s="38"/>
      <c r="J111" s="12">
        <v>48800</v>
      </c>
      <c r="K111" s="12">
        <f>ROUND(J111/100*(100-Содержание!$N$10),2)</f>
        <v>48800</v>
      </c>
      <c r="L111" s="9"/>
    </row>
    <row r="112" spans="2:12" x14ac:dyDescent="0.15">
      <c r="B112" s="39"/>
      <c r="C112" s="39"/>
      <c r="D112" s="39"/>
      <c r="E112" s="39"/>
      <c r="F112" s="39"/>
      <c r="G112" s="39"/>
      <c r="H112" s="38">
        <v>190</v>
      </c>
      <c r="I112" s="38"/>
      <c r="J112" s="12">
        <v>48800</v>
      </c>
      <c r="K112" s="12">
        <f>ROUND(J112/100*(100-Содержание!$N$10),2)</f>
        <v>48800</v>
      </c>
    </row>
    <row r="113" spans="2:12" x14ac:dyDescent="0.15">
      <c r="B113" s="39"/>
      <c r="C113" s="39"/>
      <c r="D113" s="39"/>
      <c r="E113" s="39"/>
      <c r="F113" s="39"/>
      <c r="G113" s="39"/>
      <c r="H113" s="38">
        <v>250</v>
      </c>
      <c r="I113" s="38"/>
      <c r="J113" s="12">
        <v>48800</v>
      </c>
      <c r="K113" s="12">
        <f>ROUND(J113/100*(100-Содержание!$N$10),2)</f>
        <v>48800</v>
      </c>
    </row>
    <row r="114" spans="2:12" x14ac:dyDescent="0.15">
      <c r="B114" s="39"/>
      <c r="C114" s="39"/>
      <c r="D114" s="39"/>
      <c r="E114" s="39"/>
      <c r="F114" s="39"/>
      <c r="G114" s="39"/>
      <c r="H114" s="38">
        <v>375</v>
      </c>
      <c r="I114" s="38"/>
      <c r="J114" s="12">
        <v>48800</v>
      </c>
      <c r="K114" s="12">
        <f>ROUND(J114/100*(100-Содержание!$N$10),2)</f>
        <v>48800</v>
      </c>
    </row>
    <row r="115" spans="2:12" x14ac:dyDescent="0.15">
      <c r="B115" s="39"/>
      <c r="C115" s="39"/>
      <c r="D115" s="39"/>
      <c r="E115" s="39"/>
      <c r="F115" s="39"/>
      <c r="G115" s="39"/>
      <c r="H115" s="38" t="s">
        <v>616</v>
      </c>
      <c r="I115" s="38"/>
      <c r="J115" s="12">
        <v>-9048</v>
      </c>
      <c r="K115" s="12">
        <f>ROUND(J115/100*(100-Содержание!$N$10),2)</f>
        <v>-9048</v>
      </c>
    </row>
    <row r="116" spans="2:12" ht="11.25" customHeight="1" x14ac:dyDescent="0.15">
      <c r="B116" s="39" t="s">
        <v>792</v>
      </c>
      <c r="C116" s="39"/>
      <c r="D116" s="39"/>
      <c r="E116" s="39"/>
      <c r="F116" s="39"/>
      <c r="G116" s="39"/>
      <c r="H116" s="38" t="s">
        <v>164</v>
      </c>
      <c r="I116" s="38"/>
      <c r="J116" s="12">
        <v>47783</v>
      </c>
      <c r="K116" s="12">
        <f>ROUND(J116/100*(100-Содержание!$N$10),2)</f>
        <v>47783</v>
      </c>
      <c r="L116" s="9"/>
    </row>
    <row r="117" spans="2:12" ht="11.25" customHeight="1" x14ac:dyDescent="0.15">
      <c r="B117" s="39" t="s">
        <v>795</v>
      </c>
      <c r="C117" s="39"/>
      <c r="D117" s="39"/>
      <c r="E117" s="39"/>
      <c r="F117" s="39"/>
      <c r="G117" s="39"/>
      <c r="H117" s="38" t="s">
        <v>164</v>
      </c>
      <c r="I117" s="38"/>
      <c r="J117" s="12">
        <v>47783</v>
      </c>
      <c r="K117" s="12">
        <f>ROUND(J117/100*(100-Содержание!$N$10),2)</f>
        <v>47783</v>
      </c>
      <c r="L117" s="9"/>
    </row>
    <row r="118" spans="2:12" ht="11.25" customHeight="1" x14ac:dyDescent="0.15">
      <c r="B118" s="39" t="s">
        <v>169</v>
      </c>
      <c r="C118" s="39"/>
      <c r="D118" s="39"/>
      <c r="E118" s="39"/>
      <c r="F118" s="39"/>
      <c r="G118" s="39"/>
      <c r="H118" s="38" t="s">
        <v>164</v>
      </c>
      <c r="I118" s="38"/>
      <c r="J118" s="12">
        <v>55917</v>
      </c>
      <c r="K118" s="12">
        <f>ROUND(J118/100*(100-Содержание!$N$10),2)</f>
        <v>55917</v>
      </c>
      <c r="L118" s="9"/>
    </row>
    <row r="119" spans="2:12" ht="11.25" customHeight="1" x14ac:dyDescent="0.15">
      <c r="B119" s="39" t="s">
        <v>176</v>
      </c>
      <c r="C119" s="39"/>
      <c r="D119" s="39"/>
      <c r="E119" s="39"/>
      <c r="F119" s="39"/>
      <c r="G119" s="39"/>
      <c r="H119" s="38" t="s">
        <v>164</v>
      </c>
      <c r="I119" s="38"/>
      <c r="J119" s="12">
        <v>2033</v>
      </c>
      <c r="K119" s="12">
        <f>ROUND(J119/100*(100-Содержание!$N$10),2)</f>
        <v>2033</v>
      </c>
      <c r="L119" s="9"/>
    </row>
    <row r="120" spans="2:12" ht="12.75" x14ac:dyDescent="0.15">
      <c r="B120" s="43" t="s">
        <v>183</v>
      </c>
      <c r="C120" s="43"/>
      <c r="D120" s="43"/>
      <c r="E120" s="43"/>
      <c r="F120" s="43"/>
      <c r="G120" s="43"/>
      <c r="H120" s="43"/>
      <c r="I120" s="43"/>
      <c r="J120" s="43"/>
      <c r="K120" s="43"/>
    </row>
    <row r="121" spans="2:12" ht="11.25" customHeight="1" x14ac:dyDescent="0.15">
      <c r="B121" s="39" t="s">
        <v>1233</v>
      </c>
      <c r="C121" s="39"/>
      <c r="D121" s="39"/>
      <c r="E121" s="39"/>
      <c r="F121" s="39"/>
      <c r="G121" s="39"/>
      <c r="H121" s="38">
        <v>125</v>
      </c>
      <c r="I121" s="38"/>
      <c r="J121" s="12">
        <v>48800</v>
      </c>
      <c r="K121" s="12">
        <f>ROUND(J121/100*(100-Содержание!$N$10),2)</f>
        <v>48800</v>
      </c>
      <c r="L121" s="9"/>
    </row>
    <row r="122" spans="2:12" x14ac:dyDescent="0.15">
      <c r="B122" s="39"/>
      <c r="C122" s="39"/>
      <c r="D122" s="39"/>
      <c r="E122" s="39"/>
      <c r="F122" s="39"/>
      <c r="G122" s="39"/>
      <c r="H122" s="38">
        <v>190</v>
      </c>
      <c r="I122" s="38"/>
      <c r="J122" s="12">
        <v>48800</v>
      </c>
      <c r="K122" s="12">
        <f>ROUND(J122/100*(100-Содержание!$N$10),2)</f>
        <v>48800</v>
      </c>
    </row>
    <row r="123" spans="2:12" x14ac:dyDescent="0.15">
      <c r="B123" s="39"/>
      <c r="C123" s="39"/>
      <c r="D123" s="39"/>
      <c r="E123" s="39"/>
      <c r="F123" s="39"/>
      <c r="G123" s="39"/>
      <c r="H123" s="38">
        <v>250</v>
      </c>
      <c r="I123" s="38"/>
      <c r="J123" s="12">
        <v>48800</v>
      </c>
      <c r="K123" s="12">
        <f>ROUND(J123/100*(100-Содержание!$N$10),2)</f>
        <v>48800</v>
      </c>
    </row>
    <row r="124" spans="2:12" x14ac:dyDescent="0.15">
      <c r="B124" s="39"/>
      <c r="C124" s="39"/>
      <c r="D124" s="39"/>
      <c r="E124" s="39"/>
      <c r="F124" s="39"/>
      <c r="G124" s="39"/>
      <c r="H124" s="38">
        <v>375</v>
      </c>
      <c r="I124" s="38"/>
      <c r="J124" s="12">
        <v>48800</v>
      </c>
      <c r="K124" s="12">
        <f>ROUND(J124/100*(100-Содержание!$N$10),2)</f>
        <v>48800</v>
      </c>
    </row>
    <row r="125" spans="2:12" x14ac:dyDescent="0.15">
      <c r="B125" s="39"/>
      <c r="C125" s="39"/>
      <c r="D125" s="39"/>
      <c r="E125" s="39"/>
      <c r="F125" s="39"/>
      <c r="G125" s="39"/>
      <c r="H125" s="38" t="s">
        <v>616</v>
      </c>
      <c r="I125" s="38"/>
      <c r="J125" s="12">
        <v>-9048</v>
      </c>
      <c r="K125" s="12">
        <f>ROUND(J125/100*(100-Содержание!$N$10),2)</f>
        <v>-9048</v>
      </c>
    </row>
    <row r="126" spans="2:12" ht="11.25" customHeight="1" x14ac:dyDescent="0.15">
      <c r="B126" s="39" t="s">
        <v>792</v>
      </c>
      <c r="C126" s="39"/>
      <c r="D126" s="39"/>
      <c r="E126" s="39"/>
      <c r="F126" s="39"/>
      <c r="G126" s="39"/>
      <c r="H126" s="38" t="s">
        <v>164</v>
      </c>
      <c r="I126" s="38"/>
      <c r="J126" s="12">
        <v>47783</v>
      </c>
      <c r="K126" s="12">
        <f>ROUND(J126/100*(100-Содержание!$N$10),2)</f>
        <v>47783</v>
      </c>
      <c r="L126" s="9"/>
    </row>
    <row r="127" spans="2:12" ht="11.25" customHeight="1" x14ac:dyDescent="0.15">
      <c r="B127" s="39" t="s">
        <v>795</v>
      </c>
      <c r="C127" s="39"/>
      <c r="D127" s="39"/>
      <c r="E127" s="39"/>
      <c r="F127" s="39"/>
      <c r="G127" s="39"/>
      <c r="H127" s="38" t="s">
        <v>164</v>
      </c>
      <c r="I127" s="38"/>
      <c r="J127" s="12">
        <v>47783</v>
      </c>
      <c r="K127" s="12">
        <f>ROUND(J127/100*(100-Содержание!$N$10),2)</f>
        <v>47783</v>
      </c>
      <c r="L127" s="9"/>
    </row>
    <row r="128" spans="2:12" ht="11.25" customHeight="1" x14ac:dyDescent="0.15">
      <c r="B128" s="39" t="s">
        <v>169</v>
      </c>
      <c r="C128" s="39"/>
      <c r="D128" s="39"/>
      <c r="E128" s="39"/>
      <c r="F128" s="39"/>
      <c r="G128" s="39"/>
      <c r="H128" s="38" t="s">
        <v>164</v>
      </c>
      <c r="I128" s="38"/>
      <c r="J128" s="12">
        <v>55917</v>
      </c>
      <c r="K128" s="12">
        <f>ROUND(J128/100*(100-Содержание!$N$10),2)</f>
        <v>55917</v>
      </c>
      <c r="L128" s="9"/>
    </row>
    <row r="129" spans="2:12" ht="11.25" customHeight="1" x14ac:dyDescent="0.15">
      <c r="B129" s="39" t="s">
        <v>176</v>
      </c>
      <c r="C129" s="39"/>
      <c r="D129" s="39"/>
      <c r="E129" s="39"/>
      <c r="F129" s="39"/>
      <c r="G129" s="39"/>
      <c r="H129" s="38" t="s">
        <v>164</v>
      </c>
      <c r="I129" s="38"/>
      <c r="J129" s="12">
        <v>2033</v>
      </c>
      <c r="K129" s="12">
        <f>ROUND(J129/100*(100-Содержание!$N$10),2)</f>
        <v>2033</v>
      </c>
      <c r="L129" s="9"/>
    </row>
    <row r="130" spans="2:12" ht="12.75" x14ac:dyDescent="0.15">
      <c r="B130" s="43" t="s">
        <v>185</v>
      </c>
      <c r="C130" s="43"/>
      <c r="D130" s="43"/>
      <c r="E130" s="43"/>
      <c r="F130" s="43"/>
      <c r="G130" s="43"/>
      <c r="H130" s="43"/>
      <c r="I130" s="43"/>
      <c r="J130" s="43"/>
      <c r="K130" s="43"/>
    </row>
    <row r="131" spans="2:12" ht="11.25" customHeight="1" x14ac:dyDescent="0.15">
      <c r="B131" s="39" t="s">
        <v>185</v>
      </c>
      <c r="C131" s="39"/>
      <c r="D131" s="39"/>
      <c r="E131" s="39"/>
      <c r="F131" s="39"/>
      <c r="G131" s="39"/>
      <c r="H131" s="38">
        <v>125</v>
      </c>
      <c r="I131" s="38"/>
      <c r="J131" s="12">
        <v>9048</v>
      </c>
      <c r="K131" s="12">
        <f>ROUND(J131/100*(100-Содержание!$N$10),2)</f>
        <v>9048</v>
      </c>
      <c r="L131" s="9"/>
    </row>
    <row r="132" spans="2:12" x14ac:dyDescent="0.15">
      <c r="B132" s="39"/>
      <c r="C132" s="39"/>
      <c r="D132" s="39"/>
      <c r="E132" s="39"/>
      <c r="F132" s="39"/>
      <c r="G132" s="39"/>
      <c r="H132" s="38">
        <v>190</v>
      </c>
      <c r="I132" s="38"/>
      <c r="J132" s="12">
        <v>11183</v>
      </c>
      <c r="K132" s="12">
        <f>ROUND(J132/100*(100-Содержание!$N$10),2)</f>
        <v>11183</v>
      </c>
    </row>
    <row r="133" spans="2:12" x14ac:dyDescent="0.15">
      <c r="B133" s="39"/>
      <c r="C133" s="39"/>
      <c r="D133" s="39"/>
      <c r="E133" s="39"/>
      <c r="F133" s="39"/>
      <c r="G133" s="39"/>
      <c r="H133" s="38">
        <v>250</v>
      </c>
      <c r="I133" s="38"/>
      <c r="J133" s="12">
        <v>11183</v>
      </c>
      <c r="K133" s="12">
        <f>ROUND(J133/100*(100-Содержание!$N$10),2)</f>
        <v>11183</v>
      </c>
    </row>
    <row r="134" spans="2:12" x14ac:dyDescent="0.15">
      <c r="B134" s="39"/>
      <c r="C134" s="39"/>
      <c r="D134" s="39"/>
      <c r="E134" s="39"/>
      <c r="F134" s="39"/>
      <c r="G134" s="39"/>
      <c r="H134" s="38">
        <v>375</v>
      </c>
      <c r="I134" s="38"/>
      <c r="J134" s="12">
        <v>11183</v>
      </c>
      <c r="K134" s="12">
        <f>ROUND(J134/100*(100-Содержание!$N$10),2)</f>
        <v>11183</v>
      </c>
    </row>
    <row r="135" spans="2:12" x14ac:dyDescent="0.15">
      <c r="B135" s="39"/>
      <c r="C135" s="39"/>
      <c r="D135" s="39"/>
      <c r="E135" s="39"/>
      <c r="F135" s="39"/>
      <c r="G135" s="39"/>
      <c r="H135" s="38" t="s">
        <v>616</v>
      </c>
      <c r="I135" s="38"/>
      <c r="J135" s="12">
        <v>11183</v>
      </c>
      <c r="K135" s="12">
        <f>ROUND(J135/100*(100-Содержание!$N$10),2)</f>
        <v>11183</v>
      </c>
    </row>
    <row r="136" spans="2:12" ht="12.75" x14ac:dyDescent="0.15">
      <c r="B136" s="43" t="s">
        <v>190</v>
      </c>
      <c r="C136" s="43"/>
      <c r="D136" s="43"/>
      <c r="E136" s="43"/>
      <c r="F136" s="43"/>
      <c r="G136" s="43"/>
      <c r="H136" s="43"/>
      <c r="I136" s="43"/>
      <c r="J136" s="43"/>
      <c r="K136" s="43"/>
    </row>
    <row r="137" spans="2:12" ht="11.25" customHeight="1" x14ac:dyDescent="0.15">
      <c r="B137" s="39" t="s">
        <v>190</v>
      </c>
      <c r="C137" s="39"/>
      <c r="D137" s="39"/>
      <c r="E137" s="39"/>
      <c r="F137" s="39"/>
      <c r="G137" s="39"/>
      <c r="H137" s="38">
        <v>125</v>
      </c>
      <c r="I137" s="38"/>
      <c r="J137" s="12">
        <v>22367</v>
      </c>
      <c r="K137" s="12">
        <f>ROUND(J137/100*(100-Содержание!$N$10),2)</f>
        <v>22367</v>
      </c>
      <c r="L137" s="9"/>
    </row>
    <row r="138" spans="2:12" x14ac:dyDescent="0.15">
      <c r="B138" s="39"/>
      <c r="C138" s="39"/>
      <c r="D138" s="39"/>
      <c r="E138" s="39"/>
      <c r="F138" s="39"/>
      <c r="G138" s="39"/>
      <c r="H138" s="38">
        <v>190</v>
      </c>
      <c r="I138" s="38"/>
      <c r="J138" s="12">
        <v>29992</v>
      </c>
      <c r="K138" s="12">
        <f>ROUND(J138/100*(100-Содержание!$N$10),2)</f>
        <v>29992</v>
      </c>
    </row>
    <row r="139" spans="2:12" x14ac:dyDescent="0.15">
      <c r="B139" s="39"/>
      <c r="C139" s="39"/>
      <c r="D139" s="39"/>
      <c r="E139" s="39"/>
      <c r="F139" s="39"/>
      <c r="G139" s="39"/>
      <c r="H139" s="38">
        <v>250</v>
      </c>
      <c r="I139" s="38"/>
      <c r="J139" s="12">
        <v>44733</v>
      </c>
      <c r="K139" s="12">
        <f>ROUND(J139/100*(100-Содержание!$N$10),2)</f>
        <v>44733</v>
      </c>
    </row>
    <row r="140" spans="2:12" x14ac:dyDescent="0.15">
      <c r="B140" s="39"/>
      <c r="C140" s="39"/>
      <c r="D140" s="39"/>
      <c r="E140" s="39"/>
      <c r="F140" s="39"/>
      <c r="G140" s="39"/>
      <c r="H140" s="38">
        <v>375</v>
      </c>
      <c r="I140" s="38"/>
      <c r="J140" s="12">
        <v>67100</v>
      </c>
      <c r="K140" s="12">
        <f>ROUND(J140/100*(100-Содержание!$N$10),2)</f>
        <v>67100</v>
      </c>
    </row>
    <row r="141" spans="2:12" x14ac:dyDescent="0.15">
      <c r="B141" s="39"/>
      <c r="C141" s="39"/>
      <c r="D141" s="39"/>
      <c r="E141" s="39"/>
      <c r="F141" s="39"/>
      <c r="G141" s="39"/>
      <c r="H141" s="38" t="s">
        <v>616</v>
      </c>
      <c r="I141" s="38"/>
      <c r="J141" s="12">
        <v>23892</v>
      </c>
      <c r="K141" s="12">
        <f>ROUND(J141/100*(100-Содержание!$N$10),2)</f>
        <v>23892</v>
      </c>
    </row>
    <row r="142" spans="2:12" ht="12.75" x14ac:dyDescent="0.15">
      <c r="B142" s="43" t="s">
        <v>716</v>
      </c>
      <c r="C142" s="43"/>
      <c r="D142" s="43"/>
      <c r="E142" s="43"/>
      <c r="F142" s="43"/>
      <c r="G142" s="43"/>
      <c r="H142" s="43"/>
      <c r="I142" s="43"/>
      <c r="J142" s="43"/>
      <c r="K142" s="43"/>
    </row>
    <row r="143" spans="2:12" ht="11.25" customHeight="1" x14ac:dyDescent="0.15">
      <c r="B143" s="39" t="s">
        <v>717</v>
      </c>
      <c r="C143" s="39"/>
      <c r="D143" s="39"/>
      <c r="E143" s="39"/>
      <c r="F143" s="39"/>
      <c r="G143" s="39"/>
      <c r="H143" s="38">
        <v>125</v>
      </c>
      <c r="I143" s="38"/>
      <c r="J143" s="12">
        <v>16572</v>
      </c>
      <c r="K143" s="12">
        <f>ROUND(J143/100*(100-Содержание!$N$10),2)</f>
        <v>16572</v>
      </c>
      <c r="L143" s="9"/>
    </row>
    <row r="144" spans="2:12" x14ac:dyDescent="0.15">
      <c r="B144" s="39"/>
      <c r="C144" s="39"/>
      <c r="D144" s="39"/>
      <c r="E144" s="39"/>
      <c r="F144" s="39"/>
      <c r="G144" s="39"/>
      <c r="H144" s="38">
        <v>190</v>
      </c>
      <c r="I144" s="38"/>
      <c r="J144" s="12">
        <v>18046</v>
      </c>
      <c r="K144" s="12">
        <f>ROUND(J144/100*(100-Содержание!$N$10),2)</f>
        <v>18046</v>
      </c>
    </row>
    <row r="145" spans="2:11" x14ac:dyDescent="0.15">
      <c r="B145" s="39"/>
      <c r="C145" s="39"/>
      <c r="D145" s="39"/>
      <c r="E145" s="39"/>
      <c r="F145" s="39"/>
      <c r="G145" s="39"/>
      <c r="H145" s="38">
        <v>250</v>
      </c>
      <c r="I145" s="38"/>
      <c r="J145" s="12">
        <v>20333</v>
      </c>
      <c r="K145" s="12">
        <f>ROUND(J145/100*(100-Содержание!$N$10),2)</f>
        <v>20333</v>
      </c>
    </row>
    <row r="146" spans="2:11" x14ac:dyDescent="0.15">
      <c r="B146" s="39"/>
      <c r="C146" s="39"/>
      <c r="D146" s="39"/>
      <c r="E146" s="39"/>
      <c r="F146" s="39"/>
      <c r="G146" s="39"/>
      <c r="H146" s="38">
        <v>375</v>
      </c>
      <c r="I146" s="38"/>
      <c r="J146" s="12">
        <v>29636</v>
      </c>
      <c r="K146" s="12">
        <f>ROUND(J146/100*(100-Содержание!$N$10),2)</f>
        <v>29636</v>
      </c>
    </row>
    <row r="147" spans="2:11" ht="12.75" x14ac:dyDescent="0.15">
      <c r="B147" s="43" t="s">
        <v>716</v>
      </c>
      <c r="C147" s="43"/>
      <c r="D147" s="43"/>
      <c r="E147" s="43"/>
      <c r="F147" s="43"/>
      <c r="G147" s="43"/>
      <c r="H147" s="43"/>
      <c r="I147" s="43"/>
      <c r="J147" s="43"/>
      <c r="K147" s="43"/>
    </row>
    <row r="148" spans="2:11" x14ac:dyDescent="0.15">
      <c r="B148" s="69" t="s">
        <v>717</v>
      </c>
      <c r="C148" s="69"/>
      <c r="D148" s="69"/>
      <c r="E148" s="69"/>
      <c r="F148" s="69"/>
      <c r="G148" s="69"/>
      <c r="H148" s="38" t="s">
        <v>616</v>
      </c>
      <c r="I148" s="38"/>
      <c r="J148" s="12">
        <v>17741</v>
      </c>
      <c r="K148" s="12">
        <f>ROUND(J148/100*(100-Содержание!$N$10),2)</f>
        <v>17741</v>
      </c>
    </row>
  </sheetData>
  <mergeCells count="181">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7:I27"/>
    <mergeCell ref="B23:G27"/>
    <mergeCell ref="B28:K28"/>
    <mergeCell ref="H29:I29"/>
    <mergeCell ref="H24:I24"/>
    <mergeCell ref="H25:I25"/>
    <mergeCell ref="H26:I26"/>
    <mergeCell ref="B19:K19"/>
    <mergeCell ref="B20:K20"/>
    <mergeCell ref="B21:G21"/>
    <mergeCell ref="H21:I21"/>
    <mergeCell ref="B22:K22"/>
    <mergeCell ref="H23:I23"/>
    <mergeCell ref="H36:I36"/>
    <mergeCell ref="H37:I37"/>
    <mergeCell ref="H38:I38"/>
    <mergeCell ref="B34:G38"/>
    <mergeCell ref="H33:I33"/>
    <mergeCell ref="B29:G33"/>
    <mergeCell ref="H34:I34"/>
    <mergeCell ref="H35:I35"/>
    <mergeCell ref="H30:I30"/>
    <mergeCell ref="H31:I31"/>
    <mergeCell ref="H32:I32"/>
    <mergeCell ref="H48:I48"/>
    <mergeCell ref="B44:G48"/>
    <mergeCell ref="H49:I49"/>
    <mergeCell ref="H50:I50"/>
    <mergeCell ref="H45:I45"/>
    <mergeCell ref="H46:I46"/>
    <mergeCell ref="H47:I47"/>
    <mergeCell ref="H42:I42"/>
    <mergeCell ref="H43:I43"/>
    <mergeCell ref="B39:G43"/>
    <mergeCell ref="H44:I44"/>
    <mergeCell ref="H39:I39"/>
    <mergeCell ref="H40:I40"/>
    <mergeCell ref="H41:I41"/>
    <mergeCell ref="H57:I57"/>
    <mergeCell ref="H58:I58"/>
    <mergeCell ref="B54:G58"/>
    <mergeCell ref="H59:I59"/>
    <mergeCell ref="H54:I54"/>
    <mergeCell ref="H55:I55"/>
    <mergeCell ref="H56:I56"/>
    <mergeCell ref="H51:I51"/>
    <mergeCell ref="H52:I52"/>
    <mergeCell ref="H53:I53"/>
    <mergeCell ref="B49:G53"/>
    <mergeCell ref="H66:I66"/>
    <mergeCell ref="H67:I67"/>
    <mergeCell ref="H68:I68"/>
    <mergeCell ref="B64:G68"/>
    <mergeCell ref="H63:I63"/>
    <mergeCell ref="B59:G63"/>
    <mergeCell ref="H64:I64"/>
    <mergeCell ref="H65:I65"/>
    <mergeCell ref="H60:I60"/>
    <mergeCell ref="H61:I61"/>
    <mergeCell ref="H62:I62"/>
    <mergeCell ref="H78:I78"/>
    <mergeCell ref="B74:G78"/>
    <mergeCell ref="H79:I79"/>
    <mergeCell ref="H80:I80"/>
    <mergeCell ref="H75:I75"/>
    <mergeCell ref="H76:I76"/>
    <mergeCell ref="H77:I77"/>
    <mergeCell ref="H72:I72"/>
    <mergeCell ref="H73:I73"/>
    <mergeCell ref="B69:G73"/>
    <mergeCell ref="H74:I74"/>
    <mergeCell ref="H69:I69"/>
    <mergeCell ref="H70:I70"/>
    <mergeCell ref="H71:I71"/>
    <mergeCell ref="H88:I88"/>
    <mergeCell ref="H89:I89"/>
    <mergeCell ref="B85:G89"/>
    <mergeCell ref="B90:K90"/>
    <mergeCell ref="H85:I85"/>
    <mergeCell ref="H86:I86"/>
    <mergeCell ref="H87:I87"/>
    <mergeCell ref="H81:I81"/>
    <mergeCell ref="H82:I82"/>
    <mergeCell ref="H84:I84"/>
    <mergeCell ref="B84:G84"/>
    <mergeCell ref="B79:G82"/>
    <mergeCell ref="B83:K83"/>
    <mergeCell ref="H100:I100"/>
    <mergeCell ref="H101:I101"/>
    <mergeCell ref="B97:G101"/>
    <mergeCell ref="B102:K102"/>
    <mergeCell ref="H97:I97"/>
    <mergeCell ref="H98:I98"/>
    <mergeCell ref="H99:I99"/>
    <mergeCell ref="H94:I94"/>
    <mergeCell ref="H95:I95"/>
    <mergeCell ref="B91:G95"/>
    <mergeCell ref="B96:K96"/>
    <mergeCell ref="H91:I91"/>
    <mergeCell ref="H92:I92"/>
    <mergeCell ref="H93:I93"/>
    <mergeCell ref="B110:K110"/>
    <mergeCell ref="H111:I111"/>
    <mergeCell ref="H112:I112"/>
    <mergeCell ref="H113:I113"/>
    <mergeCell ref="H107:I107"/>
    <mergeCell ref="H108:I108"/>
    <mergeCell ref="H109:I109"/>
    <mergeCell ref="B105:G109"/>
    <mergeCell ref="H103:I103"/>
    <mergeCell ref="B103:G103"/>
    <mergeCell ref="B104:K104"/>
    <mergeCell ref="H105:I105"/>
    <mergeCell ref="H106:I106"/>
    <mergeCell ref="H117:I117"/>
    <mergeCell ref="B117:G117"/>
    <mergeCell ref="H118:I118"/>
    <mergeCell ref="B118:G118"/>
    <mergeCell ref="H119:I119"/>
    <mergeCell ref="B119:G119"/>
    <mergeCell ref="H114:I114"/>
    <mergeCell ref="H115:I115"/>
    <mergeCell ref="B111:G115"/>
    <mergeCell ref="H116:I116"/>
    <mergeCell ref="B116:G116"/>
    <mergeCell ref="H124:I124"/>
    <mergeCell ref="H125:I125"/>
    <mergeCell ref="B121:G125"/>
    <mergeCell ref="H126:I126"/>
    <mergeCell ref="B126:G126"/>
    <mergeCell ref="B120:K120"/>
    <mergeCell ref="H121:I121"/>
    <mergeCell ref="H122:I122"/>
    <mergeCell ref="H123:I123"/>
    <mergeCell ref="H134:I134"/>
    <mergeCell ref="H135:I135"/>
    <mergeCell ref="B131:G135"/>
    <mergeCell ref="B136:K136"/>
    <mergeCell ref="B130:K130"/>
    <mergeCell ref="H131:I131"/>
    <mergeCell ref="H132:I132"/>
    <mergeCell ref="H133:I133"/>
    <mergeCell ref="H127:I127"/>
    <mergeCell ref="B127:G127"/>
    <mergeCell ref="H128:I128"/>
    <mergeCell ref="B128:G128"/>
    <mergeCell ref="H129:I129"/>
    <mergeCell ref="B129:G129"/>
    <mergeCell ref="H146:I146"/>
    <mergeCell ref="H148:I148"/>
    <mergeCell ref="B148:G148"/>
    <mergeCell ref="B143:G146"/>
    <mergeCell ref="B147:K147"/>
    <mergeCell ref="H143:I143"/>
    <mergeCell ref="H144:I144"/>
    <mergeCell ref="H145:I145"/>
    <mergeCell ref="H140:I140"/>
    <mergeCell ref="H141:I141"/>
    <mergeCell ref="B137:G141"/>
    <mergeCell ref="B142:K142"/>
    <mergeCell ref="H137:I137"/>
    <mergeCell ref="H138:I138"/>
    <mergeCell ref="H139:I139"/>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18" max="16383" man="1"/>
    <brk id="82" max="16383" man="1"/>
    <brk id="146" max="16383" man="1"/>
  </rowBreaks>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23828A-4275-42E5-9EA8-C832C9CCDE69}">
  <sheetPr>
    <pageSetUpPr fitToPage="1"/>
  </sheetPr>
  <dimension ref="B1:O17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230</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46.25" customHeight="1" x14ac:dyDescent="0.15">
      <c r="B10" s="61" t="s">
        <v>231</v>
      </c>
      <c r="C10" s="61"/>
      <c r="D10" s="61"/>
      <c r="E10" s="61"/>
      <c r="F10" s="61"/>
      <c r="G10" s="61"/>
      <c r="H10" s="61"/>
      <c r="I10" s="61" t="s">
        <v>11</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232</v>
      </c>
      <c r="C14" s="39"/>
      <c r="D14" s="39"/>
      <c r="E14" s="60">
        <v>125</v>
      </c>
      <c r="F14" s="60"/>
      <c r="G14" s="11" t="s">
        <v>233</v>
      </c>
      <c r="H14" s="11" t="s">
        <v>21</v>
      </c>
      <c r="I14" s="11" t="s">
        <v>22</v>
      </c>
      <c r="J14" s="12">
        <v>385016</v>
      </c>
      <c r="K14" s="12">
        <f>ROUND(J14/100*(100-Содержание!$N$10),2)</f>
        <v>385016</v>
      </c>
    </row>
    <row r="15" spans="2:13" ht="22.5" customHeight="1" x14ac:dyDescent="0.15">
      <c r="B15" s="39" t="s">
        <v>234</v>
      </c>
      <c r="C15" s="39"/>
      <c r="D15" s="39"/>
      <c r="E15" s="60">
        <v>190</v>
      </c>
      <c r="F15" s="60"/>
      <c r="G15" s="11" t="s">
        <v>235</v>
      </c>
      <c r="H15" s="11" t="s">
        <v>25</v>
      </c>
      <c r="I15" s="11" t="s">
        <v>26</v>
      </c>
      <c r="J15" s="12">
        <v>563171</v>
      </c>
      <c r="K15" s="12">
        <f>ROUND(J15/100*(100-Содержание!$N$10),2)</f>
        <v>563171</v>
      </c>
    </row>
    <row r="16" spans="2:13" ht="22.5" customHeight="1" x14ac:dyDescent="0.15">
      <c r="B16" s="39" t="s">
        <v>236</v>
      </c>
      <c r="C16" s="39"/>
      <c r="D16" s="39"/>
      <c r="E16" s="60">
        <v>250</v>
      </c>
      <c r="F16" s="60"/>
      <c r="G16" s="11" t="s">
        <v>237</v>
      </c>
      <c r="H16" s="11" t="s">
        <v>31</v>
      </c>
      <c r="I16" s="11" t="s">
        <v>32</v>
      </c>
      <c r="J16" s="12">
        <v>667585</v>
      </c>
      <c r="K16" s="12">
        <f>ROUND(J16/100*(100-Содержание!$N$10),2)</f>
        <v>667585</v>
      </c>
    </row>
    <row r="17" spans="2:13" ht="22.5" customHeight="1" x14ac:dyDescent="0.15">
      <c r="B17" s="39" t="s">
        <v>238</v>
      </c>
      <c r="C17" s="39"/>
      <c r="D17" s="39"/>
      <c r="E17" s="60">
        <v>320</v>
      </c>
      <c r="F17" s="60"/>
      <c r="G17" s="11" t="s">
        <v>239</v>
      </c>
      <c r="H17" s="11" t="s">
        <v>35</v>
      </c>
      <c r="I17" s="11" t="s">
        <v>36</v>
      </c>
      <c r="J17" s="12">
        <v>904033</v>
      </c>
      <c r="K17" s="12">
        <f>ROUND(J17/100*(100-Содержание!$N$10),2)</f>
        <v>904033</v>
      </c>
    </row>
    <row r="18" spans="2:13" ht="22.5" customHeight="1" x14ac:dyDescent="0.15">
      <c r="B18" s="39" t="s">
        <v>240</v>
      </c>
      <c r="C18" s="39"/>
      <c r="D18" s="39"/>
      <c r="E18" s="60">
        <v>375</v>
      </c>
      <c r="F18" s="60"/>
      <c r="G18" s="11" t="s">
        <v>241</v>
      </c>
      <c r="H18" s="11" t="s">
        <v>39</v>
      </c>
      <c r="I18" s="11" t="s">
        <v>42</v>
      </c>
      <c r="J18" s="12">
        <v>965212</v>
      </c>
      <c r="K18" s="12">
        <f>ROUND(J18/100*(100-Содержание!$N$10),2)</f>
        <v>965212</v>
      </c>
    </row>
    <row r="19" spans="2:13" ht="22.5" customHeight="1" x14ac:dyDescent="0.15">
      <c r="B19" s="39" t="s">
        <v>242</v>
      </c>
      <c r="C19" s="39"/>
      <c r="D19" s="39"/>
      <c r="E19" s="60" t="s">
        <v>54</v>
      </c>
      <c r="F19" s="60"/>
      <c r="G19" s="11" t="s">
        <v>243</v>
      </c>
      <c r="H19" s="11" t="s">
        <v>244</v>
      </c>
      <c r="I19" s="11" t="s">
        <v>245</v>
      </c>
      <c r="J19" s="12">
        <v>434860</v>
      </c>
      <c r="K19" s="12">
        <f>ROUND(J19/100*(100-Содержание!$N$10),2)</f>
        <v>434860</v>
      </c>
    </row>
    <row r="20" spans="2:13" ht="22.5" customHeight="1" x14ac:dyDescent="0.15">
      <c r="B20" s="39" t="s">
        <v>246</v>
      </c>
      <c r="C20" s="39"/>
      <c r="D20" s="39"/>
      <c r="E20" s="60" t="s">
        <v>59</v>
      </c>
      <c r="F20" s="60"/>
      <c r="G20" s="11" t="s">
        <v>247</v>
      </c>
      <c r="H20" s="11" t="s">
        <v>244</v>
      </c>
      <c r="I20" s="11" t="s">
        <v>245</v>
      </c>
      <c r="J20" s="12">
        <v>459386</v>
      </c>
      <c r="K20" s="12">
        <f>ROUND(J20/100*(100-Содержание!$N$10),2)</f>
        <v>459386</v>
      </c>
    </row>
    <row r="23" spans="2:13" x14ac:dyDescent="0.15">
      <c r="B23" s="63" t="s">
        <v>8</v>
      </c>
      <c r="C23" s="63"/>
      <c r="D23" s="63"/>
      <c r="E23" s="63"/>
      <c r="F23" s="63"/>
      <c r="G23" s="63"/>
      <c r="H23" s="63"/>
      <c r="I23" s="63" t="s">
        <v>9</v>
      </c>
      <c r="J23" s="63"/>
      <c r="K23" s="63"/>
    </row>
    <row r="25" spans="2:13" ht="123.75" customHeight="1" x14ac:dyDescent="0.15">
      <c r="B25" s="61" t="s">
        <v>248</v>
      </c>
      <c r="C25" s="61"/>
      <c r="D25" s="61"/>
      <c r="E25" s="61"/>
      <c r="F25" s="61"/>
      <c r="G25" s="61"/>
      <c r="H25" s="61"/>
      <c r="I25" s="61" t="s">
        <v>249</v>
      </c>
      <c r="J25" s="61"/>
      <c r="K25" s="61"/>
      <c r="L25" s="9"/>
      <c r="M25" s="9"/>
    </row>
    <row r="27" spans="2:13" x14ac:dyDescent="0.15">
      <c r="B27" s="62" t="s">
        <v>12</v>
      </c>
      <c r="C27" s="62"/>
      <c r="D27" s="62"/>
      <c r="E27" s="62"/>
      <c r="F27" s="62"/>
      <c r="G27" s="62"/>
      <c r="H27" s="62"/>
      <c r="I27" s="62"/>
      <c r="J27" s="62"/>
      <c r="K27" s="62"/>
    </row>
    <row r="28" spans="2:13" ht="33.75" customHeight="1" x14ac:dyDescent="0.15">
      <c r="B28" s="57" t="s">
        <v>13</v>
      </c>
      <c r="C28" s="58"/>
      <c r="D28" s="59"/>
      <c r="E28" s="57" t="s">
        <v>14</v>
      </c>
      <c r="F28" s="59"/>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39" t="s">
        <v>250</v>
      </c>
      <c r="C29" s="39"/>
      <c r="D29" s="39"/>
      <c r="E29" s="60" t="s">
        <v>66</v>
      </c>
      <c r="F29" s="60"/>
      <c r="G29" s="11" t="s">
        <v>251</v>
      </c>
      <c r="H29" s="11" t="s">
        <v>21</v>
      </c>
      <c r="I29" s="11" t="s">
        <v>22</v>
      </c>
      <c r="J29" s="12">
        <v>318737</v>
      </c>
      <c r="K29" s="12">
        <f>ROUND(J29/100*(100-Содержание!$N$10),2)</f>
        <v>318737</v>
      </c>
    </row>
    <row r="30" spans="2:13" ht="22.5" customHeight="1" x14ac:dyDescent="0.15">
      <c r="B30" s="39" t="s">
        <v>252</v>
      </c>
      <c r="C30" s="39"/>
      <c r="D30" s="39"/>
      <c r="E30" s="60" t="s">
        <v>69</v>
      </c>
      <c r="F30" s="60"/>
      <c r="G30" s="11" t="s">
        <v>253</v>
      </c>
      <c r="H30" s="11" t="s">
        <v>25</v>
      </c>
      <c r="I30" s="11" t="s">
        <v>26</v>
      </c>
      <c r="J30" s="12">
        <v>442290</v>
      </c>
      <c r="K30" s="12">
        <f>ROUND(J30/100*(100-Содержание!$N$10),2)</f>
        <v>442290</v>
      </c>
    </row>
    <row r="31" spans="2:13" ht="22.5" customHeight="1" x14ac:dyDescent="0.15">
      <c r="B31" s="39" t="s">
        <v>254</v>
      </c>
      <c r="C31" s="39"/>
      <c r="D31" s="39"/>
      <c r="E31" s="60" t="s">
        <v>72</v>
      </c>
      <c r="F31" s="60"/>
      <c r="G31" s="11" t="s">
        <v>255</v>
      </c>
      <c r="H31" s="11" t="s">
        <v>31</v>
      </c>
      <c r="I31" s="11" t="s">
        <v>32</v>
      </c>
      <c r="J31" s="12">
        <v>536575</v>
      </c>
      <c r="K31" s="12">
        <f>ROUND(J31/100*(100-Содержание!$N$10),2)</f>
        <v>536575</v>
      </c>
    </row>
    <row r="32" spans="2:13" ht="22.5" customHeight="1" x14ac:dyDescent="0.15">
      <c r="B32" s="39" t="s">
        <v>256</v>
      </c>
      <c r="C32" s="39"/>
      <c r="D32" s="39"/>
      <c r="E32" s="60" t="s">
        <v>78</v>
      </c>
      <c r="F32" s="60"/>
      <c r="G32" s="11" t="s">
        <v>257</v>
      </c>
      <c r="H32" s="11" t="s">
        <v>39</v>
      </c>
      <c r="I32" s="11" t="s">
        <v>42</v>
      </c>
      <c r="J32" s="12">
        <v>762855</v>
      </c>
      <c r="K32" s="12">
        <f>ROUND(J32/100*(100-Содержание!$N$10),2)</f>
        <v>762855</v>
      </c>
    </row>
    <row r="33" spans="2:13" ht="22.5" customHeight="1" x14ac:dyDescent="0.15">
      <c r="B33" s="39" t="s">
        <v>258</v>
      </c>
      <c r="C33" s="39"/>
      <c r="D33" s="39"/>
      <c r="E33" s="60" t="s">
        <v>84</v>
      </c>
      <c r="F33" s="60"/>
      <c r="G33" s="11" t="s">
        <v>259</v>
      </c>
      <c r="H33" s="11" t="s">
        <v>244</v>
      </c>
      <c r="I33" s="11" t="s">
        <v>245</v>
      </c>
      <c r="J33" s="12">
        <v>334083</v>
      </c>
      <c r="K33" s="12">
        <f>ROUND(J33/100*(100-Содержание!$N$10),2)</f>
        <v>334083</v>
      </c>
    </row>
    <row r="34" spans="2:13" ht="22.5" customHeight="1" x14ac:dyDescent="0.15">
      <c r="B34" s="39" t="s">
        <v>260</v>
      </c>
      <c r="C34" s="39"/>
      <c r="D34" s="39"/>
      <c r="E34" s="60" t="s">
        <v>87</v>
      </c>
      <c r="F34" s="60"/>
      <c r="G34" s="11" t="s">
        <v>261</v>
      </c>
      <c r="H34" s="11" t="s">
        <v>244</v>
      </c>
      <c r="I34" s="11" t="s">
        <v>245</v>
      </c>
      <c r="J34" s="12">
        <v>362783</v>
      </c>
      <c r="K34" s="12">
        <f>ROUND(J34/100*(100-Содержание!$N$10),2)</f>
        <v>362783</v>
      </c>
    </row>
    <row r="37" spans="2:13" x14ac:dyDescent="0.15">
      <c r="B37" s="63" t="s">
        <v>8</v>
      </c>
      <c r="C37" s="63"/>
      <c r="D37" s="63"/>
      <c r="E37" s="63"/>
      <c r="F37" s="63"/>
      <c r="G37" s="63"/>
      <c r="H37" s="63"/>
      <c r="I37" s="63" t="s">
        <v>9</v>
      </c>
      <c r="J37" s="63"/>
      <c r="K37" s="63"/>
    </row>
    <row r="39" spans="2:13" ht="135" customHeight="1" x14ac:dyDescent="0.15">
      <c r="B39" s="61" t="s">
        <v>262</v>
      </c>
      <c r="C39" s="61"/>
      <c r="D39" s="61"/>
      <c r="E39" s="61"/>
      <c r="F39" s="61"/>
      <c r="G39" s="61"/>
      <c r="H39" s="61"/>
      <c r="I39" s="61" t="s">
        <v>90</v>
      </c>
      <c r="J39" s="61"/>
      <c r="K39" s="61"/>
      <c r="L39" s="9"/>
      <c r="M39" s="9"/>
    </row>
    <row r="41" spans="2:13" x14ac:dyDescent="0.15">
      <c r="B41" s="62" t="s">
        <v>12</v>
      </c>
      <c r="C41" s="62"/>
      <c r="D41" s="62"/>
      <c r="E41" s="62"/>
      <c r="F41" s="62"/>
      <c r="G41" s="62"/>
      <c r="H41" s="62"/>
      <c r="I41" s="62"/>
      <c r="J41" s="62"/>
      <c r="K41" s="62"/>
    </row>
    <row r="42" spans="2:13" ht="33.75" customHeight="1" x14ac:dyDescent="0.15">
      <c r="B42" s="57" t="s">
        <v>13</v>
      </c>
      <c r="C42" s="58"/>
      <c r="D42" s="59"/>
      <c r="E42" s="57" t="s">
        <v>14</v>
      </c>
      <c r="F42" s="59"/>
      <c r="G42" s="10" t="s">
        <v>15</v>
      </c>
      <c r="H42" s="10" t="s">
        <v>16</v>
      </c>
      <c r="I42" s="10" t="s">
        <v>17</v>
      </c>
      <c r="J42" s="10" t="s">
        <v>18</v>
      </c>
      <c r="K42" s="10" t="str">
        <f>CONCATENATE("Цена с учетом скидки ",Содержание!$N$10,"%")</f>
        <v>Цена с учетом скидки 0%</v>
      </c>
    </row>
    <row r="43" spans="2:13" ht="22.5" customHeight="1" x14ac:dyDescent="0.15">
      <c r="B43" s="39" t="s">
        <v>263</v>
      </c>
      <c r="C43" s="39"/>
      <c r="D43" s="39"/>
      <c r="E43" s="60">
        <v>125</v>
      </c>
      <c r="F43" s="60"/>
      <c r="G43" s="11" t="s">
        <v>264</v>
      </c>
      <c r="H43" s="11" t="s">
        <v>21</v>
      </c>
      <c r="I43" s="11" t="s">
        <v>22</v>
      </c>
      <c r="J43" s="12">
        <v>412048</v>
      </c>
      <c r="K43" s="12">
        <f>ROUND(J43/100*(100-Содержание!$N$10),2)</f>
        <v>412048</v>
      </c>
    </row>
    <row r="44" spans="2:13" ht="22.5" customHeight="1" x14ac:dyDescent="0.15">
      <c r="B44" s="39" t="s">
        <v>265</v>
      </c>
      <c r="C44" s="39"/>
      <c r="D44" s="39"/>
      <c r="E44" s="60">
        <v>190</v>
      </c>
      <c r="F44" s="60"/>
      <c r="G44" s="11" t="s">
        <v>266</v>
      </c>
      <c r="H44" s="11" t="s">
        <v>25</v>
      </c>
      <c r="I44" s="11" t="s">
        <v>26</v>
      </c>
      <c r="J44" s="12">
        <v>579713</v>
      </c>
      <c r="K44" s="12">
        <f>ROUND(J44/100*(100-Содержание!$N$10),2)</f>
        <v>579713</v>
      </c>
    </row>
    <row r="45" spans="2:13" ht="22.5" customHeight="1" x14ac:dyDescent="0.15">
      <c r="B45" s="39" t="s">
        <v>267</v>
      </c>
      <c r="C45" s="39"/>
      <c r="D45" s="39"/>
      <c r="E45" s="60">
        <v>250</v>
      </c>
      <c r="F45" s="60"/>
      <c r="G45" s="11" t="s">
        <v>268</v>
      </c>
      <c r="H45" s="11" t="s">
        <v>31</v>
      </c>
      <c r="I45" s="11" t="s">
        <v>32</v>
      </c>
      <c r="J45" s="12">
        <v>786594</v>
      </c>
      <c r="K45" s="12">
        <f>ROUND(J45/100*(100-Содержание!$N$10),2)</f>
        <v>786594</v>
      </c>
    </row>
    <row r="48" spans="2:13" x14ac:dyDescent="0.15">
      <c r="B48" s="63" t="s">
        <v>8</v>
      </c>
      <c r="C48" s="63"/>
      <c r="D48" s="63"/>
      <c r="E48" s="63"/>
      <c r="F48" s="63"/>
      <c r="G48" s="63"/>
      <c r="H48" s="63"/>
      <c r="I48" s="63" t="s">
        <v>9</v>
      </c>
      <c r="J48" s="63"/>
      <c r="K48" s="63"/>
    </row>
    <row r="50" spans="2:13" ht="123.75" customHeight="1" x14ac:dyDescent="0.15">
      <c r="B50" s="61" t="s">
        <v>269</v>
      </c>
      <c r="C50" s="61"/>
      <c r="D50" s="61"/>
      <c r="E50" s="61"/>
      <c r="F50" s="61"/>
      <c r="G50" s="61"/>
      <c r="H50" s="61"/>
      <c r="I50" s="61" t="s">
        <v>100</v>
      </c>
      <c r="J50" s="61"/>
      <c r="K50" s="61"/>
      <c r="L50" s="9"/>
      <c r="M50" s="9"/>
    </row>
    <row r="52" spans="2:13" x14ac:dyDescent="0.15">
      <c r="B52" s="62" t="s">
        <v>12</v>
      </c>
      <c r="C52" s="62"/>
      <c r="D52" s="62"/>
      <c r="E52" s="62"/>
      <c r="F52" s="62"/>
      <c r="G52" s="62"/>
      <c r="H52" s="62"/>
      <c r="I52" s="62"/>
      <c r="J52" s="62"/>
      <c r="K52" s="62"/>
    </row>
    <row r="53" spans="2:13" ht="33.75" customHeight="1" x14ac:dyDescent="0.15">
      <c r="B53" s="57" t="s">
        <v>13</v>
      </c>
      <c r="C53" s="58"/>
      <c r="D53" s="59"/>
      <c r="E53" s="57" t="s">
        <v>14</v>
      </c>
      <c r="F53" s="59"/>
      <c r="G53" s="10" t="s">
        <v>15</v>
      </c>
      <c r="H53" s="10" t="s">
        <v>16</v>
      </c>
      <c r="I53" s="10" t="s">
        <v>17</v>
      </c>
      <c r="J53" s="10" t="s">
        <v>18</v>
      </c>
      <c r="K53" s="10" t="str">
        <f>CONCATENATE("Цена с учетом скидки ",Содержание!$N$10,"%")</f>
        <v>Цена с учетом скидки 0%</v>
      </c>
    </row>
    <row r="54" spans="2:13" ht="22.5" customHeight="1" x14ac:dyDescent="0.15">
      <c r="B54" s="39" t="s">
        <v>270</v>
      </c>
      <c r="C54" s="39"/>
      <c r="D54" s="39"/>
      <c r="E54" s="60" t="s">
        <v>271</v>
      </c>
      <c r="F54" s="60"/>
      <c r="G54" s="11" t="s">
        <v>272</v>
      </c>
      <c r="H54" s="11" t="s">
        <v>21</v>
      </c>
      <c r="I54" s="11" t="s">
        <v>22</v>
      </c>
      <c r="J54" s="12">
        <v>351730</v>
      </c>
      <c r="K54" s="12">
        <f>ROUND(J54/100*(100-Содержание!$N$10),2)</f>
        <v>351730</v>
      </c>
    </row>
    <row r="55" spans="2:13" ht="22.5" customHeight="1" x14ac:dyDescent="0.15">
      <c r="B55" s="39" t="s">
        <v>273</v>
      </c>
      <c r="C55" s="39"/>
      <c r="D55" s="39"/>
      <c r="E55" s="60" t="s">
        <v>69</v>
      </c>
      <c r="F55" s="60"/>
      <c r="G55" s="11" t="s">
        <v>274</v>
      </c>
      <c r="H55" s="11" t="s">
        <v>25</v>
      </c>
      <c r="I55" s="11" t="s">
        <v>26</v>
      </c>
      <c r="J55" s="12">
        <v>521016</v>
      </c>
      <c r="K55" s="12">
        <f>ROUND(J55/100*(100-Содержание!$N$10),2)</f>
        <v>521016</v>
      </c>
    </row>
    <row r="56" spans="2:13" ht="22.5" customHeight="1" x14ac:dyDescent="0.15">
      <c r="B56" s="39" t="s">
        <v>275</v>
      </c>
      <c r="C56" s="39"/>
      <c r="D56" s="39"/>
      <c r="E56" s="60" t="s">
        <v>72</v>
      </c>
      <c r="F56" s="60"/>
      <c r="G56" s="11" t="s">
        <v>276</v>
      </c>
      <c r="H56" s="11" t="s">
        <v>31</v>
      </c>
      <c r="I56" s="11" t="s">
        <v>32</v>
      </c>
      <c r="J56" s="12">
        <v>587017</v>
      </c>
      <c r="K56" s="12">
        <f>ROUND(J56/100*(100-Содержание!$N$10),2)</f>
        <v>587017</v>
      </c>
    </row>
    <row r="59" spans="2:13" x14ac:dyDescent="0.15">
      <c r="B59" s="63" t="s">
        <v>8</v>
      </c>
      <c r="C59" s="63"/>
      <c r="D59" s="63"/>
      <c r="E59" s="63"/>
      <c r="F59" s="63"/>
      <c r="G59" s="63"/>
      <c r="H59" s="63"/>
      <c r="I59" s="63" t="s">
        <v>9</v>
      </c>
      <c r="J59" s="63"/>
      <c r="K59" s="63"/>
    </row>
    <row r="61" spans="2:13" ht="101.25" customHeight="1" x14ac:dyDescent="0.15">
      <c r="B61" s="61" t="s">
        <v>277</v>
      </c>
      <c r="C61" s="61"/>
      <c r="D61" s="61"/>
      <c r="E61" s="61"/>
      <c r="F61" s="61"/>
      <c r="G61" s="61"/>
      <c r="H61" s="61"/>
      <c r="I61" s="61" t="s">
        <v>127</v>
      </c>
      <c r="J61" s="61"/>
      <c r="K61" s="61"/>
      <c r="L61" s="9"/>
      <c r="M61" s="9"/>
    </row>
    <row r="63" spans="2:13" x14ac:dyDescent="0.15">
      <c r="B63" s="62" t="s">
        <v>12</v>
      </c>
      <c r="C63" s="62"/>
      <c r="D63" s="62"/>
      <c r="E63" s="62"/>
      <c r="F63" s="62"/>
      <c r="G63" s="62"/>
      <c r="H63" s="62"/>
      <c r="I63" s="62"/>
      <c r="J63" s="62"/>
      <c r="K63" s="62"/>
    </row>
    <row r="64" spans="2:13" ht="33.75" customHeight="1" x14ac:dyDescent="0.15">
      <c r="B64" s="57" t="s">
        <v>13</v>
      </c>
      <c r="C64" s="58"/>
      <c r="D64" s="59"/>
      <c r="E64" s="57" t="s">
        <v>14</v>
      </c>
      <c r="F64" s="59"/>
      <c r="G64" s="10" t="s">
        <v>15</v>
      </c>
      <c r="H64" s="10" t="s">
        <v>16</v>
      </c>
      <c r="I64" s="10" t="s">
        <v>17</v>
      </c>
      <c r="J64" s="10" t="s">
        <v>18</v>
      </c>
      <c r="K64" s="10" t="str">
        <f>CONCATENATE("Цена с учетом скидки ",Содержание!$N$10,"%")</f>
        <v>Цена с учетом скидки 0%</v>
      </c>
    </row>
    <row r="65" spans="2:13" ht="22.5" customHeight="1" x14ac:dyDescent="0.15">
      <c r="B65" s="39" t="s">
        <v>278</v>
      </c>
      <c r="C65" s="39"/>
      <c r="D65" s="39"/>
      <c r="E65" s="60" t="s">
        <v>129</v>
      </c>
      <c r="F65" s="60"/>
      <c r="G65" s="11" t="s">
        <v>279</v>
      </c>
      <c r="H65" s="11" t="s">
        <v>21</v>
      </c>
      <c r="I65" s="11" t="s">
        <v>22</v>
      </c>
      <c r="J65" s="12">
        <v>405847</v>
      </c>
      <c r="K65" s="12">
        <f>ROUND(J65/100*(100-Содержание!$N$10),2)</f>
        <v>405847</v>
      </c>
    </row>
    <row r="68" spans="2:13" x14ac:dyDescent="0.15">
      <c r="B68" s="63" t="s">
        <v>8</v>
      </c>
      <c r="C68" s="63"/>
      <c r="D68" s="63"/>
      <c r="E68" s="63"/>
      <c r="F68" s="63"/>
      <c r="G68" s="63"/>
      <c r="H68" s="63"/>
      <c r="I68" s="63" t="s">
        <v>9</v>
      </c>
      <c r="J68" s="63"/>
      <c r="K68" s="63"/>
    </row>
    <row r="70" spans="2:13" ht="146.25" customHeight="1" x14ac:dyDescent="0.15">
      <c r="B70" s="61" t="s">
        <v>280</v>
      </c>
      <c r="C70" s="61"/>
      <c r="D70" s="61"/>
      <c r="E70" s="61"/>
      <c r="F70" s="61"/>
      <c r="G70" s="61"/>
      <c r="H70" s="61"/>
      <c r="I70" s="61" t="s">
        <v>281</v>
      </c>
      <c r="J70" s="61"/>
      <c r="K70" s="61"/>
      <c r="L70" s="9"/>
      <c r="M70" s="9"/>
    </row>
    <row r="72" spans="2:13" x14ac:dyDescent="0.15">
      <c r="B72" s="62" t="s">
        <v>12</v>
      </c>
      <c r="C72" s="62"/>
      <c r="D72" s="62"/>
      <c r="E72" s="62"/>
      <c r="F72" s="62"/>
      <c r="G72" s="62"/>
      <c r="H72" s="62"/>
      <c r="I72" s="62"/>
      <c r="J72" s="62"/>
      <c r="K72" s="62"/>
    </row>
    <row r="73" spans="2:13" ht="33.75" customHeight="1" x14ac:dyDescent="0.15">
      <c r="B73" s="57" t="s">
        <v>13</v>
      </c>
      <c r="C73" s="58"/>
      <c r="D73" s="59"/>
      <c r="E73" s="57" t="s">
        <v>14</v>
      </c>
      <c r="F73" s="59"/>
      <c r="G73" s="10" t="s">
        <v>15</v>
      </c>
      <c r="H73" s="10" t="s">
        <v>16</v>
      </c>
      <c r="I73" s="10" t="s">
        <v>17</v>
      </c>
      <c r="J73" s="10" t="s">
        <v>18</v>
      </c>
      <c r="K73" s="10" t="str">
        <f>CONCATENATE("Цена с учетом скидки ",Содержание!$N$10,"%")</f>
        <v>Цена с учетом скидки 0%</v>
      </c>
    </row>
    <row r="74" spans="2:13" ht="22.5" customHeight="1" x14ac:dyDescent="0.15">
      <c r="B74" s="39" t="s">
        <v>282</v>
      </c>
      <c r="C74" s="39"/>
      <c r="D74" s="39"/>
      <c r="E74" s="60" t="s">
        <v>137</v>
      </c>
      <c r="F74" s="60"/>
      <c r="G74" s="11" t="s">
        <v>283</v>
      </c>
      <c r="H74" s="11" t="s">
        <v>21</v>
      </c>
      <c r="I74" s="11" t="s">
        <v>22</v>
      </c>
      <c r="J74" s="12">
        <v>402633</v>
      </c>
      <c r="K74" s="12">
        <f>ROUND(J74/100*(100-Содержание!$N$10),2)</f>
        <v>402633</v>
      </c>
    </row>
    <row r="75" spans="2:13" ht="33.75" customHeight="1" x14ac:dyDescent="0.15">
      <c r="B75" s="57" t="s">
        <v>13</v>
      </c>
      <c r="C75" s="58"/>
      <c r="D75" s="59"/>
      <c r="E75" s="57" t="s">
        <v>14</v>
      </c>
      <c r="F75" s="59"/>
      <c r="G75" s="10" t="s">
        <v>15</v>
      </c>
      <c r="H75" s="10" t="s">
        <v>16</v>
      </c>
      <c r="I75" s="10" t="s">
        <v>17</v>
      </c>
      <c r="J75" s="13" t="s">
        <v>18</v>
      </c>
      <c r="K75" s="13" t="str">
        <f>CONCATENATE("Цена с учетом скидки ",Содержание!$N$10,"%")</f>
        <v>Цена с учетом скидки 0%</v>
      </c>
    </row>
    <row r="76" spans="2:13" ht="22.5" customHeight="1" x14ac:dyDescent="0.15">
      <c r="B76" s="39" t="s">
        <v>284</v>
      </c>
      <c r="C76" s="39"/>
      <c r="D76" s="39"/>
      <c r="E76" s="60" t="s">
        <v>140</v>
      </c>
      <c r="F76" s="60"/>
      <c r="G76" s="11" t="s">
        <v>285</v>
      </c>
      <c r="H76" s="11" t="s">
        <v>25</v>
      </c>
      <c r="I76" s="11" t="s">
        <v>26</v>
      </c>
      <c r="J76" s="12">
        <v>584556</v>
      </c>
      <c r="K76" s="12">
        <f>ROUND(J76/100*(100-Содержание!$N$10),2)</f>
        <v>584556</v>
      </c>
    </row>
    <row r="77" spans="2:13" ht="22.5" customHeight="1" x14ac:dyDescent="0.15">
      <c r="B77" s="53" t="s">
        <v>286</v>
      </c>
      <c r="C77" s="53"/>
      <c r="D77" s="53"/>
      <c r="E77" s="54" t="s">
        <v>143</v>
      </c>
      <c r="F77" s="54"/>
      <c r="G77" s="14" t="s">
        <v>287</v>
      </c>
      <c r="H77" s="14" t="s">
        <v>31</v>
      </c>
      <c r="I77" s="14" t="s">
        <v>32</v>
      </c>
      <c r="J77" s="15">
        <v>656892</v>
      </c>
      <c r="K77" s="15">
        <f>ROUND(J77/100*(100-Содержание!$N$10),2)</f>
        <v>656892</v>
      </c>
    </row>
    <row r="78" spans="2:13" ht="22.5" customHeight="1" x14ac:dyDescent="0.3">
      <c r="B78" s="55" t="s">
        <v>288</v>
      </c>
      <c r="C78" s="55"/>
      <c r="D78" s="55"/>
      <c r="E78" s="55"/>
      <c r="F78" s="55"/>
      <c r="G78" s="55"/>
      <c r="H78" s="55"/>
      <c r="I78" s="55"/>
      <c r="J78" s="55"/>
      <c r="K78" s="55"/>
    </row>
    <row r="79" spans="2:13" ht="22.5" customHeight="1" x14ac:dyDescent="0.15">
      <c r="B79" s="56" t="s">
        <v>149</v>
      </c>
      <c r="C79" s="56"/>
      <c r="D79" s="56"/>
      <c r="E79" s="56"/>
      <c r="F79" s="56"/>
      <c r="G79" s="56"/>
      <c r="H79" s="56"/>
      <c r="I79" s="56"/>
      <c r="J79" s="56"/>
      <c r="K79" s="56"/>
    </row>
    <row r="80" spans="2:13" ht="31.5" x14ac:dyDescent="0.15">
      <c r="B80" s="57" t="s">
        <v>150</v>
      </c>
      <c r="C80" s="58"/>
      <c r="D80" s="58"/>
      <c r="E80" s="58"/>
      <c r="F80" s="58"/>
      <c r="G80" s="59"/>
      <c r="H80" s="57" t="s">
        <v>151</v>
      </c>
      <c r="I80" s="59"/>
      <c r="J80" s="10" t="s">
        <v>18</v>
      </c>
      <c r="K80" s="10" t="str">
        <f>CONCATENATE("Цена с учетом скидки ",Содержание!$N$10,"%")</f>
        <v>Цена с учетом скидки 0%</v>
      </c>
    </row>
    <row r="81" spans="2:12" ht="12.75" x14ac:dyDescent="0.15">
      <c r="B81" s="43" t="s">
        <v>152</v>
      </c>
      <c r="C81" s="43"/>
      <c r="D81" s="43"/>
      <c r="E81" s="43"/>
      <c r="F81" s="43"/>
      <c r="G81" s="43"/>
      <c r="H81" s="43"/>
      <c r="I81" s="43"/>
      <c r="J81" s="43"/>
      <c r="K81" s="43"/>
    </row>
    <row r="82" spans="2:12" ht="11.25" customHeight="1" x14ac:dyDescent="0.15">
      <c r="B82" s="39" t="s">
        <v>153</v>
      </c>
      <c r="C82" s="39"/>
      <c r="D82" s="39"/>
      <c r="E82" s="39"/>
      <c r="F82" s="39"/>
      <c r="G82" s="39"/>
      <c r="H82" s="38">
        <v>125</v>
      </c>
      <c r="I82" s="38"/>
      <c r="J82" s="12">
        <v>19723</v>
      </c>
      <c r="K82" s="12">
        <f>ROUND(J82/100*(100-Содержание!$N$10),2)</f>
        <v>19723</v>
      </c>
      <c r="L82" s="9"/>
    </row>
    <row r="83" spans="2:12" x14ac:dyDescent="0.15">
      <c r="B83" s="39"/>
      <c r="C83" s="39"/>
      <c r="D83" s="39"/>
      <c r="E83" s="39"/>
      <c r="F83" s="39"/>
      <c r="G83" s="39"/>
      <c r="H83" s="38">
        <v>190</v>
      </c>
      <c r="I83" s="38"/>
      <c r="J83" s="12">
        <v>28670</v>
      </c>
      <c r="K83" s="12">
        <f>ROUND(J83/100*(100-Содержание!$N$10),2)</f>
        <v>28670</v>
      </c>
    </row>
    <row r="84" spans="2:12" x14ac:dyDescent="0.15">
      <c r="B84" s="39"/>
      <c r="C84" s="39"/>
      <c r="D84" s="39"/>
      <c r="E84" s="39"/>
      <c r="F84" s="39"/>
      <c r="G84" s="39"/>
      <c r="H84" s="38">
        <v>250</v>
      </c>
      <c r="I84" s="38"/>
      <c r="J84" s="12">
        <v>29636</v>
      </c>
      <c r="K84" s="12">
        <f>ROUND(J84/100*(100-Содержание!$N$10),2)</f>
        <v>29636</v>
      </c>
    </row>
    <row r="85" spans="2:12" x14ac:dyDescent="0.15">
      <c r="B85" s="39"/>
      <c r="C85" s="39"/>
      <c r="D85" s="39"/>
      <c r="E85" s="39"/>
      <c r="F85" s="39"/>
      <c r="G85" s="39"/>
      <c r="H85" s="38">
        <v>90</v>
      </c>
      <c r="I85" s="38"/>
      <c r="J85" s="12">
        <v>19723</v>
      </c>
      <c r="K85" s="12">
        <f>ROUND(J85/100*(100-Содержание!$N$10),2)</f>
        <v>19723</v>
      </c>
    </row>
    <row r="86" spans="2:12" ht="11.25" customHeight="1" x14ac:dyDescent="0.15">
      <c r="B86" s="39" t="s">
        <v>157</v>
      </c>
      <c r="C86" s="39"/>
      <c r="D86" s="39"/>
      <c r="E86" s="39"/>
      <c r="F86" s="39"/>
      <c r="G86" s="39"/>
      <c r="H86" s="38">
        <v>125</v>
      </c>
      <c r="I86" s="38"/>
      <c r="J86" s="12">
        <v>7828</v>
      </c>
      <c r="K86" s="12">
        <f>ROUND(J86/100*(100-Содержание!$N$10),2)</f>
        <v>7828</v>
      </c>
      <c r="L86" s="9"/>
    </row>
    <row r="87" spans="2:12" x14ac:dyDescent="0.15">
      <c r="B87" s="39"/>
      <c r="C87" s="39"/>
      <c r="D87" s="39"/>
      <c r="E87" s="39"/>
      <c r="F87" s="39"/>
      <c r="G87" s="39"/>
      <c r="H87" s="38">
        <v>190</v>
      </c>
      <c r="I87" s="38"/>
      <c r="J87" s="12">
        <v>15148</v>
      </c>
      <c r="K87" s="12">
        <f>ROUND(J87/100*(100-Содержание!$N$10),2)</f>
        <v>15148</v>
      </c>
    </row>
    <row r="88" spans="2:12" x14ac:dyDescent="0.15">
      <c r="B88" s="39"/>
      <c r="C88" s="39"/>
      <c r="D88" s="39"/>
      <c r="E88" s="39"/>
      <c r="F88" s="39"/>
      <c r="G88" s="39"/>
      <c r="H88" s="38">
        <v>250</v>
      </c>
      <c r="I88" s="38"/>
      <c r="J88" s="12">
        <v>15453</v>
      </c>
      <c r="K88" s="12">
        <f>ROUND(J88/100*(100-Содержание!$N$10),2)</f>
        <v>15453</v>
      </c>
    </row>
    <row r="89" spans="2:12" x14ac:dyDescent="0.15">
      <c r="B89" s="39"/>
      <c r="C89" s="39"/>
      <c r="D89" s="39"/>
      <c r="E89" s="39"/>
      <c r="F89" s="39"/>
      <c r="G89" s="39"/>
      <c r="H89" s="38">
        <v>320</v>
      </c>
      <c r="I89" s="38"/>
      <c r="J89" s="12">
        <v>18808</v>
      </c>
      <c r="K89" s="12">
        <f>ROUND(J89/100*(100-Содержание!$N$10),2)</f>
        <v>18808</v>
      </c>
    </row>
    <row r="90" spans="2:12" x14ac:dyDescent="0.15">
      <c r="B90" s="39"/>
      <c r="C90" s="39"/>
      <c r="D90" s="39"/>
      <c r="E90" s="39"/>
      <c r="F90" s="39"/>
      <c r="G90" s="39"/>
      <c r="H90" s="38">
        <v>375</v>
      </c>
      <c r="I90" s="38"/>
      <c r="J90" s="12">
        <v>18808</v>
      </c>
      <c r="K90" s="12">
        <f>ROUND(J90/100*(100-Содержание!$N$10),2)</f>
        <v>18808</v>
      </c>
    </row>
    <row r="91" spans="2:12" x14ac:dyDescent="0.15">
      <c r="B91" s="39"/>
      <c r="C91" s="39"/>
      <c r="D91" s="39"/>
      <c r="E91" s="39"/>
      <c r="F91" s="39"/>
      <c r="G91" s="39"/>
      <c r="H91" s="38">
        <v>90</v>
      </c>
      <c r="I91" s="38"/>
      <c r="J91" s="12">
        <v>7828</v>
      </c>
      <c r="K91" s="12">
        <f>ROUND(J91/100*(100-Содержание!$N$10),2)</f>
        <v>7828</v>
      </c>
    </row>
    <row r="92" spans="2:12" ht="11.25" customHeight="1" x14ac:dyDescent="0.15">
      <c r="B92" s="39" t="s">
        <v>158</v>
      </c>
      <c r="C92" s="39"/>
      <c r="D92" s="39"/>
      <c r="E92" s="39"/>
      <c r="F92" s="39"/>
      <c r="G92" s="39"/>
      <c r="H92" s="38">
        <v>125</v>
      </c>
      <c r="I92" s="38"/>
      <c r="J92" s="12">
        <v>10472</v>
      </c>
      <c r="K92" s="12">
        <f>ROUND(J92/100*(100-Содержание!$N$10),2)</f>
        <v>10472</v>
      </c>
      <c r="L92" s="9"/>
    </row>
    <row r="93" spans="2:12" x14ac:dyDescent="0.15">
      <c r="B93" s="39"/>
      <c r="C93" s="39"/>
      <c r="D93" s="39"/>
      <c r="E93" s="39"/>
      <c r="F93" s="39"/>
      <c r="G93" s="39"/>
      <c r="H93" s="38">
        <v>190</v>
      </c>
      <c r="I93" s="38"/>
      <c r="J93" s="12">
        <v>21472</v>
      </c>
      <c r="K93" s="12">
        <f>ROUND(J93/100*(100-Содержание!$N$10),2)</f>
        <v>21472</v>
      </c>
    </row>
    <row r="94" spans="2:12" x14ac:dyDescent="0.15">
      <c r="B94" s="39"/>
      <c r="C94" s="39"/>
      <c r="D94" s="39"/>
      <c r="E94" s="39"/>
      <c r="F94" s="39"/>
      <c r="G94" s="39"/>
      <c r="H94" s="38">
        <v>250</v>
      </c>
      <c r="I94" s="38"/>
      <c r="J94" s="12">
        <v>22824</v>
      </c>
      <c r="K94" s="12">
        <f>ROUND(J94/100*(100-Содержание!$N$10),2)</f>
        <v>22824</v>
      </c>
    </row>
    <row r="95" spans="2:12" x14ac:dyDescent="0.15">
      <c r="B95" s="39"/>
      <c r="C95" s="39"/>
      <c r="D95" s="39"/>
      <c r="E95" s="39"/>
      <c r="F95" s="39"/>
      <c r="G95" s="39"/>
      <c r="H95" s="38">
        <v>320</v>
      </c>
      <c r="I95" s="38"/>
      <c r="J95" s="12">
        <v>29839</v>
      </c>
      <c r="K95" s="12">
        <f>ROUND(J95/100*(100-Содержание!$N$10),2)</f>
        <v>29839</v>
      </c>
    </row>
    <row r="96" spans="2:12" x14ac:dyDescent="0.15">
      <c r="B96" s="39"/>
      <c r="C96" s="39"/>
      <c r="D96" s="39"/>
      <c r="E96" s="39"/>
      <c r="F96" s="39"/>
      <c r="G96" s="39"/>
      <c r="H96" s="38">
        <v>375</v>
      </c>
      <c r="I96" s="38"/>
      <c r="J96" s="12">
        <v>29839</v>
      </c>
      <c r="K96" s="12">
        <f>ROUND(J96/100*(100-Содержание!$N$10),2)</f>
        <v>29839</v>
      </c>
    </row>
    <row r="97" spans="2:12" x14ac:dyDescent="0.15">
      <c r="B97" s="39"/>
      <c r="C97" s="39"/>
      <c r="D97" s="39"/>
      <c r="E97" s="39"/>
      <c r="F97" s="39"/>
      <c r="G97" s="39"/>
      <c r="H97" s="38">
        <v>90</v>
      </c>
      <c r="I97" s="38"/>
      <c r="J97" s="12">
        <v>10472</v>
      </c>
      <c r="K97" s="12">
        <f>ROUND(J97/100*(100-Содержание!$N$10),2)</f>
        <v>10472</v>
      </c>
    </row>
    <row r="98" spans="2:12" ht="11.25" customHeight="1" x14ac:dyDescent="0.15">
      <c r="B98" s="39" t="s">
        <v>159</v>
      </c>
      <c r="C98" s="39"/>
      <c r="D98" s="39"/>
      <c r="E98" s="39"/>
      <c r="F98" s="39"/>
      <c r="G98" s="39"/>
      <c r="H98" s="38">
        <v>125</v>
      </c>
      <c r="I98" s="38"/>
      <c r="J98" s="12">
        <v>14335</v>
      </c>
      <c r="K98" s="12">
        <f>ROUND(J98/100*(100-Содержание!$N$10),2)</f>
        <v>14335</v>
      </c>
      <c r="L98" s="9"/>
    </row>
    <row r="99" spans="2:12" x14ac:dyDescent="0.15">
      <c r="B99" s="39"/>
      <c r="C99" s="39"/>
      <c r="D99" s="39"/>
      <c r="E99" s="39"/>
      <c r="F99" s="39"/>
      <c r="G99" s="39"/>
      <c r="H99" s="38">
        <v>190</v>
      </c>
      <c r="I99" s="38"/>
      <c r="J99" s="12">
        <v>23638</v>
      </c>
      <c r="K99" s="12">
        <f>ROUND(J99/100*(100-Содержание!$N$10),2)</f>
        <v>23638</v>
      </c>
    </row>
    <row r="100" spans="2:12" x14ac:dyDescent="0.15">
      <c r="B100" s="39"/>
      <c r="C100" s="39"/>
      <c r="D100" s="39"/>
      <c r="E100" s="39"/>
      <c r="F100" s="39"/>
      <c r="G100" s="39"/>
      <c r="H100" s="38">
        <v>250</v>
      </c>
      <c r="I100" s="38"/>
      <c r="J100" s="12">
        <v>24553</v>
      </c>
      <c r="K100" s="12">
        <f>ROUND(J100/100*(100-Содержание!$N$10),2)</f>
        <v>24553</v>
      </c>
    </row>
    <row r="101" spans="2:12" x14ac:dyDescent="0.15">
      <c r="B101" s="39"/>
      <c r="C101" s="39"/>
      <c r="D101" s="39"/>
      <c r="E101" s="39"/>
      <c r="F101" s="39"/>
      <c r="G101" s="39"/>
      <c r="H101" s="38">
        <v>320</v>
      </c>
      <c r="I101" s="38"/>
      <c r="J101" s="12">
        <v>35228</v>
      </c>
      <c r="K101" s="12">
        <f>ROUND(J101/100*(100-Содержание!$N$10),2)</f>
        <v>35228</v>
      </c>
    </row>
    <row r="102" spans="2:12" x14ac:dyDescent="0.15">
      <c r="B102" s="39"/>
      <c r="C102" s="39"/>
      <c r="D102" s="39"/>
      <c r="E102" s="39"/>
      <c r="F102" s="39"/>
      <c r="G102" s="39"/>
      <c r="H102" s="38">
        <v>375</v>
      </c>
      <c r="I102" s="38"/>
      <c r="J102" s="12">
        <v>35228</v>
      </c>
      <c r="K102" s="12">
        <f>ROUND(J102/100*(100-Содержание!$N$10),2)</f>
        <v>35228</v>
      </c>
    </row>
    <row r="103" spans="2:12" x14ac:dyDescent="0.15">
      <c r="B103" s="39"/>
      <c r="C103" s="39"/>
      <c r="D103" s="39"/>
      <c r="E103" s="39"/>
      <c r="F103" s="39"/>
      <c r="G103" s="39"/>
      <c r="H103" s="38">
        <v>90</v>
      </c>
      <c r="I103" s="38"/>
      <c r="J103" s="12">
        <v>14335</v>
      </c>
      <c r="K103" s="12">
        <f>ROUND(J103/100*(100-Содержание!$N$10),2)</f>
        <v>14335</v>
      </c>
    </row>
    <row r="104" spans="2:12" ht="11.25" customHeight="1" x14ac:dyDescent="0.15">
      <c r="B104" s="39" t="s">
        <v>160</v>
      </c>
      <c r="C104" s="39"/>
      <c r="D104" s="39"/>
      <c r="E104" s="39"/>
      <c r="F104" s="39"/>
      <c r="G104" s="39"/>
      <c r="H104" s="38">
        <v>125</v>
      </c>
      <c r="I104" s="38"/>
      <c r="J104" s="12">
        <v>10472</v>
      </c>
      <c r="K104" s="12">
        <f>ROUND(J104/100*(100-Содержание!$N$10),2)</f>
        <v>10472</v>
      </c>
      <c r="L104" s="9"/>
    </row>
    <row r="105" spans="2:12" x14ac:dyDescent="0.15">
      <c r="B105" s="39"/>
      <c r="C105" s="39"/>
      <c r="D105" s="39"/>
      <c r="E105" s="39"/>
      <c r="F105" s="39"/>
      <c r="G105" s="39"/>
      <c r="H105" s="38">
        <v>190</v>
      </c>
      <c r="I105" s="38"/>
      <c r="J105" s="12">
        <v>15708</v>
      </c>
      <c r="K105" s="12">
        <f>ROUND(J105/100*(100-Содержание!$N$10),2)</f>
        <v>15708</v>
      </c>
    </row>
    <row r="106" spans="2:12" x14ac:dyDescent="0.15">
      <c r="B106" s="39"/>
      <c r="C106" s="39"/>
      <c r="D106" s="39"/>
      <c r="E106" s="39"/>
      <c r="F106" s="39"/>
      <c r="G106" s="39"/>
      <c r="H106" s="38">
        <v>250</v>
      </c>
      <c r="I106" s="38"/>
      <c r="J106" s="12">
        <v>16368</v>
      </c>
      <c r="K106" s="12">
        <f>ROUND(J106/100*(100-Содержание!$N$10),2)</f>
        <v>16368</v>
      </c>
    </row>
    <row r="107" spans="2:12" x14ac:dyDescent="0.15">
      <c r="B107" s="39"/>
      <c r="C107" s="39"/>
      <c r="D107" s="39"/>
      <c r="E107" s="39"/>
      <c r="F107" s="39"/>
      <c r="G107" s="39"/>
      <c r="H107" s="38">
        <v>320</v>
      </c>
      <c r="I107" s="38"/>
      <c r="J107" s="12">
        <v>25620</v>
      </c>
      <c r="K107" s="12">
        <f>ROUND(J107/100*(100-Содержание!$N$10),2)</f>
        <v>25620</v>
      </c>
    </row>
    <row r="108" spans="2:12" x14ac:dyDescent="0.15">
      <c r="B108" s="39"/>
      <c r="C108" s="39"/>
      <c r="D108" s="39"/>
      <c r="E108" s="39"/>
      <c r="F108" s="39"/>
      <c r="G108" s="39"/>
      <c r="H108" s="38">
        <v>375</v>
      </c>
      <c r="I108" s="38"/>
      <c r="J108" s="12">
        <v>25620</v>
      </c>
      <c r="K108" s="12">
        <f>ROUND(J108/100*(100-Содержание!$N$10),2)</f>
        <v>25620</v>
      </c>
    </row>
    <row r="109" spans="2:12" x14ac:dyDescent="0.15">
      <c r="B109" s="39"/>
      <c r="C109" s="39"/>
      <c r="D109" s="39"/>
      <c r="E109" s="39"/>
      <c r="F109" s="39"/>
      <c r="G109" s="39"/>
      <c r="H109" s="38">
        <v>90</v>
      </c>
      <c r="I109" s="38"/>
      <c r="J109" s="12">
        <v>10472</v>
      </c>
      <c r="K109" s="12">
        <f>ROUND(J109/100*(100-Содержание!$N$10),2)</f>
        <v>10472</v>
      </c>
    </row>
    <row r="110" spans="2:12" ht="11.25" customHeight="1" x14ac:dyDescent="0.15">
      <c r="B110" s="39" t="s">
        <v>161</v>
      </c>
      <c r="C110" s="39"/>
      <c r="D110" s="39"/>
      <c r="E110" s="39"/>
      <c r="F110" s="39"/>
      <c r="G110" s="39"/>
      <c r="H110" s="38">
        <v>125</v>
      </c>
      <c r="I110" s="38"/>
      <c r="J110" s="12">
        <v>9353</v>
      </c>
      <c r="K110" s="12">
        <f>ROUND(J110/100*(100-Содержание!$N$10),2)</f>
        <v>9353</v>
      </c>
      <c r="L110" s="9"/>
    </row>
    <row r="111" spans="2:12" x14ac:dyDescent="0.15">
      <c r="B111" s="39"/>
      <c r="C111" s="39"/>
      <c r="D111" s="39"/>
      <c r="E111" s="39"/>
      <c r="F111" s="39"/>
      <c r="G111" s="39"/>
      <c r="H111" s="38">
        <v>190</v>
      </c>
      <c r="I111" s="38"/>
      <c r="J111" s="12">
        <v>13166</v>
      </c>
      <c r="K111" s="12">
        <f>ROUND(J111/100*(100-Содержание!$N$10),2)</f>
        <v>13166</v>
      </c>
    </row>
    <row r="112" spans="2:12" x14ac:dyDescent="0.15">
      <c r="B112" s="39"/>
      <c r="C112" s="39"/>
      <c r="D112" s="39"/>
      <c r="E112" s="39"/>
      <c r="F112" s="39"/>
      <c r="G112" s="39"/>
      <c r="H112" s="38">
        <v>250</v>
      </c>
      <c r="I112" s="38"/>
      <c r="J112" s="12">
        <v>13318</v>
      </c>
      <c r="K112" s="12">
        <f>ROUND(J112/100*(100-Содержание!$N$10),2)</f>
        <v>13318</v>
      </c>
    </row>
    <row r="113" spans="2:12" x14ac:dyDescent="0.15">
      <c r="B113" s="39"/>
      <c r="C113" s="39"/>
      <c r="D113" s="39"/>
      <c r="E113" s="39"/>
      <c r="F113" s="39"/>
      <c r="G113" s="39"/>
      <c r="H113" s="38">
        <v>320</v>
      </c>
      <c r="I113" s="38"/>
      <c r="J113" s="12">
        <v>25112</v>
      </c>
      <c r="K113" s="12">
        <f>ROUND(J113/100*(100-Содержание!$N$10),2)</f>
        <v>25112</v>
      </c>
    </row>
    <row r="114" spans="2:12" x14ac:dyDescent="0.15">
      <c r="B114" s="39"/>
      <c r="C114" s="39"/>
      <c r="D114" s="39"/>
      <c r="E114" s="39"/>
      <c r="F114" s="39"/>
      <c r="G114" s="39"/>
      <c r="H114" s="38">
        <v>375</v>
      </c>
      <c r="I114" s="38"/>
      <c r="J114" s="12">
        <v>25112</v>
      </c>
      <c r="K114" s="12">
        <f>ROUND(J114/100*(100-Содержание!$N$10),2)</f>
        <v>25112</v>
      </c>
    </row>
    <row r="115" spans="2:12" x14ac:dyDescent="0.15">
      <c r="B115" s="39"/>
      <c r="C115" s="39"/>
      <c r="D115" s="39"/>
      <c r="E115" s="39"/>
      <c r="F115" s="39"/>
      <c r="G115" s="39"/>
      <c r="H115" s="38">
        <v>90</v>
      </c>
      <c r="I115" s="38"/>
      <c r="J115" s="12">
        <v>9353</v>
      </c>
      <c r="K115" s="12">
        <f>ROUND(J115/100*(100-Содержание!$N$10),2)</f>
        <v>9353</v>
      </c>
    </row>
    <row r="116" spans="2:12" ht="12.75" x14ac:dyDescent="0.15">
      <c r="B116" s="43" t="s">
        <v>162</v>
      </c>
      <c r="C116" s="43"/>
      <c r="D116" s="43"/>
      <c r="E116" s="43"/>
      <c r="F116" s="43"/>
      <c r="G116" s="43"/>
      <c r="H116" s="43"/>
      <c r="I116" s="43"/>
      <c r="J116" s="43"/>
      <c r="K116" s="43"/>
    </row>
    <row r="117" spans="2:12" ht="11.25" customHeight="1" x14ac:dyDescent="0.15">
      <c r="B117" s="39" t="s">
        <v>163</v>
      </c>
      <c r="C117" s="39"/>
      <c r="D117" s="39"/>
      <c r="E117" s="39"/>
      <c r="F117" s="39"/>
      <c r="G117" s="39"/>
      <c r="H117" s="38" t="s">
        <v>164</v>
      </c>
      <c r="I117" s="38"/>
      <c r="J117" s="12">
        <v>4270</v>
      </c>
      <c r="K117" s="12">
        <f>ROUND(J117/100*(100-Содержание!$N$10),2)</f>
        <v>4270</v>
      </c>
      <c r="L117" s="9"/>
    </row>
    <row r="118" spans="2:12" ht="12.75" x14ac:dyDescent="0.15">
      <c r="B118" s="43" t="s">
        <v>188</v>
      </c>
      <c r="C118" s="43"/>
      <c r="D118" s="43"/>
      <c r="E118" s="43"/>
      <c r="F118" s="43"/>
      <c r="G118" s="43"/>
      <c r="H118" s="43"/>
      <c r="I118" s="43"/>
      <c r="J118" s="43"/>
      <c r="K118" s="43"/>
    </row>
    <row r="119" spans="2:12" ht="11.25" customHeight="1" x14ac:dyDescent="0.15">
      <c r="B119" s="44" t="s">
        <v>189</v>
      </c>
      <c r="C119" s="45"/>
      <c r="D119" s="45"/>
      <c r="E119" s="45"/>
      <c r="F119" s="45"/>
      <c r="G119" s="46"/>
      <c r="H119" s="38">
        <v>125</v>
      </c>
      <c r="I119" s="38"/>
      <c r="J119" s="12">
        <v>4982</v>
      </c>
      <c r="K119" s="12">
        <f>ROUND(J119/100*(100-Содержание!$N$10),2)</f>
        <v>4982</v>
      </c>
      <c r="L119" s="9"/>
    </row>
    <row r="120" spans="2:12" x14ac:dyDescent="0.15">
      <c r="B120" s="47"/>
      <c r="C120" s="48"/>
      <c r="D120" s="48"/>
      <c r="E120" s="48"/>
      <c r="F120" s="48"/>
      <c r="G120" s="49"/>
      <c r="H120" s="38">
        <v>190</v>
      </c>
      <c r="I120" s="38"/>
      <c r="J120" s="12">
        <v>9252</v>
      </c>
      <c r="K120" s="12">
        <f>ROUND(J120/100*(100-Содержание!$N$10),2)</f>
        <v>9252</v>
      </c>
    </row>
    <row r="121" spans="2:12" x14ac:dyDescent="0.15">
      <c r="B121" s="47"/>
      <c r="C121" s="48"/>
      <c r="D121" s="48"/>
      <c r="E121" s="48"/>
      <c r="F121" s="48"/>
      <c r="G121" s="49"/>
      <c r="H121" s="38">
        <v>250</v>
      </c>
      <c r="I121" s="38"/>
      <c r="J121" s="12">
        <v>10065</v>
      </c>
      <c r="K121" s="12">
        <f>ROUND(J121/100*(100-Содержание!$N$10),2)</f>
        <v>10065</v>
      </c>
    </row>
    <row r="122" spans="2:12" x14ac:dyDescent="0.15">
      <c r="B122" s="47"/>
      <c r="C122" s="48"/>
      <c r="D122" s="48"/>
      <c r="E122" s="48"/>
      <c r="F122" s="48"/>
      <c r="G122" s="49"/>
      <c r="H122" s="38">
        <v>320</v>
      </c>
      <c r="I122" s="38"/>
      <c r="J122" s="12">
        <v>14742</v>
      </c>
      <c r="K122" s="12">
        <f>ROUND(J122/100*(100-Содержание!$N$10),2)</f>
        <v>14742</v>
      </c>
    </row>
    <row r="123" spans="2:12" x14ac:dyDescent="0.15">
      <c r="B123" s="47"/>
      <c r="C123" s="48"/>
      <c r="D123" s="48"/>
      <c r="E123" s="48"/>
      <c r="F123" s="48"/>
      <c r="G123" s="49"/>
      <c r="H123" s="38">
        <v>375</v>
      </c>
      <c r="I123" s="38"/>
      <c r="J123" s="12">
        <v>14742</v>
      </c>
      <c r="K123" s="12">
        <f>ROUND(J123/100*(100-Содержание!$N$10),2)</f>
        <v>14742</v>
      </c>
    </row>
    <row r="124" spans="2:12" x14ac:dyDescent="0.15">
      <c r="B124" s="47"/>
      <c r="C124" s="48"/>
      <c r="D124" s="48"/>
      <c r="E124" s="48"/>
      <c r="F124" s="48"/>
      <c r="G124" s="49"/>
      <c r="H124" s="38" t="s">
        <v>54</v>
      </c>
      <c r="I124" s="38"/>
      <c r="J124" s="12">
        <v>4982</v>
      </c>
      <c r="K124" s="12">
        <f>ROUND(J124/100*(100-Содержание!$N$10),2)</f>
        <v>4982</v>
      </c>
    </row>
    <row r="125" spans="2:12" x14ac:dyDescent="0.15">
      <c r="B125" s="50"/>
      <c r="C125" s="51"/>
      <c r="D125" s="51"/>
      <c r="E125" s="51"/>
      <c r="F125" s="51"/>
      <c r="G125" s="52"/>
      <c r="H125" s="38" t="s">
        <v>59</v>
      </c>
      <c r="I125" s="38"/>
      <c r="J125" s="12">
        <v>4982</v>
      </c>
      <c r="K125" s="12">
        <f>ROUND(J125/100*(100-Содержание!$N$10),2)</f>
        <v>4982</v>
      </c>
    </row>
    <row r="126" spans="2:12" ht="12.75" x14ac:dyDescent="0.15">
      <c r="B126" s="43" t="s">
        <v>165</v>
      </c>
      <c r="C126" s="43"/>
      <c r="D126" s="43"/>
      <c r="E126" s="43"/>
      <c r="F126" s="43"/>
      <c r="G126" s="43"/>
      <c r="H126" s="43"/>
      <c r="I126" s="43"/>
      <c r="J126" s="43"/>
      <c r="K126" s="43"/>
    </row>
    <row r="127" spans="2:12" x14ac:dyDescent="0.15">
      <c r="B127" s="39" t="s">
        <v>165</v>
      </c>
      <c r="C127" s="39"/>
      <c r="D127" s="39"/>
      <c r="E127" s="39"/>
      <c r="F127" s="39"/>
      <c r="G127" s="39"/>
      <c r="H127" s="38" t="s">
        <v>164</v>
      </c>
      <c r="I127" s="38"/>
      <c r="J127" s="12">
        <v>2135</v>
      </c>
      <c r="K127" s="12">
        <f>ROUND(J127/100*(100-Содержание!$N$10),2)</f>
        <v>2135</v>
      </c>
    </row>
    <row r="128" spans="2:12" ht="12.75" x14ac:dyDescent="0.15">
      <c r="B128" s="43" t="s">
        <v>166</v>
      </c>
      <c r="C128" s="43"/>
      <c r="D128" s="43"/>
      <c r="E128" s="43"/>
      <c r="F128" s="43"/>
      <c r="G128" s="43"/>
      <c r="H128" s="43"/>
      <c r="I128" s="43"/>
      <c r="J128" s="43"/>
      <c r="K128" s="43"/>
    </row>
    <row r="129" spans="2:12" ht="11.25" customHeight="1" x14ac:dyDescent="0.15">
      <c r="B129" s="44" t="s">
        <v>169</v>
      </c>
      <c r="C129" s="45"/>
      <c r="D129" s="45"/>
      <c r="E129" s="45"/>
      <c r="F129" s="45"/>
      <c r="G129" s="46"/>
      <c r="H129" s="38" t="s">
        <v>164</v>
      </c>
      <c r="I129" s="38"/>
      <c r="J129" s="12">
        <v>50630</v>
      </c>
      <c r="K129" s="12">
        <f>ROUND(J129/100*(100-Содержание!$N$10),2)</f>
        <v>50630</v>
      </c>
    </row>
    <row r="130" spans="2:12" x14ac:dyDescent="0.15">
      <c r="B130" s="47"/>
      <c r="C130" s="48"/>
      <c r="D130" s="48"/>
      <c r="E130" s="48"/>
      <c r="F130" s="48"/>
      <c r="G130" s="49"/>
      <c r="H130" s="38" t="s">
        <v>1406</v>
      </c>
      <c r="I130" s="38"/>
      <c r="J130" s="12">
        <v>31771</v>
      </c>
      <c r="K130" s="12">
        <f>ROUND(J130/100*(100-Содержание!$N$10),2)</f>
        <v>31771</v>
      </c>
    </row>
    <row r="131" spans="2:12" x14ac:dyDescent="0.15">
      <c r="B131" s="47"/>
      <c r="C131" s="48"/>
      <c r="D131" s="48"/>
      <c r="E131" s="48"/>
      <c r="F131" s="48"/>
      <c r="G131" s="49"/>
      <c r="H131" s="38" t="s">
        <v>173</v>
      </c>
      <c r="I131" s="38"/>
      <c r="J131" s="12">
        <v>66897</v>
      </c>
      <c r="K131" s="12">
        <f>ROUND(J131/100*(100-Содержание!$N$10),2)</f>
        <v>66897</v>
      </c>
    </row>
    <row r="132" spans="2:12" x14ac:dyDescent="0.15">
      <c r="B132" s="39" t="s">
        <v>177</v>
      </c>
      <c r="C132" s="39"/>
      <c r="D132" s="39"/>
      <c r="E132" s="39"/>
      <c r="F132" s="39"/>
      <c r="G132" s="39"/>
      <c r="H132" s="38" t="s">
        <v>164</v>
      </c>
      <c r="I132" s="38"/>
      <c r="J132" s="12">
        <v>49613</v>
      </c>
      <c r="K132" s="12">
        <f>ROUND(J132/100*(100-Содержание!$N$10),2)</f>
        <v>49613</v>
      </c>
    </row>
    <row r="133" spans="2:12" ht="12.75" x14ac:dyDescent="0.15">
      <c r="B133" s="43" t="s">
        <v>166</v>
      </c>
      <c r="C133" s="43"/>
      <c r="D133" s="43"/>
      <c r="E133" s="43"/>
      <c r="F133" s="43"/>
      <c r="G133" s="43"/>
      <c r="H133" s="43"/>
      <c r="I133" s="43"/>
      <c r="J133" s="43"/>
      <c r="K133" s="43"/>
    </row>
    <row r="134" spans="2:12" ht="11.25" customHeight="1" x14ac:dyDescent="0.15">
      <c r="B134" s="39" t="s">
        <v>174</v>
      </c>
      <c r="C134" s="39"/>
      <c r="D134" s="39"/>
      <c r="E134" s="39"/>
      <c r="F134" s="39"/>
      <c r="G134" s="39"/>
      <c r="H134" s="38" t="s">
        <v>164</v>
      </c>
      <c r="I134" s="38"/>
      <c r="J134" s="12">
        <v>51189</v>
      </c>
      <c r="K134" s="12">
        <f>ROUND(J134/100*(100-Содержание!$N$10),2)</f>
        <v>51189</v>
      </c>
      <c r="L134" s="9"/>
    </row>
    <row r="135" spans="2:12" ht="11.25" customHeight="1" x14ac:dyDescent="0.15">
      <c r="B135" s="39"/>
      <c r="C135" s="39"/>
      <c r="D135" s="39"/>
      <c r="E135" s="39"/>
      <c r="F135" s="39"/>
      <c r="G135" s="39"/>
      <c r="H135" s="38" t="s">
        <v>1406</v>
      </c>
      <c r="I135" s="38"/>
      <c r="J135" s="12">
        <v>46309</v>
      </c>
      <c r="K135" s="12">
        <f>ROUND(J135/100*(100-Содержание!$N$10),2)</f>
        <v>46309</v>
      </c>
      <c r="L135" s="9"/>
    </row>
    <row r="136" spans="2:12" ht="11.25" customHeight="1" x14ac:dyDescent="0.15">
      <c r="B136" s="39" t="s">
        <v>176</v>
      </c>
      <c r="C136" s="39"/>
      <c r="D136" s="39"/>
      <c r="E136" s="39"/>
      <c r="F136" s="39"/>
      <c r="G136" s="39"/>
      <c r="H136" s="38" t="s">
        <v>164</v>
      </c>
      <c r="I136" s="38"/>
      <c r="J136" s="12">
        <v>2389</v>
      </c>
      <c r="K136" s="12">
        <f>ROUND(J136/100*(100-Содержание!$N$10),2)</f>
        <v>2389</v>
      </c>
      <c r="L136" s="9"/>
    </row>
    <row r="137" spans="2:12" x14ac:dyDescent="0.15">
      <c r="B137" s="39" t="s">
        <v>179</v>
      </c>
      <c r="C137" s="39"/>
      <c r="D137" s="39"/>
      <c r="E137" s="39"/>
      <c r="F137" s="39"/>
      <c r="G137" s="39"/>
      <c r="H137" s="38" t="s">
        <v>164</v>
      </c>
      <c r="I137" s="38"/>
      <c r="J137" s="12">
        <v>3406</v>
      </c>
      <c r="K137" s="12">
        <f>ROUND(J137/100*(100-Содержание!$N$10),2)</f>
        <v>3406</v>
      </c>
    </row>
    <row r="138" spans="2:12" ht="15" customHeight="1" x14ac:dyDescent="0.15">
      <c r="B138" s="39" t="s">
        <v>180</v>
      </c>
      <c r="C138" s="39"/>
      <c r="D138" s="39"/>
      <c r="E138" s="39"/>
      <c r="F138" s="39"/>
      <c r="G138" s="39"/>
      <c r="H138" s="38" t="s">
        <v>164</v>
      </c>
      <c r="I138" s="38"/>
      <c r="J138" s="12">
        <v>29026</v>
      </c>
      <c r="K138" s="12">
        <f>ROUND(J138/100*(100-Содержание!$N$10),2)</f>
        <v>29026</v>
      </c>
    </row>
    <row r="139" spans="2:12" ht="12.75" x14ac:dyDescent="0.15">
      <c r="B139" s="43" t="s">
        <v>183</v>
      </c>
      <c r="C139" s="43"/>
      <c r="D139" s="43"/>
      <c r="E139" s="43"/>
      <c r="F139" s="43"/>
      <c r="G139" s="43"/>
      <c r="H139" s="43"/>
      <c r="I139" s="43"/>
      <c r="J139" s="43"/>
      <c r="K139" s="43"/>
    </row>
    <row r="140" spans="2:12" ht="11.25" customHeight="1" x14ac:dyDescent="0.15">
      <c r="B140" s="44" t="s">
        <v>169</v>
      </c>
      <c r="C140" s="45"/>
      <c r="D140" s="45"/>
      <c r="E140" s="45"/>
      <c r="F140" s="45"/>
      <c r="G140" s="46"/>
      <c r="H140" s="38" t="s">
        <v>164</v>
      </c>
      <c r="I140" s="38"/>
      <c r="J140" s="12">
        <v>50630</v>
      </c>
      <c r="K140" s="12">
        <f>ROUND(J140/100*(100-Содержание!$N$10),2)</f>
        <v>50630</v>
      </c>
      <c r="L140" s="9"/>
    </row>
    <row r="141" spans="2:12" ht="11.25" customHeight="1" x14ac:dyDescent="0.15">
      <c r="B141" s="47"/>
      <c r="C141" s="48"/>
      <c r="D141" s="48"/>
      <c r="E141" s="48"/>
      <c r="F141" s="48"/>
      <c r="G141" s="49"/>
      <c r="H141" s="38" t="s">
        <v>1406</v>
      </c>
      <c r="I141" s="38"/>
      <c r="J141" s="12">
        <v>31771</v>
      </c>
      <c r="K141" s="12">
        <f>ROUND(J141/100*(100-Содержание!$N$10),2)</f>
        <v>31771</v>
      </c>
      <c r="L141" s="9"/>
    </row>
    <row r="142" spans="2:12" x14ac:dyDescent="0.15">
      <c r="B142" s="47"/>
      <c r="C142" s="48"/>
      <c r="D142" s="48"/>
      <c r="E142" s="48"/>
      <c r="F142" s="48"/>
      <c r="G142" s="49"/>
      <c r="H142" s="38" t="s">
        <v>173</v>
      </c>
      <c r="I142" s="38"/>
      <c r="J142" s="12">
        <v>66897</v>
      </c>
      <c r="K142" s="12">
        <f>ROUND(J142/100*(100-Содержание!$N$10),2)</f>
        <v>66897</v>
      </c>
    </row>
    <row r="143" spans="2:12" x14ac:dyDescent="0.15">
      <c r="B143" s="39" t="s">
        <v>177</v>
      </c>
      <c r="C143" s="39"/>
      <c r="D143" s="39"/>
      <c r="E143" s="39"/>
      <c r="F143" s="39"/>
      <c r="G143" s="39"/>
      <c r="H143" s="38" t="s">
        <v>164</v>
      </c>
      <c r="I143" s="38"/>
      <c r="J143" s="12">
        <v>49613</v>
      </c>
      <c r="K143" s="12">
        <f>ROUND(J143/100*(100-Содержание!$N$10),2)</f>
        <v>49613</v>
      </c>
    </row>
    <row r="144" spans="2:12" x14ac:dyDescent="0.15">
      <c r="B144" s="39" t="s">
        <v>174</v>
      </c>
      <c r="C144" s="39"/>
      <c r="D144" s="39"/>
      <c r="E144" s="39"/>
      <c r="F144" s="39"/>
      <c r="G144" s="39"/>
      <c r="H144" s="38" t="s">
        <v>164</v>
      </c>
      <c r="I144" s="38"/>
      <c r="J144" s="12">
        <v>51189</v>
      </c>
      <c r="K144" s="12">
        <f>ROUND(J144/100*(100-Содержание!$N$10),2)</f>
        <v>51189</v>
      </c>
    </row>
    <row r="145" spans="2:12" ht="11.25" customHeight="1" x14ac:dyDescent="0.15">
      <c r="B145" s="39"/>
      <c r="C145" s="39"/>
      <c r="D145" s="39"/>
      <c r="E145" s="39"/>
      <c r="F145" s="39"/>
      <c r="G145" s="39"/>
      <c r="H145" s="38" t="s">
        <v>1406</v>
      </c>
      <c r="I145" s="38"/>
      <c r="J145" s="12">
        <v>46309</v>
      </c>
      <c r="K145" s="12">
        <f>ROUND(J145/100*(100-Содержание!$N$10),2)</f>
        <v>46309</v>
      </c>
      <c r="L145" s="9"/>
    </row>
    <row r="146" spans="2:12" ht="11.25" customHeight="1" x14ac:dyDescent="0.15">
      <c r="B146" s="39" t="s">
        <v>176</v>
      </c>
      <c r="C146" s="39"/>
      <c r="D146" s="39"/>
      <c r="E146" s="39"/>
      <c r="F146" s="39"/>
      <c r="G146" s="39"/>
      <c r="H146" s="38" t="s">
        <v>164</v>
      </c>
      <c r="I146" s="38"/>
      <c r="J146" s="12">
        <v>2389</v>
      </c>
      <c r="K146" s="12">
        <f>ROUND(J146/100*(100-Содержание!$N$10),2)</f>
        <v>2389</v>
      </c>
      <c r="L146" s="9"/>
    </row>
    <row r="147" spans="2:12" x14ac:dyDescent="0.15">
      <c r="B147" s="39" t="s">
        <v>179</v>
      </c>
      <c r="C147" s="39"/>
      <c r="D147" s="39"/>
      <c r="E147" s="39"/>
      <c r="F147" s="39"/>
      <c r="G147" s="39"/>
      <c r="H147" s="38" t="s">
        <v>164</v>
      </c>
      <c r="I147" s="38"/>
      <c r="J147" s="12">
        <v>3406</v>
      </c>
      <c r="K147" s="12">
        <f>ROUND(J147/100*(100-Содержание!$N$10),2)</f>
        <v>3406</v>
      </c>
    </row>
    <row r="148" spans="2:12" ht="11.25" customHeight="1" x14ac:dyDescent="0.15">
      <c r="B148" s="39" t="s">
        <v>180</v>
      </c>
      <c r="C148" s="39"/>
      <c r="D148" s="39"/>
      <c r="E148" s="39"/>
      <c r="F148" s="39"/>
      <c r="G148" s="39"/>
      <c r="H148" s="38" t="s">
        <v>164</v>
      </c>
      <c r="I148" s="38"/>
      <c r="J148" s="12">
        <v>29026</v>
      </c>
      <c r="K148" s="12">
        <f>ROUND(J148/100*(100-Содержание!$N$10),2)</f>
        <v>29026</v>
      </c>
      <c r="L148" s="9"/>
    </row>
    <row r="149" spans="2:12" ht="11.25" customHeight="1" x14ac:dyDescent="0.15">
      <c r="B149" s="43" t="s">
        <v>185</v>
      </c>
      <c r="C149" s="43"/>
      <c r="D149" s="43"/>
      <c r="E149" s="43"/>
      <c r="F149" s="43"/>
      <c r="G149" s="43"/>
      <c r="H149" s="43"/>
      <c r="I149" s="43"/>
      <c r="J149" s="43"/>
      <c r="K149" s="43"/>
      <c r="L149" s="9"/>
    </row>
    <row r="150" spans="2:12" ht="11.25" customHeight="1" x14ac:dyDescent="0.15">
      <c r="B150" s="39" t="s">
        <v>185</v>
      </c>
      <c r="C150" s="39"/>
      <c r="D150" s="39"/>
      <c r="E150" s="39"/>
      <c r="F150" s="39"/>
      <c r="G150" s="39"/>
      <c r="H150" s="38">
        <v>125</v>
      </c>
      <c r="I150" s="38"/>
      <c r="J150" s="12">
        <v>10370</v>
      </c>
      <c r="K150" s="12">
        <f>ROUND(J150/100*(100-Содержание!$N$10),2)</f>
        <v>10370</v>
      </c>
      <c r="L150" s="9"/>
    </row>
    <row r="151" spans="2:12" x14ac:dyDescent="0.15">
      <c r="B151" s="39"/>
      <c r="C151" s="39"/>
      <c r="D151" s="39"/>
      <c r="E151" s="39"/>
      <c r="F151" s="39"/>
      <c r="G151" s="39"/>
      <c r="H151" s="38">
        <v>190</v>
      </c>
      <c r="I151" s="38"/>
      <c r="J151" s="12">
        <v>12708</v>
      </c>
      <c r="K151" s="12">
        <f>ROUND(J151/100*(100-Содержание!$N$10),2)</f>
        <v>12708</v>
      </c>
    </row>
    <row r="152" spans="2:12" ht="11.25" customHeight="1" x14ac:dyDescent="0.15">
      <c r="B152" s="39"/>
      <c r="C152" s="39"/>
      <c r="D152" s="39"/>
      <c r="E152" s="39"/>
      <c r="F152" s="39"/>
      <c r="G152" s="39"/>
      <c r="H152" s="38">
        <v>250</v>
      </c>
      <c r="I152" s="38"/>
      <c r="J152" s="12">
        <v>15657</v>
      </c>
      <c r="K152" s="12">
        <f>ROUND(J152/100*(100-Содержание!$N$10),2)</f>
        <v>15657</v>
      </c>
      <c r="L152" s="9"/>
    </row>
    <row r="153" spans="2:12" x14ac:dyDescent="0.15">
      <c r="B153" s="39"/>
      <c r="C153" s="39"/>
      <c r="D153" s="39"/>
      <c r="E153" s="39"/>
      <c r="F153" s="39"/>
      <c r="G153" s="39"/>
      <c r="H153" s="38">
        <v>320</v>
      </c>
      <c r="I153" s="38"/>
      <c r="J153" s="12">
        <v>16775</v>
      </c>
      <c r="K153" s="12">
        <f>ROUND(J153/100*(100-Содержание!$N$10),2)</f>
        <v>16775</v>
      </c>
    </row>
    <row r="154" spans="2:12" x14ac:dyDescent="0.15">
      <c r="B154" s="39"/>
      <c r="C154" s="39"/>
      <c r="D154" s="39"/>
      <c r="E154" s="39"/>
      <c r="F154" s="39"/>
      <c r="G154" s="39"/>
      <c r="H154" s="38">
        <v>375</v>
      </c>
      <c r="I154" s="38"/>
      <c r="J154" s="12">
        <v>16775</v>
      </c>
      <c r="K154" s="12">
        <f>ROUND(J154/100*(100-Содержание!$N$10),2)</f>
        <v>16775</v>
      </c>
    </row>
    <row r="155" spans="2:12" x14ac:dyDescent="0.15">
      <c r="B155" s="39"/>
      <c r="C155" s="39"/>
      <c r="D155" s="39"/>
      <c r="E155" s="39"/>
      <c r="F155" s="39"/>
      <c r="G155" s="39"/>
      <c r="H155" s="38">
        <v>90</v>
      </c>
      <c r="I155" s="38"/>
      <c r="J155" s="12">
        <v>10370</v>
      </c>
      <c r="K155" s="12">
        <f>ROUND(J155/100*(100-Содержание!$N$10),2)</f>
        <v>10370</v>
      </c>
    </row>
    <row r="156" spans="2:12" ht="12.75" x14ac:dyDescent="0.15">
      <c r="B156" s="43" t="s">
        <v>190</v>
      </c>
      <c r="C156" s="43"/>
      <c r="D156" s="43"/>
      <c r="E156" s="43"/>
      <c r="F156" s="43"/>
      <c r="G156" s="43"/>
      <c r="H156" s="43"/>
      <c r="I156" s="43"/>
      <c r="J156" s="43"/>
      <c r="K156" s="43"/>
    </row>
    <row r="157" spans="2:12" x14ac:dyDescent="0.15">
      <c r="B157" s="39" t="s">
        <v>190</v>
      </c>
      <c r="C157" s="39"/>
      <c r="D157" s="39"/>
      <c r="E157" s="39"/>
      <c r="F157" s="39"/>
      <c r="G157" s="39"/>
      <c r="H157" s="38">
        <v>125</v>
      </c>
      <c r="I157" s="38"/>
      <c r="J157" s="12">
        <v>11082</v>
      </c>
      <c r="K157" s="12">
        <f>ROUND(J157/100*(100-Содержание!$N$10),2)</f>
        <v>11082</v>
      </c>
    </row>
    <row r="158" spans="2:12" x14ac:dyDescent="0.15">
      <c r="B158" s="39"/>
      <c r="C158" s="39"/>
      <c r="D158" s="39"/>
      <c r="E158" s="39"/>
      <c r="F158" s="39"/>
      <c r="G158" s="39"/>
      <c r="H158" s="38">
        <v>190</v>
      </c>
      <c r="I158" s="38"/>
      <c r="J158" s="12">
        <v>15352</v>
      </c>
      <c r="K158" s="12">
        <f>ROUND(J158/100*(100-Содержание!$N$10),2)</f>
        <v>15352</v>
      </c>
    </row>
    <row r="159" spans="2:12" ht="11.25" customHeight="1" x14ac:dyDescent="0.15">
      <c r="B159" s="39"/>
      <c r="C159" s="39"/>
      <c r="D159" s="39"/>
      <c r="E159" s="39"/>
      <c r="F159" s="39"/>
      <c r="G159" s="39"/>
      <c r="H159" s="38">
        <v>250</v>
      </c>
      <c r="I159" s="38"/>
      <c r="J159" s="12">
        <v>21655</v>
      </c>
      <c r="K159" s="12">
        <f>ROUND(J159/100*(100-Содержание!$N$10),2)</f>
        <v>21655</v>
      </c>
      <c r="L159" s="9"/>
    </row>
    <row r="160" spans="2:12" x14ac:dyDescent="0.15">
      <c r="B160" s="39"/>
      <c r="C160" s="39"/>
      <c r="D160" s="39"/>
      <c r="E160" s="39"/>
      <c r="F160" s="39"/>
      <c r="G160" s="39"/>
      <c r="H160" s="38">
        <v>320</v>
      </c>
      <c r="I160" s="38"/>
      <c r="J160" s="12">
        <v>32940</v>
      </c>
      <c r="K160" s="12">
        <f>ROUND(J160/100*(100-Содержание!$N$10),2)</f>
        <v>32940</v>
      </c>
    </row>
    <row r="161" spans="2:15" x14ac:dyDescent="0.15">
      <c r="B161" s="39"/>
      <c r="C161" s="39"/>
      <c r="D161" s="39"/>
      <c r="E161" s="39"/>
      <c r="F161" s="39"/>
      <c r="G161" s="39"/>
      <c r="H161" s="38">
        <v>375</v>
      </c>
      <c r="I161" s="38"/>
      <c r="J161" s="12">
        <v>32940</v>
      </c>
      <c r="K161" s="12">
        <f>ROUND(J161/100*(100-Содержание!$N$10),2)</f>
        <v>32940</v>
      </c>
    </row>
    <row r="162" spans="2:15" x14ac:dyDescent="0.15">
      <c r="B162" s="39"/>
      <c r="C162" s="39"/>
      <c r="D162" s="39"/>
      <c r="E162" s="39"/>
      <c r="F162" s="39"/>
      <c r="G162" s="39"/>
      <c r="H162" s="38" t="s">
        <v>54</v>
      </c>
      <c r="I162" s="38"/>
      <c r="J162" s="12">
        <v>21757</v>
      </c>
      <c r="K162" s="12">
        <f>ROUND(J162/100*(100-Содержание!$N$10),2)</f>
        <v>21757</v>
      </c>
    </row>
    <row r="163" spans="2:15" x14ac:dyDescent="0.15">
      <c r="B163" s="39"/>
      <c r="C163" s="39"/>
      <c r="D163" s="39"/>
      <c r="E163" s="39"/>
      <c r="F163" s="39"/>
      <c r="G163" s="39"/>
      <c r="H163" s="38" t="s">
        <v>59</v>
      </c>
      <c r="I163" s="38"/>
      <c r="J163" s="12">
        <v>14793</v>
      </c>
      <c r="K163" s="12">
        <f>ROUND(J163/100*(100-Содержание!$N$10),2)</f>
        <v>14793</v>
      </c>
    </row>
    <row r="164" spans="2:15" ht="12.75" x14ac:dyDescent="0.15">
      <c r="B164" s="43" t="s">
        <v>186</v>
      </c>
      <c r="C164" s="43"/>
      <c r="D164" s="43"/>
      <c r="E164" s="43"/>
      <c r="F164" s="43"/>
      <c r="G164" s="43"/>
      <c r="H164" s="43"/>
      <c r="I164" s="43"/>
      <c r="J164" s="43"/>
      <c r="K164" s="43"/>
    </row>
    <row r="165" spans="2:15" x14ac:dyDescent="0.15">
      <c r="B165" s="39" t="s">
        <v>187</v>
      </c>
      <c r="C165" s="39"/>
      <c r="D165" s="39"/>
      <c r="E165" s="39"/>
      <c r="F165" s="39"/>
      <c r="G165" s="39"/>
      <c r="H165" s="38">
        <v>125</v>
      </c>
      <c r="I165" s="38"/>
      <c r="J165" s="12">
        <v>4168</v>
      </c>
      <c r="K165" s="12">
        <f>ROUND(J165/100*(100-Содержание!$N$10),2)</f>
        <v>4168</v>
      </c>
    </row>
    <row r="166" spans="2:15" x14ac:dyDescent="0.15">
      <c r="B166" s="39"/>
      <c r="C166" s="39"/>
      <c r="D166" s="39"/>
      <c r="E166" s="39"/>
      <c r="F166" s="39"/>
      <c r="G166" s="39"/>
      <c r="H166" s="38">
        <v>190</v>
      </c>
      <c r="I166" s="38"/>
      <c r="J166" s="12">
        <v>4982</v>
      </c>
      <c r="K166" s="12">
        <f>ROUND(J166/100*(100-Содержание!$N$10),2)</f>
        <v>4982</v>
      </c>
    </row>
    <row r="167" spans="2:15" ht="11.25" customHeight="1" x14ac:dyDescent="0.15">
      <c r="B167" s="39"/>
      <c r="C167" s="39"/>
      <c r="D167" s="39"/>
      <c r="E167" s="39"/>
      <c r="F167" s="39"/>
      <c r="G167" s="39"/>
      <c r="H167" s="38">
        <v>250</v>
      </c>
      <c r="I167" s="38"/>
      <c r="J167" s="12">
        <v>7015</v>
      </c>
      <c r="K167" s="12">
        <f>ROUND(J167/100*(100-Содержание!$N$10),2)</f>
        <v>7015</v>
      </c>
      <c r="L167" s="9"/>
    </row>
    <row r="168" spans="2:15" x14ac:dyDescent="0.15">
      <c r="B168" s="39"/>
      <c r="C168" s="39"/>
      <c r="D168" s="39"/>
      <c r="E168" s="39"/>
      <c r="F168" s="39"/>
      <c r="G168" s="39"/>
      <c r="H168" s="38">
        <v>320</v>
      </c>
      <c r="I168" s="38"/>
      <c r="J168" s="12">
        <v>9252</v>
      </c>
      <c r="K168" s="12">
        <f>ROUND(J168/100*(100-Содержание!$N$10),2)</f>
        <v>9252</v>
      </c>
    </row>
    <row r="169" spans="2:15" x14ac:dyDescent="0.15">
      <c r="B169" s="39"/>
      <c r="C169" s="39"/>
      <c r="D169" s="39"/>
      <c r="E169" s="39"/>
      <c r="F169" s="39"/>
      <c r="G169" s="39"/>
      <c r="H169" s="38">
        <v>375</v>
      </c>
      <c r="I169" s="38"/>
      <c r="J169" s="12">
        <v>9252</v>
      </c>
      <c r="K169" s="12">
        <f>ROUND(J169/100*(100-Содержание!$N$10),2)</f>
        <v>9252</v>
      </c>
    </row>
    <row r="170" spans="2:15" x14ac:dyDescent="0.15">
      <c r="B170" s="39"/>
      <c r="C170" s="39"/>
      <c r="D170" s="39"/>
      <c r="E170" s="39"/>
      <c r="F170" s="39"/>
      <c r="G170" s="39"/>
      <c r="H170" s="38">
        <v>90</v>
      </c>
      <c r="I170" s="38"/>
      <c r="J170" s="12">
        <v>4168</v>
      </c>
      <c r="K170" s="12">
        <f>ROUND(J170/100*(100-Содержание!$N$10),2)</f>
        <v>4168</v>
      </c>
    </row>
    <row r="171" spans="2:15" x14ac:dyDescent="0.15">
      <c r="B171" s="68" t="s">
        <v>289</v>
      </c>
      <c r="C171" s="68"/>
      <c r="D171" s="68"/>
      <c r="E171" s="68"/>
      <c r="F171" s="68"/>
      <c r="G171" s="68"/>
      <c r="H171" s="68"/>
      <c r="I171" s="68"/>
      <c r="J171" s="68"/>
      <c r="K171" s="68"/>
    </row>
    <row r="172" spans="2:15" x14ac:dyDescent="0.15">
      <c r="B172" s="11" t="s">
        <v>290</v>
      </c>
      <c r="C172" s="37" t="s">
        <v>291</v>
      </c>
      <c r="D172" s="37"/>
      <c r="E172" s="37"/>
      <c r="F172" s="37"/>
      <c r="G172" s="37"/>
      <c r="H172" s="38" t="s">
        <v>164</v>
      </c>
      <c r="I172" s="38"/>
      <c r="J172" s="12">
        <v>60210</v>
      </c>
      <c r="K172" s="12">
        <f>ROUND(J172/100*(100-Содержание!$N$10),2)</f>
        <v>60210</v>
      </c>
    </row>
    <row r="173" spans="2:15" x14ac:dyDescent="0.15">
      <c r="B173" s="11" t="s">
        <v>292</v>
      </c>
      <c r="C173" s="37" t="s">
        <v>293</v>
      </c>
      <c r="D173" s="37"/>
      <c r="E173" s="37"/>
      <c r="F173" s="37"/>
      <c r="G173" s="37"/>
      <c r="H173" s="38" t="s">
        <v>164</v>
      </c>
      <c r="I173" s="38"/>
      <c r="J173" s="12">
        <v>3908</v>
      </c>
      <c r="K173" s="12">
        <f>ROUND(J173/100*(100-Содержание!$N$10),2)</f>
        <v>3908</v>
      </c>
    </row>
    <row r="174" spans="2:15" ht="11.25" customHeight="1" x14ac:dyDescent="0.15">
      <c r="B174" s="11" t="s">
        <v>294</v>
      </c>
      <c r="C174" s="37" t="s">
        <v>295</v>
      </c>
      <c r="D174" s="37"/>
      <c r="E174" s="37"/>
      <c r="F174" s="37"/>
      <c r="G174" s="37"/>
      <c r="H174" s="38" t="s">
        <v>164</v>
      </c>
      <c r="I174" s="38"/>
      <c r="J174" s="12">
        <v>4611</v>
      </c>
      <c r="K174" s="12">
        <f>ROUND(J174/100*(100-Содержание!$N$10),2)</f>
        <v>4611</v>
      </c>
      <c r="O174" s="9"/>
    </row>
    <row r="175" spans="2:15" ht="22.5" customHeight="1" x14ac:dyDescent="0.15">
      <c r="B175" s="11" t="s">
        <v>296</v>
      </c>
      <c r="C175" s="37" t="s">
        <v>297</v>
      </c>
      <c r="D175" s="37"/>
      <c r="E175" s="37"/>
      <c r="F175" s="37"/>
      <c r="G175" s="37"/>
      <c r="H175" s="38" t="s">
        <v>164</v>
      </c>
      <c r="I175" s="38"/>
      <c r="J175" s="12">
        <v>4697</v>
      </c>
      <c r="K175" s="12">
        <f>ROUND(J175/100*(100-Содержание!$N$10),2)</f>
        <v>4697</v>
      </c>
      <c r="O175" s="9"/>
    </row>
    <row r="176" spans="2:15" ht="22.5" customHeight="1" x14ac:dyDescent="0.15">
      <c r="B176" s="11" t="s">
        <v>298</v>
      </c>
      <c r="C176" s="37" t="s">
        <v>299</v>
      </c>
      <c r="D176" s="37"/>
      <c r="E176" s="37"/>
      <c r="F176" s="37"/>
      <c r="G176" s="37"/>
      <c r="H176" s="38" t="s">
        <v>164</v>
      </c>
      <c r="I176" s="38"/>
      <c r="J176" s="12">
        <v>2214</v>
      </c>
      <c r="K176" s="12">
        <f>ROUND(J176/100*(100-Содержание!$N$10),2)</f>
        <v>2214</v>
      </c>
      <c r="O176" s="9"/>
    </row>
    <row r="177" spans="15:15" ht="11.25" customHeight="1" x14ac:dyDescent="0.15">
      <c r="O177" s="9"/>
    </row>
    <row r="178" spans="15:15" ht="11.25" customHeight="1" x14ac:dyDescent="0.15">
      <c r="O178" s="9"/>
    </row>
  </sheetData>
  <mergeCells count="220">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3:H23"/>
    <mergeCell ref="I23:K23"/>
    <mergeCell ref="B16:D16"/>
    <mergeCell ref="E16:F16"/>
    <mergeCell ref="B17:D17"/>
    <mergeCell ref="E17:F17"/>
    <mergeCell ref="B18:D18"/>
    <mergeCell ref="E18:F18"/>
    <mergeCell ref="B30:D30"/>
    <mergeCell ref="E30:F30"/>
    <mergeCell ref="B31:D31"/>
    <mergeCell ref="E31:F31"/>
    <mergeCell ref="B32:D32"/>
    <mergeCell ref="E32:F32"/>
    <mergeCell ref="B25:H25"/>
    <mergeCell ref="I25:K25"/>
    <mergeCell ref="B27:K27"/>
    <mergeCell ref="B28:D28"/>
    <mergeCell ref="E28:F28"/>
    <mergeCell ref="B29:D29"/>
    <mergeCell ref="E29:F29"/>
    <mergeCell ref="B39:H39"/>
    <mergeCell ref="I39:K39"/>
    <mergeCell ref="B41:K41"/>
    <mergeCell ref="B42:D42"/>
    <mergeCell ref="E42:F42"/>
    <mergeCell ref="B43:D43"/>
    <mergeCell ref="E43:F43"/>
    <mergeCell ref="B33:D33"/>
    <mergeCell ref="E33:F33"/>
    <mergeCell ref="B34:D34"/>
    <mergeCell ref="E34:F34"/>
    <mergeCell ref="B37:H37"/>
    <mergeCell ref="I37:K37"/>
    <mergeCell ref="B50:H50"/>
    <mergeCell ref="I50:K50"/>
    <mergeCell ref="B52:K52"/>
    <mergeCell ref="B53:D53"/>
    <mergeCell ref="E53:F53"/>
    <mergeCell ref="B54:D54"/>
    <mergeCell ref="E54:F54"/>
    <mergeCell ref="B44:D44"/>
    <mergeCell ref="E44:F44"/>
    <mergeCell ref="B45:D45"/>
    <mergeCell ref="E45:F45"/>
    <mergeCell ref="B48:H48"/>
    <mergeCell ref="I48:K48"/>
    <mergeCell ref="B61:H61"/>
    <mergeCell ref="I61:K61"/>
    <mergeCell ref="B63:K63"/>
    <mergeCell ref="B64:D64"/>
    <mergeCell ref="E64:F64"/>
    <mergeCell ref="B65:D65"/>
    <mergeCell ref="E65:F65"/>
    <mergeCell ref="B55:D55"/>
    <mergeCell ref="E55:F55"/>
    <mergeCell ref="B56:D56"/>
    <mergeCell ref="E56:F56"/>
    <mergeCell ref="B59:H59"/>
    <mergeCell ref="I59:K59"/>
    <mergeCell ref="B74:D74"/>
    <mergeCell ref="E74:F74"/>
    <mergeCell ref="B76:D76"/>
    <mergeCell ref="E76:F76"/>
    <mergeCell ref="B75:D75"/>
    <mergeCell ref="E75:F75"/>
    <mergeCell ref="B68:H68"/>
    <mergeCell ref="I68:K68"/>
    <mergeCell ref="B70:H70"/>
    <mergeCell ref="I70:K70"/>
    <mergeCell ref="B72:K72"/>
    <mergeCell ref="B73:D73"/>
    <mergeCell ref="E73:F73"/>
    <mergeCell ref="H85:I85"/>
    <mergeCell ref="B82:G85"/>
    <mergeCell ref="H86:I86"/>
    <mergeCell ref="H87:I87"/>
    <mergeCell ref="B81:K81"/>
    <mergeCell ref="H82:I82"/>
    <mergeCell ref="H83:I83"/>
    <mergeCell ref="H84:I84"/>
    <mergeCell ref="B77:D77"/>
    <mergeCell ref="E77:F77"/>
    <mergeCell ref="B78:K78"/>
    <mergeCell ref="B79:K79"/>
    <mergeCell ref="B80:G80"/>
    <mergeCell ref="H80:I80"/>
    <mergeCell ref="H97:I97"/>
    <mergeCell ref="B92:G97"/>
    <mergeCell ref="H98:I98"/>
    <mergeCell ref="H99:I99"/>
    <mergeCell ref="H94:I94"/>
    <mergeCell ref="H95:I95"/>
    <mergeCell ref="H96:I96"/>
    <mergeCell ref="H91:I91"/>
    <mergeCell ref="B86:G91"/>
    <mergeCell ref="H92:I92"/>
    <mergeCell ref="H93:I93"/>
    <mergeCell ref="H88:I88"/>
    <mergeCell ref="H89:I89"/>
    <mergeCell ref="H90:I90"/>
    <mergeCell ref="H109:I109"/>
    <mergeCell ref="B104:G109"/>
    <mergeCell ref="H110:I110"/>
    <mergeCell ref="H111:I111"/>
    <mergeCell ref="H106:I106"/>
    <mergeCell ref="H107:I107"/>
    <mergeCell ref="H108:I108"/>
    <mergeCell ref="H103:I103"/>
    <mergeCell ref="B98:G103"/>
    <mergeCell ref="H104:I104"/>
    <mergeCell ref="H105:I105"/>
    <mergeCell ref="H100:I100"/>
    <mergeCell ref="H101:I101"/>
    <mergeCell ref="H102:I102"/>
    <mergeCell ref="B118:K118"/>
    <mergeCell ref="H119:I119"/>
    <mergeCell ref="H115:I115"/>
    <mergeCell ref="B110:G115"/>
    <mergeCell ref="B116:K116"/>
    <mergeCell ref="H117:I117"/>
    <mergeCell ref="B117:G117"/>
    <mergeCell ref="H112:I112"/>
    <mergeCell ref="H113:I113"/>
    <mergeCell ref="H114:I114"/>
    <mergeCell ref="B119:G125"/>
    <mergeCell ref="H120:I120"/>
    <mergeCell ref="B126:K126"/>
    <mergeCell ref="H127:I127"/>
    <mergeCell ref="B127:G127"/>
    <mergeCell ref="B128:K128"/>
    <mergeCell ref="H123:I123"/>
    <mergeCell ref="H124:I124"/>
    <mergeCell ref="H125:I125"/>
    <mergeCell ref="H121:I121"/>
    <mergeCell ref="H122:I122"/>
    <mergeCell ref="H129:I129"/>
    <mergeCell ref="H130:I130"/>
    <mergeCell ref="H134:I134"/>
    <mergeCell ref="B133:K133"/>
    <mergeCell ref="H135:I135"/>
    <mergeCell ref="B134:G135"/>
    <mergeCell ref="H131:I131"/>
    <mergeCell ref="B129:G131"/>
    <mergeCell ref="H132:I132"/>
    <mergeCell ref="B132:G132"/>
    <mergeCell ref="H142:I142"/>
    <mergeCell ref="B140:G142"/>
    <mergeCell ref="B139:K139"/>
    <mergeCell ref="H136:I136"/>
    <mergeCell ref="B136:G136"/>
    <mergeCell ref="H137:I137"/>
    <mergeCell ref="B137:G137"/>
    <mergeCell ref="H138:I138"/>
    <mergeCell ref="B138:G138"/>
    <mergeCell ref="H140:I140"/>
    <mergeCell ref="H141:I141"/>
    <mergeCell ref="H146:I146"/>
    <mergeCell ref="B146:G146"/>
    <mergeCell ref="H147:I147"/>
    <mergeCell ref="B147:G147"/>
    <mergeCell ref="H148:I148"/>
    <mergeCell ref="B148:G148"/>
    <mergeCell ref="H143:I143"/>
    <mergeCell ref="B143:G143"/>
    <mergeCell ref="H144:I144"/>
    <mergeCell ref="H145:I145"/>
    <mergeCell ref="B144:G145"/>
    <mergeCell ref="B156:K156"/>
    <mergeCell ref="H157:I157"/>
    <mergeCell ref="H158:I158"/>
    <mergeCell ref="H159:I159"/>
    <mergeCell ref="H153:I153"/>
    <mergeCell ref="H154:I154"/>
    <mergeCell ref="H155:I155"/>
    <mergeCell ref="B150:G155"/>
    <mergeCell ref="B149:K149"/>
    <mergeCell ref="H150:I150"/>
    <mergeCell ref="H151:I151"/>
    <mergeCell ref="H152:I152"/>
    <mergeCell ref="H169:I169"/>
    <mergeCell ref="H170:I170"/>
    <mergeCell ref="B165:G170"/>
    <mergeCell ref="B171:K171"/>
    <mergeCell ref="H166:I166"/>
    <mergeCell ref="H167:I167"/>
    <mergeCell ref="H168:I168"/>
    <mergeCell ref="H163:I163"/>
    <mergeCell ref="B157:G163"/>
    <mergeCell ref="B164:K164"/>
    <mergeCell ref="H165:I165"/>
    <mergeCell ref="H160:I160"/>
    <mergeCell ref="H161:I161"/>
    <mergeCell ref="H162:I162"/>
    <mergeCell ref="C175:G175"/>
    <mergeCell ref="H175:I175"/>
    <mergeCell ref="C176:G176"/>
    <mergeCell ref="H176:I176"/>
    <mergeCell ref="C172:G172"/>
    <mergeCell ref="H172:I172"/>
    <mergeCell ref="C173:G173"/>
    <mergeCell ref="H173:I173"/>
    <mergeCell ref="C174:G174"/>
    <mergeCell ref="H174:I174"/>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2" max="16383" man="1"/>
    <brk id="47" max="16383" man="1"/>
    <brk id="77" max="16383" man="1"/>
    <brk id="132" max="16383" man="1"/>
  </rowBreaks>
  <drawing r:id="rId2"/>
  <legacyDrawingHF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B58038-E140-4653-8054-C04F2D0DF853}">
  <sheetPr>
    <pageSetUpPr fitToPage="1"/>
  </sheetPr>
  <dimension ref="B1:M142"/>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1249</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35" customHeight="1" x14ac:dyDescent="0.15">
      <c r="B10" s="61" t="s">
        <v>1250</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1251</v>
      </c>
      <c r="C14" s="39"/>
      <c r="D14" s="39"/>
      <c r="E14" s="60">
        <v>125</v>
      </c>
      <c r="F14" s="60"/>
      <c r="G14" s="11" t="s">
        <v>1252</v>
      </c>
      <c r="H14" s="11" t="s">
        <v>21</v>
      </c>
      <c r="I14" s="11" t="s">
        <v>868</v>
      </c>
      <c r="J14" s="12">
        <v>274283</v>
      </c>
      <c r="K14" s="12">
        <f>ROUND(J14/100*(100-Содержание!$N$10),2)</f>
        <v>274283</v>
      </c>
    </row>
    <row r="15" spans="2:13" ht="22.5" customHeight="1" x14ac:dyDescent="0.15">
      <c r="B15" s="39" t="s">
        <v>1253</v>
      </c>
      <c r="C15" s="39"/>
      <c r="D15" s="39"/>
      <c r="E15" s="60">
        <v>190</v>
      </c>
      <c r="F15" s="60"/>
      <c r="G15" s="11" t="s">
        <v>1254</v>
      </c>
      <c r="H15" s="11" t="s">
        <v>25</v>
      </c>
      <c r="I15" s="11" t="s">
        <v>871</v>
      </c>
      <c r="J15" s="12">
        <v>376939</v>
      </c>
      <c r="K15" s="12">
        <f>ROUND(J15/100*(100-Содержание!$N$10),2)</f>
        <v>376939</v>
      </c>
    </row>
    <row r="16" spans="2:13" ht="22.5" customHeight="1" x14ac:dyDescent="0.15">
      <c r="B16" s="39" t="s">
        <v>1255</v>
      </c>
      <c r="C16" s="39"/>
      <c r="D16" s="39"/>
      <c r="E16" s="60">
        <v>250</v>
      </c>
      <c r="F16" s="60"/>
      <c r="G16" s="11" t="s">
        <v>1256</v>
      </c>
      <c r="H16" s="11" t="s">
        <v>31</v>
      </c>
      <c r="I16" s="11" t="s">
        <v>874</v>
      </c>
      <c r="J16" s="12">
        <v>451340</v>
      </c>
      <c r="K16" s="12">
        <f>ROUND(J16/100*(100-Содержание!$N$10),2)</f>
        <v>451340</v>
      </c>
    </row>
    <row r="17" spans="2:12" ht="22.5" customHeight="1" x14ac:dyDescent="0.15">
      <c r="B17" s="39" t="s">
        <v>1257</v>
      </c>
      <c r="C17" s="39"/>
      <c r="D17" s="39"/>
      <c r="E17" s="60">
        <v>375</v>
      </c>
      <c r="F17" s="60"/>
      <c r="G17" s="11" t="s">
        <v>1258</v>
      </c>
      <c r="H17" s="11" t="s">
        <v>39</v>
      </c>
      <c r="I17" s="11" t="s">
        <v>1228</v>
      </c>
      <c r="J17" s="12">
        <v>584721</v>
      </c>
      <c r="K17" s="12">
        <f>ROUND(J17/100*(100-Содержание!$N$10),2)</f>
        <v>584721</v>
      </c>
    </row>
    <row r="18" spans="2:12" ht="22.5" customHeight="1" x14ac:dyDescent="0.15">
      <c r="B18" s="53" t="s">
        <v>1259</v>
      </c>
      <c r="C18" s="53"/>
      <c r="D18" s="53"/>
      <c r="E18" s="54" t="s">
        <v>616</v>
      </c>
      <c r="F18" s="54"/>
      <c r="G18" s="14" t="s">
        <v>1260</v>
      </c>
      <c r="H18" s="14" t="s">
        <v>1246</v>
      </c>
      <c r="I18" s="14" t="s">
        <v>989</v>
      </c>
      <c r="J18" s="15">
        <v>394564</v>
      </c>
      <c r="K18" s="15">
        <f>ROUND(J18/100*(100-Содержание!$N$10),2)</f>
        <v>394564</v>
      </c>
    </row>
    <row r="19" spans="2:12" ht="22.5" customHeight="1" x14ac:dyDescent="0.3">
      <c r="B19" s="55" t="s">
        <v>1261</v>
      </c>
      <c r="C19" s="55"/>
      <c r="D19" s="55"/>
      <c r="E19" s="55"/>
      <c r="F19" s="55"/>
      <c r="G19" s="55"/>
      <c r="H19" s="55"/>
      <c r="I19" s="55"/>
      <c r="J19" s="55"/>
      <c r="K19" s="55"/>
    </row>
    <row r="20" spans="2:12" ht="22.5" customHeight="1" x14ac:dyDescent="0.15">
      <c r="B20" s="56" t="s">
        <v>149</v>
      </c>
      <c r="C20" s="56"/>
      <c r="D20" s="56"/>
      <c r="E20" s="56"/>
      <c r="F20" s="56"/>
      <c r="G20" s="56"/>
      <c r="H20" s="56"/>
      <c r="I20" s="56"/>
      <c r="J20" s="56"/>
      <c r="K20" s="56"/>
    </row>
    <row r="21" spans="2:12" ht="33.75" customHeight="1" x14ac:dyDescent="0.15">
      <c r="B21" s="57" t="s">
        <v>150</v>
      </c>
      <c r="C21" s="58"/>
      <c r="D21" s="58"/>
      <c r="E21" s="58"/>
      <c r="F21" s="58"/>
      <c r="G21" s="59"/>
      <c r="H21" s="57" t="s">
        <v>151</v>
      </c>
      <c r="I21" s="59"/>
      <c r="J21" s="10" t="s">
        <v>18</v>
      </c>
      <c r="K21" s="10" t="str">
        <f>CONCATENATE("Цена с учетом скидки ",Содержание!$N$10,"%")</f>
        <v>Цена с учетом скидки 0%</v>
      </c>
    </row>
    <row r="22" spans="2:12" ht="12.75" x14ac:dyDescent="0.15">
      <c r="B22" s="43" t="s">
        <v>550</v>
      </c>
      <c r="C22" s="43"/>
      <c r="D22" s="43"/>
      <c r="E22" s="43"/>
      <c r="F22" s="43"/>
      <c r="G22" s="43"/>
      <c r="H22" s="43"/>
      <c r="I22" s="43"/>
      <c r="J22" s="43"/>
      <c r="K22" s="43"/>
    </row>
    <row r="23" spans="2:12" ht="11.25" customHeight="1" x14ac:dyDescent="0.15">
      <c r="B23" s="39" t="s">
        <v>550</v>
      </c>
      <c r="C23" s="39"/>
      <c r="D23" s="39"/>
      <c r="E23" s="39"/>
      <c r="F23" s="39"/>
      <c r="G23" s="39"/>
      <c r="H23" s="38">
        <v>125</v>
      </c>
      <c r="I23" s="38"/>
      <c r="J23" s="12">
        <v>17436</v>
      </c>
      <c r="K23" s="12">
        <f>ROUND(J23/100*(100-Содержание!$N$10),2)</f>
        <v>17436</v>
      </c>
      <c r="L23" s="9"/>
    </row>
    <row r="24" spans="2:12" x14ac:dyDescent="0.15">
      <c r="B24" s="39"/>
      <c r="C24" s="39"/>
      <c r="D24" s="39"/>
      <c r="E24" s="39"/>
      <c r="F24" s="39"/>
      <c r="G24" s="39"/>
      <c r="H24" s="38">
        <v>190</v>
      </c>
      <c r="I24" s="38"/>
      <c r="J24" s="12">
        <v>34872</v>
      </c>
      <c r="K24" s="12">
        <f>ROUND(J24/100*(100-Содержание!$N$10),2)</f>
        <v>34872</v>
      </c>
    </row>
    <row r="25" spans="2:12" x14ac:dyDescent="0.15">
      <c r="B25" s="39"/>
      <c r="C25" s="39"/>
      <c r="D25" s="39"/>
      <c r="E25" s="39"/>
      <c r="F25" s="39"/>
      <c r="G25" s="39"/>
      <c r="H25" s="38">
        <v>250</v>
      </c>
      <c r="I25" s="38"/>
      <c r="J25" s="12">
        <v>34872</v>
      </c>
      <c r="K25" s="12">
        <f>ROUND(J25/100*(100-Содержание!$N$10),2)</f>
        <v>34872</v>
      </c>
    </row>
    <row r="26" spans="2:12" x14ac:dyDescent="0.15">
      <c r="B26" s="39"/>
      <c r="C26" s="39"/>
      <c r="D26" s="39"/>
      <c r="E26" s="39"/>
      <c r="F26" s="39"/>
      <c r="G26" s="39"/>
      <c r="H26" s="38">
        <v>375</v>
      </c>
      <c r="I26" s="38"/>
      <c r="J26" s="12">
        <v>52308</v>
      </c>
      <c r="K26" s="12">
        <f>ROUND(J26/100*(100-Содержание!$N$10),2)</f>
        <v>52308</v>
      </c>
    </row>
    <row r="27" spans="2:12" x14ac:dyDescent="0.15">
      <c r="B27" s="39"/>
      <c r="C27" s="39"/>
      <c r="D27" s="39"/>
      <c r="E27" s="39"/>
      <c r="F27" s="39"/>
      <c r="G27" s="39"/>
      <c r="H27" s="38" t="s">
        <v>616</v>
      </c>
      <c r="I27" s="38"/>
      <c r="J27" s="12">
        <v>34872</v>
      </c>
      <c r="K27" s="12">
        <f>ROUND(J27/100*(100-Содержание!$N$10),2)</f>
        <v>34872</v>
      </c>
    </row>
    <row r="28" spans="2:12" ht="12.75" x14ac:dyDescent="0.15">
      <c r="B28" s="43" t="s">
        <v>320</v>
      </c>
      <c r="C28" s="43"/>
      <c r="D28" s="43"/>
      <c r="E28" s="43"/>
      <c r="F28" s="43"/>
      <c r="G28" s="43"/>
      <c r="H28" s="43"/>
      <c r="I28" s="43"/>
      <c r="J28" s="43"/>
      <c r="K28" s="43"/>
    </row>
    <row r="29" spans="2:12" ht="11.25" customHeight="1" x14ac:dyDescent="0.15">
      <c r="B29" s="39" t="s">
        <v>321</v>
      </c>
      <c r="C29" s="39"/>
      <c r="D29" s="39"/>
      <c r="E29" s="39"/>
      <c r="F29" s="39"/>
      <c r="G29" s="39"/>
      <c r="H29" s="38">
        <v>125</v>
      </c>
      <c r="I29" s="38"/>
      <c r="J29" s="12">
        <v>4982</v>
      </c>
      <c r="K29" s="12">
        <f>ROUND(J29/100*(100-Содержание!$N$10),2)</f>
        <v>4982</v>
      </c>
      <c r="L29" s="9"/>
    </row>
    <row r="30" spans="2:12" x14ac:dyDescent="0.15">
      <c r="B30" s="39"/>
      <c r="C30" s="39"/>
      <c r="D30" s="39"/>
      <c r="E30" s="39"/>
      <c r="F30" s="39"/>
      <c r="G30" s="39"/>
      <c r="H30" s="38">
        <v>190</v>
      </c>
      <c r="I30" s="38"/>
      <c r="J30" s="12">
        <v>8438</v>
      </c>
      <c r="K30" s="12">
        <f>ROUND(J30/100*(100-Содержание!$N$10),2)</f>
        <v>8438</v>
      </c>
    </row>
    <row r="31" spans="2:12" x14ac:dyDescent="0.15">
      <c r="B31" s="39"/>
      <c r="C31" s="39"/>
      <c r="D31" s="39"/>
      <c r="E31" s="39"/>
      <c r="F31" s="39"/>
      <c r="G31" s="39"/>
      <c r="H31" s="38">
        <v>250</v>
      </c>
      <c r="I31" s="38"/>
      <c r="J31" s="12">
        <v>9963</v>
      </c>
      <c r="K31" s="12">
        <f>ROUND(J31/100*(100-Содержание!$N$10),2)</f>
        <v>9963</v>
      </c>
    </row>
    <row r="32" spans="2:12" x14ac:dyDescent="0.15">
      <c r="B32" s="39"/>
      <c r="C32" s="39"/>
      <c r="D32" s="39"/>
      <c r="E32" s="39"/>
      <c r="F32" s="39"/>
      <c r="G32" s="39"/>
      <c r="H32" s="38">
        <v>375</v>
      </c>
      <c r="I32" s="38"/>
      <c r="J32" s="12">
        <v>14945</v>
      </c>
      <c r="K32" s="12">
        <f>ROUND(J32/100*(100-Содержание!$N$10),2)</f>
        <v>14945</v>
      </c>
    </row>
    <row r="33" spans="2:12" x14ac:dyDescent="0.15">
      <c r="B33" s="39"/>
      <c r="C33" s="39"/>
      <c r="D33" s="39"/>
      <c r="E33" s="39"/>
      <c r="F33" s="39"/>
      <c r="G33" s="39"/>
      <c r="H33" s="38" t="s">
        <v>616</v>
      </c>
      <c r="I33" s="38"/>
      <c r="J33" s="12">
        <v>8032</v>
      </c>
      <c r="K33" s="12">
        <f>ROUND(J33/100*(100-Содержание!$N$10),2)</f>
        <v>8032</v>
      </c>
    </row>
    <row r="34" spans="2:12" ht="11.25" customHeight="1" x14ac:dyDescent="0.15">
      <c r="B34" s="39" t="s">
        <v>322</v>
      </c>
      <c r="C34" s="39"/>
      <c r="D34" s="39"/>
      <c r="E34" s="39"/>
      <c r="F34" s="39"/>
      <c r="G34" s="39"/>
      <c r="H34" s="38">
        <v>125</v>
      </c>
      <c r="I34" s="38"/>
      <c r="J34" s="12">
        <v>9963</v>
      </c>
      <c r="K34" s="12">
        <f>ROUND(J34/100*(100-Содержание!$N$10),2)</f>
        <v>9963</v>
      </c>
      <c r="L34" s="9"/>
    </row>
    <row r="35" spans="2:12" x14ac:dyDescent="0.15">
      <c r="B35" s="39"/>
      <c r="C35" s="39"/>
      <c r="D35" s="39"/>
      <c r="E35" s="39"/>
      <c r="F35" s="39"/>
      <c r="G35" s="39"/>
      <c r="H35" s="38">
        <v>190</v>
      </c>
      <c r="I35" s="38"/>
      <c r="J35" s="12">
        <v>16877</v>
      </c>
      <c r="K35" s="12">
        <f>ROUND(J35/100*(100-Содержание!$N$10),2)</f>
        <v>16877</v>
      </c>
    </row>
    <row r="36" spans="2:12" x14ac:dyDescent="0.15">
      <c r="B36" s="39"/>
      <c r="C36" s="39"/>
      <c r="D36" s="39"/>
      <c r="E36" s="39"/>
      <c r="F36" s="39"/>
      <c r="G36" s="39"/>
      <c r="H36" s="38">
        <v>250</v>
      </c>
      <c r="I36" s="38"/>
      <c r="J36" s="12">
        <v>19927</v>
      </c>
      <c r="K36" s="12">
        <f>ROUND(J36/100*(100-Содержание!$N$10),2)</f>
        <v>19927</v>
      </c>
    </row>
    <row r="37" spans="2:12" x14ac:dyDescent="0.15">
      <c r="B37" s="39"/>
      <c r="C37" s="39"/>
      <c r="D37" s="39"/>
      <c r="E37" s="39"/>
      <c r="F37" s="39"/>
      <c r="G37" s="39"/>
      <c r="H37" s="38">
        <v>375</v>
      </c>
      <c r="I37" s="38"/>
      <c r="J37" s="12">
        <v>29890</v>
      </c>
      <c r="K37" s="12">
        <f>ROUND(J37/100*(100-Содержание!$N$10),2)</f>
        <v>29890</v>
      </c>
    </row>
    <row r="38" spans="2:12" x14ac:dyDescent="0.15">
      <c r="B38" s="39"/>
      <c r="C38" s="39"/>
      <c r="D38" s="39"/>
      <c r="E38" s="39"/>
      <c r="F38" s="39"/>
      <c r="G38" s="39"/>
      <c r="H38" s="38" t="s">
        <v>616</v>
      </c>
      <c r="I38" s="38"/>
      <c r="J38" s="12">
        <v>16063</v>
      </c>
      <c r="K38" s="12">
        <f>ROUND(J38/100*(100-Содержание!$N$10),2)</f>
        <v>16063</v>
      </c>
    </row>
    <row r="39" spans="2:12" ht="11.25" customHeight="1" x14ac:dyDescent="0.15">
      <c r="B39" s="39" t="s">
        <v>323</v>
      </c>
      <c r="C39" s="39"/>
      <c r="D39" s="39"/>
      <c r="E39" s="39"/>
      <c r="F39" s="39"/>
      <c r="G39" s="39"/>
      <c r="H39" s="38">
        <v>125</v>
      </c>
      <c r="I39" s="38"/>
      <c r="J39" s="12">
        <v>14945</v>
      </c>
      <c r="K39" s="12">
        <f>ROUND(J39/100*(100-Содержание!$N$10),2)</f>
        <v>14945</v>
      </c>
      <c r="L39" s="9"/>
    </row>
    <row r="40" spans="2:12" x14ac:dyDescent="0.15">
      <c r="B40" s="39"/>
      <c r="C40" s="39"/>
      <c r="D40" s="39"/>
      <c r="E40" s="39"/>
      <c r="F40" s="39"/>
      <c r="G40" s="39"/>
      <c r="H40" s="38">
        <v>190</v>
      </c>
      <c r="I40" s="38"/>
      <c r="J40" s="12">
        <v>25315</v>
      </c>
      <c r="K40" s="12">
        <f>ROUND(J40/100*(100-Содержание!$N$10),2)</f>
        <v>25315</v>
      </c>
    </row>
    <row r="41" spans="2:12" x14ac:dyDescent="0.15">
      <c r="B41" s="39"/>
      <c r="C41" s="39"/>
      <c r="D41" s="39"/>
      <c r="E41" s="39"/>
      <c r="F41" s="39"/>
      <c r="G41" s="39"/>
      <c r="H41" s="38">
        <v>250</v>
      </c>
      <c r="I41" s="38"/>
      <c r="J41" s="12">
        <v>29890</v>
      </c>
      <c r="K41" s="12">
        <f>ROUND(J41/100*(100-Содержание!$N$10),2)</f>
        <v>29890</v>
      </c>
    </row>
    <row r="42" spans="2:12" x14ac:dyDescent="0.15">
      <c r="B42" s="39"/>
      <c r="C42" s="39"/>
      <c r="D42" s="39"/>
      <c r="E42" s="39"/>
      <c r="F42" s="39"/>
      <c r="G42" s="39"/>
      <c r="H42" s="38">
        <v>375</v>
      </c>
      <c r="I42" s="38"/>
      <c r="J42" s="12">
        <v>44835</v>
      </c>
      <c r="K42" s="12">
        <f>ROUND(J42/100*(100-Содержание!$N$10),2)</f>
        <v>44835</v>
      </c>
    </row>
    <row r="43" spans="2:12" x14ac:dyDescent="0.15">
      <c r="B43" s="39"/>
      <c r="C43" s="39"/>
      <c r="D43" s="39"/>
      <c r="E43" s="39"/>
      <c r="F43" s="39"/>
      <c r="G43" s="39"/>
      <c r="H43" s="38" t="s">
        <v>616</v>
      </c>
      <c r="I43" s="38"/>
      <c r="J43" s="12">
        <v>24095</v>
      </c>
      <c r="K43" s="12">
        <f>ROUND(J43/100*(100-Содержание!$N$10),2)</f>
        <v>24095</v>
      </c>
    </row>
    <row r="44" spans="2:12" ht="11.25" customHeight="1" x14ac:dyDescent="0.15">
      <c r="B44" s="39" t="s">
        <v>324</v>
      </c>
      <c r="C44" s="39"/>
      <c r="D44" s="39"/>
      <c r="E44" s="39"/>
      <c r="F44" s="39"/>
      <c r="G44" s="39"/>
      <c r="H44" s="38">
        <v>125</v>
      </c>
      <c r="I44" s="38"/>
      <c r="J44" s="12">
        <v>10167</v>
      </c>
      <c r="K44" s="12">
        <f>ROUND(J44/100*(100-Содержание!$N$10),2)</f>
        <v>10167</v>
      </c>
      <c r="L44" s="9"/>
    </row>
    <row r="45" spans="2:12" x14ac:dyDescent="0.15">
      <c r="B45" s="39"/>
      <c r="C45" s="39"/>
      <c r="D45" s="39"/>
      <c r="E45" s="39"/>
      <c r="F45" s="39"/>
      <c r="G45" s="39"/>
      <c r="H45" s="38">
        <v>190</v>
      </c>
      <c r="I45" s="38"/>
      <c r="J45" s="12">
        <v>17283</v>
      </c>
      <c r="K45" s="12">
        <f>ROUND(J45/100*(100-Содержание!$N$10),2)</f>
        <v>17283</v>
      </c>
    </row>
    <row r="46" spans="2:12" x14ac:dyDescent="0.15">
      <c r="B46" s="39"/>
      <c r="C46" s="39"/>
      <c r="D46" s="39"/>
      <c r="E46" s="39"/>
      <c r="F46" s="39"/>
      <c r="G46" s="39"/>
      <c r="H46" s="38">
        <v>250</v>
      </c>
      <c r="I46" s="38"/>
      <c r="J46" s="12">
        <v>20333</v>
      </c>
      <c r="K46" s="12">
        <f>ROUND(J46/100*(100-Содержание!$N$10),2)</f>
        <v>20333</v>
      </c>
    </row>
    <row r="47" spans="2:12" x14ac:dyDescent="0.15">
      <c r="B47" s="39"/>
      <c r="C47" s="39"/>
      <c r="D47" s="39"/>
      <c r="E47" s="39"/>
      <c r="F47" s="39"/>
      <c r="G47" s="39"/>
      <c r="H47" s="38">
        <v>375</v>
      </c>
      <c r="I47" s="38"/>
      <c r="J47" s="12">
        <v>30500</v>
      </c>
      <c r="K47" s="12">
        <f>ROUND(J47/100*(100-Содержание!$N$10),2)</f>
        <v>30500</v>
      </c>
    </row>
    <row r="48" spans="2:12" x14ac:dyDescent="0.15">
      <c r="B48" s="39"/>
      <c r="C48" s="39"/>
      <c r="D48" s="39"/>
      <c r="E48" s="39"/>
      <c r="F48" s="39"/>
      <c r="G48" s="39"/>
      <c r="H48" s="38" t="s">
        <v>616</v>
      </c>
      <c r="I48" s="38"/>
      <c r="J48" s="12">
        <v>15962</v>
      </c>
      <c r="K48" s="12">
        <f>ROUND(J48/100*(100-Содержание!$N$10),2)</f>
        <v>15962</v>
      </c>
    </row>
    <row r="49" spans="2:12" ht="11.25" customHeight="1" x14ac:dyDescent="0.15">
      <c r="B49" s="39" t="s">
        <v>325</v>
      </c>
      <c r="C49" s="39"/>
      <c r="D49" s="39"/>
      <c r="E49" s="39"/>
      <c r="F49" s="39"/>
      <c r="G49" s="39"/>
      <c r="H49" s="38">
        <v>125</v>
      </c>
      <c r="I49" s="38"/>
      <c r="J49" s="12">
        <v>20333</v>
      </c>
      <c r="K49" s="12">
        <f>ROUND(J49/100*(100-Содержание!$N$10),2)</f>
        <v>20333</v>
      </c>
      <c r="L49" s="9"/>
    </row>
    <row r="50" spans="2:12" x14ac:dyDescent="0.15">
      <c r="B50" s="39"/>
      <c r="C50" s="39"/>
      <c r="D50" s="39"/>
      <c r="E50" s="39"/>
      <c r="F50" s="39"/>
      <c r="G50" s="39"/>
      <c r="H50" s="38">
        <v>190</v>
      </c>
      <c r="I50" s="38"/>
      <c r="J50" s="12">
        <v>34567</v>
      </c>
      <c r="K50" s="12">
        <f>ROUND(J50/100*(100-Содержание!$N$10),2)</f>
        <v>34567</v>
      </c>
    </row>
    <row r="51" spans="2:12" x14ac:dyDescent="0.15">
      <c r="B51" s="39"/>
      <c r="C51" s="39"/>
      <c r="D51" s="39"/>
      <c r="E51" s="39"/>
      <c r="F51" s="39"/>
      <c r="G51" s="39"/>
      <c r="H51" s="38">
        <v>250</v>
      </c>
      <c r="I51" s="38"/>
      <c r="J51" s="12">
        <v>40667</v>
      </c>
      <c r="K51" s="12">
        <f>ROUND(J51/100*(100-Содержание!$N$10),2)</f>
        <v>40667</v>
      </c>
    </row>
    <row r="52" spans="2:12" x14ac:dyDescent="0.15">
      <c r="B52" s="39"/>
      <c r="C52" s="39"/>
      <c r="D52" s="39"/>
      <c r="E52" s="39"/>
      <c r="F52" s="39"/>
      <c r="G52" s="39"/>
      <c r="H52" s="38">
        <v>375</v>
      </c>
      <c r="I52" s="38"/>
      <c r="J52" s="12">
        <v>61000</v>
      </c>
      <c r="K52" s="12">
        <f>ROUND(J52/100*(100-Содержание!$N$10),2)</f>
        <v>61000</v>
      </c>
    </row>
    <row r="53" spans="2:12" x14ac:dyDescent="0.15">
      <c r="B53" s="39"/>
      <c r="C53" s="39"/>
      <c r="D53" s="39"/>
      <c r="E53" s="39"/>
      <c r="F53" s="39"/>
      <c r="G53" s="39"/>
      <c r="H53" s="38" t="s">
        <v>616</v>
      </c>
      <c r="I53" s="38"/>
      <c r="J53" s="12">
        <v>31923</v>
      </c>
      <c r="K53" s="12">
        <f>ROUND(J53/100*(100-Содержание!$N$10),2)</f>
        <v>31923</v>
      </c>
    </row>
    <row r="54" spans="2:12" ht="11.25" customHeight="1" x14ac:dyDescent="0.15">
      <c r="B54" s="39" t="s">
        <v>326</v>
      </c>
      <c r="C54" s="39"/>
      <c r="D54" s="39"/>
      <c r="E54" s="39"/>
      <c r="F54" s="39"/>
      <c r="G54" s="39"/>
      <c r="H54" s="38">
        <v>125</v>
      </c>
      <c r="I54" s="38"/>
      <c r="J54" s="12">
        <v>30500</v>
      </c>
      <c r="K54" s="12">
        <f>ROUND(J54/100*(100-Содержание!$N$10),2)</f>
        <v>30500</v>
      </c>
      <c r="L54" s="9"/>
    </row>
    <row r="55" spans="2:12" x14ac:dyDescent="0.15">
      <c r="B55" s="39"/>
      <c r="C55" s="39"/>
      <c r="D55" s="39"/>
      <c r="E55" s="39"/>
      <c r="F55" s="39"/>
      <c r="G55" s="39"/>
      <c r="H55" s="38">
        <v>190</v>
      </c>
      <c r="I55" s="38"/>
      <c r="J55" s="12">
        <v>51850</v>
      </c>
      <c r="K55" s="12">
        <f>ROUND(J55/100*(100-Содержание!$N$10),2)</f>
        <v>51850</v>
      </c>
    </row>
    <row r="56" spans="2:12" x14ac:dyDescent="0.15">
      <c r="B56" s="39"/>
      <c r="C56" s="39"/>
      <c r="D56" s="39"/>
      <c r="E56" s="39"/>
      <c r="F56" s="39"/>
      <c r="G56" s="39"/>
      <c r="H56" s="38">
        <v>250</v>
      </c>
      <c r="I56" s="38"/>
      <c r="J56" s="12">
        <v>61000</v>
      </c>
      <c r="K56" s="12">
        <f>ROUND(J56/100*(100-Содержание!$N$10),2)</f>
        <v>61000</v>
      </c>
    </row>
    <row r="57" spans="2:12" x14ac:dyDescent="0.15">
      <c r="B57" s="39"/>
      <c r="C57" s="39"/>
      <c r="D57" s="39"/>
      <c r="E57" s="39"/>
      <c r="F57" s="39"/>
      <c r="G57" s="39"/>
      <c r="H57" s="38">
        <v>375</v>
      </c>
      <c r="I57" s="38"/>
      <c r="J57" s="12">
        <v>91500</v>
      </c>
      <c r="K57" s="12">
        <f>ROUND(J57/100*(100-Содержание!$N$10),2)</f>
        <v>91500</v>
      </c>
    </row>
    <row r="58" spans="2:12" x14ac:dyDescent="0.15">
      <c r="B58" s="39"/>
      <c r="C58" s="39"/>
      <c r="D58" s="39"/>
      <c r="E58" s="39"/>
      <c r="F58" s="39"/>
      <c r="G58" s="39"/>
      <c r="H58" s="38" t="s">
        <v>616</v>
      </c>
      <c r="I58" s="38"/>
      <c r="J58" s="12">
        <v>47885</v>
      </c>
      <c r="K58" s="12">
        <f>ROUND(J58/100*(100-Содержание!$N$10),2)</f>
        <v>47885</v>
      </c>
    </row>
    <row r="59" spans="2:12" ht="11.25" customHeight="1" x14ac:dyDescent="0.15">
      <c r="B59" s="39" t="s">
        <v>327</v>
      </c>
      <c r="C59" s="39"/>
      <c r="D59" s="39"/>
      <c r="E59" s="39"/>
      <c r="F59" s="39"/>
      <c r="G59" s="39"/>
      <c r="H59" s="38">
        <v>125</v>
      </c>
      <c r="I59" s="38"/>
      <c r="J59" s="12">
        <v>4982</v>
      </c>
      <c r="K59" s="12">
        <f>ROUND(J59/100*(100-Содержание!$N$10),2)</f>
        <v>4982</v>
      </c>
      <c r="L59" s="9"/>
    </row>
    <row r="60" spans="2:12" x14ac:dyDescent="0.15">
      <c r="B60" s="39"/>
      <c r="C60" s="39"/>
      <c r="D60" s="39"/>
      <c r="E60" s="39"/>
      <c r="F60" s="39"/>
      <c r="G60" s="39"/>
      <c r="H60" s="38">
        <v>190</v>
      </c>
      <c r="I60" s="38"/>
      <c r="J60" s="12">
        <v>8438</v>
      </c>
      <c r="K60" s="12">
        <f>ROUND(J60/100*(100-Содержание!$N$10),2)</f>
        <v>8438</v>
      </c>
    </row>
    <row r="61" spans="2:12" x14ac:dyDescent="0.15">
      <c r="B61" s="39"/>
      <c r="C61" s="39"/>
      <c r="D61" s="39"/>
      <c r="E61" s="39"/>
      <c r="F61" s="39"/>
      <c r="G61" s="39"/>
      <c r="H61" s="38">
        <v>250</v>
      </c>
      <c r="I61" s="38"/>
      <c r="J61" s="12">
        <v>9963</v>
      </c>
      <c r="K61" s="12">
        <f>ROUND(J61/100*(100-Содержание!$N$10),2)</f>
        <v>9963</v>
      </c>
    </row>
    <row r="62" spans="2:12" x14ac:dyDescent="0.15">
      <c r="B62" s="39"/>
      <c r="C62" s="39"/>
      <c r="D62" s="39"/>
      <c r="E62" s="39"/>
      <c r="F62" s="39"/>
      <c r="G62" s="39"/>
      <c r="H62" s="38">
        <v>375</v>
      </c>
      <c r="I62" s="38"/>
      <c r="J62" s="12">
        <v>14945</v>
      </c>
      <c r="K62" s="12">
        <f>ROUND(J62/100*(100-Содержание!$N$10),2)</f>
        <v>14945</v>
      </c>
    </row>
    <row r="63" spans="2:12" ht="11.25" customHeight="1" x14ac:dyDescent="0.15">
      <c r="B63" s="39" t="s">
        <v>328</v>
      </c>
      <c r="C63" s="39"/>
      <c r="D63" s="39"/>
      <c r="E63" s="39"/>
      <c r="F63" s="39"/>
      <c r="G63" s="39"/>
      <c r="H63" s="38">
        <v>125</v>
      </c>
      <c r="I63" s="38"/>
      <c r="J63" s="12">
        <v>9963</v>
      </c>
      <c r="K63" s="12">
        <f>ROUND(J63/100*(100-Содержание!$N$10),2)</f>
        <v>9963</v>
      </c>
      <c r="L63" s="9"/>
    </row>
    <row r="64" spans="2:12" x14ac:dyDescent="0.15">
      <c r="B64" s="39"/>
      <c r="C64" s="39"/>
      <c r="D64" s="39"/>
      <c r="E64" s="39"/>
      <c r="F64" s="39"/>
      <c r="G64" s="39"/>
      <c r="H64" s="38">
        <v>190</v>
      </c>
      <c r="I64" s="38"/>
      <c r="J64" s="12">
        <v>16877</v>
      </c>
      <c r="K64" s="12">
        <f>ROUND(J64/100*(100-Содержание!$N$10),2)</f>
        <v>16877</v>
      </c>
    </row>
    <row r="65" spans="2:12" x14ac:dyDescent="0.15">
      <c r="B65" s="39"/>
      <c r="C65" s="39"/>
      <c r="D65" s="39"/>
      <c r="E65" s="39"/>
      <c r="F65" s="39"/>
      <c r="G65" s="39"/>
      <c r="H65" s="38">
        <v>250</v>
      </c>
      <c r="I65" s="38"/>
      <c r="J65" s="12">
        <v>19927</v>
      </c>
      <c r="K65" s="12">
        <f>ROUND(J65/100*(100-Содержание!$N$10),2)</f>
        <v>19927</v>
      </c>
    </row>
    <row r="66" spans="2:12" x14ac:dyDescent="0.15">
      <c r="B66" s="39"/>
      <c r="C66" s="39"/>
      <c r="D66" s="39"/>
      <c r="E66" s="39"/>
      <c r="F66" s="39"/>
      <c r="G66" s="39"/>
      <c r="H66" s="38">
        <v>375</v>
      </c>
      <c r="I66" s="38"/>
      <c r="J66" s="12">
        <v>29890</v>
      </c>
      <c r="K66" s="12">
        <f>ROUND(J66/100*(100-Содержание!$N$10),2)</f>
        <v>29890</v>
      </c>
    </row>
    <row r="67" spans="2:12" x14ac:dyDescent="0.15">
      <c r="B67" s="39"/>
      <c r="C67" s="39"/>
      <c r="D67" s="39"/>
      <c r="E67" s="39"/>
      <c r="F67" s="39"/>
      <c r="G67" s="39"/>
      <c r="H67" s="38" t="s">
        <v>616</v>
      </c>
      <c r="I67" s="38"/>
      <c r="J67" s="12">
        <v>16063</v>
      </c>
      <c r="K67" s="12">
        <f>ROUND(J67/100*(100-Содержание!$N$10),2)</f>
        <v>16063</v>
      </c>
    </row>
    <row r="68" spans="2:12" ht="11.25" customHeight="1" x14ac:dyDescent="0.15">
      <c r="B68" s="39" t="s">
        <v>329</v>
      </c>
      <c r="C68" s="39"/>
      <c r="D68" s="39"/>
      <c r="E68" s="39"/>
      <c r="F68" s="39"/>
      <c r="G68" s="39"/>
      <c r="H68" s="38">
        <v>125</v>
      </c>
      <c r="I68" s="38"/>
      <c r="J68" s="12">
        <v>14945</v>
      </c>
      <c r="K68" s="12">
        <f>ROUND(J68/100*(100-Содержание!$N$10),2)</f>
        <v>14945</v>
      </c>
      <c r="L68" s="9"/>
    </row>
    <row r="69" spans="2:12" x14ac:dyDescent="0.15">
      <c r="B69" s="39"/>
      <c r="C69" s="39"/>
      <c r="D69" s="39"/>
      <c r="E69" s="39"/>
      <c r="F69" s="39"/>
      <c r="G69" s="39"/>
      <c r="H69" s="38">
        <v>190</v>
      </c>
      <c r="I69" s="38"/>
      <c r="J69" s="12">
        <v>25315</v>
      </c>
      <c r="K69" s="12">
        <f>ROUND(J69/100*(100-Содержание!$N$10),2)</f>
        <v>25315</v>
      </c>
    </row>
    <row r="70" spans="2:12" x14ac:dyDescent="0.15">
      <c r="B70" s="39"/>
      <c r="C70" s="39"/>
      <c r="D70" s="39"/>
      <c r="E70" s="39"/>
      <c r="F70" s="39"/>
      <c r="G70" s="39"/>
      <c r="H70" s="38">
        <v>250</v>
      </c>
      <c r="I70" s="38"/>
      <c r="J70" s="12">
        <v>29890</v>
      </c>
      <c r="K70" s="12">
        <f>ROUND(J70/100*(100-Содержание!$N$10),2)</f>
        <v>29890</v>
      </c>
    </row>
    <row r="71" spans="2:12" x14ac:dyDescent="0.15">
      <c r="B71" s="39"/>
      <c r="C71" s="39"/>
      <c r="D71" s="39"/>
      <c r="E71" s="39"/>
      <c r="F71" s="39"/>
      <c r="G71" s="39"/>
      <c r="H71" s="38">
        <v>375</v>
      </c>
      <c r="I71" s="38"/>
      <c r="J71" s="12">
        <v>44835</v>
      </c>
      <c r="K71" s="12">
        <f>ROUND(J71/100*(100-Содержание!$N$10),2)</f>
        <v>44835</v>
      </c>
    </row>
    <row r="72" spans="2:12" x14ac:dyDescent="0.15">
      <c r="B72" s="39"/>
      <c r="C72" s="39"/>
      <c r="D72" s="39"/>
      <c r="E72" s="39"/>
      <c r="F72" s="39"/>
      <c r="G72" s="39"/>
      <c r="H72" s="38" t="s">
        <v>616</v>
      </c>
      <c r="I72" s="38"/>
      <c r="J72" s="12">
        <v>24095</v>
      </c>
      <c r="K72" s="12">
        <f>ROUND(J72/100*(100-Содержание!$N$10),2)</f>
        <v>24095</v>
      </c>
    </row>
    <row r="73" spans="2:12" ht="11.25" customHeight="1" x14ac:dyDescent="0.15">
      <c r="B73" s="39" t="s">
        <v>330</v>
      </c>
      <c r="C73" s="39"/>
      <c r="D73" s="39"/>
      <c r="E73" s="39"/>
      <c r="F73" s="39"/>
      <c r="G73" s="39"/>
      <c r="H73" s="38">
        <v>125</v>
      </c>
      <c r="I73" s="38"/>
      <c r="J73" s="12">
        <v>4982</v>
      </c>
      <c r="K73" s="12">
        <f>ROUND(J73/100*(100-Содержание!$N$10),2)</f>
        <v>4982</v>
      </c>
      <c r="L73" s="9"/>
    </row>
    <row r="74" spans="2:12" x14ac:dyDescent="0.15">
      <c r="B74" s="39"/>
      <c r="C74" s="39"/>
      <c r="D74" s="39"/>
      <c r="E74" s="39"/>
      <c r="F74" s="39"/>
      <c r="G74" s="39"/>
      <c r="H74" s="38">
        <v>190</v>
      </c>
      <c r="I74" s="38"/>
      <c r="J74" s="12">
        <v>8438</v>
      </c>
      <c r="K74" s="12">
        <f>ROUND(J74/100*(100-Содержание!$N$10),2)</f>
        <v>8438</v>
      </c>
    </row>
    <row r="75" spans="2:12" x14ac:dyDescent="0.15">
      <c r="B75" s="39"/>
      <c r="C75" s="39"/>
      <c r="D75" s="39"/>
      <c r="E75" s="39"/>
      <c r="F75" s="39"/>
      <c r="G75" s="39"/>
      <c r="H75" s="38">
        <v>250</v>
      </c>
      <c r="I75" s="38"/>
      <c r="J75" s="12">
        <v>9963</v>
      </c>
      <c r="K75" s="12">
        <f>ROUND(J75/100*(100-Содержание!$N$10),2)</f>
        <v>9963</v>
      </c>
    </row>
    <row r="76" spans="2:12" x14ac:dyDescent="0.15">
      <c r="B76" s="39"/>
      <c r="C76" s="39"/>
      <c r="D76" s="39"/>
      <c r="E76" s="39"/>
      <c r="F76" s="39"/>
      <c r="G76" s="39"/>
      <c r="H76" s="38">
        <v>375</v>
      </c>
      <c r="I76" s="38"/>
      <c r="J76" s="12">
        <v>14945</v>
      </c>
      <c r="K76" s="12">
        <f>ROUND(J76/100*(100-Содержание!$N$10),2)</f>
        <v>14945</v>
      </c>
    </row>
    <row r="77" spans="2:12" x14ac:dyDescent="0.15">
      <c r="B77" s="39"/>
      <c r="C77" s="39"/>
      <c r="D77" s="39"/>
      <c r="E77" s="39"/>
      <c r="F77" s="39"/>
      <c r="G77" s="39"/>
      <c r="H77" s="38" t="s">
        <v>616</v>
      </c>
      <c r="I77" s="38"/>
      <c r="J77" s="12">
        <v>8032</v>
      </c>
      <c r="K77" s="12">
        <f>ROUND(J77/100*(100-Содержание!$N$10),2)</f>
        <v>8032</v>
      </c>
    </row>
    <row r="78" spans="2:12" ht="11.25" customHeight="1" x14ac:dyDescent="0.15">
      <c r="B78" s="39" t="s">
        <v>331</v>
      </c>
      <c r="C78" s="39"/>
      <c r="D78" s="39"/>
      <c r="E78" s="39"/>
      <c r="F78" s="39"/>
      <c r="G78" s="39"/>
      <c r="H78" s="38">
        <v>125</v>
      </c>
      <c r="I78" s="38"/>
      <c r="J78" s="12">
        <v>9963</v>
      </c>
      <c r="K78" s="12">
        <f>ROUND(J78/100*(100-Содержание!$N$10),2)</f>
        <v>9963</v>
      </c>
      <c r="L78" s="9"/>
    </row>
    <row r="79" spans="2:12" x14ac:dyDescent="0.15">
      <c r="B79" s="39"/>
      <c r="C79" s="39"/>
      <c r="D79" s="39"/>
      <c r="E79" s="39"/>
      <c r="F79" s="39"/>
      <c r="G79" s="39"/>
      <c r="H79" s="38">
        <v>190</v>
      </c>
      <c r="I79" s="38"/>
      <c r="J79" s="12">
        <v>16877</v>
      </c>
      <c r="K79" s="12">
        <f>ROUND(J79/100*(100-Содержание!$N$10),2)</f>
        <v>16877</v>
      </c>
    </row>
    <row r="80" spans="2:12" x14ac:dyDescent="0.15">
      <c r="B80" s="39"/>
      <c r="C80" s="39"/>
      <c r="D80" s="39"/>
      <c r="E80" s="39"/>
      <c r="F80" s="39"/>
      <c r="G80" s="39"/>
      <c r="H80" s="38">
        <v>250</v>
      </c>
      <c r="I80" s="38"/>
      <c r="J80" s="12">
        <v>19927</v>
      </c>
      <c r="K80" s="12">
        <f>ROUND(J80/100*(100-Содержание!$N$10),2)</f>
        <v>19927</v>
      </c>
    </row>
    <row r="81" spans="2:12" x14ac:dyDescent="0.15">
      <c r="B81" s="39"/>
      <c r="C81" s="39"/>
      <c r="D81" s="39"/>
      <c r="E81" s="39"/>
      <c r="F81" s="39"/>
      <c r="G81" s="39"/>
      <c r="H81" s="38">
        <v>375</v>
      </c>
      <c r="I81" s="38"/>
      <c r="J81" s="12">
        <v>29890</v>
      </c>
      <c r="K81" s="12">
        <f>ROUND(J81/100*(100-Содержание!$N$10),2)</f>
        <v>29890</v>
      </c>
    </row>
    <row r="82" spans="2:12" x14ac:dyDescent="0.15">
      <c r="B82" s="39"/>
      <c r="C82" s="39"/>
      <c r="D82" s="39"/>
      <c r="E82" s="39"/>
      <c r="F82" s="39"/>
      <c r="G82" s="39"/>
      <c r="H82" s="38" t="s">
        <v>616</v>
      </c>
      <c r="I82" s="38"/>
      <c r="J82" s="12">
        <v>16063</v>
      </c>
      <c r="K82" s="12">
        <f>ROUND(J82/100*(100-Содержание!$N$10),2)</f>
        <v>16063</v>
      </c>
    </row>
    <row r="83" spans="2:12" ht="12.75" x14ac:dyDescent="0.15">
      <c r="B83" s="43" t="s">
        <v>320</v>
      </c>
      <c r="C83" s="43"/>
      <c r="D83" s="43"/>
      <c r="E83" s="43"/>
      <c r="F83" s="43"/>
      <c r="G83" s="43"/>
      <c r="H83" s="43"/>
      <c r="I83" s="43"/>
      <c r="J83" s="43"/>
      <c r="K83" s="43"/>
    </row>
    <row r="84" spans="2:12" ht="11.25" customHeight="1" x14ac:dyDescent="0.15">
      <c r="B84" s="39" t="s">
        <v>332</v>
      </c>
      <c r="C84" s="39"/>
      <c r="D84" s="39"/>
      <c r="E84" s="39"/>
      <c r="F84" s="39"/>
      <c r="G84" s="39"/>
      <c r="H84" s="38">
        <v>125</v>
      </c>
      <c r="I84" s="38"/>
      <c r="J84" s="12">
        <v>14945</v>
      </c>
      <c r="K84" s="12">
        <f>ROUND(J84/100*(100-Содержание!$N$10),2)</f>
        <v>14945</v>
      </c>
      <c r="L84" s="9"/>
    </row>
    <row r="85" spans="2:12" x14ac:dyDescent="0.15">
      <c r="B85" s="39"/>
      <c r="C85" s="39"/>
      <c r="D85" s="39"/>
      <c r="E85" s="39"/>
      <c r="F85" s="39"/>
      <c r="G85" s="39"/>
      <c r="H85" s="38">
        <v>190</v>
      </c>
      <c r="I85" s="38"/>
      <c r="J85" s="12">
        <v>25315</v>
      </c>
      <c r="K85" s="12">
        <f>ROUND(J85/100*(100-Содержание!$N$10),2)</f>
        <v>25315</v>
      </c>
    </row>
    <row r="86" spans="2:12" x14ac:dyDescent="0.15">
      <c r="B86" s="39"/>
      <c r="C86" s="39"/>
      <c r="D86" s="39"/>
      <c r="E86" s="39"/>
      <c r="F86" s="39"/>
      <c r="G86" s="39"/>
      <c r="H86" s="38">
        <v>250</v>
      </c>
      <c r="I86" s="38"/>
      <c r="J86" s="12">
        <v>29890</v>
      </c>
      <c r="K86" s="12">
        <f>ROUND(J86/100*(100-Содержание!$N$10),2)</f>
        <v>29890</v>
      </c>
    </row>
    <row r="87" spans="2:12" x14ac:dyDescent="0.15">
      <c r="B87" s="39"/>
      <c r="C87" s="39"/>
      <c r="D87" s="39"/>
      <c r="E87" s="39"/>
      <c r="F87" s="39"/>
      <c r="G87" s="39"/>
      <c r="H87" s="38">
        <v>375</v>
      </c>
      <c r="I87" s="38"/>
      <c r="J87" s="12">
        <v>44835</v>
      </c>
      <c r="K87" s="12">
        <f>ROUND(J87/100*(100-Содержание!$N$10),2)</f>
        <v>44835</v>
      </c>
    </row>
    <row r="88" spans="2:12" x14ac:dyDescent="0.15">
      <c r="B88" s="39"/>
      <c r="C88" s="39"/>
      <c r="D88" s="39"/>
      <c r="E88" s="39"/>
      <c r="F88" s="39"/>
      <c r="G88" s="39"/>
      <c r="H88" s="38" t="s">
        <v>616</v>
      </c>
      <c r="I88" s="38"/>
      <c r="J88" s="12">
        <v>24095</v>
      </c>
      <c r="K88" s="12">
        <f>ROUND(J88/100*(100-Содержание!$N$10),2)</f>
        <v>24095</v>
      </c>
    </row>
    <row r="89" spans="2:12" ht="12.75" x14ac:dyDescent="0.15">
      <c r="B89" s="43" t="s">
        <v>433</v>
      </c>
      <c r="C89" s="43"/>
      <c r="D89" s="43"/>
      <c r="E89" s="43"/>
      <c r="F89" s="43"/>
      <c r="G89" s="43"/>
      <c r="H89" s="43"/>
      <c r="I89" s="43"/>
      <c r="J89" s="43"/>
      <c r="K89" s="43"/>
    </row>
    <row r="90" spans="2:12" ht="11.25" customHeight="1" x14ac:dyDescent="0.15">
      <c r="B90" s="39" t="s">
        <v>1248</v>
      </c>
      <c r="C90" s="39"/>
      <c r="D90" s="39"/>
      <c r="E90" s="39"/>
      <c r="F90" s="39"/>
      <c r="G90" s="39"/>
      <c r="H90" s="38">
        <v>125</v>
      </c>
      <c r="I90" s="38"/>
      <c r="J90" s="12">
        <v>-12302</v>
      </c>
      <c r="K90" s="12">
        <f>ROUND(J90/100*(100-Содержание!$N$10),2)</f>
        <v>-12302</v>
      </c>
      <c r="L90" s="9"/>
    </row>
    <row r="91" spans="2:12" x14ac:dyDescent="0.15">
      <c r="B91" s="39"/>
      <c r="C91" s="39"/>
      <c r="D91" s="39"/>
      <c r="E91" s="39"/>
      <c r="F91" s="39"/>
      <c r="G91" s="39"/>
      <c r="H91" s="38">
        <v>190</v>
      </c>
      <c r="I91" s="38"/>
      <c r="J91" s="12">
        <v>-20486</v>
      </c>
      <c r="K91" s="12">
        <f>ROUND(J91/100*(100-Содержание!$N$10),2)</f>
        <v>-20486</v>
      </c>
    </row>
    <row r="92" spans="2:12" x14ac:dyDescent="0.15">
      <c r="B92" s="39"/>
      <c r="C92" s="39"/>
      <c r="D92" s="39"/>
      <c r="E92" s="39"/>
      <c r="F92" s="39"/>
      <c r="G92" s="39"/>
      <c r="H92" s="38">
        <v>250</v>
      </c>
      <c r="I92" s="38"/>
      <c r="J92" s="12">
        <v>-24603</v>
      </c>
      <c r="K92" s="12">
        <f>ROUND(J92/100*(100-Содержание!$N$10),2)</f>
        <v>-24603</v>
      </c>
    </row>
    <row r="93" spans="2:12" x14ac:dyDescent="0.15">
      <c r="B93" s="39"/>
      <c r="C93" s="39"/>
      <c r="D93" s="39"/>
      <c r="E93" s="39"/>
      <c r="F93" s="39"/>
      <c r="G93" s="39"/>
      <c r="H93" s="38">
        <v>375</v>
      </c>
      <c r="I93" s="38"/>
      <c r="J93" s="12">
        <v>-36905</v>
      </c>
      <c r="K93" s="12">
        <f>ROUND(J93/100*(100-Содержание!$N$10),2)</f>
        <v>-36905</v>
      </c>
    </row>
    <row r="94" spans="2:12" x14ac:dyDescent="0.15">
      <c r="B94" s="39"/>
      <c r="C94" s="39"/>
      <c r="D94" s="39"/>
      <c r="E94" s="39"/>
      <c r="F94" s="39"/>
      <c r="G94" s="39"/>
      <c r="H94" s="38" t="s">
        <v>616</v>
      </c>
      <c r="I94" s="38"/>
      <c r="J94" s="12">
        <v>-20486</v>
      </c>
      <c r="K94" s="12">
        <f>ROUND(J94/100*(100-Содержание!$N$10),2)</f>
        <v>-20486</v>
      </c>
    </row>
    <row r="95" spans="2:12" ht="12.75" x14ac:dyDescent="0.15">
      <c r="B95" s="43" t="s">
        <v>787</v>
      </c>
      <c r="C95" s="43"/>
      <c r="D95" s="43"/>
      <c r="E95" s="43"/>
      <c r="F95" s="43"/>
      <c r="G95" s="43"/>
      <c r="H95" s="43"/>
      <c r="I95" s="43"/>
      <c r="J95" s="43"/>
      <c r="K95" s="43"/>
    </row>
    <row r="96" spans="2:12" ht="11.25" customHeight="1" x14ac:dyDescent="0.15">
      <c r="B96" s="39" t="s">
        <v>788</v>
      </c>
      <c r="C96" s="39"/>
      <c r="D96" s="39"/>
      <c r="E96" s="39"/>
      <c r="F96" s="39"/>
      <c r="G96" s="39"/>
      <c r="H96" s="38">
        <v>125</v>
      </c>
      <c r="I96" s="38"/>
      <c r="J96" s="12">
        <v>2643</v>
      </c>
      <c r="K96" s="12">
        <f>ROUND(J96/100*(100-Содержание!$N$10),2)</f>
        <v>2643</v>
      </c>
      <c r="L96" s="9"/>
    </row>
    <row r="97" spans="2:12" x14ac:dyDescent="0.15">
      <c r="B97" s="39"/>
      <c r="C97" s="39"/>
      <c r="D97" s="39"/>
      <c r="E97" s="39"/>
      <c r="F97" s="39"/>
      <c r="G97" s="39"/>
      <c r="H97" s="38">
        <v>190</v>
      </c>
      <c r="I97" s="38"/>
      <c r="J97" s="12">
        <v>4524</v>
      </c>
      <c r="K97" s="12">
        <f>ROUND(J97/100*(100-Содержание!$N$10),2)</f>
        <v>4524</v>
      </c>
    </row>
    <row r="98" spans="2:12" x14ac:dyDescent="0.15">
      <c r="B98" s="39"/>
      <c r="C98" s="39"/>
      <c r="D98" s="39"/>
      <c r="E98" s="39"/>
      <c r="F98" s="39"/>
      <c r="G98" s="39"/>
      <c r="H98" s="38">
        <v>250</v>
      </c>
      <c r="I98" s="38"/>
      <c r="J98" s="12">
        <v>5287</v>
      </c>
      <c r="K98" s="12">
        <f>ROUND(J98/100*(100-Содержание!$N$10),2)</f>
        <v>5287</v>
      </c>
    </row>
    <row r="99" spans="2:12" x14ac:dyDescent="0.15">
      <c r="B99" s="39"/>
      <c r="C99" s="39"/>
      <c r="D99" s="39"/>
      <c r="E99" s="39"/>
      <c r="F99" s="39"/>
      <c r="G99" s="39"/>
      <c r="H99" s="38">
        <v>375</v>
      </c>
      <c r="I99" s="38"/>
      <c r="J99" s="12">
        <v>7930</v>
      </c>
      <c r="K99" s="12">
        <f>ROUND(J99/100*(100-Содержание!$N$10),2)</f>
        <v>7930</v>
      </c>
    </row>
    <row r="100" spans="2:12" x14ac:dyDescent="0.15">
      <c r="B100" s="39"/>
      <c r="C100" s="39"/>
      <c r="D100" s="39"/>
      <c r="E100" s="39"/>
      <c r="F100" s="39"/>
      <c r="G100" s="39"/>
      <c r="H100" s="38" t="s">
        <v>616</v>
      </c>
      <c r="I100" s="38"/>
      <c r="J100" s="12">
        <v>4372</v>
      </c>
      <c r="K100" s="12">
        <f>ROUND(J100/100*(100-Содержание!$N$10),2)</f>
        <v>4372</v>
      </c>
    </row>
    <row r="101" spans="2:12" ht="12.75" x14ac:dyDescent="0.15">
      <c r="B101" s="43" t="s">
        <v>165</v>
      </c>
      <c r="C101" s="43"/>
      <c r="D101" s="43"/>
      <c r="E101" s="43"/>
      <c r="F101" s="43"/>
      <c r="G101" s="43"/>
      <c r="H101" s="43"/>
      <c r="I101" s="43"/>
      <c r="J101" s="43"/>
      <c r="K101" s="43"/>
    </row>
    <row r="102" spans="2:12" ht="11.25" customHeight="1" x14ac:dyDescent="0.15">
      <c r="B102" s="39" t="s">
        <v>165</v>
      </c>
      <c r="C102" s="39"/>
      <c r="D102" s="39"/>
      <c r="E102" s="39"/>
      <c r="F102" s="39"/>
      <c r="G102" s="39"/>
      <c r="H102" s="38" t="s">
        <v>164</v>
      </c>
      <c r="I102" s="38"/>
      <c r="J102" s="12">
        <v>1932</v>
      </c>
      <c r="K102" s="12">
        <f>ROUND(J102/100*(100-Содержание!$N$10),2)</f>
        <v>1932</v>
      </c>
      <c r="L102" s="9"/>
    </row>
    <row r="103" spans="2:12" ht="12.75" x14ac:dyDescent="0.15">
      <c r="B103" s="43" t="s">
        <v>789</v>
      </c>
      <c r="C103" s="43"/>
      <c r="D103" s="43"/>
      <c r="E103" s="43"/>
      <c r="F103" s="43"/>
      <c r="G103" s="43"/>
      <c r="H103" s="43"/>
      <c r="I103" s="43"/>
      <c r="J103" s="43"/>
      <c r="K103" s="43"/>
    </row>
    <row r="104" spans="2:12" ht="11.25" customHeight="1" x14ac:dyDescent="0.15">
      <c r="B104" s="39" t="s">
        <v>894</v>
      </c>
      <c r="C104" s="39"/>
      <c r="D104" s="39"/>
      <c r="E104" s="39"/>
      <c r="F104" s="39"/>
      <c r="G104" s="39"/>
      <c r="H104" s="38">
        <v>125</v>
      </c>
      <c r="I104" s="38"/>
      <c r="J104" s="12">
        <v>409717</v>
      </c>
      <c r="K104" s="12">
        <f>ROUND(J104/100*(100-Содержание!$N$10),2)</f>
        <v>409717</v>
      </c>
      <c r="L104" s="9"/>
    </row>
    <row r="105" spans="2:12" x14ac:dyDescent="0.15">
      <c r="B105" s="39"/>
      <c r="C105" s="39"/>
      <c r="D105" s="39"/>
      <c r="E105" s="39"/>
      <c r="F105" s="39"/>
      <c r="G105" s="39"/>
      <c r="H105" s="38">
        <v>190</v>
      </c>
      <c r="I105" s="38"/>
      <c r="J105" s="12">
        <v>617625</v>
      </c>
      <c r="K105" s="12">
        <f>ROUND(J105/100*(100-Содержание!$N$10),2)</f>
        <v>617625</v>
      </c>
    </row>
    <row r="106" spans="2:12" x14ac:dyDescent="0.15">
      <c r="B106" s="39"/>
      <c r="C106" s="39"/>
      <c r="D106" s="39"/>
      <c r="E106" s="39"/>
      <c r="F106" s="39"/>
      <c r="G106" s="39"/>
      <c r="H106" s="38">
        <v>250</v>
      </c>
      <c r="I106" s="38"/>
      <c r="J106" s="12">
        <v>819433</v>
      </c>
      <c r="K106" s="12">
        <f>ROUND(J106/100*(100-Содержание!$N$10),2)</f>
        <v>819433</v>
      </c>
    </row>
    <row r="107" spans="2:12" x14ac:dyDescent="0.15">
      <c r="B107" s="39"/>
      <c r="C107" s="39"/>
      <c r="D107" s="39"/>
      <c r="E107" s="39"/>
      <c r="F107" s="39"/>
      <c r="G107" s="39"/>
      <c r="H107" s="38">
        <v>375</v>
      </c>
      <c r="I107" s="38"/>
      <c r="J107" s="12">
        <v>1229150</v>
      </c>
      <c r="K107" s="12">
        <f>ROUND(J107/100*(100-Содержание!$N$10),2)</f>
        <v>1229150</v>
      </c>
    </row>
    <row r="108" spans="2:12" x14ac:dyDescent="0.15">
      <c r="B108" s="39"/>
      <c r="C108" s="39"/>
      <c r="D108" s="39"/>
      <c r="E108" s="39"/>
      <c r="F108" s="39"/>
      <c r="G108" s="39"/>
      <c r="H108" s="38" t="s">
        <v>616</v>
      </c>
      <c r="I108" s="38"/>
      <c r="J108" s="12">
        <v>617625</v>
      </c>
      <c r="K108" s="12">
        <f>ROUND(J108/100*(100-Содержание!$N$10),2)</f>
        <v>617625</v>
      </c>
    </row>
    <row r="109" spans="2:12" ht="12.75" x14ac:dyDescent="0.15">
      <c r="B109" s="43" t="s">
        <v>166</v>
      </c>
      <c r="C109" s="43"/>
      <c r="D109" s="43"/>
      <c r="E109" s="43"/>
      <c r="F109" s="43"/>
      <c r="G109" s="43"/>
      <c r="H109" s="43"/>
      <c r="I109" s="43"/>
      <c r="J109" s="43"/>
      <c r="K109" s="43"/>
    </row>
    <row r="110" spans="2:12" ht="11.25" customHeight="1" x14ac:dyDescent="0.15">
      <c r="B110" s="39" t="s">
        <v>1233</v>
      </c>
      <c r="C110" s="39"/>
      <c r="D110" s="39"/>
      <c r="E110" s="39"/>
      <c r="F110" s="39"/>
      <c r="G110" s="39"/>
      <c r="H110" s="38">
        <v>125</v>
      </c>
      <c r="I110" s="38"/>
      <c r="J110" s="12">
        <v>48800</v>
      </c>
      <c r="K110" s="12">
        <f>ROUND(J110/100*(100-Содержание!$N$10),2)</f>
        <v>48800</v>
      </c>
      <c r="L110" s="9"/>
    </row>
    <row r="111" spans="2:12" x14ac:dyDescent="0.15">
      <c r="B111" s="39"/>
      <c r="C111" s="39"/>
      <c r="D111" s="39"/>
      <c r="E111" s="39"/>
      <c r="F111" s="39"/>
      <c r="G111" s="39"/>
      <c r="H111" s="38">
        <v>190</v>
      </c>
      <c r="I111" s="38"/>
      <c r="J111" s="12">
        <v>48800</v>
      </c>
      <c r="K111" s="12">
        <f>ROUND(J111/100*(100-Содержание!$N$10),2)</f>
        <v>48800</v>
      </c>
    </row>
    <row r="112" spans="2:12" x14ac:dyDescent="0.15">
      <c r="B112" s="39"/>
      <c r="C112" s="39"/>
      <c r="D112" s="39"/>
      <c r="E112" s="39"/>
      <c r="F112" s="39"/>
      <c r="G112" s="39"/>
      <c r="H112" s="38">
        <v>250</v>
      </c>
      <c r="I112" s="38"/>
      <c r="J112" s="12">
        <v>48800</v>
      </c>
      <c r="K112" s="12">
        <f>ROUND(J112/100*(100-Содержание!$N$10),2)</f>
        <v>48800</v>
      </c>
    </row>
    <row r="113" spans="2:12" x14ac:dyDescent="0.15">
      <c r="B113" s="39"/>
      <c r="C113" s="39"/>
      <c r="D113" s="39"/>
      <c r="E113" s="39"/>
      <c r="F113" s="39"/>
      <c r="G113" s="39"/>
      <c r="H113" s="38">
        <v>375</v>
      </c>
      <c r="I113" s="38"/>
      <c r="J113" s="12">
        <v>48800</v>
      </c>
      <c r="K113" s="12">
        <f>ROUND(J113/100*(100-Содержание!$N$10),2)</f>
        <v>48800</v>
      </c>
    </row>
    <row r="114" spans="2:12" x14ac:dyDescent="0.15">
      <c r="B114" s="39"/>
      <c r="C114" s="39"/>
      <c r="D114" s="39"/>
      <c r="E114" s="39"/>
      <c r="F114" s="39"/>
      <c r="G114" s="39"/>
      <c r="H114" s="38" t="s">
        <v>616</v>
      </c>
      <c r="I114" s="38"/>
      <c r="J114" s="12">
        <v>-9048</v>
      </c>
      <c r="K114" s="12">
        <f>ROUND(J114/100*(100-Содержание!$N$10),2)</f>
        <v>-9048</v>
      </c>
    </row>
    <row r="115" spans="2:12" ht="11.25" customHeight="1" x14ac:dyDescent="0.15">
      <c r="B115" s="39" t="s">
        <v>792</v>
      </c>
      <c r="C115" s="39"/>
      <c r="D115" s="39"/>
      <c r="E115" s="39"/>
      <c r="F115" s="39"/>
      <c r="G115" s="39"/>
      <c r="H115" s="38" t="s">
        <v>164</v>
      </c>
      <c r="I115" s="38"/>
      <c r="J115" s="12">
        <v>47783</v>
      </c>
      <c r="K115" s="12">
        <f>ROUND(J115/100*(100-Содержание!$N$10),2)</f>
        <v>47783</v>
      </c>
      <c r="L115" s="9"/>
    </row>
    <row r="116" spans="2:12" ht="11.25" customHeight="1" x14ac:dyDescent="0.15">
      <c r="B116" s="39" t="s">
        <v>795</v>
      </c>
      <c r="C116" s="39"/>
      <c r="D116" s="39"/>
      <c r="E116" s="39"/>
      <c r="F116" s="39"/>
      <c r="G116" s="39"/>
      <c r="H116" s="38" t="s">
        <v>164</v>
      </c>
      <c r="I116" s="38"/>
      <c r="J116" s="12">
        <v>47783</v>
      </c>
      <c r="K116" s="12">
        <f>ROUND(J116/100*(100-Содержание!$N$10),2)</f>
        <v>47783</v>
      </c>
      <c r="L116" s="9"/>
    </row>
    <row r="117" spans="2:12" ht="11.25" customHeight="1" x14ac:dyDescent="0.15">
      <c r="B117" s="39" t="s">
        <v>169</v>
      </c>
      <c r="C117" s="39"/>
      <c r="D117" s="39"/>
      <c r="E117" s="39"/>
      <c r="F117" s="39"/>
      <c r="G117" s="39"/>
      <c r="H117" s="38" t="s">
        <v>164</v>
      </c>
      <c r="I117" s="38"/>
      <c r="J117" s="12">
        <v>55917</v>
      </c>
      <c r="K117" s="12">
        <f>ROUND(J117/100*(100-Содержание!$N$10),2)</f>
        <v>55917</v>
      </c>
      <c r="L117" s="9"/>
    </row>
    <row r="118" spans="2:12" ht="11.25" customHeight="1" x14ac:dyDescent="0.15">
      <c r="B118" s="39" t="s">
        <v>427</v>
      </c>
      <c r="C118" s="39"/>
      <c r="D118" s="39"/>
      <c r="E118" s="39"/>
      <c r="F118" s="39"/>
      <c r="G118" s="39"/>
      <c r="H118" s="38" t="s">
        <v>164</v>
      </c>
      <c r="I118" s="38"/>
      <c r="J118" s="12">
        <v>27450</v>
      </c>
      <c r="K118" s="12">
        <f>ROUND(J118/100*(100-Содержание!$N$10),2)</f>
        <v>27450</v>
      </c>
      <c r="L118" s="9"/>
    </row>
    <row r="119" spans="2:12" ht="11.25" customHeight="1" x14ac:dyDescent="0.15">
      <c r="B119" s="39" t="s">
        <v>176</v>
      </c>
      <c r="C119" s="39"/>
      <c r="D119" s="39"/>
      <c r="E119" s="39"/>
      <c r="F119" s="39"/>
      <c r="G119" s="39"/>
      <c r="H119" s="38" t="s">
        <v>164</v>
      </c>
      <c r="I119" s="38"/>
      <c r="J119" s="12">
        <v>2033</v>
      </c>
      <c r="K119" s="12">
        <f>ROUND(J119/100*(100-Содержание!$N$10),2)</f>
        <v>2033</v>
      </c>
      <c r="L119" s="9"/>
    </row>
    <row r="120" spans="2:12" ht="12.75" x14ac:dyDescent="0.15">
      <c r="B120" s="43" t="s">
        <v>183</v>
      </c>
      <c r="C120" s="43"/>
      <c r="D120" s="43"/>
      <c r="E120" s="43"/>
      <c r="F120" s="43"/>
      <c r="G120" s="43"/>
      <c r="H120" s="43"/>
      <c r="I120" s="43"/>
      <c r="J120" s="43"/>
      <c r="K120" s="43"/>
    </row>
    <row r="121" spans="2:12" ht="11.25" customHeight="1" x14ac:dyDescent="0.15">
      <c r="B121" s="39" t="s">
        <v>1233</v>
      </c>
      <c r="C121" s="39"/>
      <c r="D121" s="39"/>
      <c r="E121" s="39"/>
      <c r="F121" s="39"/>
      <c r="G121" s="39"/>
      <c r="H121" s="38">
        <v>125</v>
      </c>
      <c r="I121" s="38"/>
      <c r="J121" s="12">
        <v>48800</v>
      </c>
      <c r="K121" s="12">
        <f>ROUND(J121/100*(100-Содержание!$N$10),2)</f>
        <v>48800</v>
      </c>
      <c r="L121" s="9"/>
    </row>
    <row r="122" spans="2:12" x14ac:dyDescent="0.15">
      <c r="B122" s="39"/>
      <c r="C122" s="39"/>
      <c r="D122" s="39"/>
      <c r="E122" s="39"/>
      <c r="F122" s="39"/>
      <c r="G122" s="39"/>
      <c r="H122" s="38">
        <v>190</v>
      </c>
      <c r="I122" s="38"/>
      <c r="J122" s="12">
        <v>48800</v>
      </c>
      <c r="K122" s="12">
        <f>ROUND(J122/100*(100-Содержание!$N$10),2)</f>
        <v>48800</v>
      </c>
    </row>
    <row r="123" spans="2:12" x14ac:dyDescent="0.15">
      <c r="B123" s="39"/>
      <c r="C123" s="39"/>
      <c r="D123" s="39"/>
      <c r="E123" s="39"/>
      <c r="F123" s="39"/>
      <c r="G123" s="39"/>
      <c r="H123" s="38">
        <v>250</v>
      </c>
      <c r="I123" s="38"/>
      <c r="J123" s="12">
        <v>48800</v>
      </c>
      <c r="K123" s="12">
        <f>ROUND(J123/100*(100-Содержание!$N$10),2)</f>
        <v>48800</v>
      </c>
    </row>
    <row r="124" spans="2:12" x14ac:dyDescent="0.15">
      <c r="B124" s="39"/>
      <c r="C124" s="39"/>
      <c r="D124" s="39"/>
      <c r="E124" s="39"/>
      <c r="F124" s="39"/>
      <c r="G124" s="39"/>
      <c r="H124" s="38">
        <v>375</v>
      </c>
      <c r="I124" s="38"/>
      <c r="J124" s="12">
        <v>48800</v>
      </c>
      <c r="K124" s="12">
        <f>ROUND(J124/100*(100-Содержание!$N$10),2)</f>
        <v>48800</v>
      </c>
    </row>
    <row r="125" spans="2:12" x14ac:dyDescent="0.15">
      <c r="B125" s="39"/>
      <c r="C125" s="39"/>
      <c r="D125" s="39"/>
      <c r="E125" s="39"/>
      <c r="F125" s="39"/>
      <c r="G125" s="39"/>
      <c r="H125" s="38" t="s">
        <v>616</v>
      </c>
      <c r="I125" s="38"/>
      <c r="J125" s="12">
        <v>-9048</v>
      </c>
      <c r="K125" s="12">
        <f>ROUND(J125/100*(100-Содержание!$N$10),2)</f>
        <v>-9048</v>
      </c>
    </row>
    <row r="126" spans="2:12" ht="11.25" customHeight="1" x14ac:dyDescent="0.15">
      <c r="B126" s="39" t="s">
        <v>792</v>
      </c>
      <c r="C126" s="39"/>
      <c r="D126" s="39"/>
      <c r="E126" s="39"/>
      <c r="F126" s="39"/>
      <c r="G126" s="39"/>
      <c r="H126" s="38" t="s">
        <v>164</v>
      </c>
      <c r="I126" s="38"/>
      <c r="J126" s="12">
        <v>47783</v>
      </c>
      <c r="K126" s="12">
        <f>ROUND(J126/100*(100-Содержание!$N$10),2)</f>
        <v>47783</v>
      </c>
      <c r="L126" s="9"/>
    </row>
    <row r="127" spans="2:12" ht="11.25" customHeight="1" x14ac:dyDescent="0.15">
      <c r="B127" s="39" t="s">
        <v>795</v>
      </c>
      <c r="C127" s="39"/>
      <c r="D127" s="39"/>
      <c r="E127" s="39"/>
      <c r="F127" s="39"/>
      <c r="G127" s="39"/>
      <c r="H127" s="38" t="s">
        <v>164</v>
      </c>
      <c r="I127" s="38"/>
      <c r="J127" s="12">
        <v>47783</v>
      </c>
      <c r="K127" s="12">
        <f>ROUND(J127/100*(100-Содержание!$N$10),2)</f>
        <v>47783</v>
      </c>
      <c r="L127" s="9"/>
    </row>
    <row r="128" spans="2:12" ht="11.25" customHeight="1" x14ac:dyDescent="0.15">
      <c r="B128" s="39" t="s">
        <v>169</v>
      </c>
      <c r="C128" s="39"/>
      <c r="D128" s="39"/>
      <c r="E128" s="39"/>
      <c r="F128" s="39"/>
      <c r="G128" s="39"/>
      <c r="H128" s="38" t="s">
        <v>164</v>
      </c>
      <c r="I128" s="38"/>
      <c r="J128" s="12">
        <v>55917</v>
      </c>
      <c r="K128" s="12">
        <f>ROUND(J128/100*(100-Содержание!$N$10),2)</f>
        <v>55917</v>
      </c>
      <c r="L128" s="9"/>
    </row>
    <row r="129" spans="2:12" ht="11.25" customHeight="1" x14ac:dyDescent="0.15">
      <c r="B129" s="39" t="s">
        <v>427</v>
      </c>
      <c r="C129" s="39"/>
      <c r="D129" s="39"/>
      <c r="E129" s="39"/>
      <c r="F129" s="39"/>
      <c r="G129" s="39"/>
      <c r="H129" s="38" t="s">
        <v>164</v>
      </c>
      <c r="I129" s="38"/>
      <c r="J129" s="12">
        <v>27450</v>
      </c>
      <c r="K129" s="12">
        <f>ROUND(J129/100*(100-Содержание!$N$10),2)</f>
        <v>27450</v>
      </c>
      <c r="L129" s="9"/>
    </row>
    <row r="130" spans="2:12" ht="11.25" customHeight="1" x14ac:dyDescent="0.15">
      <c r="B130" s="39" t="s">
        <v>176</v>
      </c>
      <c r="C130" s="39"/>
      <c r="D130" s="39"/>
      <c r="E130" s="39"/>
      <c r="F130" s="39"/>
      <c r="G130" s="39"/>
      <c r="H130" s="38" t="s">
        <v>164</v>
      </c>
      <c r="I130" s="38"/>
      <c r="J130" s="12">
        <v>2033</v>
      </c>
      <c r="K130" s="12">
        <f>ROUND(J130/100*(100-Содержание!$N$10),2)</f>
        <v>2033</v>
      </c>
      <c r="L130" s="9"/>
    </row>
    <row r="131" spans="2:12" ht="12.75" x14ac:dyDescent="0.15">
      <c r="B131" s="43" t="s">
        <v>185</v>
      </c>
      <c r="C131" s="43"/>
      <c r="D131" s="43"/>
      <c r="E131" s="43"/>
      <c r="F131" s="43"/>
      <c r="G131" s="43"/>
      <c r="H131" s="43"/>
      <c r="I131" s="43"/>
      <c r="J131" s="43"/>
      <c r="K131" s="43"/>
    </row>
    <row r="132" spans="2:12" ht="11.25" customHeight="1" x14ac:dyDescent="0.15">
      <c r="B132" s="39" t="s">
        <v>185</v>
      </c>
      <c r="C132" s="39"/>
      <c r="D132" s="39"/>
      <c r="E132" s="39"/>
      <c r="F132" s="39"/>
      <c r="G132" s="39"/>
      <c r="H132" s="38">
        <v>125</v>
      </c>
      <c r="I132" s="38"/>
      <c r="J132" s="12">
        <v>9048</v>
      </c>
      <c r="K132" s="12">
        <f>ROUND(J132/100*(100-Содержание!$N$10),2)</f>
        <v>9048</v>
      </c>
      <c r="L132" s="9"/>
    </row>
    <row r="133" spans="2:12" x14ac:dyDescent="0.15">
      <c r="B133" s="39"/>
      <c r="C133" s="39"/>
      <c r="D133" s="39"/>
      <c r="E133" s="39"/>
      <c r="F133" s="39"/>
      <c r="G133" s="39"/>
      <c r="H133" s="38">
        <v>190</v>
      </c>
      <c r="I133" s="38"/>
      <c r="J133" s="12">
        <v>11183</v>
      </c>
      <c r="K133" s="12">
        <f>ROUND(J133/100*(100-Содержание!$N$10),2)</f>
        <v>11183</v>
      </c>
    </row>
    <row r="134" spans="2:12" x14ac:dyDescent="0.15">
      <c r="B134" s="39"/>
      <c r="C134" s="39"/>
      <c r="D134" s="39"/>
      <c r="E134" s="39"/>
      <c r="F134" s="39"/>
      <c r="G134" s="39"/>
      <c r="H134" s="38">
        <v>250</v>
      </c>
      <c r="I134" s="38"/>
      <c r="J134" s="12">
        <v>11183</v>
      </c>
      <c r="K134" s="12">
        <f>ROUND(J134/100*(100-Содержание!$N$10),2)</f>
        <v>11183</v>
      </c>
    </row>
    <row r="135" spans="2:12" x14ac:dyDescent="0.15">
      <c r="B135" s="39"/>
      <c r="C135" s="39"/>
      <c r="D135" s="39"/>
      <c r="E135" s="39"/>
      <c r="F135" s="39"/>
      <c r="G135" s="39"/>
      <c r="H135" s="38">
        <v>375</v>
      </c>
      <c r="I135" s="38"/>
      <c r="J135" s="12">
        <v>11183</v>
      </c>
      <c r="K135" s="12">
        <f>ROUND(J135/100*(100-Содержание!$N$10),2)</f>
        <v>11183</v>
      </c>
    </row>
    <row r="136" spans="2:12" x14ac:dyDescent="0.15">
      <c r="B136" s="39"/>
      <c r="C136" s="39"/>
      <c r="D136" s="39"/>
      <c r="E136" s="39"/>
      <c r="F136" s="39"/>
      <c r="G136" s="39"/>
      <c r="H136" s="38" t="s">
        <v>616</v>
      </c>
      <c r="I136" s="38"/>
      <c r="J136" s="12">
        <v>11183</v>
      </c>
      <c r="K136" s="12">
        <f>ROUND(J136/100*(100-Содержание!$N$10),2)</f>
        <v>11183</v>
      </c>
    </row>
    <row r="137" spans="2:12" ht="12.75" x14ac:dyDescent="0.15">
      <c r="B137" s="43" t="s">
        <v>190</v>
      </c>
      <c r="C137" s="43"/>
      <c r="D137" s="43"/>
      <c r="E137" s="43"/>
      <c r="F137" s="43"/>
      <c r="G137" s="43"/>
      <c r="H137" s="43"/>
      <c r="I137" s="43"/>
      <c r="J137" s="43"/>
      <c r="K137" s="43"/>
    </row>
    <row r="138" spans="2:12" ht="11.25" customHeight="1" x14ac:dyDescent="0.15">
      <c r="B138" s="39" t="s">
        <v>190</v>
      </c>
      <c r="C138" s="39"/>
      <c r="D138" s="39"/>
      <c r="E138" s="39"/>
      <c r="F138" s="39"/>
      <c r="G138" s="39"/>
      <c r="H138" s="38">
        <v>125</v>
      </c>
      <c r="I138" s="38"/>
      <c r="J138" s="12">
        <v>22367</v>
      </c>
      <c r="K138" s="12">
        <f>ROUND(J138/100*(100-Содержание!$N$10),2)</f>
        <v>22367</v>
      </c>
      <c r="L138" s="9"/>
    </row>
    <row r="139" spans="2:12" x14ac:dyDescent="0.15">
      <c r="B139" s="39"/>
      <c r="C139" s="39"/>
      <c r="D139" s="39"/>
      <c r="E139" s="39"/>
      <c r="F139" s="39"/>
      <c r="G139" s="39"/>
      <c r="H139" s="38">
        <v>190</v>
      </c>
      <c r="I139" s="38"/>
      <c r="J139" s="12">
        <v>29992</v>
      </c>
      <c r="K139" s="12">
        <f>ROUND(J139/100*(100-Содержание!$N$10),2)</f>
        <v>29992</v>
      </c>
    </row>
    <row r="140" spans="2:12" x14ac:dyDescent="0.15">
      <c r="B140" s="39"/>
      <c r="C140" s="39"/>
      <c r="D140" s="39"/>
      <c r="E140" s="39"/>
      <c r="F140" s="39"/>
      <c r="G140" s="39"/>
      <c r="H140" s="38">
        <v>250</v>
      </c>
      <c r="I140" s="38"/>
      <c r="J140" s="12">
        <v>44733</v>
      </c>
      <c r="K140" s="12">
        <f>ROUND(J140/100*(100-Содержание!$N$10),2)</f>
        <v>44733</v>
      </c>
    </row>
    <row r="141" spans="2:12" x14ac:dyDescent="0.15">
      <c r="B141" s="39"/>
      <c r="C141" s="39"/>
      <c r="D141" s="39"/>
      <c r="E141" s="39"/>
      <c r="F141" s="39"/>
      <c r="G141" s="39"/>
      <c r="H141" s="38">
        <v>375</v>
      </c>
      <c r="I141" s="38"/>
      <c r="J141" s="12">
        <v>67100</v>
      </c>
      <c r="K141" s="12">
        <f>ROUND(J141/100*(100-Содержание!$N$10),2)</f>
        <v>67100</v>
      </c>
    </row>
    <row r="142" spans="2:12" x14ac:dyDescent="0.15">
      <c r="B142" s="39"/>
      <c r="C142" s="39"/>
      <c r="D142" s="39"/>
      <c r="E142" s="39"/>
      <c r="F142" s="39"/>
      <c r="G142" s="39"/>
      <c r="H142" s="38" t="s">
        <v>616</v>
      </c>
      <c r="I142" s="38"/>
      <c r="J142" s="12">
        <v>23892</v>
      </c>
      <c r="K142" s="12">
        <f>ROUND(J142/100*(100-Содержание!$N$10),2)</f>
        <v>23892</v>
      </c>
    </row>
  </sheetData>
  <mergeCells count="174">
    <mergeCell ref="B13:D13"/>
    <mergeCell ref="E13:F13"/>
    <mergeCell ref="B14:D14"/>
    <mergeCell ref="E14:F14"/>
    <mergeCell ref="B15:D15"/>
    <mergeCell ref="E15:F15"/>
    <mergeCell ref="B1:K2"/>
    <mergeCell ref="B8:H8"/>
    <mergeCell ref="I8:K8"/>
    <mergeCell ref="B10:H10"/>
    <mergeCell ref="I10:K10"/>
    <mergeCell ref="B12:K12"/>
    <mergeCell ref="B19:K19"/>
    <mergeCell ref="B20:K20"/>
    <mergeCell ref="B21:G21"/>
    <mergeCell ref="H21:I21"/>
    <mergeCell ref="B22:K22"/>
    <mergeCell ref="H23:I23"/>
    <mergeCell ref="B16:D16"/>
    <mergeCell ref="E16:F16"/>
    <mergeCell ref="B17:D17"/>
    <mergeCell ref="E17:F17"/>
    <mergeCell ref="B18:D18"/>
    <mergeCell ref="E18:F18"/>
    <mergeCell ref="H33:I33"/>
    <mergeCell ref="B29:G33"/>
    <mergeCell ref="H34:I34"/>
    <mergeCell ref="H35:I35"/>
    <mergeCell ref="H30:I30"/>
    <mergeCell ref="H31:I31"/>
    <mergeCell ref="H32:I32"/>
    <mergeCell ref="H27:I27"/>
    <mergeCell ref="B23:G27"/>
    <mergeCell ref="B28:K28"/>
    <mergeCell ref="H29:I29"/>
    <mergeCell ref="H24:I24"/>
    <mergeCell ref="H25:I25"/>
    <mergeCell ref="H26:I26"/>
    <mergeCell ref="H42:I42"/>
    <mergeCell ref="H43:I43"/>
    <mergeCell ref="B39:G43"/>
    <mergeCell ref="H44:I44"/>
    <mergeCell ref="H39:I39"/>
    <mergeCell ref="H40:I40"/>
    <mergeCell ref="H41:I41"/>
    <mergeCell ref="H36:I36"/>
    <mergeCell ref="H37:I37"/>
    <mergeCell ref="H38:I38"/>
    <mergeCell ref="B34:G38"/>
    <mergeCell ref="H51:I51"/>
    <mergeCell ref="H52:I52"/>
    <mergeCell ref="H53:I53"/>
    <mergeCell ref="B49:G53"/>
    <mergeCell ref="H48:I48"/>
    <mergeCell ref="B44:G48"/>
    <mergeCell ref="H49:I49"/>
    <mergeCell ref="H50:I50"/>
    <mergeCell ref="H45:I45"/>
    <mergeCell ref="H46:I46"/>
    <mergeCell ref="H47:I47"/>
    <mergeCell ref="H60:I60"/>
    <mergeCell ref="H61:I61"/>
    <mergeCell ref="H62:I62"/>
    <mergeCell ref="B59:G62"/>
    <mergeCell ref="H57:I57"/>
    <mergeCell ref="H58:I58"/>
    <mergeCell ref="B54:G58"/>
    <mergeCell ref="H59:I59"/>
    <mergeCell ref="H54:I54"/>
    <mergeCell ref="H55:I55"/>
    <mergeCell ref="H56:I56"/>
    <mergeCell ref="H72:I72"/>
    <mergeCell ref="B68:G72"/>
    <mergeCell ref="H73:I73"/>
    <mergeCell ref="H74:I74"/>
    <mergeCell ref="H69:I69"/>
    <mergeCell ref="H70:I70"/>
    <mergeCell ref="H71:I71"/>
    <mergeCell ref="H66:I66"/>
    <mergeCell ref="H67:I67"/>
    <mergeCell ref="B63:G67"/>
    <mergeCell ref="H68:I68"/>
    <mergeCell ref="H63:I63"/>
    <mergeCell ref="H64:I64"/>
    <mergeCell ref="H65:I65"/>
    <mergeCell ref="H81:I81"/>
    <mergeCell ref="H82:I82"/>
    <mergeCell ref="B78:G82"/>
    <mergeCell ref="H84:I84"/>
    <mergeCell ref="B83:K83"/>
    <mergeCell ref="H78:I78"/>
    <mergeCell ref="H79:I79"/>
    <mergeCell ref="H80:I80"/>
    <mergeCell ref="H75:I75"/>
    <mergeCell ref="H76:I76"/>
    <mergeCell ref="H77:I77"/>
    <mergeCell ref="B73:G77"/>
    <mergeCell ref="H94:I94"/>
    <mergeCell ref="B90:G94"/>
    <mergeCell ref="B95:K95"/>
    <mergeCell ref="H96:I96"/>
    <mergeCell ref="H91:I91"/>
    <mergeCell ref="H92:I92"/>
    <mergeCell ref="H93:I93"/>
    <mergeCell ref="H88:I88"/>
    <mergeCell ref="B84:G88"/>
    <mergeCell ref="B89:K89"/>
    <mergeCell ref="H90:I90"/>
    <mergeCell ref="H85:I85"/>
    <mergeCell ref="H86:I86"/>
    <mergeCell ref="H87:I87"/>
    <mergeCell ref="H107:I107"/>
    <mergeCell ref="H108:I108"/>
    <mergeCell ref="B104:G108"/>
    <mergeCell ref="B109:K109"/>
    <mergeCell ref="B103:K103"/>
    <mergeCell ref="H104:I104"/>
    <mergeCell ref="H105:I105"/>
    <mergeCell ref="H106:I106"/>
    <mergeCell ref="H100:I100"/>
    <mergeCell ref="B96:G100"/>
    <mergeCell ref="B101:K101"/>
    <mergeCell ref="H102:I102"/>
    <mergeCell ref="B102:G102"/>
    <mergeCell ref="H97:I97"/>
    <mergeCell ref="H98:I98"/>
    <mergeCell ref="H99:I99"/>
    <mergeCell ref="H116:I116"/>
    <mergeCell ref="B116:G116"/>
    <mergeCell ref="H117:I117"/>
    <mergeCell ref="B117:G117"/>
    <mergeCell ref="H118:I118"/>
    <mergeCell ref="B118:G118"/>
    <mergeCell ref="H113:I113"/>
    <mergeCell ref="H114:I114"/>
    <mergeCell ref="B110:G114"/>
    <mergeCell ref="H115:I115"/>
    <mergeCell ref="B115:G115"/>
    <mergeCell ref="H110:I110"/>
    <mergeCell ref="H111:I111"/>
    <mergeCell ref="H112:I112"/>
    <mergeCell ref="H123:I123"/>
    <mergeCell ref="H124:I124"/>
    <mergeCell ref="H125:I125"/>
    <mergeCell ref="B121:G125"/>
    <mergeCell ref="H119:I119"/>
    <mergeCell ref="B119:G119"/>
    <mergeCell ref="B120:K120"/>
    <mergeCell ref="H121:I121"/>
    <mergeCell ref="H122:I122"/>
    <mergeCell ref="H129:I129"/>
    <mergeCell ref="B129:G129"/>
    <mergeCell ref="H130:I130"/>
    <mergeCell ref="B130:G130"/>
    <mergeCell ref="B131:K131"/>
    <mergeCell ref="H132:I132"/>
    <mergeCell ref="H126:I126"/>
    <mergeCell ref="B126:G126"/>
    <mergeCell ref="H127:I127"/>
    <mergeCell ref="B127:G127"/>
    <mergeCell ref="H128:I128"/>
    <mergeCell ref="B128:G128"/>
    <mergeCell ref="H142:I142"/>
    <mergeCell ref="B138:G142"/>
    <mergeCell ref="H139:I139"/>
    <mergeCell ref="H140:I140"/>
    <mergeCell ref="H141:I141"/>
    <mergeCell ref="H136:I136"/>
    <mergeCell ref="B132:G136"/>
    <mergeCell ref="B137:K137"/>
    <mergeCell ref="H138:I138"/>
    <mergeCell ref="H133:I133"/>
    <mergeCell ref="H134:I134"/>
    <mergeCell ref="H135:I13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2" manualBreakCount="2">
    <brk id="18" max="16383" man="1"/>
    <brk id="82" max="16383" man="1"/>
  </rowBreaks>
  <drawing r:id="rId2"/>
  <legacyDrawingHF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1E8E60-6C5F-49F9-9468-6A87177352BF}">
  <sheetPr>
    <pageSetUpPr fitToPage="1"/>
  </sheetPr>
  <dimension ref="B1:O215"/>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1262</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1263</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1264</v>
      </c>
      <c r="C14" s="39"/>
      <c r="D14" s="39"/>
      <c r="E14" s="60">
        <v>125</v>
      </c>
      <c r="F14" s="60"/>
      <c r="G14" s="11" t="s">
        <v>1265</v>
      </c>
      <c r="H14" s="11" t="s">
        <v>21</v>
      </c>
      <c r="I14" s="11" t="s">
        <v>340</v>
      </c>
      <c r="J14" s="12">
        <v>310781</v>
      </c>
      <c r="K14" s="12">
        <f>ROUND(J14/100*(100-Содержание!$N$10),2)</f>
        <v>310781</v>
      </c>
    </row>
    <row r="15" spans="2:13" ht="22.5" customHeight="1" x14ac:dyDescent="0.15">
      <c r="B15" s="39" t="s">
        <v>1266</v>
      </c>
      <c r="C15" s="39"/>
      <c r="D15" s="39"/>
      <c r="E15" s="60">
        <v>125</v>
      </c>
      <c r="F15" s="60"/>
      <c r="G15" s="11" t="s">
        <v>1267</v>
      </c>
      <c r="H15" s="11" t="s">
        <v>21</v>
      </c>
      <c r="I15" s="11" t="s">
        <v>340</v>
      </c>
      <c r="J15" s="12">
        <v>310781</v>
      </c>
      <c r="K15" s="12">
        <f>ROUND(J15/100*(100-Содержание!$N$10),2)</f>
        <v>310781</v>
      </c>
    </row>
    <row r="16" spans="2:13" ht="22.5" customHeight="1" x14ac:dyDescent="0.15">
      <c r="B16" s="39" t="s">
        <v>1268</v>
      </c>
      <c r="C16" s="39"/>
      <c r="D16" s="39"/>
      <c r="E16" s="60">
        <v>190</v>
      </c>
      <c r="F16" s="60"/>
      <c r="G16" s="11" t="s">
        <v>1269</v>
      </c>
      <c r="H16" s="11" t="s">
        <v>25</v>
      </c>
      <c r="I16" s="11" t="s">
        <v>343</v>
      </c>
      <c r="J16" s="12">
        <v>438590</v>
      </c>
      <c r="K16" s="12">
        <f>ROUND(J16/100*(100-Содержание!$N$10),2)</f>
        <v>438590</v>
      </c>
    </row>
    <row r="17" spans="2:13" ht="22.5" customHeight="1" x14ac:dyDescent="0.15">
      <c r="B17" s="39" t="s">
        <v>1270</v>
      </c>
      <c r="C17" s="39"/>
      <c r="D17" s="39"/>
      <c r="E17" s="60">
        <v>190</v>
      </c>
      <c r="F17" s="60"/>
      <c r="G17" s="11" t="s">
        <v>1271</v>
      </c>
      <c r="H17" s="11" t="s">
        <v>25</v>
      </c>
      <c r="I17" s="11" t="s">
        <v>343</v>
      </c>
      <c r="J17" s="12">
        <v>438590</v>
      </c>
      <c r="K17" s="12">
        <f>ROUND(J17/100*(100-Содержание!$N$10),2)</f>
        <v>438590</v>
      </c>
    </row>
    <row r="18" spans="2:13" ht="22.5" customHeight="1" x14ac:dyDescent="0.15">
      <c r="B18" s="39" t="s">
        <v>1272</v>
      </c>
      <c r="C18" s="39"/>
      <c r="D18" s="39"/>
      <c r="E18" s="60">
        <v>250</v>
      </c>
      <c r="F18" s="60"/>
      <c r="G18" s="11" t="s">
        <v>1273</v>
      </c>
      <c r="H18" s="11" t="s">
        <v>31</v>
      </c>
      <c r="I18" s="11" t="s">
        <v>346</v>
      </c>
      <c r="J18" s="12">
        <v>508305</v>
      </c>
      <c r="K18" s="12">
        <f>ROUND(J18/100*(100-Содержание!$N$10),2)</f>
        <v>508305</v>
      </c>
    </row>
    <row r="19" spans="2:13" ht="22.5" customHeight="1" x14ac:dyDescent="0.15">
      <c r="B19" s="39" t="s">
        <v>1274</v>
      </c>
      <c r="C19" s="39"/>
      <c r="D19" s="39"/>
      <c r="E19" s="60">
        <v>250</v>
      </c>
      <c r="F19" s="60"/>
      <c r="G19" s="11" t="s">
        <v>1275</v>
      </c>
      <c r="H19" s="11" t="s">
        <v>31</v>
      </c>
      <c r="I19" s="11" t="s">
        <v>346</v>
      </c>
      <c r="J19" s="12">
        <v>508305</v>
      </c>
      <c r="K19" s="12">
        <f>ROUND(J19/100*(100-Содержание!$N$10),2)</f>
        <v>508305</v>
      </c>
    </row>
    <row r="20" spans="2:13" ht="22.5" customHeight="1" x14ac:dyDescent="0.15">
      <c r="B20" s="39" t="s">
        <v>1276</v>
      </c>
      <c r="C20" s="39"/>
      <c r="D20" s="39"/>
      <c r="E20" s="60">
        <v>375</v>
      </c>
      <c r="F20" s="60"/>
      <c r="G20" s="11" t="s">
        <v>1277</v>
      </c>
      <c r="H20" s="11" t="s">
        <v>39</v>
      </c>
      <c r="I20" s="11" t="s">
        <v>352</v>
      </c>
      <c r="J20" s="12">
        <v>682590</v>
      </c>
      <c r="K20" s="12">
        <f>ROUND(J20/100*(100-Содержание!$N$10),2)</f>
        <v>682590</v>
      </c>
    </row>
    <row r="21" spans="2:13" ht="22.5" customHeight="1" x14ac:dyDescent="0.15">
      <c r="B21" s="39" t="s">
        <v>1278</v>
      </c>
      <c r="C21" s="39"/>
      <c r="D21" s="39"/>
      <c r="E21" s="60">
        <v>375</v>
      </c>
      <c r="F21" s="60"/>
      <c r="G21" s="11" t="s">
        <v>1279</v>
      </c>
      <c r="H21" s="11" t="s">
        <v>39</v>
      </c>
      <c r="I21" s="11" t="s">
        <v>352</v>
      </c>
      <c r="J21" s="12">
        <v>682590</v>
      </c>
      <c r="K21" s="12">
        <f>ROUND(J21/100*(100-Содержание!$N$10),2)</f>
        <v>682590</v>
      </c>
    </row>
    <row r="24" spans="2:13" x14ac:dyDescent="0.15">
      <c r="B24" s="63" t="s">
        <v>8</v>
      </c>
      <c r="C24" s="63"/>
      <c r="D24" s="63"/>
      <c r="E24" s="63"/>
      <c r="F24" s="63"/>
      <c r="G24" s="63"/>
      <c r="H24" s="63"/>
      <c r="I24" s="63" t="s">
        <v>9</v>
      </c>
      <c r="J24" s="63"/>
      <c r="K24" s="63"/>
    </row>
    <row r="26" spans="2:13" ht="123.75" customHeight="1" x14ac:dyDescent="0.15">
      <c r="B26" s="61" t="s">
        <v>1280</v>
      </c>
      <c r="C26" s="61"/>
      <c r="D26" s="61"/>
      <c r="E26" s="61"/>
      <c r="F26" s="61"/>
      <c r="G26" s="61"/>
      <c r="H26" s="61"/>
      <c r="I26" s="61" t="s">
        <v>1281</v>
      </c>
      <c r="J26" s="61"/>
      <c r="K26" s="61"/>
      <c r="L26" s="9"/>
      <c r="M26" s="9"/>
    </row>
    <row r="28" spans="2:13" x14ac:dyDescent="0.15">
      <c r="B28" s="62" t="s">
        <v>12</v>
      </c>
      <c r="C28" s="62"/>
      <c r="D28" s="62"/>
      <c r="E28" s="62"/>
      <c r="F28" s="62"/>
      <c r="G28" s="62"/>
      <c r="H28" s="62"/>
      <c r="I28" s="62"/>
      <c r="J28" s="62"/>
      <c r="K28" s="62"/>
    </row>
    <row r="29" spans="2:13" ht="33.75" customHeight="1" x14ac:dyDescent="0.15">
      <c r="B29" s="57" t="s">
        <v>13</v>
      </c>
      <c r="C29" s="58"/>
      <c r="D29" s="59"/>
      <c r="E29" s="57" t="s">
        <v>14</v>
      </c>
      <c r="F29" s="59"/>
      <c r="G29" s="10" t="s">
        <v>15</v>
      </c>
      <c r="H29" s="10" t="s">
        <v>16</v>
      </c>
      <c r="I29" s="10" t="s">
        <v>17</v>
      </c>
      <c r="J29" s="10" t="s">
        <v>18</v>
      </c>
      <c r="K29" s="10" t="str">
        <f>CONCATENATE("Цена с учетом скидки ",Содержание!$N$10,"%")</f>
        <v>Цена с учетом скидки 0%</v>
      </c>
    </row>
    <row r="30" spans="2:13" ht="22.5" customHeight="1" x14ac:dyDescent="0.15">
      <c r="B30" s="39" t="s">
        <v>1282</v>
      </c>
      <c r="C30" s="39"/>
      <c r="D30" s="39"/>
      <c r="E30" s="60" t="s">
        <v>1283</v>
      </c>
      <c r="F30" s="60"/>
      <c r="G30" s="11" t="s">
        <v>1284</v>
      </c>
      <c r="H30" s="11" t="s">
        <v>21</v>
      </c>
      <c r="I30" s="11" t="s">
        <v>340</v>
      </c>
      <c r="J30" s="12">
        <v>312099</v>
      </c>
      <c r="K30" s="12">
        <f>ROUND(J30/100*(100-Содержание!$N$10),2)</f>
        <v>312099</v>
      </c>
    </row>
    <row r="31" spans="2:13" ht="22.5" customHeight="1" x14ac:dyDescent="0.15">
      <c r="B31" s="39" t="s">
        <v>1285</v>
      </c>
      <c r="C31" s="39"/>
      <c r="D31" s="39"/>
      <c r="E31" s="60" t="s">
        <v>1286</v>
      </c>
      <c r="F31" s="60"/>
      <c r="G31" s="11" t="s">
        <v>1287</v>
      </c>
      <c r="H31" s="11" t="s">
        <v>25</v>
      </c>
      <c r="I31" s="11" t="s">
        <v>343</v>
      </c>
      <c r="J31" s="12">
        <v>425749</v>
      </c>
      <c r="K31" s="12">
        <f>ROUND(J31/100*(100-Содержание!$N$10),2)</f>
        <v>425749</v>
      </c>
    </row>
    <row r="32" spans="2:13" ht="22.5" customHeight="1" x14ac:dyDescent="0.15">
      <c r="B32" s="39" t="s">
        <v>1288</v>
      </c>
      <c r="C32" s="39"/>
      <c r="D32" s="39"/>
      <c r="E32" s="60" t="s">
        <v>1289</v>
      </c>
      <c r="F32" s="60"/>
      <c r="G32" s="11" t="s">
        <v>1290</v>
      </c>
      <c r="H32" s="11" t="s">
        <v>31</v>
      </c>
      <c r="I32" s="11" t="s">
        <v>346</v>
      </c>
      <c r="J32" s="12">
        <v>483937</v>
      </c>
      <c r="K32" s="12">
        <f>ROUND(J32/100*(100-Содержание!$N$10),2)</f>
        <v>483937</v>
      </c>
    </row>
    <row r="33" spans="2:12" ht="22.5" customHeight="1" x14ac:dyDescent="0.15">
      <c r="B33" s="53" t="s">
        <v>1291</v>
      </c>
      <c r="C33" s="53"/>
      <c r="D33" s="53"/>
      <c r="E33" s="54" t="s">
        <v>1292</v>
      </c>
      <c r="F33" s="54"/>
      <c r="G33" s="14" t="s">
        <v>1293</v>
      </c>
      <c r="H33" s="14" t="s">
        <v>39</v>
      </c>
      <c r="I33" s="14" t="s">
        <v>352</v>
      </c>
      <c r="J33" s="15">
        <v>657603</v>
      </c>
      <c r="K33" s="15">
        <f>ROUND(J33/100*(100-Содержание!$N$10),2)</f>
        <v>657603</v>
      </c>
    </row>
    <row r="34" spans="2:12" ht="22.5" customHeight="1" x14ac:dyDescent="0.3">
      <c r="B34" s="55" t="s">
        <v>1294</v>
      </c>
      <c r="C34" s="55"/>
      <c r="D34" s="55"/>
      <c r="E34" s="55"/>
      <c r="F34" s="55"/>
      <c r="G34" s="55"/>
      <c r="H34" s="55"/>
      <c r="I34" s="55"/>
      <c r="J34" s="55"/>
      <c r="K34" s="55"/>
    </row>
    <row r="35" spans="2:12" ht="22.5" customHeight="1" x14ac:dyDescent="0.15">
      <c r="B35" s="56" t="s">
        <v>149</v>
      </c>
      <c r="C35" s="56"/>
      <c r="D35" s="56"/>
      <c r="E35" s="56"/>
      <c r="F35" s="56"/>
      <c r="G35" s="56"/>
      <c r="H35" s="56"/>
      <c r="I35" s="56"/>
      <c r="J35" s="56"/>
      <c r="K35" s="56"/>
    </row>
    <row r="36" spans="2:12" ht="31.5" x14ac:dyDescent="0.15">
      <c r="B36" s="57" t="s">
        <v>150</v>
      </c>
      <c r="C36" s="58"/>
      <c r="D36" s="58"/>
      <c r="E36" s="58"/>
      <c r="F36" s="58"/>
      <c r="G36" s="59"/>
      <c r="H36" s="57" t="s">
        <v>151</v>
      </c>
      <c r="I36" s="59"/>
      <c r="J36" s="10" t="s">
        <v>18</v>
      </c>
      <c r="K36" s="10" t="str">
        <f>CONCATENATE("Цена с учетом скидки ",Содержание!$N$10,"%")</f>
        <v>Цена с учетом скидки 0%</v>
      </c>
    </row>
    <row r="37" spans="2:12" ht="12.75" x14ac:dyDescent="0.15">
      <c r="B37" s="43" t="s">
        <v>162</v>
      </c>
      <c r="C37" s="43"/>
      <c r="D37" s="43"/>
      <c r="E37" s="43"/>
      <c r="F37" s="43"/>
      <c r="G37" s="43"/>
      <c r="H37" s="43"/>
      <c r="I37" s="43"/>
      <c r="J37" s="43"/>
      <c r="K37" s="43"/>
    </row>
    <row r="38" spans="2:12" ht="11.25" customHeight="1" x14ac:dyDescent="0.15">
      <c r="B38" s="39" t="s">
        <v>163</v>
      </c>
      <c r="C38" s="39"/>
      <c r="D38" s="39"/>
      <c r="E38" s="39"/>
      <c r="F38" s="39"/>
      <c r="G38" s="39"/>
      <c r="H38" s="38" t="s">
        <v>164</v>
      </c>
      <c r="I38" s="38"/>
      <c r="J38" s="12">
        <v>3965</v>
      </c>
      <c r="K38" s="12">
        <f>ROUND(J38/100*(100-Содержание!$N$10),2)</f>
        <v>3965</v>
      </c>
      <c r="L38" s="9"/>
    </row>
    <row r="39" spans="2:12" ht="12.75" x14ac:dyDescent="0.15">
      <c r="B39" s="43" t="s">
        <v>550</v>
      </c>
      <c r="C39" s="43"/>
      <c r="D39" s="43"/>
      <c r="E39" s="43"/>
      <c r="F39" s="43"/>
      <c r="G39" s="43"/>
      <c r="H39" s="43"/>
      <c r="I39" s="43"/>
      <c r="J39" s="43"/>
      <c r="K39" s="43"/>
    </row>
    <row r="40" spans="2:12" ht="11.25" customHeight="1" x14ac:dyDescent="0.15">
      <c r="B40" s="39" t="s">
        <v>550</v>
      </c>
      <c r="C40" s="39"/>
      <c r="D40" s="39"/>
      <c r="E40" s="39"/>
      <c r="F40" s="39"/>
      <c r="G40" s="39"/>
      <c r="H40" s="38">
        <v>125</v>
      </c>
      <c r="I40" s="38"/>
      <c r="J40" s="12">
        <v>34872</v>
      </c>
      <c r="K40" s="12">
        <f>ROUND(J40/100*(100-Содержание!$N$10),2)</f>
        <v>34872</v>
      </c>
      <c r="L40" s="9"/>
    </row>
    <row r="41" spans="2:12" x14ac:dyDescent="0.15">
      <c r="B41" s="39"/>
      <c r="C41" s="39"/>
      <c r="D41" s="39"/>
      <c r="E41" s="39"/>
      <c r="F41" s="39"/>
      <c r="G41" s="39"/>
      <c r="H41" s="38" t="s">
        <v>1283</v>
      </c>
      <c r="I41" s="38"/>
      <c r="J41" s="12">
        <v>17436</v>
      </c>
      <c r="K41" s="12">
        <f>ROUND(J41/100*(100-Содержание!$N$10),2)</f>
        <v>17436</v>
      </c>
    </row>
    <row r="42" spans="2:12" x14ac:dyDescent="0.15">
      <c r="B42" s="39"/>
      <c r="C42" s="39"/>
      <c r="D42" s="39"/>
      <c r="E42" s="39"/>
      <c r="F42" s="39"/>
      <c r="G42" s="39"/>
      <c r="H42" s="38">
        <v>190</v>
      </c>
      <c r="I42" s="38"/>
      <c r="J42" s="12">
        <v>34872</v>
      </c>
      <c r="K42" s="12">
        <f>ROUND(J42/100*(100-Содержание!$N$10),2)</f>
        <v>34872</v>
      </c>
    </row>
    <row r="43" spans="2:12" x14ac:dyDescent="0.15">
      <c r="B43" s="39"/>
      <c r="C43" s="39"/>
      <c r="D43" s="39"/>
      <c r="E43" s="39"/>
      <c r="F43" s="39"/>
      <c r="G43" s="39"/>
      <c r="H43" s="38" t="s">
        <v>1286</v>
      </c>
      <c r="I43" s="38"/>
      <c r="J43" s="12">
        <v>34872</v>
      </c>
      <c r="K43" s="12">
        <f>ROUND(J43/100*(100-Содержание!$N$10),2)</f>
        <v>34872</v>
      </c>
    </row>
    <row r="44" spans="2:12" x14ac:dyDescent="0.15">
      <c r="B44" s="39"/>
      <c r="C44" s="39"/>
      <c r="D44" s="39"/>
      <c r="E44" s="39"/>
      <c r="F44" s="39"/>
      <c r="G44" s="39"/>
      <c r="H44" s="38">
        <v>250</v>
      </c>
      <c r="I44" s="38"/>
      <c r="J44" s="12">
        <v>34872</v>
      </c>
      <c r="K44" s="12">
        <f>ROUND(J44/100*(100-Содержание!$N$10),2)</f>
        <v>34872</v>
      </c>
    </row>
    <row r="45" spans="2:12" x14ac:dyDescent="0.15">
      <c r="B45" s="39"/>
      <c r="C45" s="39"/>
      <c r="D45" s="39"/>
      <c r="E45" s="39"/>
      <c r="F45" s="39"/>
      <c r="G45" s="39"/>
      <c r="H45" s="38" t="s">
        <v>1289</v>
      </c>
      <c r="I45" s="38"/>
      <c r="J45" s="12">
        <v>34872</v>
      </c>
      <c r="K45" s="12">
        <f>ROUND(J45/100*(100-Содержание!$N$10),2)</f>
        <v>34872</v>
      </c>
    </row>
    <row r="46" spans="2:12" x14ac:dyDescent="0.15">
      <c r="B46" s="39"/>
      <c r="C46" s="39"/>
      <c r="D46" s="39"/>
      <c r="E46" s="39"/>
      <c r="F46" s="39"/>
      <c r="G46" s="39"/>
      <c r="H46" s="38">
        <v>375</v>
      </c>
      <c r="I46" s="38"/>
      <c r="J46" s="12">
        <v>52308</v>
      </c>
      <c r="K46" s="12">
        <f>ROUND(J46/100*(100-Содержание!$N$10),2)</f>
        <v>52308</v>
      </c>
    </row>
    <row r="47" spans="2:12" x14ac:dyDescent="0.15">
      <c r="B47" s="39"/>
      <c r="C47" s="39"/>
      <c r="D47" s="39"/>
      <c r="E47" s="39"/>
      <c r="F47" s="39"/>
      <c r="G47" s="39"/>
      <c r="H47" s="38" t="s">
        <v>1292</v>
      </c>
      <c r="I47" s="38"/>
      <c r="J47" s="12">
        <v>52308</v>
      </c>
      <c r="K47" s="12">
        <f>ROUND(J47/100*(100-Содержание!$N$10),2)</f>
        <v>52308</v>
      </c>
    </row>
    <row r="48" spans="2:12" ht="12.75" x14ac:dyDescent="0.15">
      <c r="B48" s="43" t="s">
        <v>188</v>
      </c>
      <c r="C48" s="43"/>
      <c r="D48" s="43"/>
      <c r="E48" s="43"/>
      <c r="F48" s="43"/>
      <c r="G48" s="43"/>
      <c r="H48" s="43"/>
      <c r="I48" s="43"/>
      <c r="J48" s="43"/>
      <c r="K48" s="43"/>
    </row>
    <row r="49" spans="2:12" ht="11.25" customHeight="1" x14ac:dyDescent="0.15">
      <c r="B49" s="39" t="s">
        <v>189</v>
      </c>
      <c r="C49" s="39"/>
      <c r="D49" s="39"/>
      <c r="E49" s="39"/>
      <c r="F49" s="39"/>
      <c r="G49" s="39"/>
      <c r="H49" s="38">
        <v>125</v>
      </c>
      <c r="I49" s="38"/>
      <c r="J49" s="12">
        <v>4982</v>
      </c>
      <c r="K49" s="12">
        <f>ROUND(J49/100*(100-Содержание!$N$10),2)</f>
        <v>4982</v>
      </c>
      <c r="L49" s="9"/>
    </row>
    <row r="50" spans="2:12" x14ac:dyDescent="0.15">
      <c r="B50" s="39"/>
      <c r="C50" s="39"/>
      <c r="D50" s="39"/>
      <c r="E50" s="39"/>
      <c r="F50" s="39"/>
      <c r="G50" s="39"/>
      <c r="H50" s="38">
        <v>190</v>
      </c>
      <c r="I50" s="38"/>
      <c r="J50" s="12">
        <v>7727</v>
      </c>
      <c r="K50" s="12">
        <f>ROUND(J50/100*(100-Содержание!$N$10),2)</f>
        <v>7727</v>
      </c>
    </row>
    <row r="51" spans="2:12" x14ac:dyDescent="0.15">
      <c r="B51" s="39"/>
      <c r="C51" s="39"/>
      <c r="D51" s="39"/>
      <c r="E51" s="39"/>
      <c r="F51" s="39"/>
      <c r="G51" s="39"/>
      <c r="H51" s="38">
        <v>250</v>
      </c>
      <c r="I51" s="38"/>
      <c r="J51" s="12">
        <v>9963</v>
      </c>
      <c r="K51" s="12">
        <f>ROUND(J51/100*(100-Содержание!$N$10),2)</f>
        <v>9963</v>
      </c>
    </row>
    <row r="52" spans="2:12" x14ac:dyDescent="0.15">
      <c r="B52" s="39"/>
      <c r="C52" s="39"/>
      <c r="D52" s="39"/>
      <c r="E52" s="39"/>
      <c r="F52" s="39"/>
      <c r="G52" s="39"/>
      <c r="H52" s="38">
        <v>375</v>
      </c>
      <c r="I52" s="38"/>
      <c r="J52" s="12">
        <v>14945</v>
      </c>
      <c r="K52" s="12">
        <f>ROUND(J52/100*(100-Содержание!$N$10),2)</f>
        <v>14945</v>
      </c>
    </row>
    <row r="53" spans="2:12" ht="12.75" x14ac:dyDescent="0.15">
      <c r="B53" s="43" t="s">
        <v>320</v>
      </c>
      <c r="C53" s="43"/>
      <c r="D53" s="43"/>
      <c r="E53" s="43"/>
      <c r="F53" s="43"/>
      <c r="G53" s="43"/>
      <c r="H53" s="43"/>
      <c r="I53" s="43"/>
      <c r="J53" s="43"/>
      <c r="K53" s="43"/>
    </row>
    <row r="54" spans="2:12" ht="11.25" customHeight="1" x14ac:dyDescent="0.15">
      <c r="B54" s="39" t="s">
        <v>321</v>
      </c>
      <c r="C54" s="39"/>
      <c r="D54" s="39"/>
      <c r="E54" s="39"/>
      <c r="F54" s="39"/>
      <c r="G54" s="39"/>
      <c r="H54" s="38">
        <v>125</v>
      </c>
      <c r="I54" s="38"/>
      <c r="J54" s="12">
        <v>4982</v>
      </c>
      <c r="K54" s="12">
        <f>ROUND(J54/100*(100-Содержание!$N$10),2)</f>
        <v>4982</v>
      </c>
      <c r="L54" s="9"/>
    </row>
    <row r="55" spans="2:12" x14ac:dyDescent="0.15">
      <c r="B55" s="39"/>
      <c r="C55" s="39"/>
      <c r="D55" s="39"/>
      <c r="E55" s="39"/>
      <c r="F55" s="39"/>
      <c r="G55" s="39"/>
      <c r="H55" s="38">
        <v>190</v>
      </c>
      <c r="I55" s="38"/>
      <c r="J55" s="12">
        <v>8438</v>
      </c>
      <c r="K55" s="12">
        <f>ROUND(J55/100*(100-Содержание!$N$10),2)</f>
        <v>8438</v>
      </c>
    </row>
    <row r="56" spans="2:12" x14ac:dyDescent="0.15">
      <c r="B56" s="39"/>
      <c r="C56" s="39"/>
      <c r="D56" s="39"/>
      <c r="E56" s="39"/>
      <c r="F56" s="39"/>
      <c r="G56" s="39"/>
      <c r="H56" s="38">
        <v>250</v>
      </c>
      <c r="I56" s="38"/>
      <c r="J56" s="12">
        <v>9963</v>
      </c>
      <c r="K56" s="12">
        <f>ROUND(J56/100*(100-Содержание!$N$10),2)</f>
        <v>9963</v>
      </c>
    </row>
    <row r="57" spans="2:12" x14ac:dyDescent="0.15">
      <c r="B57" s="39"/>
      <c r="C57" s="39"/>
      <c r="D57" s="39"/>
      <c r="E57" s="39"/>
      <c r="F57" s="39"/>
      <c r="G57" s="39"/>
      <c r="H57" s="38">
        <v>375</v>
      </c>
      <c r="I57" s="38"/>
      <c r="J57" s="12">
        <v>14945</v>
      </c>
      <c r="K57" s="12">
        <f>ROUND(J57/100*(100-Содержание!$N$10),2)</f>
        <v>14945</v>
      </c>
    </row>
    <row r="58" spans="2:12" ht="11.25" customHeight="1" x14ac:dyDescent="0.15">
      <c r="B58" s="39" t="s">
        <v>322</v>
      </c>
      <c r="C58" s="39"/>
      <c r="D58" s="39"/>
      <c r="E58" s="39"/>
      <c r="F58" s="39"/>
      <c r="G58" s="39"/>
      <c r="H58" s="38">
        <v>125</v>
      </c>
      <c r="I58" s="38"/>
      <c r="J58" s="12">
        <v>9963</v>
      </c>
      <c r="K58" s="12">
        <f>ROUND(J58/100*(100-Содержание!$N$10),2)</f>
        <v>9963</v>
      </c>
      <c r="L58" s="9"/>
    </row>
    <row r="59" spans="2:12" x14ac:dyDescent="0.15">
      <c r="B59" s="39"/>
      <c r="C59" s="39"/>
      <c r="D59" s="39"/>
      <c r="E59" s="39"/>
      <c r="F59" s="39"/>
      <c r="G59" s="39"/>
      <c r="H59" s="38">
        <v>190</v>
      </c>
      <c r="I59" s="38"/>
      <c r="J59" s="12">
        <v>16877</v>
      </c>
      <c r="K59" s="12">
        <f>ROUND(J59/100*(100-Содержание!$N$10),2)</f>
        <v>16877</v>
      </c>
    </row>
    <row r="60" spans="2:12" x14ac:dyDescent="0.15">
      <c r="B60" s="39"/>
      <c r="C60" s="39"/>
      <c r="D60" s="39"/>
      <c r="E60" s="39"/>
      <c r="F60" s="39"/>
      <c r="G60" s="39"/>
      <c r="H60" s="38">
        <v>250</v>
      </c>
      <c r="I60" s="38"/>
      <c r="J60" s="12">
        <v>19927</v>
      </c>
      <c r="K60" s="12">
        <f>ROUND(J60/100*(100-Содержание!$N$10),2)</f>
        <v>19927</v>
      </c>
    </row>
    <row r="61" spans="2:12" x14ac:dyDescent="0.15">
      <c r="B61" s="39"/>
      <c r="C61" s="39"/>
      <c r="D61" s="39"/>
      <c r="E61" s="39"/>
      <c r="F61" s="39"/>
      <c r="G61" s="39"/>
      <c r="H61" s="38">
        <v>375</v>
      </c>
      <c r="I61" s="38"/>
      <c r="J61" s="12">
        <v>29890</v>
      </c>
      <c r="K61" s="12">
        <f>ROUND(J61/100*(100-Содержание!$N$10),2)</f>
        <v>29890</v>
      </c>
    </row>
    <row r="62" spans="2:12" ht="11.25" customHeight="1" x14ac:dyDescent="0.15">
      <c r="B62" s="39" t="s">
        <v>323</v>
      </c>
      <c r="C62" s="39"/>
      <c r="D62" s="39"/>
      <c r="E62" s="39"/>
      <c r="F62" s="39"/>
      <c r="G62" s="39"/>
      <c r="H62" s="38">
        <v>125</v>
      </c>
      <c r="I62" s="38"/>
      <c r="J62" s="12">
        <v>14945</v>
      </c>
      <c r="K62" s="12">
        <f>ROUND(J62/100*(100-Содержание!$N$10),2)</f>
        <v>14945</v>
      </c>
      <c r="L62" s="9"/>
    </row>
    <row r="63" spans="2:12" x14ac:dyDescent="0.15">
      <c r="B63" s="39"/>
      <c r="C63" s="39"/>
      <c r="D63" s="39"/>
      <c r="E63" s="39"/>
      <c r="F63" s="39"/>
      <c r="G63" s="39"/>
      <c r="H63" s="38">
        <v>190</v>
      </c>
      <c r="I63" s="38"/>
      <c r="J63" s="12">
        <v>25315</v>
      </c>
      <c r="K63" s="12">
        <f>ROUND(J63/100*(100-Содержание!$N$10),2)</f>
        <v>25315</v>
      </c>
    </row>
    <row r="64" spans="2:12" x14ac:dyDescent="0.15">
      <c r="B64" s="39"/>
      <c r="C64" s="39"/>
      <c r="D64" s="39"/>
      <c r="E64" s="39"/>
      <c r="F64" s="39"/>
      <c r="G64" s="39"/>
      <c r="H64" s="38">
        <v>250</v>
      </c>
      <c r="I64" s="38"/>
      <c r="J64" s="12">
        <v>29890</v>
      </c>
      <c r="K64" s="12">
        <f>ROUND(J64/100*(100-Содержание!$N$10),2)</f>
        <v>29890</v>
      </c>
    </row>
    <row r="65" spans="2:12" x14ac:dyDescent="0.15">
      <c r="B65" s="39"/>
      <c r="C65" s="39"/>
      <c r="D65" s="39"/>
      <c r="E65" s="39"/>
      <c r="F65" s="39"/>
      <c r="G65" s="39"/>
      <c r="H65" s="38">
        <v>375</v>
      </c>
      <c r="I65" s="38"/>
      <c r="J65" s="12">
        <v>44835</v>
      </c>
      <c r="K65" s="12">
        <f>ROUND(J65/100*(100-Содержание!$N$10),2)</f>
        <v>44835</v>
      </c>
    </row>
    <row r="66" spans="2:12" ht="11.25" customHeight="1" x14ac:dyDescent="0.15">
      <c r="B66" s="39" t="s">
        <v>324</v>
      </c>
      <c r="C66" s="39"/>
      <c r="D66" s="39"/>
      <c r="E66" s="39"/>
      <c r="F66" s="39"/>
      <c r="G66" s="39"/>
      <c r="H66" s="38">
        <v>125</v>
      </c>
      <c r="I66" s="38"/>
      <c r="J66" s="12">
        <v>10167</v>
      </c>
      <c r="K66" s="12">
        <f>ROUND(J66/100*(100-Содержание!$N$10),2)</f>
        <v>10167</v>
      </c>
      <c r="L66" s="9"/>
    </row>
    <row r="67" spans="2:12" x14ac:dyDescent="0.15">
      <c r="B67" s="39"/>
      <c r="C67" s="39"/>
      <c r="D67" s="39"/>
      <c r="E67" s="39"/>
      <c r="F67" s="39"/>
      <c r="G67" s="39"/>
      <c r="H67" s="38">
        <v>190</v>
      </c>
      <c r="I67" s="38"/>
      <c r="J67" s="12">
        <v>17283</v>
      </c>
      <c r="K67" s="12">
        <f>ROUND(J67/100*(100-Содержание!$N$10),2)</f>
        <v>17283</v>
      </c>
    </row>
    <row r="68" spans="2:12" x14ac:dyDescent="0.15">
      <c r="B68" s="39"/>
      <c r="C68" s="39"/>
      <c r="D68" s="39"/>
      <c r="E68" s="39"/>
      <c r="F68" s="39"/>
      <c r="G68" s="39"/>
      <c r="H68" s="38">
        <v>250</v>
      </c>
      <c r="I68" s="38"/>
      <c r="J68" s="12">
        <v>20333</v>
      </c>
      <c r="K68" s="12">
        <f>ROUND(J68/100*(100-Содержание!$N$10),2)</f>
        <v>20333</v>
      </c>
    </row>
    <row r="69" spans="2:12" x14ac:dyDescent="0.15">
      <c r="B69" s="39"/>
      <c r="C69" s="39"/>
      <c r="D69" s="39"/>
      <c r="E69" s="39"/>
      <c r="F69" s="39"/>
      <c r="G69" s="39"/>
      <c r="H69" s="38">
        <v>375</v>
      </c>
      <c r="I69" s="38"/>
      <c r="J69" s="12">
        <v>30500</v>
      </c>
      <c r="K69" s="12">
        <f>ROUND(J69/100*(100-Содержание!$N$10),2)</f>
        <v>30500</v>
      </c>
    </row>
    <row r="70" spans="2:12" ht="11.25" customHeight="1" x14ac:dyDescent="0.15">
      <c r="B70" s="39" t="s">
        <v>325</v>
      </c>
      <c r="C70" s="39"/>
      <c r="D70" s="39"/>
      <c r="E70" s="39"/>
      <c r="F70" s="39"/>
      <c r="G70" s="39"/>
      <c r="H70" s="38">
        <v>125</v>
      </c>
      <c r="I70" s="38"/>
      <c r="J70" s="12">
        <v>20333</v>
      </c>
      <c r="K70" s="12">
        <f>ROUND(J70/100*(100-Содержание!$N$10),2)</f>
        <v>20333</v>
      </c>
      <c r="L70" s="9"/>
    </row>
    <row r="71" spans="2:12" x14ac:dyDescent="0.15">
      <c r="B71" s="39"/>
      <c r="C71" s="39"/>
      <c r="D71" s="39"/>
      <c r="E71" s="39"/>
      <c r="F71" s="39"/>
      <c r="G71" s="39"/>
      <c r="H71" s="38">
        <v>190</v>
      </c>
      <c r="I71" s="38"/>
      <c r="J71" s="12">
        <v>34567</v>
      </c>
      <c r="K71" s="12">
        <f>ROUND(J71/100*(100-Содержание!$N$10),2)</f>
        <v>34567</v>
      </c>
    </row>
    <row r="72" spans="2:12" x14ac:dyDescent="0.15">
      <c r="B72" s="39"/>
      <c r="C72" s="39"/>
      <c r="D72" s="39"/>
      <c r="E72" s="39"/>
      <c r="F72" s="39"/>
      <c r="G72" s="39"/>
      <c r="H72" s="38">
        <v>250</v>
      </c>
      <c r="I72" s="38"/>
      <c r="J72" s="12">
        <v>40667</v>
      </c>
      <c r="K72" s="12">
        <f>ROUND(J72/100*(100-Содержание!$N$10),2)</f>
        <v>40667</v>
      </c>
    </row>
    <row r="73" spans="2:12" x14ac:dyDescent="0.15">
      <c r="B73" s="39"/>
      <c r="C73" s="39"/>
      <c r="D73" s="39"/>
      <c r="E73" s="39"/>
      <c r="F73" s="39"/>
      <c r="G73" s="39"/>
      <c r="H73" s="38">
        <v>375</v>
      </c>
      <c r="I73" s="38"/>
      <c r="J73" s="12">
        <v>61000</v>
      </c>
      <c r="K73" s="12">
        <f>ROUND(J73/100*(100-Содержание!$N$10),2)</f>
        <v>61000</v>
      </c>
    </row>
    <row r="74" spans="2:12" ht="11.25" customHeight="1" x14ac:dyDescent="0.15">
      <c r="B74" s="39" t="s">
        <v>326</v>
      </c>
      <c r="C74" s="39"/>
      <c r="D74" s="39"/>
      <c r="E74" s="39"/>
      <c r="F74" s="39"/>
      <c r="G74" s="39"/>
      <c r="H74" s="38">
        <v>125</v>
      </c>
      <c r="I74" s="38"/>
      <c r="J74" s="12">
        <v>30500</v>
      </c>
      <c r="K74" s="12">
        <f>ROUND(J74/100*(100-Содержание!$N$10),2)</f>
        <v>30500</v>
      </c>
      <c r="L74" s="9"/>
    </row>
    <row r="75" spans="2:12" x14ac:dyDescent="0.15">
      <c r="B75" s="39"/>
      <c r="C75" s="39"/>
      <c r="D75" s="39"/>
      <c r="E75" s="39"/>
      <c r="F75" s="39"/>
      <c r="G75" s="39"/>
      <c r="H75" s="38">
        <v>190</v>
      </c>
      <c r="I75" s="38"/>
      <c r="J75" s="12">
        <v>51850</v>
      </c>
      <c r="K75" s="12">
        <f>ROUND(J75/100*(100-Содержание!$N$10),2)</f>
        <v>51850</v>
      </c>
    </row>
    <row r="76" spans="2:12" x14ac:dyDescent="0.15">
      <c r="B76" s="39"/>
      <c r="C76" s="39"/>
      <c r="D76" s="39"/>
      <c r="E76" s="39"/>
      <c r="F76" s="39"/>
      <c r="G76" s="39"/>
      <c r="H76" s="38">
        <v>250</v>
      </c>
      <c r="I76" s="38"/>
      <c r="J76" s="12">
        <v>61000</v>
      </c>
      <c r="K76" s="12">
        <f>ROUND(J76/100*(100-Содержание!$N$10),2)</f>
        <v>61000</v>
      </c>
    </row>
    <row r="77" spans="2:12" x14ac:dyDescent="0.15">
      <c r="B77" s="39"/>
      <c r="C77" s="39"/>
      <c r="D77" s="39"/>
      <c r="E77" s="39"/>
      <c r="F77" s="39"/>
      <c r="G77" s="39"/>
      <c r="H77" s="38">
        <v>375</v>
      </c>
      <c r="I77" s="38"/>
      <c r="J77" s="12">
        <v>91500</v>
      </c>
      <c r="K77" s="12">
        <f>ROUND(J77/100*(100-Содержание!$N$10),2)</f>
        <v>91500</v>
      </c>
    </row>
    <row r="78" spans="2:12" ht="11.25" customHeight="1" x14ac:dyDescent="0.15">
      <c r="B78" s="39" t="s">
        <v>327</v>
      </c>
      <c r="C78" s="39"/>
      <c r="D78" s="39"/>
      <c r="E78" s="39"/>
      <c r="F78" s="39"/>
      <c r="G78" s="39"/>
      <c r="H78" s="38">
        <v>125</v>
      </c>
      <c r="I78" s="38"/>
      <c r="J78" s="12">
        <v>4982</v>
      </c>
      <c r="K78" s="12">
        <f>ROUND(J78/100*(100-Содержание!$N$10),2)</f>
        <v>4982</v>
      </c>
      <c r="L78" s="9"/>
    </row>
    <row r="79" spans="2:12" x14ac:dyDescent="0.15">
      <c r="B79" s="39"/>
      <c r="C79" s="39"/>
      <c r="D79" s="39"/>
      <c r="E79" s="39"/>
      <c r="F79" s="39"/>
      <c r="G79" s="39"/>
      <c r="H79" s="38">
        <v>190</v>
      </c>
      <c r="I79" s="38"/>
      <c r="J79" s="12">
        <v>8438</v>
      </c>
      <c r="K79" s="12">
        <f>ROUND(J79/100*(100-Содержание!$N$10),2)</f>
        <v>8438</v>
      </c>
    </row>
    <row r="80" spans="2:12" x14ac:dyDescent="0.15">
      <c r="B80" s="39"/>
      <c r="C80" s="39"/>
      <c r="D80" s="39"/>
      <c r="E80" s="39"/>
      <c r="F80" s="39"/>
      <c r="G80" s="39"/>
      <c r="H80" s="38">
        <v>250</v>
      </c>
      <c r="I80" s="38"/>
      <c r="J80" s="12">
        <v>9963</v>
      </c>
      <c r="K80" s="12">
        <f>ROUND(J80/100*(100-Содержание!$N$10),2)</f>
        <v>9963</v>
      </c>
    </row>
    <row r="81" spans="2:12" x14ac:dyDescent="0.15">
      <c r="B81" s="39"/>
      <c r="C81" s="39"/>
      <c r="D81" s="39"/>
      <c r="E81" s="39"/>
      <c r="F81" s="39"/>
      <c r="G81" s="39"/>
      <c r="H81" s="38">
        <v>375</v>
      </c>
      <c r="I81" s="38"/>
      <c r="J81" s="12">
        <v>14945</v>
      </c>
      <c r="K81" s="12">
        <f>ROUND(J81/100*(100-Содержание!$N$10),2)</f>
        <v>14945</v>
      </c>
    </row>
    <row r="82" spans="2:12" ht="11.25" customHeight="1" x14ac:dyDescent="0.15">
      <c r="B82" s="39" t="s">
        <v>328</v>
      </c>
      <c r="C82" s="39"/>
      <c r="D82" s="39"/>
      <c r="E82" s="39"/>
      <c r="F82" s="39"/>
      <c r="G82" s="39"/>
      <c r="H82" s="38">
        <v>125</v>
      </c>
      <c r="I82" s="38"/>
      <c r="J82" s="12">
        <v>9963</v>
      </c>
      <c r="K82" s="12">
        <f>ROUND(J82/100*(100-Содержание!$N$10),2)</f>
        <v>9963</v>
      </c>
      <c r="L82" s="9"/>
    </row>
    <row r="83" spans="2:12" x14ac:dyDescent="0.15">
      <c r="B83" s="39"/>
      <c r="C83" s="39"/>
      <c r="D83" s="39"/>
      <c r="E83" s="39"/>
      <c r="F83" s="39"/>
      <c r="G83" s="39"/>
      <c r="H83" s="38">
        <v>190</v>
      </c>
      <c r="I83" s="38"/>
      <c r="J83" s="12">
        <v>16877</v>
      </c>
      <c r="K83" s="12">
        <f>ROUND(J83/100*(100-Содержание!$N$10),2)</f>
        <v>16877</v>
      </c>
    </row>
    <row r="84" spans="2:12" x14ac:dyDescent="0.15">
      <c r="B84" s="39"/>
      <c r="C84" s="39"/>
      <c r="D84" s="39"/>
      <c r="E84" s="39"/>
      <c r="F84" s="39"/>
      <c r="G84" s="39"/>
      <c r="H84" s="38">
        <v>250</v>
      </c>
      <c r="I84" s="38"/>
      <c r="J84" s="12">
        <v>19927</v>
      </c>
      <c r="K84" s="12">
        <f>ROUND(J84/100*(100-Содержание!$N$10),2)</f>
        <v>19927</v>
      </c>
    </row>
    <row r="85" spans="2:12" x14ac:dyDescent="0.15">
      <c r="B85" s="39"/>
      <c r="C85" s="39"/>
      <c r="D85" s="39"/>
      <c r="E85" s="39"/>
      <c r="F85" s="39"/>
      <c r="G85" s="39"/>
      <c r="H85" s="38">
        <v>375</v>
      </c>
      <c r="I85" s="38"/>
      <c r="J85" s="12">
        <v>29890</v>
      </c>
      <c r="K85" s="12">
        <f>ROUND(J85/100*(100-Содержание!$N$10),2)</f>
        <v>29890</v>
      </c>
    </row>
    <row r="86" spans="2:12" ht="11.25" customHeight="1" x14ac:dyDescent="0.15">
      <c r="B86" s="39" t="s">
        <v>329</v>
      </c>
      <c r="C86" s="39"/>
      <c r="D86" s="39"/>
      <c r="E86" s="39"/>
      <c r="F86" s="39"/>
      <c r="G86" s="39"/>
      <c r="H86" s="38">
        <v>125</v>
      </c>
      <c r="I86" s="38"/>
      <c r="J86" s="12">
        <v>14945</v>
      </c>
      <c r="K86" s="12">
        <f>ROUND(J86/100*(100-Содержание!$N$10),2)</f>
        <v>14945</v>
      </c>
      <c r="L86" s="9"/>
    </row>
    <row r="87" spans="2:12" x14ac:dyDescent="0.15">
      <c r="B87" s="39"/>
      <c r="C87" s="39"/>
      <c r="D87" s="39"/>
      <c r="E87" s="39"/>
      <c r="F87" s="39"/>
      <c r="G87" s="39"/>
      <c r="H87" s="38">
        <v>190</v>
      </c>
      <c r="I87" s="38"/>
      <c r="J87" s="12">
        <v>25315</v>
      </c>
      <c r="K87" s="12">
        <f>ROUND(J87/100*(100-Содержание!$N$10),2)</f>
        <v>25315</v>
      </c>
    </row>
    <row r="88" spans="2:12" x14ac:dyDescent="0.15">
      <c r="B88" s="39"/>
      <c r="C88" s="39"/>
      <c r="D88" s="39"/>
      <c r="E88" s="39"/>
      <c r="F88" s="39"/>
      <c r="G88" s="39"/>
      <c r="H88" s="38">
        <v>250</v>
      </c>
      <c r="I88" s="38"/>
      <c r="J88" s="12">
        <v>29890</v>
      </c>
      <c r="K88" s="12">
        <f>ROUND(J88/100*(100-Содержание!$N$10),2)</f>
        <v>29890</v>
      </c>
    </row>
    <row r="89" spans="2:12" x14ac:dyDescent="0.15">
      <c r="B89" s="39"/>
      <c r="C89" s="39"/>
      <c r="D89" s="39"/>
      <c r="E89" s="39"/>
      <c r="F89" s="39"/>
      <c r="G89" s="39"/>
      <c r="H89" s="38">
        <v>375</v>
      </c>
      <c r="I89" s="38"/>
      <c r="J89" s="12">
        <v>44835</v>
      </c>
      <c r="K89" s="12">
        <f>ROUND(J89/100*(100-Содержание!$N$10),2)</f>
        <v>44835</v>
      </c>
    </row>
    <row r="90" spans="2:12" ht="11.25" customHeight="1" x14ac:dyDescent="0.15">
      <c r="B90" s="39" t="s">
        <v>330</v>
      </c>
      <c r="C90" s="39"/>
      <c r="D90" s="39"/>
      <c r="E90" s="39"/>
      <c r="F90" s="39"/>
      <c r="G90" s="39"/>
      <c r="H90" s="38">
        <v>125</v>
      </c>
      <c r="I90" s="38"/>
      <c r="J90" s="12">
        <v>4982</v>
      </c>
      <c r="K90" s="12">
        <f>ROUND(J90/100*(100-Содержание!$N$10),2)</f>
        <v>4982</v>
      </c>
      <c r="L90" s="9"/>
    </row>
    <row r="91" spans="2:12" x14ac:dyDescent="0.15">
      <c r="B91" s="39"/>
      <c r="C91" s="39"/>
      <c r="D91" s="39"/>
      <c r="E91" s="39"/>
      <c r="F91" s="39"/>
      <c r="G91" s="39"/>
      <c r="H91" s="38">
        <v>190</v>
      </c>
      <c r="I91" s="38"/>
      <c r="J91" s="12">
        <v>8438</v>
      </c>
      <c r="K91" s="12">
        <f>ROUND(J91/100*(100-Содержание!$N$10),2)</f>
        <v>8438</v>
      </c>
    </row>
    <row r="92" spans="2:12" x14ac:dyDescent="0.15">
      <c r="B92" s="39"/>
      <c r="C92" s="39"/>
      <c r="D92" s="39"/>
      <c r="E92" s="39"/>
      <c r="F92" s="39"/>
      <c r="G92" s="39"/>
      <c r="H92" s="38">
        <v>250</v>
      </c>
      <c r="I92" s="38"/>
      <c r="J92" s="12">
        <v>9963</v>
      </c>
      <c r="K92" s="12">
        <f>ROUND(J92/100*(100-Содержание!$N$10),2)</f>
        <v>9963</v>
      </c>
    </row>
    <row r="93" spans="2:12" x14ac:dyDescent="0.15">
      <c r="B93" s="39"/>
      <c r="C93" s="39"/>
      <c r="D93" s="39"/>
      <c r="E93" s="39"/>
      <c r="F93" s="39"/>
      <c r="G93" s="39"/>
      <c r="H93" s="38">
        <v>375</v>
      </c>
      <c r="I93" s="38"/>
      <c r="J93" s="12">
        <v>14945</v>
      </c>
      <c r="K93" s="12">
        <f>ROUND(J93/100*(100-Содержание!$N$10),2)</f>
        <v>14945</v>
      </c>
    </row>
    <row r="94" spans="2:12" ht="11.25" customHeight="1" x14ac:dyDescent="0.15">
      <c r="B94" s="39" t="s">
        <v>331</v>
      </c>
      <c r="C94" s="39"/>
      <c r="D94" s="39"/>
      <c r="E94" s="39"/>
      <c r="F94" s="39"/>
      <c r="G94" s="39"/>
      <c r="H94" s="38">
        <v>125</v>
      </c>
      <c r="I94" s="38"/>
      <c r="J94" s="12">
        <v>9963</v>
      </c>
      <c r="K94" s="12">
        <f>ROUND(J94/100*(100-Содержание!$N$10),2)</f>
        <v>9963</v>
      </c>
      <c r="L94" s="9"/>
    </row>
    <row r="95" spans="2:12" x14ac:dyDescent="0.15">
      <c r="B95" s="39"/>
      <c r="C95" s="39"/>
      <c r="D95" s="39"/>
      <c r="E95" s="39"/>
      <c r="F95" s="39"/>
      <c r="G95" s="39"/>
      <c r="H95" s="38">
        <v>190</v>
      </c>
      <c r="I95" s="38"/>
      <c r="J95" s="12">
        <v>16877</v>
      </c>
      <c r="K95" s="12">
        <f>ROUND(J95/100*(100-Содержание!$N$10),2)</f>
        <v>16877</v>
      </c>
    </row>
    <row r="96" spans="2:12" x14ac:dyDescent="0.15">
      <c r="B96" s="39"/>
      <c r="C96" s="39"/>
      <c r="D96" s="39"/>
      <c r="E96" s="39"/>
      <c r="F96" s="39"/>
      <c r="G96" s="39"/>
      <c r="H96" s="38">
        <v>250</v>
      </c>
      <c r="I96" s="38"/>
      <c r="J96" s="12">
        <v>19927</v>
      </c>
      <c r="K96" s="12">
        <f>ROUND(J96/100*(100-Содержание!$N$10),2)</f>
        <v>19927</v>
      </c>
    </row>
    <row r="97" spans="2:12" x14ac:dyDescent="0.15">
      <c r="B97" s="39"/>
      <c r="C97" s="39"/>
      <c r="D97" s="39"/>
      <c r="E97" s="39"/>
      <c r="F97" s="39"/>
      <c r="G97" s="39"/>
      <c r="H97" s="38">
        <v>375</v>
      </c>
      <c r="I97" s="38"/>
      <c r="J97" s="12">
        <v>29890</v>
      </c>
      <c r="K97" s="12">
        <f>ROUND(J97/100*(100-Содержание!$N$10),2)</f>
        <v>29890</v>
      </c>
    </row>
    <row r="98" spans="2:12" ht="12.75" x14ac:dyDescent="0.15">
      <c r="B98" s="43" t="s">
        <v>320</v>
      </c>
      <c r="C98" s="43"/>
      <c r="D98" s="43"/>
      <c r="E98" s="43"/>
      <c r="F98" s="43"/>
      <c r="G98" s="43"/>
      <c r="H98" s="43"/>
      <c r="I98" s="43"/>
      <c r="J98" s="43"/>
      <c r="K98" s="43"/>
    </row>
    <row r="99" spans="2:12" ht="11.25" customHeight="1" x14ac:dyDescent="0.15">
      <c r="B99" s="39" t="s">
        <v>332</v>
      </c>
      <c r="C99" s="39"/>
      <c r="D99" s="39"/>
      <c r="E99" s="39"/>
      <c r="F99" s="39"/>
      <c r="G99" s="39"/>
      <c r="H99" s="38">
        <v>125</v>
      </c>
      <c r="I99" s="38"/>
      <c r="J99" s="12">
        <v>14945</v>
      </c>
      <c r="K99" s="12">
        <f>ROUND(J99/100*(100-Содержание!$N$10),2)</f>
        <v>14945</v>
      </c>
      <c r="L99" s="9"/>
    </row>
    <row r="100" spans="2:12" x14ac:dyDescent="0.15">
      <c r="B100" s="39"/>
      <c r="C100" s="39"/>
      <c r="D100" s="39"/>
      <c r="E100" s="39"/>
      <c r="F100" s="39"/>
      <c r="G100" s="39"/>
      <c r="H100" s="38">
        <v>190</v>
      </c>
      <c r="I100" s="38"/>
      <c r="J100" s="12">
        <v>25315</v>
      </c>
      <c r="K100" s="12">
        <f>ROUND(J100/100*(100-Содержание!$N$10),2)</f>
        <v>25315</v>
      </c>
    </row>
    <row r="101" spans="2:12" x14ac:dyDescent="0.15">
      <c r="B101" s="39"/>
      <c r="C101" s="39"/>
      <c r="D101" s="39"/>
      <c r="E101" s="39"/>
      <c r="F101" s="39"/>
      <c r="G101" s="39"/>
      <c r="H101" s="38">
        <v>250</v>
      </c>
      <c r="I101" s="38"/>
      <c r="J101" s="12">
        <v>29890</v>
      </c>
      <c r="K101" s="12">
        <f>ROUND(J101/100*(100-Содержание!$N$10),2)</f>
        <v>29890</v>
      </c>
    </row>
    <row r="102" spans="2:12" x14ac:dyDescent="0.15">
      <c r="B102" s="39"/>
      <c r="C102" s="39"/>
      <c r="D102" s="39"/>
      <c r="E102" s="39"/>
      <c r="F102" s="39"/>
      <c r="G102" s="39"/>
      <c r="H102" s="38">
        <v>375</v>
      </c>
      <c r="I102" s="38"/>
      <c r="J102" s="12">
        <v>44835</v>
      </c>
      <c r="K102" s="12">
        <f>ROUND(J102/100*(100-Содержание!$N$10),2)</f>
        <v>44835</v>
      </c>
    </row>
    <row r="103" spans="2:12" ht="11.25" customHeight="1" x14ac:dyDescent="0.15">
      <c r="B103" s="39" t="s">
        <v>773</v>
      </c>
      <c r="C103" s="39"/>
      <c r="D103" s="39"/>
      <c r="E103" s="39"/>
      <c r="F103" s="39"/>
      <c r="G103" s="39"/>
      <c r="H103" s="38">
        <v>125</v>
      </c>
      <c r="I103" s="38"/>
      <c r="J103" s="12">
        <v>19927</v>
      </c>
      <c r="K103" s="12">
        <f>ROUND(J103/100*(100-Содержание!$N$10),2)</f>
        <v>19927</v>
      </c>
      <c r="L103" s="9"/>
    </row>
    <row r="104" spans="2:12" x14ac:dyDescent="0.15">
      <c r="B104" s="39"/>
      <c r="C104" s="39"/>
      <c r="D104" s="39"/>
      <c r="E104" s="39"/>
      <c r="F104" s="39"/>
      <c r="G104" s="39"/>
      <c r="H104" s="38">
        <v>190</v>
      </c>
      <c r="I104" s="38"/>
      <c r="J104" s="12">
        <v>33753</v>
      </c>
      <c r="K104" s="12">
        <f>ROUND(J104/100*(100-Содержание!$N$10),2)</f>
        <v>33753</v>
      </c>
    </row>
    <row r="105" spans="2:12" x14ac:dyDescent="0.15">
      <c r="B105" s="39"/>
      <c r="C105" s="39"/>
      <c r="D105" s="39"/>
      <c r="E105" s="39"/>
      <c r="F105" s="39"/>
      <c r="G105" s="39"/>
      <c r="H105" s="38">
        <v>250</v>
      </c>
      <c r="I105" s="38"/>
      <c r="J105" s="12">
        <v>39853</v>
      </c>
      <c r="K105" s="12">
        <f>ROUND(J105/100*(100-Содержание!$N$10),2)</f>
        <v>39853</v>
      </c>
    </row>
    <row r="106" spans="2:12" x14ac:dyDescent="0.15">
      <c r="B106" s="39"/>
      <c r="C106" s="39"/>
      <c r="D106" s="39"/>
      <c r="E106" s="39"/>
      <c r="F106" s="39"/>
      <c r="G106" s="39"/>
      <c r="H106" s="38">
        <v>375</v>
      </c>
      <c r="I106" s="38"/>
      <c r="J106" s="12">
        <v>59780</v>
      </c>
      <c r="K106" s="12">
        <f>ROUND(J106/100*(100-Содержание!$N$10),2)</f>
        <v>59780</v>
      </c>
    </row>
    <row r="107" spans="2:12" ht="11.25" customHeight="1" x14ac:dyDescent="0.15">
      <c r="B107" s="39" t="s">
        <v>774</v>
      </c>
      <c r="C107" s="39"/>
      <c r="D107" s="39"/>
      <c r="E107" s="39"/>
      <c r="F107" s="39"/>
      <c r="G107" s="39"/>
      <c r="H107" s="38">
        <v>125</v>
      </c>
      <c r="I107" s="38"/>
      <c r="J107" s="12">
        <v>24908</v>
      </c>
      <c r="K107" s="12">
        <f>ROUND(J107/100*(100-Содержание!$N$10),2)</f>
        <v>24908</v>
      </c>
      <c r="L107" s="9"/>
    </row>
    <row r="108" spans="2:12" x14ac:dyDescent="0.15">
      <c r="B108" s="39"/>
      <c r="C108" s="39"/>
      <c r="D108" s="39"/>
      <c r="E108" s="39"/>
      <c r="F108" s="39"/>
      <c r="G108" s="39"/>
      <c r="H108" s="38">
        <v>190</v>
      </c>
      <c r="I108" s="38"/>
      <c r="J108" s="12">
        <v>42192</v>
      </c>
      <c r="K108" s="12">
        <f>ROUND(J108/100*(100-Содержание!$N$10),2)</f>
        <v>42192</v>
      </c>
    </row>
    <row r="109" spans="2:12" x14ac:dyDescent="0.15">
      <c r="B109" s="39"/>
      <c r="C109" s="39"/>
      <c r="D109" s="39"/>
      <c r="E109" s="39"/>
      <c r="F109" s="39"/>
      <c r="G109" s="39"/>
      <c r="H109" s="38">
        <v>250</v>
      </c>
      <c r="I109" s="38"/>
      <c r="J109" s="12">
        <v>49817</v>
      </c>
      <c r="K109" s="12">
        <f>ROUND(J109/100*(100-Содержание!$N$10),2)</f>
        <v>49817</v>
      </c>
    </row>
    <row r="110" spans="2:12" x14ac:dyDescent="0.15">
      <c r="B110" s="39"/>
      <c r="C110" s="39"/>
      <c r="D110" s="39"/>
      <c r="E110" s="39"/>
      <c r="F110" s="39"/>
      <c r="G110" s="39"/>
      <c r="H110" s="38">
        <v>375</v>
      </c>
      <c r="I110" s="38"/>
      <c r="J110" s="12">
        <v>74725</v>
      </c>
      <c r="K110" s="12">
        <f>ROUND(J110/100*(100-Содержание!$N$10),2)</f>
        <v>74725</v>
      </c>
    </row>
    <row r="111" spans="2:12" ht="11.25" customHeight="1" x14ac:dyDescent="0.15">
      <c r="B111" s="39" t="s">
        <v>775</v>
      </c>
      <c r="C111" s="39"/>
      <c r="D111" s="39"/>
      <c r="E111" s="39"/>
      <c r="F111" s="39"/>
      <c r="G111" s="39"/>
      <c r="H111" s="38">
        <v>125</v>
      </c>
      <c r="I111" s="38"/>
      <c r="J111" s="12">
        <v>29890</v>
      </c>
      <c r="K111" s="12">
        <f>ROUND(J111/100*(100-Содержание!$N$10),2)</f>
        <v>29890</v>
      </c>
      <c r="L111" s="9"/>
    </row>
    <row r="112" spans="2:12" x14ac:dyDescent="0.15">
      <c r="B112" s="39"/>
      <c r="C112" s="39"/>
      <c r="D112" s="39"/>
      <c r="E112" s="39"/>
      <c r="F112" s="39"/>
      <c r="G112" s="39"/>
      <c r="H112" s="38">
        <v>190</v>
      </c>
      <c r="I112" s="38"/>
      <c r="J112" s="12">
        <v>50630</v>
      </c>
      <c r="K112" s="12">
        <f>ROUND(J112/100*(100-Содержание!$N$10),2)</f>
        <v>50630</v>
      </c>
    </row>
    <row r="113" spans="2:12" x14ac:dyDescent="0.15">
      <c r="B113" s="39"/>
      <c r="C113" s="39"/>
      <c r="D113" s="39"/>
      <c r="E113" s="39"/>
      <c r="F113" s="39"/>
      <c r="G113" s="39"/>
      <c r="H113" s="38">
        <v>250</v>
      </c>
      <c r="I113" s="38"/>
      <c r="J113" s="12">
        <v>59780</v>
      </c>
      <c r="K113" s="12">
        <f>ROUND(J113/100*(100-Содержание!$N$10),2)</f>
        <v>59780</v>
      </c>
    </row>
    <row r="114" spans="2:12" x14ac:dyDescent="0.15">
      <c r="B114" s="39"/>
      <c r="C114" s="39"/>
      <c r="D114" s="39"/>
      <c r="E114" s="39"/>
      <c r="F114" s="39"/>
      <c r="G114" s="39"/>
      <c r="H114" s="38">
        <v>375</v>
      </c>
      <c r="I114" s="38"/>
      <c r="J114" s="12">
        <v>89670</v>
      </c>
      <c r="K114" s="12">
        <f>ROUND(J114/100*(100-Содержание!$N$10),2)</f>
        <v>89670</v>
      </c>
    </row>
    <row r="115" spans="2:12" ht="11.25" customHeight="1" x14ac:dyDescent="0.15">
      <c r="B115" s="39" t="s">
        <v>776</v>
      </c>
      <c r="C115" s="39"/>
      <c r="D115" s="39"/>
      <c r="E115" s="39"/>
      <c r="F115" s="39"/>
      <c r="G115" s="39"/>
      <c r="H115" s="38">
        <v>125</v>
      </c>
      <c r="I115" s="38"/>
      <c r="J115" s="12">
        <v>40667</v>
      </c>
      <c r="K115" s="12">
        <f>ROUND(J115/100*(100-Содержание!$N$10),2)</f>
        <v>40667</v>
      </c>
      <c r="L115" s="9"/>
    </row>
    <row r="116" spans="2:12" x14ac:dyDescent="0.15">
      <c r="B116" s="39"/>
      <c r="C116" s="39"/>
      <c r="D116" s="39"/>
      <c r="E116" s="39"/>
      <c r="F116" s="39"/>
      <c r="G116" s="39"/>
      <c r="H116" s="38">
        <v>190</v>
      </c>
      <c r="I116" s="38"/>
      <c r="J116" s="12">
        <v>69133</v>
      </c>
      <c r="K116" s="12">
        <f>ROUND(J116/100*(100-Содержание!$N$10),2)</f>
        <v>69133</v>
      </c>
    </row>
    <row r="117" spans="2:12" x14ac:dyDescent="0.15">
      <c r="B117" s="39"/>
      <c r="C117" s="39"/>
      <c r="D117" s="39"/>
      <c r="E117" s="39"/>
      <c r="F117" s="39"/>
      <c r="G117" s="39"/>
      <c r="H117" s="38">
        <v>250</v>
      </c>
      <c r="I117" s="38"/>
      <c r="J117" s="12">
        <v>81333</v>
      </c>
      <c r="K117" s="12">
        <f>ROUND(J117/100*(100-Содержание!$N$10),2)</f>
        <v>81333</v>
      </c>
    </row>
    <row r="118" spans="2:12" x14ac:dyDescent="0.15">
      <c r="B118" s="39"/>
      <c r="C118" s="39"/>
      <c r="D118" s="39"/>
      <c r="E118" s="39"/>
      <c r="F118" s="39"/>
      <c r="G118" s="39"/>
      <c r="H118" s="38">
        <v>375</v>
      </c>
      <c r="I118" s="38"/>
      <c r="J118" s="12">
        <v>122000</v>
      </c>
      <c r="K118" s="12">
        <f>ROUND(J118/100*(100-Содержание!$N$10),2)</f>
        <v>122000</v>
      </c>
    </row>
    <row r="119" spans="2:12" ht="11.25" customHeight="1" x14ac:dyDescent="0.15">
      <c r="B119" s="39" t="s">
        <v>777</v>
      </c>
      <c r="C119" s="39"/>
      <c r="D119" s="39"/>
      <c r="E119" s="39"/>
      <c r="F119" s="39"/>
      <c r="G119" s="39"/>
      <c r="H119" s="38">
        <v>125</v>
      </c>
      <c r="I119" s="38"/>
      <c r="J119" s="12">
        <v>50833</v>
      </c>
      <c r="K119" s="12">
        <f>ROUND(J119/100*(100-Содержание!$N$10),2)</f>
        <v>50833</v>
      </c>
      <c r="L119" s="9"/>
    </row>
    <row r="120" spans="2:12" x14ac:dyDescent="0.15">
      <c r="B120" s="39"/>
      <c r="C120" s="39"/>
      <c r="D120" s="39"/>
      <c r="E120" s="39"/>
      <c r="F120" s="39"/>
      <c r="G120" s="39"/>
      <c r="H120" s="38">
        <v>190</v>
      </c>
      <c r="I120" s="38"/>
      <c r="J120" s="12">
        <v>86417</v>
      </c>
      <c r="K120" s="12">
        <f>ROUND(J120/100*(100-Содержание!$N$10),2)</f>
        <v>86417</v>
      </c>
    </row>
    <row r="121" spans="2:12" x14ac:dyDescent="0.15">
      <c r="B121" s="39"/>
      <c r="C121" s="39"/>
      <c r="D121" s="39"/>
      <c r="E121" s="39"/>
      <c r="F121" s="39"/>
      <c r="G121" s="39"/>
      <c r="H121" s="38">
        <v>250</v>
      </c>
      <c r="I121" s="38"/>
      <c r="J121" s="12">
        <v>101667</v>
      </c>
      <c r="K121" s="12">
        <f>ROUND(J121/100*(100-Содержание!$N$10),2)</f>
        <v>101667</v>
      </c>
    </row>
    <row r="122" spans="2:12" x14ac:dyDescent="0.15">
      <c r="B122" s="39"/>
      <c r="C122" s="39"/>
      <c r="D122" s="39"/>
      <c r="E122" s="39"/>
      <c r="F122" s="39"/>
      <c r="G122" s="39"/>
      <c r="H122" s="38">
        <v>375</v>
      </c>
      <c r="I122" s="38"/>
      <c r="J122" s="12">
        <v>152500</v>
      </c>
      <c r="K122" s="12">
        <f>ROUND(J122/100*(100-Содержание!$N$10),2)</f>
        <v>152500</v>
      </c>
    </row>
    <row r="123" spans="2:12" ht="11.25" customHeight="1" x14ac:dyDescent="0.15">
      <c r="B123" s="39" t="s">
        <v>778</v>
      </c>
      <c r="C123" s="39"/>
      <c r="D123" s="39"/>
      <c r="E123" s="39"/>
      <c r="F123" s="39"/>
      <c r="G123" s="39"/>
      <c r="H123" s="38">
        <v>125</v>
      </c>
      <c r="I123" s="38"/>
      <c r="J123" s="12">
        <v>61000</v>
      </c>
      <c r="K123" s="12">
        <f>ROUND(J123/100*(100-Содержание!$N$10),2)</f>
        <v>61000</v>
      </c>
      <c r="L123" s="9"/>
    </row>
    <row r="124" spans="2:12" x14ac:dyDescent="0.15">
      <c r="B124" s="39"/>
      <c r="C124" s="39"/>
      <c r="D124" s="39"/>
      <c r="E124" s="39"/>
      <c r="F124" s="39"/>
      <c r="G124" s="39"/>
      <c r="H124" s="38">
        <v>190</v>
      </c>
      <c r="I124" s="38"/>
      <c r="J124" s="12">
        <v>103700</v>
      </c>
      <c r="K124" s="12">
        <f>ROUND(J124/100*(100-Содержание!$N$10),2)</f>
        <v>103700</v>
      </c>
    </row>
    <row r="125" spans="2:12" x14ac:dyDescent="0.15">
      <c r="B125" s="39"/>
      <c r="C125" s="39"/>
      <c r="D125" s="39"/>
      <c r="E125" s="39"/>
      <c r="F125" s="39"/>
      <c r="G125" s="39"/>
      <c r="H125" s="38">
        <v>250</v>
      </c>
      <c r="I125" s="38"/>
      <c r="J125" s="12">
        <v>122000</v>
      </c>
      <c r="K125" s="12">
        <f>ROUND(J125/100*(100-Содержание!$N$10),2)</f>
        <v>122000</v>
      </c>
    </row>
    <row r="126" spans="2:12" x14ac:dyDescent="0.15">
      <c r="B126" s="39"/>
      <c r="C126" s="39"/>
      <c r="D126" s="39"/>
      <c r="E126" s="39"/>
      <c r="F126" s="39"/>
      <c r="G126" s="39"/>
      <c r="H126" s="38">
        <v>375</v>
      </c>
      <c r="I126" s="38"/>
      <c r="J126" s="12">
        <v>183000</v>
      </c>
      <c r="K126" s="12">
        <f>ROUND(J126/100*(100-Содержание!$N$10),2)</f>
        <v>183000</v>
      </c>
    </row>
    <row r="127" spans="2:12" ht="11.25" customHeight="1" x14ac:dyDescent="0.15">
      <c r="B127" s="39" t="s">
        <v>779</v>
      </c>
      <c r="C127" s="39"/>
      <c r="D127" s="39"/>
      <c r="E127" s="39"/>
      <c r="F127" s="39"/>
      <c r="G127" s="39"/>
      <c r="H127" s="38">
        <v>125</v>
      </c>
      <c r="I127" s="38"/>
      <c r="J127" s="12">
        <v>19927</v>
      </c>
      <c r="K127" s="12">
        <f>ROUND(J127/100*(100-Содержание!$N$10),2)</f>
        <v>19927</v>
      </c>
      <c r="L127" s="9"/>
    </row>
    <row r="128" spans="2:12" x14ac:dyDescent="0.15">
      <c r="B128" s="39"/>
      <c r="C128" s="39"/>
      <c r="D128" s="39"/>
      <c r="E128" s="39"/>
      <c r="F128" s="39"/>
      <c r="G128" s="39"/>
      <c r="H128" s="38">
        <v>190</v>
      </c>
      <c r="I128" s="38"/>
      <c r="J128" s="12">
        <v>33753</v>
      </c>
      <c r="K128" s="12">
        <f>ROUND(J128/100*(100-Содержание!$N$10),2)</f>
        <v>33753</v>
      </c>
    </row>
    <row r="129" spans="2:12" x14ac:dyDescent="0.15">
      <c r="B129" s="39"/>
      <c r="C129" s="39"/>
      <c r="D129" s="39"/>
      <c r="E129" s="39"/>
      <c r="F129" s="39"/>
      <c r="G129" s="39"/>
      <c r="H129" s="38">
        <v>250</v>
      </c>
      <c r="I129" s="38"/>
      <c r="J129" s="12">
        <v>39853</v>
      </c>
      <c r="K129" s="12">
        <f>ROUND(J129/100*(100-Содержание!$N$10),2)</f>
        <v>39853</v>
      </c>
    </row>
    <row r="130" spans="2:12" x14ac:dyDescent="0.15">
      <c r="B130" s="39"/>
      <c r="C130" s="39"/>
      <c r="D130" s="39"/>
      <c r="E130" s="39"/>
      <c r="F130" s="39"/>
      <c r="G130" s="39"/>
      <c r="H130" s="38">
        <v>375</v>
      </c>
      <c r="I130" s="38"/>
      <c r="J130" s="12">
        <v>59780</v>
      </c>
      <c r="K130" s="12">
        <f>ROUND(J130/100*(100-Содержание!$N$10),2)</f>
        <v>59780</v>
      </c>
    </row>
    <row r="131" spans="2:12" ht="11.25" customHeight="1" x14ac:dyDescent="0.15">
      <c r="B131" s="39" t="s">
        <v>780</v>
      </c>
      <c r="C131" s="39"/>
      <c r="D131" s="39"/>
      <c r="E131" s="39"/>
      <c r="F131" s="39"/>
      <c r="G131" s="39"/>
      <c r="H131" s="38">
        <v>125</v>
      </c>
      <c r="I131" s="38"/>
      <c r="J131" s="12">
        <v>24908</v>
      </c>
      <c r="K131" s="12">
        <f>ROUND(J131/100*(100-Содержание!$N$10),2)</f>
        <v>24908</v>
      </c>
      <c r="L131" s="9"/>
    </row>
    <row r="132" spans="2:12" x14ac:dyDescent="0.15">
      <c r="B132" s="39"/>
      <c r="C132" s="39"/>
      <c r="D132" s="39"/>
      <c r="E132" s="39"/>
      <c r="F132" s="39"/>
      <c r="G132" s="39"/>
      <c r="H132" s="38">
        <v>190</v>
      </c>
      <c r="I132" s="38"/>
      <c r="J132" s="12">
        <v>42192</v>
      </c>
      <c r="K132" s="12">
        <f>ROUND(J132/100*(100-Содержание!$N$10),2)</f>
        <v>42192</v>
      </c>
    </row>
    <row r="133" spans="2:12" x14ac:dyDescent="0.15">
      <c r="B133" s="39"/>
      <c r="C133" s="39"/>
      <c r="D133" s="39"/>
      <c r="E133" s="39"/>
      <c r="F133" s="39"/>
      <c r="G133" s="39"/>
      <c r="H133" s="38">
        <v>250</v>
      </c>
      <c r="I133" s="38"/>
      <c r="J133" s="12">
        <v>49817</v>
      </c>
      <c r="K133" s="12">
        <f>ROUND(J133/100*(100-Содержание!$N$10),2)</f>
        <v>49817</v>
      </c>
    </row>
    <row r="134" spans="2:12" x14ac:dyDescent="0.15">
      <c r="B134" s="39"/>
      <c r="C134" s="39"/>
      <c r="D134" s="39"/>
      <c r="E134" s="39"/>
      <c r="F134" s="39"/>
      <c r="G134" s="39"/>
      <c r="H134" s="38">
        <v>375</v>
      </c>
      <c r="I134" s="38"/>
      <c r="J134" s="12">
        <v>74725</v>
      </c>
      <c r="K134" s="12">
        <f>ROUND(J134/100*(100-Содержание!$N$10),2)</f>
        <v>74725</v>
      </c>
    </row>
    <row r="135" spans="2:12" ht="11.25" customHeight="1" x14ac:dyDescent="0.15">
      <c r="B135" s="39" t="s">
        <v>781</v>
      </c>
      <c r="C135" s="39"/>
      <c r="D135" s="39"/>
      <c r="E135" s="39"/>
      <c r="F135" s="39"/>
      <c r="G135" s="39"/>
      <c r="H135" s="38">
        <v>125</v>
      </c>
      <c r="I135" s="38"/>
      <c r="J135" s="12">
        <v>29890</v>
      </c>
      <c r="K135" s="12">
        <f>ROUND(J135/100*(100-Содержание!$N$10),2)</f>
        <v>29890</v>
      </c>
      <c r="L135" s="9"/>
    </row>
    <row r="136" spans="2:12" x14ac:dyDescent="0.15">
      <c r="B136" s="39"/>
      <c r="C136" s="39"/>
      <c r="D136" s="39"/>
      <c r="E136" s="39"/>
      <c r="F136" s="39"/>
      <c r="G136" s="39"/>
      <c r="H136" s="38">
        <v>190</v>
      </c>
      <c r="I136" s="38"/>
      <c r="J136" s="12">
        <v>50630</v>
      </c>
      <c r="K136" s="12">
        <f>ROUND(J136/100*(100-Содержание!$N$10),2)</f>
        <v>50630</v>
      </c>
    </row>
    <row r="137" spans="2:12" x14ac:dyDescent="0.15">
      <c r="B137" s="39"/>
      <c r="C137" s="39"/>
      <c r="D137" s="39"/>
      <c r="E137" s="39"/>
      <c r="F137" s="39"/>
      <c r="G137" s="39"/>
      <c r="H137" s="38">
        <v>250</v>
      </c>
      <c r="I137" s="38"/>
      <c r="J137" s="12">
        <v>59780</v>
      </c>
      <c r="K137" s="12">
        <f>ROUND(J137/100*(100-Содержание!$N$10),2)</f>
        <v>59780</v>
      </c>
    </row>
    <row r="138" spans="2:12" x14ac:dyDescent="0.15">
      <c r="B138" s="39"/>
      <c r="C138" s="39"/>
      <c r="D138" s="39"/>
      <c r="E138" s="39"/>
      <c r="F138" s="39"/>
      <c r="G138" s="39"/>
      <c r="H138" s="38">
        <v>375</v>
      </c>
      <c r="I138" s="38"/>
      <c r="J138" s="12">
        <v>89670</v>
      </c>
      <c r="K138" s="12">
        <f>ROUND(J138/100*(100-Содержание!$N$10),2)</f>
        <v>89670</v>
      </c>
    </row>
    <row r="139" spans="2:12" ht="11.25" customHeight="1" x14ac:dyDescent="0.15">
      <c r="B139" s="39" t="s">
        <v>782</v>
      </c>
      <c r="C139" s="39"/>
      <c r="D139" s="39"/>
      <c r="E139" s="39"/>
      <c r="F139" s="39"/>
      <c r="G139" s="39"/>
      <c r="H139" s="38">
        <v>125</v>
      </c>
      <c r="I139" s="38"/>
      <c r="J139" s="12">
        <v>19927</v>
      </c>
      <c r="K139" s="12">
        <f>ROUND(J139/100*(100-Содержание!$N$10),2)</f>
        <v>19927</v>
      </c>
      <c r="L139" s="9"/>
    </row>
    <row r="140" spans="2:12" x14ac:dyDescent="0.15">
      <c r="B140" s="39"/>
      <c r="C140" s="39"/>
      <c r="D140" s="39"/>
      <c r="E140" s="39"/>
      <c r="F140" s="39"/>
      <c r="G140" s="39"/>
      <c r="H140" s="38">
        <v>190</v>
      </c>
      <c r="I140" s="38"/>
      <c r="J140" s="12">
        <v>33753</v>
      </c>
      <c r="K140" s="12">
        <f>ROUND(J140/100*(100-Содержание!$N$10),2)</f>
        <v>33753</v>
      </c>
    </row>
    <row r="141" spans="2:12" x14ac:dyDescent="0.15">
      <c r="B141" s="39"/>
      <c r="C141" s="39"/>
      <c r="D141" s="39"/>
      <c r="E141" s="39"/>
      <c r="F141" s="39"/>
      <c r="G141" s="39"/>
      <c r="H141" s="38">
        <v>250</v>
      </c>
      <c r="I141" s="38"/>
      <c r="J141" s="12">
        <v>39853</v>
      </c>
      <c r="K141" s="12">
        <f>ROUND(J141/100*(100-Содержание!$N$10),2)</f>
        <v>39853</v>
      </c>
    </row>
    <row r="142" spans="2:12" x14ac:dyDescent="0.15">
      <c r="B142" s="39"/>
      <c r="C142" s="39"/>
      <c r="D142" s="39"/>
      <c r="E142" s="39"/>
      <c r="F142" s="39"/>
      <c r="G142" s="39"/>
      <c r="H142" s="38">
        <v>375</v>
      </c>
      <c r="I142" s="38"/>
      <c r="J142" s="12">
        <v>59780</v>
      </c>
      <c r="K142" s="12">
        <f>ROUND(J142/100*(100-Содержание!$N$10),2)</f>
        <v>59780</v>
      </c>
    </row>
    <row r="143" spans="2:12" ht="11.25" customHeight="1" x14ac:dyDescent="0.15">
      <c r="B143" s="39" t="s">
        <v>783</v>
      </c>
      <c r="C143" s="39"/>
      <c r="D143" s="39"/>
      <c r="E143" s="39"/>
      <c r="F143" s="39"/>
      <c r="G143" s="39"/>
      <c r="H143" s="38">
        <v>125</v>
      </c>
      <c r="I143" s="38"/>
      <c r="J143" s="12">
        <v>24908</v>
      </c>
      <c r="K143" s="12">
        <f>ROUND(J143/100*(100-Содержание!$N$10),2)</f>
        <v>24908</v>
      </c>
      <c r="L143" s="9"/>
    </row>
    <row r="144" spans="2:12" x14ac:dyDescent="0.15">
      <c r="B144" s="39"/>
      <c r="C144" s="39"/>
      <c r="D144" s="39"/>
      <c r="E144" s="39"/>
      <c r="F144" s="39"/>
      <c r="G144" s="39"/>
      <c r="H144" s="38">
        <v>190</v>
      </c>
      <c r="I144" s="38"/>
      <c r="J144" s="12">
        <v>42192</v>
      </c>
      <c r="K144" s="12">
        <f>ROUND(J144/100*(100-Содержание!$N$10),2)</f>
        <v>42192</v>
      </c>
    </row>
    <row r="145" spans="2:12" x14ac:dyDescent="0.15">
      <c r="B145" s="39"/>
      <c r="C145" s="39"/>
      <c r="D145" s="39"/>
      <c r="E145" s="39"/>
      <c r="F145" s="39"/>
      <c r="G145" s="39"/>
      <c r="H145" s="38">
        <v>250</v>
      </c>
      <c r="I145" s="38"/>
      <c r="J145" s="12">
        <v>49817</v>
      </c>
      <c r="K145" s="12">
        <f>ROUND(J145/100*(100-Содержание!$N$10),2)</f>
        <v>49817</v>
      </c>
    </row>
    <row r="146" spans="2:12" x14ac:dyDescent="0.15">
      <c r="B146" s="39"/>
      <c r="C146" s="39"/>
      <c r="D146" s="39"/>
      <c r="E146" s="39"/>
      <c r="F146" s="39"/>
      <c r="G146" s="39"/>
      <c r="H146" s="38">
        <v>375</v>
      </c>
      <c r="I146" s="38"/>
      <c r="J146" s="12">
        <v>74725</v>
      </c>
      <c r="K146" s="12">
        <f>ROUND(J146/100*(100-Содержание!$N$10),2)</f>
        <v>74725</v>
      </c>
    </row>
    <row r="147" spans="2:12" ht="11.25" customHeight="1" x14ac:dyDescent="0.15">
      <c r="B147" s="39" t="s">
        <v>784</v>
      </c>
      <c r="C147" s="39"/>
      <c r="D147" s="39"/>
      <c r="E147" s="39"/>
      <c r="F147" s="39"/>
      <c r="G147" s="39"/>
      <c r="H147" s="38">
        <v>125</v>
      </c>
      <c r="I147" s="38"/>
      <c r="J147" s="12">
        <v>29890</v>
      </c>
      <c r="K147" s="12">
        <f>ROUND(J147/100*(100-Содержание!$N$10),2)</f>
        <v>29890</v>
      </c>
      <c r="L147" s="9"/>
    </row>
    <row r="148" spans="2:12" x14ac:dyDescent="0.15">
      <c r="B148" s="39"/>
      <c r="C148" s="39"/>
      <c r="D148" s="39"/>
      <c r="E148" s="39"/>
      <c r="F148" s="39"/>
      <c r="G148" s="39"/>
      <c r="H148" s="38">
        <v>190</v>
      </c>
      <c r="I148" s="38"/>
      <c r="J148" s="12">
        <v>50630</v>
      </c>
      <c r="K148" s="12">
        <f>ROUND(J148/100*(100-Содержание!$N$10),2)</f>
        <v>50630</v>
      </c>
    </row>
    <row r="149" spans="2:12" x14ac:dyDescent="0.15">
      <c r="B149" s="39"/>
      <c r="C149" s="39"/>
      <c r="D149" s="39"/>
      <c r="E149" s="39"/>
      <c r="F149" s="39"/>
      <c r="G149" s="39"/>
      <c r="H149" s="38">
        <v>250</v>
      </c>
      <c r="I149" s="38"/>
      <c r="J149" s="12">
        <v>59780</v>
      </c>
      <c r="K149" s="12">
        <f>ROUND(J149/100*(100-Содержание!$N$10),2)</f>
        <v>59780</v>
      </c>
    </row>
    <row r="150" spans="2:12" x14ac:dyDescent="0.15">
      <c r="B150" s="39"/>
      <c r="C150" s="39"/>
      <c r="D150" s="39"/>
      <c r="E150" s="39"/>
      <c r="F150" s="39"/>
      <c r="G150" s="39"/>
      <c r="H150" s="38">
        <v>375</v>
      </c>
      <c r="I150" s="38"/>
      <c r="J150" s="12">
        <v>89670</v>
      </c>
      <c r="K150" s="12">
        <f>ROUND(J150/100*(100-Содержание!$N$10),2)</f>
        <v>89670</v>
      </c>
    </row>
    <row r="151" spans="2:12" ht="12.75" x14ac:dyDescent="0.15">
      <c r="B151" s="43" t="s">
        <v>787</v>
      </c>
      <c r="C151" s="43"/>
      <c r="D151" s="43"/>
      <c r="E151" s="43"/>
      <c r="F151" s="43"/>
      <c r="G151" s="43"/>
      <c r="H151" s="43"/>
      <c r="I151" s="43"/>
      <c r="J151" s="43"/>
      <c r="K151" s="43"/>
    </row>
    <row r="152" spans="2:12" ht="11.25" customHeight="1" x14ac:dyDescent="0.15">
      <c r="B152" s="39" t="s">
        <v>788</v>
      </c>
      <c r="C152" s="39"/>
      <c r="D152" s="39"/>
      <c r="E152" s="39"/>
      <c r="F152" s="39"/>
      <c r="G152" s="39"/>
      <c r="H152" s="38">
        <v>125</v>
      </c>
      <c r="I152" s="38"/>
      <c r="J152" s="12">
        <v>4677</v>
      </c>
      <c r="K152" s="12">
        <f>ROUND(J152/100*(100-Содержание!$N$10),2)</f>
        <v>4677</v>
      </c>
      <c r="L152" s="9"/>
    </row>
    <row r="153" spans="2:12" x14ac:dyDescent="0.15">
      <c r="B153" s="39"/>
      <c r="C153" s="39"/>
      <c r="D153" s="39"/>
      <c r="E153" s="39"/>
      <c r="F153" s="39"/>
      <c r="G153" s="39"/>
      <c r="H153" s="38">
        <v>190</v>
      </c>
      <c r="I153" s="38"/>
      <c r="J153" s="12">
        <v>7625</v>
      </c>
      <c r="K153" s="12">
        <f>ROUND(J153/100*(100-Содержание!$N$10),2)</f>
        <v>7625</v>
      </c>
    </row>
    <row r="154" spans="2:12" x14ac:dyDescent="0.15">
      <c r="B154" s="39"/>
      <c r="C154" s="39"/>
      <c r="D154" s="39"/>
      <c r="E154" s="39"/>
      <c r="F154" s="39"/>
      <c r="G154" s="39"/>
      <c r="H154" s="38">
        <v>250</v>
      </c>
      <c r="I154" s="38"/>
      <c r="J154" s="12">
        <v>9353</v>
      </c>
      <c r="K154" s="12">
        <f>ROUND(J154/100*(100-Содержание!$N$10),2)</f>
        <v>9353</v>
      </c>
    </row>
    <row r="155" spans="2:12" x14ac:dyDescent="0.15">
      <c r="B155" s="39"/>
      <c r="C155" s="39"/>
      <c r="D155" s="39"/>
      <c r="E155" s="39"/>
      <c r="F155" s="39"/>
      <c r="G155" s="39"/>
      <c r="H155" s="38">
        <v>375</v>
      </c>
      <c r="I155" s="38"/>
      <c r="J155" s="12">
        <v>14030</v>
      </c>
      <c r="K155" s="12">
        <f>ROUND(J155/100*(100-Содержание!$N$10),2)</f>
        <v>14030</v>
      </c>
    </row>
    <row r="156" spans="2:12" ht="12.75" x14ac:dyDescent="0.15">
      <c r="B156" s="43" t="s">
        <v>165</v>
      </c>
      <c r="C156" s="43"/>
      <c r="D156" s="43"/>
      <c r="E156" s="43"/>
      <c r="F156" s="43"/>
      <c r="G156" s="43"/>
      <c r="H156" s="43"/>
      <c r="I156" s="43"/>
      <c r="J156" s="43"/>
      <c r="K156" s="43"/>
    </row>
    <row r="157" spans="2:12" ht="11.25" customHeight="1" x14ac:dyDescent="0.15">
      <c r="B157" s="39" t="s">
        <v>165</v>
      </c>
      <c r="C157" s="39"/>
      <c r="D157" s="39"/>
      <c r="E157" s="39"/>
      <c r="F157" s="39"/>
      <c r="G157" s="39"/>
      <c r="H157" s="38" t="s">
        <v>164</v>
      </c>
      <c r="I157" s="38"/>
      <c r="J157" s="12">
        <v>1932</v>
      </c>
      <c r="K157" s="12">
        <f>ROUND(J157/100*(100-Содержание!$N$10),2)</f>
        <v>1932</v>
      </c>
      <c r="L157" s="9"/>
    </row>
    <row r="158" spans="2:12" ht="12.75" x14ac:dyDescent="0.15">
      <c r="B158" s="43" t="s">
        <v>333</v>
      </c>
      <c r="C158" s="43"/>
      <c r="D158" s="43"/>
      <c r="E158" s="43"/>
      <c r="F158" s="43"/>
      <c r="G158" s="43"/>
      <c r="H158" s="43"/>
      <c r="I158" s="43"/>
      <c r="J158" s="43"/>
      <c r="K158" s="43"/>
    </row>
    <row r="159" spans="2:12" ht="11.25" customHeight="1" x14ac:dyDescent="0.15">
      <c r="B159" s="39" t="s">
        <v>334</v>
      </c>
      <c r="C159" s="39"/>
      <c r="D159" s="39"/>
      <c r="E159" s="39"/>
      <c r="F159" s="39"/>
      <c r="G159" s="39"/>
      <c r="H159" s="38">
        <v>125</v>
      </c>
      <c r="I159" s="38"/>
      <c r="J159" s="12">
        <v>3050</v>
      </c>
      <c r="K159" s="12">
        <f>ROUND(J159/100*(100-Содержание!$N$10),2)</f>
        <v>3050</v>
      </c>
      <c r="L159" s="9"/>
    </row>
    <row r="160" spans="2:12" x14ac:dyDescent="0.15">
      <c r="B160" s="39"/>
      <c r="C160" s="39"/>
      <c r="D160" s="39"/>
      <c r="E160" s="39"/>
      <c r="F160" s="39"/>
      <c r="G160" s="39"/>
      <c r="H160" s="38">
        <v>190</v>
      </c>
      <c r="I160" s="38"/>
      <c r="J160" s="12">
        <v>4575</v>
      </c>
      <c r="K160" s="12">
        <f>ROUND(J160/100*(100-Содержание!$N$10),2)</f>
        <v>4575</v>
      </c>
    </row>
    <row r="161" spans="2:12" x14ac:dyDescent="0.15">
      <c r="B161" s="39"/>
      <c r="C161" s="39"/>
      <c r="D161" s="39"/>
      <c r="E161" s="39"/>
      <c r="F161" s="39"/>
      <c r="G161" s="39"/>
      <c r="H161" s="38">
        <v>250</v>
      </c>
      <c r="I161" s="38"/>
      <c r="J161" s="12">
        <v>6100</v>
      </c>
      <c r="K161" s="12">
        <f>ROUND(J161/100*(100-Содержание!$N$10),2)</f>
        <v>6100</v>
      </c>
    </row>
    <row r="162" spans="2:12" x14ac:dyDescent="0.15">
      <c r="B162" s="39"/>
      <c r="C162" s="39"/>
      <c r="D162" s="39"/>
      <c r="E162" s="39"/>
      <c r="F162" s="39"/>
      <c r="G162" s="39"/>
      <c r="H162" s="38">
        <v>375</v>
      </c>
      <c r="I162" s="38"/>
      <c r="J162" s="12">
        <v>9150</v>
      </c>
      <c r="K162" s="12">
        <f>ROUND(J162/100*(100-Содержание!$N$10),2)</f>
        <v>9150</v>
      </c>
    </row>
    <row r="163" spans="2:12" ht="12.75" x14ac:dyDescent="0.15">
      <c r="B163" s="43" t="s">
        <v>425</v>
      </c>
      <c r="C163" s="43"/>
      <c r="D163" s="43"/>
      <c r="E163" s="43"/>
      <c r="F163" s="43"/>
      <c r="G163" s="43"/>
      <c r="H163" s="43"/>
      <c r="I163" s="43"/>
      <c r="J163" s="43"/>
      <c r="K163" s="43"/>
    </row>
    <row r="164" spans="2:12" ht="11.25" customHeight="1" x14ac:dyDescent="0.15">
      <c r="B164" s="39" t="s">
        <v>426</v>
      </c>
      <c r="C164" s="39"/>
      <c r="D164" s="39"/>
      <c r="E164" s="39"/>
      <c r="F164" s="39"/>
      <c r="G164" s="39"/>
      <c r="H164" s="38" t="s">
        <v>164</v>
      </c>
      <c r="I164" s="38"/>
      <c r="J164" s="12">
        <v>17029</v>
      </c>
      <c r="K164" s="12">
        <f>ROUND(J164/100*(100-Содержание!$N$10),2)</f>
        <v>17029</v>
      </c>
      <c r="L164" s="9"/>
    </row>
    <row r="165" spans="2:12" ht="12.75" x14ac:dyDescent="0.15">
      <c r="B165" s="43" t="s">
        <v>166</v>
      </c>
      <c r="C165" s="43"/>
      <c r="D165" s="43"/>
      <c r="E165" s="43"/>
      <c r="F165" s="43"/>
      <c r="G165" s="43"/>
      <c r="H165" s="43"/>
      <c r="I165" s="43"/>
      <c r="J165" s="43"/>
      <c r="K165" s="43"/>
    </row>
    <row r="166" spans="2:12" ht="11.25" customHeight="1" x14ac:dyDescent="0.15">
      <c r="B166" s="39" t="s">
        <v>176</v>
      </c>
      <c r="C166" s="39"/>
      <c r="D166" s="39"/>
      <c r="E166" s="39"/>
      <c r="F166" s="39"/>
      <c r="G166" s="39"/>
      <c r="H166" s="38" t="s">
        <v>164</v>
      </c>
      <c r="I166" s="38"/>
      <c r="J166" s="12">
        <v>2033</v>
      </c>
      <c r="K166" s="12">
        <f>ROUND(J166/100*(100-Содержание!$N$10),2)</f>
        <v>2033</v>
      </c>
      <c r="L166" s="9"/>
    </row>
    <row r="167" spans="2:12" ht="11.25" customHeight="1" x14ac:dyDescent="0.15">
      <c r="B167" s="39" t="s">
        <v>795</v>
      </c>
      <c r="C167" s="39"/>
      <c r="D167" s="39"/>
      <c r="E167" s="39"/>
      <c r="F167" s="39"/>
      <c r="G167" s="39"/>
      <c r="H167" s="38">
        <v>125</v>
      </c>
      <c r="I167" s="38"/>
      <c r="J167" s="12">
        <v>56425</v>
      </c>
      <c r="K167" s="12">
        <f>ROUND(J167/100*(100-Содержание!$N$10),2)</f>
        <v>56425</v>
      </c>
      <c r="L167" s="9"/>
    </row>
    <row r="168" spans="2:12" x14ac:dyDescent="0.15">
      <c r="B168" s="39"/>
      <c r="C168" s="39"/>
      <c r="D168" s="39"/>
      <c r="E168" s="39"/>
      <c r="F168" s="39"/>
      <c r="G168" s="39"/>
      <c r="H168" s="38" t="s">
        <v>1283</v>
      </c>
      <c r="I168" s="38"/>
      <c r="J168" s="12">
        <v>61000</v>
      </c>
      <c r="K168" s="12">
        <f>ROUND(J168/100*(100-Содержание!$N$10),2)</f>
        <v>61000</v>
      </c>
    </row>
    <row r="169" spans="2:12" x14ac:dyDescent="0.15">
      <c r="B169" s="39"/>
      <c r="C169" s="39"/>
      <c r="D169" s="39"/>
      <c r="E169" s="39"/>
      <c r="F169" s="39"/>
      <c r="G169" s="39"/>
      <c r="H169" s="38">
        <v>190</v>
      </c>
      <c r="I169" s="38"/>
      <c r="J169" s="12">
        <v>56425</v>
      </c>
      <c r="K169" s="12">
        <f>ROUND(J169/100*(100-Содержание!$N$10),2)</f>
        <v>56425</v>
      </c>
    </row>
    <row r="170" spans="2:12" x14ac:dyDescent="0.15">
      <c r="B170" s="39"/>
      <c r="C170" s="39"/>
      <c r="D170" s="39"/>
      <c r="E170" s="39"/>
      <c r="F170" s="39"/>
      <c r="G170" s="39"/>
      <c r="H170" s="38">
        <v>250</v>
      </c>
      <c r="I170" s="38"/>
      <c r="J170" s="12">
        <v>56425</v>
      </c>
      <c r="K170" s="12">
        <f>ROUND(J170/100*(100-Содержание!$N$10),2)</f>
        <v>56425</v>
      </c>
    </row>
    <row r="171" spans="2:12" x14ac:dyDescent="0.15">
      <c r="B171" s="39"/>
      <c r="C171" s="39"/>
      <c r="D171" s="39"/>
      <c r="E171" s="39"/>
      <c r="F171" s="39"/>
      <c r="G171" s="39"/>
      <c r="H171" s="38" t="s">
        <v>1289</v>
      </c>
      <c r="I171" s="38"/>
      <c r="J171" s="12">
        <v>61000</v>
      </c>
      <c r="K171" s="12">
        <f>ROUND(J171/100*(100-Содержание!$N$10),2)</f>
        <v>61000</v>
      </c>
    </row>
    <row r="172" spans="2:12" x14ac:dyDescent="0.15">
      <c r="B172" s="39"/>
      <c r="C172" s="39"/>
      <c r="D172" s="39"/>
      <c r="E172" s="39"/>
      <c r="F172" s="39"/>
      <c r="G172" s="39"/>
      <c r="H172" s="38">
        <v>375</v>
      </c>
      <c r="I172" s="38"/>
      <c r="J172" s="12">
        <v>56425</v>
      </c>
      <c r="K172" s="12">
        <f>ROUND(J172/100*(100-Содержание!$N$10),2)</f>
        <v>56425</v>
      </c>
    </row>
    <row r="173" spans="2:12" ht="11.25" customHeight="1" x14ac:dyDescent="0.15">
      <c r="B173" s="39" t="s">
        <v>791</v>
      </c>
      <c r="C173" s="39"/>
      <c r="D173" s="39"/>
      <c r="E173" s="39"/>
      <c r="F173" s="39"/>
      <c r="G173" s="39"/>
      <c r="H173" s="38" t="s">
        <v>164</v>
      </c>
      <c r="I173" s="38"/>
      <c r="J173" s="12">
        <v>35583</v>
      </c>
      <c r="K173" s="12">
        <f>ROUND(J173/100*(100-Содержание!$N$10),2)</f>
        <v>35583</v>
      </c>
      <c r="L173" s="9"/>
    </row>
    <row r="174" spans="2:12" ht="11.25" customHeight="1" x14ac:dyDescent="0.15">
      <c r="B174" s="39" t="s">
        <v>1295</v>
      </c>
      <c r="C174" s="39"/>
      <c r="D174" s="39"/>
      <c r="E174" s="39"/>
      <c r="F174" s="39"/>
      <c r="G174" s="39"/>
      <c r="H174" s="38" t="s">
        <v>164</v>
      </c>
      <c r="I174" s="38"/>
      <c r="J174" s="12">
        <v>39650</v>
      </c>
      <c r="K174" s="12">
        <f>ROUND(J174/100*(100-Содержание!$N$10),2)</f>
        <v>39650</v>
      </c>
      <c r="L174" s="9"/>
    </row>
    <row r="175" spans="2:12" ht="11.25" customHeight="1" x14ac:dyDescent="0.15">
      <c r="B175" s="39" t="s">
        <v>792</v>
      </c>
      <c r="C175" s="39"/>
      <c r="D175" s="39"/>
      <c r="E175" s="39"/>
      <c r="F175" s="39"/>
      <c r="G175" s="39"/>
      <c r="H175" s="38" t="s">
        <v>164</v>
      </c>
      <c r="I175" s="38"/>
      <c r="J175" s="12">
        <v>44225</v>
      </c>
      <c r="K175" s="12">
        <f>ROUND(J175/100*(100-Содержание!$N$10),2)</f>
        <v>44225</v>
      </c>
      <c r="L175" s="9"/>
    </row>
    <row r="176" spans="2:12" ht="11.25" customHeight="1" x14ac:dyDescent="0.15">
      <c r="B176" s="39" t="s">
        <v>794</v>
      </c>
      <c r="C176" s="39"/>
      <c r="D176" s="39"/>
      <c r="E176" s="39"/>
      <c r="F176" s="39"/>
      <c r="G176" s="39"/>
      <c r="H176" s="38" t="s">
        <v>164</v>
      </c>
      <c r="I176" s="38"/>
      <c r="J176" s="12">
        <v>41175</v>
      </c>
      <c r="K176" s="12">
        <f>ROUND(J176/100*(100-Содержание!$N$10),2)</f>
        <v>41175</v>
      </c>
      <c r="L176" s="9"/>
    </row>
    <row r="177" spans="2:12" ht="12.75" x14ac:dyDescent="0.15">
      <c r="B177" s="43" t="s">
        <v>183</v>
      </c>
      <c r="C177" s="43"/>
      <c r="D177" s="43"/>
      <c r="E177" s="43"/>
      <c r="F177" s="43"/>
      <c r="G177" s="43"/>
      <c r="H177" s="43"/>
      <c r="I177" s="43"/>
      <c r="J177" s="43"/>
      <c r="K177" s="43"/>
    </row>
    <row r="178" spans="2:12" ht="11.25" customHeight="1" x14ac:dyDescent="0.15">
      <c r="B178" s="39" t="s">
        <v>176</v>
      </c>
      <c r="C178" s="39"/>
      <c r="D178" s="39"/>
      <c r="E178" s="39"/>
      <c r="F178" s="39"/>
      <c r="G178" s="39"/>
      <c r="H178" s="38" t="s">
        <v>164</v>
      </c>
      <c r="I178" s="38"/>
      <c r="J178" s="12">
        <v>2033</v>
      </c>
      <c r="K178" s="12">
        <f>ROUND(J178/100*(100-Содержание!$N$10),2)</f>
        <v>2033</v>
      </c>
      <c r="L178" s="9"/>
    </row>
    <row r="179" spans="2:12" ht="11.25" customHeight="1" x14ac:dyDescent="0.15">
      <c r="B179" s="39" t="s">
        <v>795</v>
      </c>
      <c r="C179" s="39"/>
      <c r="D179" s="39"/>
      <c r="E179" s="39"/>
      <c r="F179" s="39"/>
      <c r="G179" s="39"/>
      <c r="H179" s="38">
        <v>125</v>
      </c>
      <c r="I179" s="38"/>
      <c r="J179" s="12">
        <v>56425</v>
      </c>
      <c r="K179" s="12">
        <f>ROUND(J179/100*(100-Содержание!$N$10),2)</f>
        <v>56425</v>
      </c>
      <c r="L179" s="9"/>
    </row>
    <row r="180" spans="2:12" x14ac:dyDescent="0.15">
      <c r="B180" s="39"/>
      <c r="C180" s="39"/>
      <c r="D180" s="39"/>
      <c r="E180" s="39"/>
      <c r="F180" s="39"/>
      <c r="G180" s="39"/>
      <c r="H180" s="38" t="s">
        <v>1283</v>
      </c>
      <c r="I180" s="38"/>
      <c r="J180" s="12">
        <v>61000</v>
      </c>
      <c r="K180" s="12">
        <f>ROUND(J180/100*(100-Содержание!$N$10),2)</f>
        <v>61000</v>
      </c>
    </row>
    <row r="181" spans="2:12" x14ac:dyDescent="0.15">
      <c r="B181" s="39"/>
      <c r="C181" s="39"/>
      <c r="D181" s="39"/>
      <c r="E181" s="39"/>
      <c r="F181" s="39"/>
      <c r="G181" s="39"/>
      <c r="H181" s="38">
        <v>190</v>
      </c>
      <c r="I181" s="38"/>
      <c r="J181" s="12">
        <v>56425</v>
      </c>
      <c r="K181" s="12">
        <f>ROUND(J181/100*(100-Содержание!$N$10),2)</f>
        <v>56425</v>
      </c>
    </row>
    <row r="182" spans="2:12" x14ac:dyDescent="0.15">
      <c r="B182" s="39"/>
      <c r="C182" s="39"/>
      <c r="D182" s="39"/>
      <c r="E182" s="39"/>
      <c r="F182" s="39"/>
      <c r="G182" s="39"/>
      <c r="H182" s="38">
        <v>250</v>
      </c>
      <c r="I182" s="38"/>
      <c r="J182" s="12">
        <v>56425</v>
      </c>
      <c r="K182" s="12">
        <f>ROUND(J182/100*(100-Содержание!$N$10),2)</f>
        <v>56425</v>
      </c>
    </row>
    <row r="183" spans="2:12" x14ac:dyDescent="0.15">
      <c r="B183" s="39"/>
      <c r="C183" s="39"/>
      <c r="D183" s="39"/>
      <c r="E183" s="39"/>
      <c r="F183" s="39"/>
      <c r="G183" s="39"/>
      <c r="H183" s="38" t="s">
        <v>1289</v>
      </c>
      <c r="I183" s="38"/>
      <c r="J183" s="12">
        <v>61000</v>
      </c>
      <c r="K183" s="12">
        <f>ROUND(J183/100*(100-Содержание!$N$10),2)</f>
        <v>61000</v>
      </c>
    </row>
    <row r="184" spans="2:12" x14ac:dyDescent="0.15">
      <c r="B184" s="39"/>
      <c r="C184" s="39"/>
      <c r="D184" s="39"/>
      <c r="E184" s="39"/>
      <c r="F184" s="39"/>
      <c r="G184" s="39"/>
      <c r="H184" s="38">
        <v>375</v>
      </c>
      <c r="I184" s="38"/>
      <c r="J184" s="12">
        <v>56425</v>
      </c>
      <c r="K184" s="12">
        <f>ROUND(J184/100*(100-Содержание!$N$10),2)</f>
        <v>56425</v>
      </c>
    </row>
    <row r="185" spans="2:12" ht="11.25" customHeight="1" x14ac:dyDescent="0.15">
      <c r="B185" s="39" t="s">
        <v>791</v>
      </c>
      <c r="C185" s="39"/>
      <c r="D185" s="39"/>
      <c r="E185" s="39"/>
      <c r="F185" s="39"/>
      <c r="G185" s="39"/>
      <c r="H185" s="38" t="s">
        <v>164</v>
      </c>
      <c r="I185" s="38"/>
      <c r="J185" s="12">
        <v>35583</v>
      </c>
      <c r="K185" s="12">
        <f>ROUND(J185/100*(100-Содержание!$N$10),2)</f>
        <v>35583</v>
      </c>
      <c r="L185" s="9"/>
    </row>
    <row r="186" spans="2:12" ht="11.25" customHeight="1" x14ac:dyDescent="0.15">
      <c r="B186" s="39" t="s">
        <v>1296</v>
      </c>
      <c r="C186" s="39"/>
      <c r="D186" s="39"/>
      <c r="E186" s="39"/>
      <c r="F186" s="39"/>
      <c r="G186" s="39"/>
      <c r="H186" s="38" t="s">
        <v>164</v>
      </c>
      <c r="I186" s="38"/>
      <c r="J186" s="12">
        <v>39650</v>
      </c>
      <c r="K186" s="12">
        <f>ROUND(J186/100*(100-Содержание!$N$10),2)</f>
        <v>39650</v>
      </c>
      <c r="L186" s="9"/>
    </row>
    <row r="187" spans="2:12" ht="11.25" customHeight="1" x14ac:dyDescent="0.15">
      <c r="B187" s="39" t="s">
        <v>792</v>
      </c>
      <c r="C187" s="39"/>
      <c r="D187" s="39"/>
      <c r="E187" s="39"/>
      <c r="F187" s="39"/>
      <c r="G187" s="39"/>
      <c r="H187" s="38" t="s">
        <v>164</v>
      </c>
      <c r="I187" s="38"/>
      <c r="J187" s="12">
        <v>44225</v>
      </c>
      <c r="K187" s="12">
        <f>ROUND(J187/100*(100-Содержание!$N$10),2)</f>
        <v>44225</v>
      </c>
      <c r="L187" s="9"/>
    </row>
    <row r="188" spans="2:12" ht="11.25" customHeight="1" x14ac:dyDescent="0.15">
      <c r="B188" s="39" t="s">
        <v>794</v>
      </c>
      <c r="C188" s="39"/>
      <c r="D188" s="39"/>
      <c r="E188" s="39"/>
      <c r="F188" s="39"/>
      <c r="G188" s="39"/>
      <c r="H188" s="38" t="s">
        <v>164</v>
      </c>
      <c r="I188" s="38"/>
      <c r="J188" s="12">
        <v>41175</v>
      </c>
      <c r="K188" s="12">
        <f>ROUND(J188/100*(100-Содержание!$N$10),2)</f>
        <v>41175</v>
      </c>
      <c r="L188" s="9"/>
    </row>
    <row r="189" spans="2:12" ht="12.75" x14ac:dyDescent="0.15">
      <c r="B189" s="43" t="s">
        <v>185</v>
      </c>
      <c r="C189" s="43"/>
      <c r="D189" s="43"/>
      <c r="E189" s="43"/>
      <c r="F189" s="43"/>
      <c r="G189" s="43"/>
      <c r="H189" s="43"/>
      <c r="I189" s="43"/>
      <c r="J189" s="43"/>
      <c r="K189" s="43"/>
    </row>
    <row r="190" spans="2:12" ht="11.25" customHeight="1" x14ac:dyDescent="0.15">
      <c r="B190" s="39" t="s">
        <v>185</v>
      </c>
      <c r="C190" s="39"/>
      <c r="D190" s="39"/>
      <c r="E190" s="39"/>
      <c r="F190" s="39"/>
      <c r="G190" s="39"/>
      <c r="H190" s="38">
        <v>125</v>
      </c>
      <c r="I190" s="38"/>
      <c r="J190" s="12">
        <v>9048</v>
      </c>
      <c r="K190" s="12">
        <f>ROUND(J190/100*(100-Содержание!$N$10),2)</f>
        <v>9048</v>
      </c>
      <c r="L190" s="9"/>
    </row>
    <row r="191" spans="2:12" x14ac:dyDescent="0.15">
      <c r="B191" s="39"/>
      <c r="C191" s="39"/>
      <c r="D191" s="39"/>
      <c r="E191" s="39"/>
      <c r="F191" s="39"/>
      <c r="G191" s="39"/>
      <c r="H191" s="38">
        <v>190</v>
      </c>
      <c r="I191" s="38"/>
      <c r="J191" s="12">
        <v>11183</v>
      </c>
      <c r="K191" s="12">
        <f>ROUND(J191/100*(100-Содержание!$N$10),2)</f>
        <v>11183</v>
      </c>
    </row>
    <row r="192" spans="2:12" x14ac:dyDescent="0.15">
      <c r="B192" s="39"/>
      <c r="C192" s="39"/>
      <c r="D192" s="39"/>
      <c r="E192" s="39"/>
      <c r="F192" s="39"/>
      <c r="G192" s="39"/>
      <c r="H192" s="38">
        <v>250</v>
      </c>
      <c r="I192" s="38"/>
      <c r="J192" s="12">
        <v>11183</v>
      </c>
      <c r="K192" s="12">
        <f>ROUND(J192/100*(100-Содержание!$N$10),2)</f>
        <v>11183</v>
      </c>
    </row>
    <row r="193" spans="2:12" x14ac:dyDescent="0.15">
      <c r="B193" s="39"/>
      <c r="C193" s="39"/>
      <c r="D193" s="39"/>
      <c r="E193" s="39"/>
      <c r="F193" s="39"/>
      <c r="G193" s="39"/>
      <c r="H193" s="38">
        <v>375</v>
      </c>
      <c r="I193" s="38"/>
      <c r="J193" s="12">
        <v>11183</v>
      </c>
      <c r="K193" s="12">
        <f>ROUND(J193/100*(100-Содержание!$N$10),2)</f>
        <v>11183</v>
      </c>
    </row>
    <row r="194" spans="2:12" ht="12.75" x14ac:dyDescent="0.15">
      <c r="B194" s="43" t="s">
        <v>190</v>
      </c>
      <c r="C194" s="43"/>
      <c r="D194" s="43"/>
      <c r="E194" s="43"/>
      <c r="F194" s="43"/>
      <c r="G194" s="43"/>
      <c r="H194" s="43"/>
      <c r="I194" s="43"/>
      <c r="J194" s="43"/>
      <c r="K194" s="43"/>
    </row>
    <row r="195" spans="2:12" ht="11.25" customHeight="1" x14ac:dyDescent="0.15">
      <c r="B195" s="39" t="s">
        <v>190</v>
      </c>
      <c r="C195" s="39"/>
      <c r="D195" s="39"/>
      <c r="E195" s="39"/>
      <c r="F195" s="39"/>
      <c r="G195" s="39"/>
      <c r="H195" s="38">
        <v>125</v>
      </c>
      <c r="I195" s="38"/>
      <c r="J195" s="12">
        <v>22367</v>
      </c>
      <c r="K195" s="12">
        <f>ROUND(J195/100*(100-Содержание!$N$10),2)</f>
        <v>22367</v>
      </c>
      <c r="L195" s="9"/>
    </row>
    <row r="196" spans="2:12" x14ac:dyDescent="0.15">
      <c r="B196" s="39"/>
      <c r="C196" s="39"/>
      <c r="D196" s="39"/>
      <c r="E196" s="39"/>
      <c r="F196" s="39"/>
      <c r="G196" s="39"/>
      <c r="H196" s="38">
        <v>190</v>
      </c>
      <c r="I196" s="38"/>
      <c r="J196" s="12">
        <v>29992</v>
      </c>
      <c r="K196" s="12">
        <f>ROUND(J196/100*(100-Содержание!$N$10),2)</f>
        <v>29992</v>
      </c>
    </row>
    <row r="197" spans="2:12" x14ac:dyDescent="0.15">
      <c r="B197" s="39"/>
      <c r="C197" s="39"/>
      <c r="D197" s="39"/>
      <c r="E197" s="39"/>
      <c r="F197" s="39"/>
      <c r="G197" s="39"/>
      <c r="H197" s="38">
        <v>250</v>
      </c>
      <c r="I197" s="38"/>
      <c r="J197" s="12">
        <v>44733</v>
      </c>
      <c r="K197" s="12">
        <f>ROUND(J197/100*(100-Содержание!$N$10),2)</f>
        <v>44733</v>
      </c>
    </row>
    <row r="198" spans="2:12" x14ac:dyDescent="0.15">
      <c r="B198" s="39"/>
      <c r="C198" s="39"/>
      <c r="D198" s="39"/>
      <c r="E198" s="39"/>
      <c r="F198" s="39"/>
      <c r="G198" s="39"/>
      <c r="H198" s="38">
        <v>375</v>
      </c>
      <c r="I198" s="38"/>
      <c r="J198" s="12">
        <v>67100</v>
      </c>
      <c r="K198" s="12">
        <f>ROUND(J198/100*(100-Содержание!$N$10),2)</f>
        <v>67100</v>
      </c>
    </row>
    <row r="199" spans="2:12" ht="12.75" x14ac:dyDescent="0.15">
      <c r="B199" s="43" t="s">
        <v>433</v>
      </c>
      <c r="C199" s="43"/>
      <c r="D199" s="43"/>
      <c r="E199" s="43"/>
      <c r="F199" s="43"/>
      <c r="G199" s="43"/>
      <c r="H199" s="43"/>
      <c r="I199" s="43"/>
      <c r="J199" s="43"/>
      <c r="K199" s="43"/>
    </row>
    <row r="200" spans="2:12" ht="11.25" customHeight="1" x14ac:dyDescent="0.15">
      <c r="B200" s="39" t="s">
        <v>822</v>
      </c>
      <c r="C200" s="39"/>
      <c r="D200" s="39"/>
      <c r="E200" s="39"/>
      <c r="F200" s="39"/>
      <c r="G200" s="39"/>
      <c r="H200" s="38">
        <v>125</v>
      </c>
      <c r="I200" s="38"/>
      <c r="J200" s="12">
        <v>-5083</v>
      </c>
      <c r="K200" s="12">
        <f>ROUND(J200/100*(100-Содержание!$N$10),2)</f>
        <v>-5083</v>
      </c>
      <c r="L200" s="9"/>
    </row>
    <row r="201" spans="2:12" x14ac:dyDescent="0.15">
      <c r="B201" s="39"/>
      <c r="C201" s="39"/>
      <c r="D201" s="39"/>
      <c r="E201" s="39"/>
      <c r="F201" s="39"/>
      <c r="G201" s="39"/>
      <c r="H201" s="38">
        <v>190</v>
      </c>
      <c r="I201" s="38"/>
      <c r="J201" s="12">
        <v>-8743</v>
      </c>
      <c r="K201" s="12">
        <f>ROUND(J201/100*(100-Содержание!$N$10),2)</f>
        <v>-8743</v>
      </c>
    </row>
    <row r="202" spans="2:12" x14ac:dyDescent="0.15">
      <c r="B202" s="39"/>
      <c r="C202" s="39"/>
      <c r="D202" s="39"/>
      <c r="E202" s="39"/>
      <c r="F202" s="39"/>
      <c r="G202" s="39"/>
      <c r="H202" s="38">
        <v>250</v>
      </c>
      <c r="I202" s="38"/>
      <c r="J202" s="12">
        <v>-10167</v>
      </c>
      <c r="K202" s="12">
        <f>ROUND(J202/100*(100-Содержание!$N$10),2)</f>
        <v>-10167</v>
      </c>
    </row>
    <row r="203" spans="2:12" x14ac:dyDescent="0.15">
      <c r="B203" s="39"/>
      <c r="C203" s="39"/>
      <c r="D203" s="39"/>
      <c r="E203" s="39"/>
      <c r="F203" s="39"/>
      <c r="G203" s="39"/>
      <c r="H203" s="38">
        <v>375</v>
      </c>
      <c r="I203" s="38"/>
      <c r="J203" s="12">
        <v>-15250</v>
      </c>
      <c r="K203" s="12">
        <f>ROUND(J203/100*(100-Содержание!$N$10),2)</f>
        <v>-15250</v>
      </c>
    </row>
    <row r="204" spans="2:12" ht="11.25" customHeight="1" x14ac:dyDescent="0.15">
      <c r="B204" s="39" t="s">
        <v>823</v>
      </c>
      <c r="C204" s="39"/>
      <c r="D204" s="39"/>
      <c r="E204" s="39"/>
      <c r="F204" s="39"/>
      <c r="G204" s="39"/>
      <c r="H204" s="38">
        <v>125</v>
      </c>
      <c r="I204" s="38"/>
      <c r="J204" s="12">
        <v>5083</v>
      </c>
      <c r="K204" s="12">
        <f>ROUND(J204/100*(100-Содержание!$N$10),2)</f>
        <v>5083</v>
      </c>
      <c r="L204" s="9"/>
    </row>
    <row r="205" spans="2:12" x14ac:dyDescent="0.15">
      <c r="B205" s="39"/>
      <c r="C205" s="39"/>
      <c r="D205" s="39"/>
      <c r="E205" s="39"/>
      <c r="F205" s="39"/>
      <c r="G205" s="39"/>
      <c r="H205" s="38">
        <v>190</v>
      </c>
      <c r="I205" s="38"/>
      <c r="J205" s="12">
        <v>8743</v>
      </c>
      <c r="K205" s="12">
        <f>ROUND(J205/100*(100-Содержание!$N$10),2)</f>
        <v>8743</v>
      </c>
    </row>
    <row r="206" spans="2:12" x14ac:dyDescent="0.15">
      <c r="B206" s="39"/>
      <c r="C206" s="39"/>
      <c r="D206" s="39"/>
      <c r="E206" s="39"/>
      <c r="F206" s="39"/>
      <c r="G206" s="39"/>
      <c r="H206" s="38">
        <v>250</v>
      </c>
      <c r="I206" s="38"/>
      <c r="J206" s="12">
        <v>10167</v>
      </c>
      <c r="K206" s="12">
        <f>ROUND(J206/100*(100-Содержание!$N$10),2)</f>
        <v>10167</v>
      </c>
    </row>
    <row r="207" spans="2:12" x14ac:dyDescent="0.15">
      <c r="B207" s="39"/>
      <c r="C207" s="39"/>
      <c r="D207" s="39"/>
      <c r="E207" s="39"/>
      <c r="F207" s="39"/>
      <c r="G207" s="39"/>
      <c r="H207" s="38">
        <v>375</v>
      </c>
      <c r="I207" s="38"/>
      <c r="J207" s="12">
        <v>15250</v>
      </c>
      <c r="K207" s="12">
        <f>ROUND(J207/100*(100-Содержание!$N$10),2)</f>
        <v>15250</v>
      </c>
    </row>
    <row r="208" spans="2:12" ht="12.75" x14ac:dyDescent="0.15">
      <c r="B208" s="43" t="s">
        <v>789</v>
      </c>
      <c r="C208" s="43"/>
      <c r="D208" s="43"/>
      <c r="E208" s="43"/>
      <c r="F208" s="43"/>
      <c r="G208" s="43"/>
      <c r="H208" s="43"/>
      <c r="I208" s="43"/>
      <c r="J208" s="43"/>
      <c r="K208" s="43"/>
    </row>
    <row r="209" spans="2:15" ht="11.25" customHeight="1" x14ac:dyDescent="0.15">
      <c r="B209" s="39" t="s">
        <v>790</v>
      </c>
      <c r="C209" s="39"/>
      <c r="D209" s="39"/>
      <c r="E209" s="39"/>
      <c r="F209" s="39"/>
      <c r="G209" s="39"/>
      <c r="H209" s="38">
        <v>125</v>
      </c>
      <c r="I209" s="38"/>
      <c r="J209" s="12">
        <v>99633</v>
      </c>
      <c r="K209" s="12">
        <f>ROUND(J209/100*(100-Содержание!$N$10),2)</f>
        <v>99633</v>
      </c>
      <c r="L209" s="9"/>
    </row>
    <row r="210" spans="2:15" x14ac:dyDescent="0.15">
      <c r="B210" s="39"/>
      <c r="C210" s="39"/>
      <c r="D210" s="39"/>
      <c r="E210" s="39"/>
      <c r="F210" s="39"/>
      <c r="G210" s="39"/>
      <c r="H210" s="38">
        <v>190</v>
      </c>
      <c r="I210" s="38"/>
      <c r="J210" s="12">
        <v>119967</v>
      </c>
      <c r="K210" s="12">
        <f>ROUND(J210/100*(100-Содержание!$N$10),2)</f>
        <v>119967</v>
      </c>
    </row>
    <row r="211" spans="2:15" x14ac:dyDescent="0.15">
      <c r="B211" s="39"/>
      <c r="C211" s="39"/>
      <c r="D211" s="39"/>
      <c r="E211" s="39"/>
      <c r="F211" s="39"/>
      <c r="G211" s="39"/>
      <c r="H211" s="38">
        <v>250</v>
      </c>
      <c r="I211" s="38"/>
      <c r="J211" s="12">
        <v>172274</v>
      </c>
      <c r="K211" s="12">
        <f>ROUND(J211/100*(100-Содержание!$N$10),2)</f>
        <v>172274</v>
      </c>
    </row>
    <row r="212" spans="2:15" x14ac:dyDescent="0.15">
      <c r="B212" s="39"/>
      <c r="C212" s="39"/>
      <c r="D212" s="39"/>
      <c r="E212" s="39"/>
      <c r="F212" s="39"/>
      <c r="G212" s="39"/>
      <c r="H212" s="38">
        <v>375</v>
      </c>
      <c r="I212" s="38"/>
      <c r="J212" s="12">
        <v>262300</v>
      </c>
      <c r="K212" s="12">
        <f>ROUND(J212/100*(100-Содержание!$N$10),2)</f>
        <v>262300</v>
      </c>
    </row>
    <row r="213" spans="2:15" x14ac:dyDescent="0.15">
      <c r="B213" s="68" t="s">
        <v>1297</v>
      </c>
      <c r="C213" s="68"/>
      <c r="D213" s="68"/>
      <c r="E213" s="68"/>
      <c r="F213" s="68"/>
      <c r="G213" s="68"/>
      <c r="H213" s="68"/>
      <c r="I213" s="68"/>
      <c r="J213" s="68"/>
      <c r="K213" s="68"/>
    </row>
    <row r="214" spans="2:15" ht="22.5" customHeight="1" x14ac:dyDescent="0.15">
      <c r="B214" s="11" t="s">
        <v>1298</v>
      </c>
      <c r="C214" s="37" t="s">
        <v>1299</v>
      </c>
      <c r="D214" s="37"/>
      <c r="E214" s="37"/>
      <c r="F214" s="37"/>
      <c r="G214" s="37"/>
      <c r="H214" s="38" t="s">
        <v>1300</v>
      </c>
      <c r="I214" s="38"/>
      <c r="J214" s="12">
        <v>5760</v>
      </c>
      <c r="K214" s="12">
        <f>ROUND(J214/100*(100-Содержание!$N$10),2)</f>
        <v>5760</v>
      </c>
      <c r="O214" s="9"/>
    </row>
    <row r="215" spans="2:15" ht="11.25" customHeight="1" x14ac:dyDescent="0.15">
      <c r="B215" s="11" t="s">
        <v>1301</v>
      </c>
      <c r="C215" s="37" t="s">
        <v>1302</v>
      </c>
      <c r="D215" s="37"/>
      <c r="E215" s="37"/>
      <c r="F215" s="37"/>
      <c r="G215" s="37"/>
      <c r="H215" s="38" t="s">
        <v>1300</v>
      </c>
      <c r="I215" s="38"/>
      <c r="J215" s="12">
        <v>1390</v>
      </c>
      <c r="K215" s="12">
        <f>ROUND(J215/100*(100-Содержание!$N$10),2)</f>
        <v>1390</v>
      </c>
      <c r="O215" s="9"/>
    </row>
  </sheetData>
  <mergeCells count="272">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30:D30"/>
    <mergeCell ref="E30:F30"/>
    <mergeCell ref="B31:D31"/>
    <mergeCell ref="E31:F31"/>
    <mergeCell ref="B32:D32"/>
    <mergeCell ref="E32:F32"/>
    <mergeCell ref="B24:H24"/>
    <mergeCell ref="I24:K24"/>
    <mergeCell ref="B26:H26"/>
    <mergeCell ref="I26:K26"/>
    <mergeCell ref="B28:K28"/>
    <mergeCell ref="B29:D29"/>
    <mergeCell ref="E29:F29"/>
    <mergeCell ref="B37:K37"/>
    <mergeCell ref="H38:I38"/>
    <mergeCell ref="B38:G38"/>
    <mergeCell ref="B39:K39"/>
    <mergeCell ref="H40:I40"/>
    <mergeCell ref="B33:D33"/>
    <mergeCell ref="E33:F33"/>
    <mergeCell ref="B34:K34"/>
    <mergeCell ref="B35:K35"/>
    <mergeCell ref="B36:G36"/>
    <mergeCell ref="H36:I36"/>
    <mergeCell ref="B53:K53"/>
    <mergeCell ref="H54:I54"/>
    <mergeCell ref="H55:I55"/>
    <mergeCell ref="H56:I56"/>
    <mergeCell ref="H50:I50"/>
    <mergeCell ref="H51:I51"/>
    <mergeCell ref="H52:I52"/>
    <mergeCell ref="B49:G52"/>
    <mergeCell ref="H47:I47"/>
    <mergeCell ref="B40:G47"/>
    <mergeCell ref="B48:K48"/>
    <mergeCell ref="H49:I49"/>
    <mergeCell ref="H44:I44"/>
    <mergeCell ref="H45:I45"/>
    <mergeCell ref="H46:I46"/>
    <mergeCell ref="H41:I41"/>
    <mergeCell ref="H42:I42"/>
    <mergeCell ref="H43:I43"/>
    <mergeCell ref="H63:I63"/>
    <mergeCell ref="H64:I64"/>
    <mergeCell ref="H65:I65"/>
    <mergeCell ref="B62:G65"/>
    <mergeCell ref="H60:I60"/>
    <mergeCell ref="H61:I61"/>
    <mergeCell ref="B58:G61"/>
    <mergeCell ref="H62:I62"/>
    <mergeCell ref="H57:I57"/>
    <mergeCell ref="B54:G57"/>
    <mergeCell ref="H58:I58"/>
    <mergeCell ref="H59:I59"/>
    <mergeCell ref="H75:I75"/>
    <mergeCell ref="H76:I76"/>
    <mergeCell ref="H77:I77"/>
    <mergeCell ref="B74:G77"/>
    <mergeCell ref="H72:I72"/>
    <mergeCell ref="H73:I73"/>
    <mergeCell ref="B70:G73"/>
    <mergeCell ref="H74:I74"/>
    <mergeCell ref="H69:I69"/>
    <mergeCell ref="B66:G69"/>
    <mergeCell ref="H70:I70"/>
    <mergeCell ref="H71:I71"/>
    <mergeCell ref="H66:I66"/>
    <mergeCell ref="H67:I67"/>
    <mergeCell ref="H68:I68"/>
    <mergeCell ref="H84:I84"/>
    <mergeCell ref="H85:I85"/>
    <mergeCell ref="B82:G85"/>
    <mergeCell ref="H86:I86"/>
    <mergeCell ref="H81:I81"/>
    <mergeCell ref="B78:G81"/>
    <mergeCell ref="H82:I82"/>
    <mergeCell ref="H83:I83"/>
    <mergeCell ref="H78:I78"/>
    <mergeCell ref="H79:I79"/>
    <mergeCell ref="H80:I80"/>
    <mergeCell ref="H93:I93"/>
    <mergeCell ref="B90:G93"/>
    <mergeCell ref="H94:I94"/>
    <mergeCell ref="H95:I95"/>
    <mergeCell ref="H90:I90"/>
    <mergeCell ref="H91:I91"/>
    <mergeCell ref="H92:I92"/>
    <mergeCell ref="H87:I87"/>
    <mergeCell ref="H88:I88"/>
    <mergeCell ref="H89:I89"/>
    <mergeCell ref="B86:G89"/>
    <mergeCell ref="H100:I100"/>
    <mergeCell ref="H101:I101"/>
    <mergeCell ref="H102:I102"/>
    <mergeCell ref="B99:G102"/>
    <mergeCell ref="H96:I96"/>
    <mergeCell ref="H97:I97"/>
    <mergeCell ref="B94:G97"/>
    <mergeCell ref="H99:I99"/>
    <mergeCell ref="B98:K98"/>
    <mergeCell ref="H112:I112"/>
    <mergeCell ref="H113:I113"/>
    <mergeCell ref="H114:I114"/>
    <mergeCell ref="B111:G114"/>
    <mergeCell ref="H109:I109"/>
    <mergeCell ref="H110:I110"/>
    <mergeCell ref="B107:G110"/>
    <mergeCell ref="H111:I111"/>
    <mergeCell ref="H106:I106"/>
    <mergeCell ref="B103:G106"/>
    <mergeCell ref="H107:I107"/>
    <mergeCell ref="H108:I108"/>
    <mergeCell ref="H103:I103"/>
    <mergeCell ref="H104:I104"/>
    <mergeCell ref="H105:I105"/>
    <mergeCell ref="H124:I124"/>
    <mergeCell ref="H125:I125"/>
    <mergeCell ref="H126:I126"/>
    <mergeCell ref="B123:G126"/>
    <mergeCell ref="H121:I121"/>
    <mergeCell ref="H122:I122"/>
    <mergeCell ref="B119:G122"/>
    <mergeCell ref="H123:I123"/>
    <mergeCell ref="H118:I118"/>
    <mergeCell ref="B115:G118"/>
    <mergeCell ref="H119:I119"/>
    <mergeCell ref="H120:I120"/>
    <mergeCell ref="H115:I115"/>
    <mergeCell ref="H116:I116"/>
    <mergeCell ref="H117:I117"/>
    <mergeCell ref="H133:I133"/>
    <mergeCell ref="H134:I134"/>
    <mergeCell ref="B131:G134"/>
    <mergeCell ref="H135:I135"/>
    <mergeCell ref="H130:I130"/>
    <mergeCell ref="B127:G130"/>
    <mergeCell ref="H131:I131"/>
    <mergeCell ref="H132:I132"/>
    <mergeCell ref="H127:I127"/>
    <mergeCell ref="H128:I128"/>
    <mergeCell ref="H129:I129"/>
    <mergeCell ref="H142:I142"/>
    <mergeCell ref="B139:G142"/>
    <mergeCell ref="H143:I143"/>
    <mergeCell ref="H144:I144"/>
    <mergeCell ref="H139:I139"/>
    <mergeCell ref="H140:I140"/>
    <mergeCell ref="H141:I141"/>
    <mergeCell ref="H136:I136"/>
    <mergeCell ref="H137:I137"/>
    <mergeCell ref="H138:I138"/>
    <mergeCell ref="B135:G138"/>
    <mergeCell ref="B151:K151"/>
    <mergeCell ref="H152:I152"/>
    <mergeCell ref="H153:I153"/>
    <mergeCell ref="H154:I154"/>
    <mergeCell ref="H148:I148"/>
    <mergeCell ref="H149:I149"/>
    <mergeCell ref="H150:I150"/>
    <mergeCell ref="B147:G150"/>
    <mergeCell ref="H145:I145"/>
    <mergeCell ref="H146:I146"/>
    <mergeCell ref="B143:G146"/>
    <mergeCell ref="H147:I147"/>
    <mergeCell ref="B158:K158"/>
    <mergeCell ref="H159:I159"/>
    <mergeCell ref="H160:I160"/>
    <mergeCell ref="H161:I161"/>
    <mergeCell ref="H155:I155"/>
    <mergeCell ref="B152:G155"/>
    <mergeCell ref="B156:K156"/>
    <mergeCell ref="H157:I157"/>
    <mergeCell ref="B157:G157"/>
    <mergeCell ref="B165:K165"/>
    <mergeCell ref="H166:I166"/>
    <mergeCell ref="B166:G166"/>
    <mergeCell ref="H167:I167"/>
    <mergeCell ref="H168:I168"/>
    <mergeCell ref="H162:I162"/>
    <mergeCell ref="B159:G162"/>
    <mergeCell ref="B163:K163"/>
    <mergeCell ref="H164:I164"/>
    <mergeCell ref="B164:G164"/>
    <mergeCell ref="H172:I172"/>
    <mergeCell ref="B167:G172"/>
    <mergeCell ref="H173:I173"/>
    <mergeCell ref="B173:G173"/>
    <mergeCell ref="H174:I174"/>
    <mergeCell ref="B174:G174"/>
    <mergeCell ref="H169:I169"/>
    <mergeCell ref="H170:I170"/>
    <mergeCell ref="H171:I171"/>
    <mergeCell ref="H182:I182"/>
    <mergeCell ref="H183:I183"/>
    <mergeCell ref="H184:I184"/>
    <mergeCell ref="B179:G184"/>
    <mergeCell ref="H179:I179"/>
    <mergeCell ref="H180:I180"/>
    <mergeCell ref="H181:I181"/>
    <mergeCell ref="H175:I175"/>
    <mergeCell ref="B175:G175"/>
    <mergeCell ref="H176:I176"/>
    <mergeCell ref="B176:G176"/>
    <mergeCell ref="B177:K177"/>
    <mergeCell ref="H178:I178"/>
    <mergeCell ref="B178:G178"/>
    <mergeCell ref="H188:I188"/>
    <mergeCell ref="B188:G188"/>
    <mergeCell ref="B189:K189"/>
    <mergeCell ref="H190:I190"/>
    <mergeCell ref="H191:I191"/>
    <mergeCell ref="H185:I185"/>
    <mergeCell ref="B185:G185"/>
    <mergeCell ref="H186:I186"/>
    <mergeCell ref="B186:G186"/>
    <mergeCell ref="H187:I187"/>
    <mergeCell ref="B187:G187"/>
    <mergeCell ref="H198:I198"/>
    <mergeCell ref="B195:G198"/>
    <mergeCell ref="B199:K199"/>
    <mergeCell ref="H200:I200"/>
    <mergeCell ref="H195:I195"/>
    <mergeCell ref="H196:I196"/>
    <mergeCell ref="H197:I197"/>
    <mergeCell ref="H192:I192"/>
    <mergeCell ref="H193:I193"/>
    <mergeCell ref="B190:G193"/>
    <mergeCell ref="B194:K194"/>
    <mergeCell ref="H207:I207"/>
    <mergeCell ref="B204:G207"/>
    <mergeCell ref="B208:K208"/>
    <mergeCell ref="H209:I209"/>
    <mergeCell ref="H204:I204"/>
    <mergeCell ref="H205:I205"/>
    <mergeCell ref="H206:I206"/>
    <mergeCell ref="H201:I201"/>
    <mergeCell ref="H202:I202"/>
    <mergeCell ref="H203:I203"/>
    <mergeCell ref="B200:G203"/>
    <mergeCell ref="B213:K213"/>
    <mergeCell ref="C214:G214"/>
    <mergeCell ref="H214:I214"/>
    <mergeCell ref="C215:G215"/>
    <mergeCell ref="H215:I215"/>
    <mergeCell ref="H210:I210"/>
    <mergeCell ref="H211:I211"/>
    <mergeCell ref="H212:I212"/>
    <mergeCell ref="B209:G212"/>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4" manualBreakCount="4">
    <brk id="21" max="16383" man="1"/>
    <brk id="33" max="16383" man="1"/>
    <brk id="97" max="16383" man="1"/>
    <brk id="162" max="16383" man="1"/>
  </rowBreaks>
  <drawing r:id="rId2"/>
  <legacyDrawingHF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9B6D61-CC9E-43AE-BF41-42D293993752}">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1367</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1368</v>
      </c>
      <c r="C10" s="61"/>
      <c r="D10" s="61"/>
      <c r="E10" s="61"/>
      <c r="F10" s="61"/>
      <c r="G10" s="61"/>
      <c r="H10" s="61"/>
      <c r="I10" s="61" t="s">
        <v>897</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1369</v>
      </c>
      <c r="C14" s="39"/>
      <c r="D14" s="39"/>
      <c r="E14" s="60">
        <v>125</v>
      </c>
      <c r="F14" s="60"/>
      <c r="G14" s="11" t="s">
        <v>1370</v>
      </c>
      <c r="H14" s="11" t="s">
        <v>21</v>
      </c>
      <c r="I14" s="11" t="s">
        <v>340</v>
      </c>
      <c r="J14" s="12">
        <v>299161</v>
      </c>
      <c r="K14" s="12">
        <f>ROUND(J14/100*(100-Содержание!$N$10),2)</f>
        <v>299161</v>
      </c>
    </row>
    <row r="15" spans="2:13" ht="22.5" customHeight="1" x14ac:dyDescent="0.15">
      <c r="B15" s="39" t="s">
        <v>1371</v>
      </c>
      <c r="C15" s="39"/>
      <c r="D15" s="39"/>
      <c r="E15" s="60">
        <v>125</v>
      </c>
      <c r="F15" s="60"/>
      <c r="G15" s="11" t="s">
        <v>1372</v>
      </c>
      <c r="H15" s="11" t="s">
        <v>21</v>
      </c>
      <c r="I15" s="11" t="s">
        <v>340</v>
      </c>
      <c r="J15" s="12">
        <v>299161</v>
      </c>
      <c r="K15" s="12">
        <f>ROUND(J15/100*(100-Содержание!$N$10),2)</f>
        <v>299161</v>
      </c>
    </row>
    <row r="16" spans="2:13" ht="22.5" customHeight="1" x14ac:dyDescent="0.15">
      <c r="B16" s="39" t="s">
        <v>1373</v>
      </c>
      <c r="C16" s="39"/>
      <c r="D16" s="39"/>
      <c r="E16" s="60">
        <v>190</v>
      </c>
      <c r="F16" s="60"/>
      <c r="G16" s="11" t="s">
        <v>1374</v>
      </c>
      <c r="H16" s="11" t="s">
        <v>25</v>
      </c>
      <c r="I16" s="11" t="s">
        <v>343</v>
      </c>
      <c r="J16" s="12">
        <v>424067</v>
      </c>
      <c r="K16" s="12">
        <f>ROUND(J16/100*(100-Содержание!$N$10),2)</f>
        <v>424067</v>
      </c>
    </row>
    <row r="17" spans="2:12" ht="22.5" customHeight="1" x14ac:dyDescent="0.15">
      <c r="B17" s="39" t="s">
        <v>1375</v>
      </c>
      <c r="C17" s="39"/>
      <c r="D17" s="39"/>
      <c r="E17" s="60">
        <v>190</v>
      </c>
      <c r="F17" s="60"/>
      <c r="G17" s="11" t="s">
        <v>1376</v>
      </c>
      <c r="H17" s="11" t="s">
        <v>25</v>
      </c>
      <c r="I17" s="11" t="s">
        <v>343</v>
      </c>
      <c r="J17" s="12">
        <v>424067</v>
      </c>
      <c r="K17" s="12">
        <f>ROUND(J17/100*(100-Содержание!$N$10),2)</f>
        <v>424067</v>
      </c>
    </row>
    <row r="18" spans="2:12" ht="22.5" customHeight="1" x14ac:dyDescent="0.15">
      <c r="B18" s="39" t="s">
        <v>1377</v>
      </c>
      <c r="C18" s="39"/>
      <c r="D18" s="39"/>
      <c r="E18" s="60">
        <v>250</v>
      </c>
      <c r="F18" s="60"/>
      <c r="G18" s="11" t="s">
        <v>1378</v>
      </c>
      <c r="H18" s="11" t="s">
        <v>31</v>
      </c>
      <c r="I18" s="11" t="s">
        <v>346</v>
      </c>
      <c r="J18" s="12">
        <v>490876</v>
      </c>
      <c r="K18" s="12">
        <f>ROUND(J18/100*(100-Содержание!$N$10),2)</f>
        <v>490876</v>
      </c>
    </row>
    <row r="19" spans="2:12" ht="22.5" customHeight="1" x14ac:dyDescent="0.15">
      <c r="B19" s="39" t="s">
        <v>1379</v>
      </c>
      <c r="C19" s="39"/>
      <c r="D19" s="39"/>
      <c r="E19" s="60">
        <v>250</v>
      </c>
      <c r="F19" s="60"/>
      <c r="G19" s="11" t="s">
        <v>1380</v>
      </c>
      <c r="H19" s="11" t="s">
        <v>31</v>
      </c>
      <c r="I19" s="11" t="s">
        <v>346</v>
      </c>
      <c r="J19" s="12">
        <v>490876</v>
      </c>
      <c r="K19" s="12">
        <f>ROUND(J19/100*(100-Содержание!$N$10),2)</f>
        <v>490876</v>
      </c>
    </row>
    <row r="20" spans="2:12" ht="22.5" customHeight="1" x14ac:dyDescent="0.15">
      <c r="B20" s="39" t="s">
        <v>1381</v>
      </c>
      <c r="C20" s="39"/>
      <c r="D20" s="39"/>
      <c r="E20" s="60">
        <v>375</v>
      </c>
      <c r="F20" s="60"/>
      <c r="G20" s="11" t="s">
        <v>1382</v>
      </c>
      <c r="H20" s="11" t="s">
        <v>39</v>
      </c>
      <c r="I20" s="11" t="s">
        <v>352</v>
      </c>
      <c r="J20" s="12">
        <v>656447</v>
      </c>
      <c r="K20" s="12">
        <f>ROUND(J20/100*(100-Содержание!$N$10),2)</f>
        <v>656447</v>
      </c>
    </row>
    <row r="21" spans="2:12" ht="22.5" customHeight="1" x14ac:dyDescent="0.15">
      <c r="B21" s="53" t="s">
        <v>1383</v>
      </c>
      <c r="C21" s="53"/>
      <c r="D21" s="53"/>
      <c r="E21" s="54">
        <v>375</v>
      </c>
      <c r="F21" s="54"/>
      <c r="G21" s="14" t="s">
        <v>1384</v>
      </c>
      <c r="H21" s="14" t="s">
        <v>39</v>
      </c>
      <c r="I21" s="14" t="s">
        <v>352</v>
      </c>
      <c r="J21" s="15">
        <v>656447</v>
      </c>
      <c r="K21" s="15">
        <f>ROUND(J21/100*(100-Содержание!$N$10),2)</f>
        <v>656447</v>
      </c>
    </row>
    <row r="22" spans="2:12" ht="22.5" customHeight="1" x14ac:dyDescent="0.3">
      <c r="B22" s="55" t="s">
        <v>1385</v>
      </c>
      <c r="C22" s="55"/>
      <c r="D22" s="55"/>
      <c r="E22" s="55"/>
      <c r="F22" s="55"/>
      <c r="G22" s="55"/>
      <c r="H22" s="55"/>
      <c r="I22" s="55"/>
      <c r="J22" s="55"/>
      <c r="K22" s="55"/>
    </row>
    <row r="23" spans="2:12" ht="22.5" customHeight="1" x14ac:dyDescent="0.15">
      <c r="B23" s="56" t="s">
        <v>149</v>
      </c>
      <c r="C23" s="56"/>
      <c r="D23" s="56"/>
      <c r="E23" s="56"/>
      <c r="F23" s="56"/>
      <c r="G23" s="56"/>
      <c r="H23" s="56"/>
      <c r="I23" s="56"/>
      <c r="J23" s="56"/>
      <c r="K23" s="56"/>
    </row>
    <row r="24" spans="2:12" ht="31.5" x14ac:dyDescent="0.15">
      <c r="B24" s="57" t="s">
        <v>150</v>
      </c>
      <c r="C24" s="58"/>
      <c r="D24" s="58"/>
      <c r="E24" s="58"/>
      <c r="F24" s="58"/>
      <c r="G24" s="59"/>
      <c r="H24" s="57" t="s">
        <v>151</v>
      </c>
      <c r="I24" s="59"/>
      <c r="J24" s="10" t="s">
        <v>18</v>
      </c>
      <c r="K24" s="10" t="str">
        <f>CONCATENATE("Цена с учетом скидки ",Содержание!$N$10,"%")</f>
        <v>Цена с учетом скидки 0%</v>
      </c>
    </row>
    <row r="25" spans="2:12" ht="12.75" x14ac:dyDescent="0.15">
      <c r="B25" s="43" t="s">
        <v>162</v>
      </c>
      <c r="C25" s="43"/>
      <c r="D25" s="43"/>
      <c r="E25" s="43"/>
      <c r="F25" s="43"/>
      <c r="G25" s="43"/>
      <c r="H25" s="43"/>
      <c r="I25" s="43"/>
      <c r="J25" s="43"/>
      <c r="K25" s="43"/>
    </row>
    <row r="26" spans="2:12" ht="11.25" customHeight="1" x14ac:dyDescent="0.15">
      <c r="B26" s="39" t="s">
        <v>163</v>
      </c>
      <c r="C26" s="39"/>
      <c r="D26" s="39"/>
      <c r="E26" s="39"/>
      <c r="F26" s="39"/>
      <c r="G26" s="39"/>
      <c r="H26" s="38" t="s">
        <v>164</v>
      </c>
      <c r="I26" s="38"/>
      <c r="J26" s="12">
        <v>3965</v>
      </c>
      <c r="K26" s="12">
        <f>ROUND(J26/100*(100-Содержание!$N$10),2)</f>
        <v>3965</v>
      </c>
      <c r="L26" s="9"/>
    </row>
    <row r="27" spans="2:12" ht="12.75" x14ac:dyDescent="0.15">
      <c r="B27" s="43" t="s">
        <v>550</v>
      </c>
      <c r="C27" s="43"/>
      <c r="D27" s="43"/>
      <c r="E27" s="43"/>
      <c r="F27" s="43"/>
      <c r="G27" s="43"/>
      <c r="H27" s="43"/>
      <c r="I27" s="43"/>
      <c r="J27" s="43"/>
      <c r="K27" s="43"/>
    </row>
    <row r="28" spans="2:12" ht="11.25" customHeight="1" x14ac:dyDescent="0.15">
      <c r="B28" s="39" t="s">
        <v>550</v>
      </c>
      <c r="C28" s="39"/>
      <c r="D28" s="39"/>
      <c r="E28" s="39"/>
      <c r="F28" s="39"/>
      <c r="G28" s="39"/>
      <c r="H28" s="38">
        <v>125</v>
      </c>
      <c r="I28" s="38"/>
      <c r="J28" s="12">
        <v>34872</v>
      </c>
      <c r="K28" s="12">
        <f>ROUND(J28/100*(100-Содержание!$N$10),2)</f>
        <v>34872</v>
      </c>
      <c r="L28" s="9"/>
    </row>
    <row r="29" spans="2:12" x14ac:dyDescent="0.15">
      <c r="B29" s="39"/>
      <c r="C29" s="39"/>
      <c r="D29" s="39"/>
      <c r="E29" s="39"/>
      <c r="F29" s="39"/>
      <c r="G29" s="39"/>
      <c r="H29" s="38">
        <v>190</v>
      </c>
      <c r="I29" s="38"/>
      <c r="J29" s="12">
        <v>34872</v>
      </c>
      <c r="K29" s="12">
        <f>ROUND(J29/100*(100-Содержание!$N$10),2)</f>
        <v>34872</v>
      </c>
    </row>
    <row r="30" spans="2:12" x14ac:dyDescent="0.15">
      <c r="B30" s="39"/>
      <c r="C30" s="39"/>
      <c r="D30" s="39"/>
      <c r="E30" s="39"/>
      <c r="F30" s="39"/>
      <c r="G30" s="39"/>
      <c r="H30" s="38">
        <v>250</v>
      </c>
      <c r="I30" s="38"/>
      <c r="J30" s="12">
        <v>34872</v>
      </c>
      <c r="K30" s="12">
        <f>ROUND(J30/100*(100-Содержание!$N$10),2)</f>
        <v>34872</v>
      </c>
    </row>
    <row r="31" spans="2:12" x14ac:dyDescent="0.15">
      <c r="B31" s="39"/>
      <c r="C31" s="39"/>
      <c r="D31" s="39"/>
      <c r="E31" s="39"/>
      <c r="F31" s="39"/>
      <c r="G31" s="39"/>
      <c r="H31" s="38">
        <v>375</v>
      </c>
      <c r="I31" s="38"/>
      <c r="J31" s="12">
        <v>52308</v>
      </c>
      <c r="K31" s="12">
        <f>ROUND(J31/100*(100-Содержание!$N$10),2)</f>
        <v>52308</v>
      </c>
    </row>
    <row r="32" spans="2:12" ht="12.75" x14ac:dyDescent="0.15">
      <c r="B32" s="43" t="s">
        <v>188</v>
      </c>
      <c r="C32" s="43"/>
      <c r="D32" s="43"/>
      <c r="E32" s="43"/>
      <c r="F32" s="43"/>
      <c r="G32" s="43"/>
      <c r="H32" s="43"/>
      <c r="I32" s="43"/>
      <c r="J32" s="43"/>
      <c r="K32" s="43"/>
    </row>
    <row r="33" spans="2:12" ht="11.25" customHeight="1" x14ac:dyDescent="0.15">
      <c r="B33" s="39" t="s">
        <v>189</v>
      </c>
      <c r="C33" s="39"/>
      <c r="D33" s="39"/>
      <c r="E33" s="39"/>
      <c r="F33" s="39"/>
      <c r="G33" s="39"/>
      <c r="H33" s="38">
        <v>125</v>
      </c>
      <c r="I33" s="38"/>
      <c r="J33" s="12">
        <v>4982</v>
      </c>
      <c r="K33" s="12">
        <f>ROUND(J33/100*(100-Содержание!$N$10),2)</f>
        <v>4982</v>
      </c>
      <c r="L33" s="9"/>
    </row>
    <row r="34" spans="2:12" x14ac:dyDescent="0.15">
      <c r="B34" s="39"/>
      <c r="C34" s="39"/>
      <c r="D34" s="39"/>
      <c r="E34" s="39"/>
      <c r="F34" s="39"/>
      <c r="G34" s="39"/>
      <c r="H34" s="38">
        <v>190</v>
      </c>
      <c r="I34" s="38"/>
      <c r="J34" s="12">
        <v>7727</v>
      </c>
      <c r="K34" s="12">
        <f>ROUND(J34/100*(100-Содержание!$N$10),2)</f>
        <v>7727</v>
      </c>
    </row>
    <row r="35" spans="2:12" x14ac:dyDescent="0.15">
      <c r="B35" s="39"/>
      <c r="C35" s="39"/>
      <c r="D35" s="39"/>
      <c r="E35" s="39"/>
      <c r="F35" s="39"/>
      <c r="G35" s="39"/>
      <c r="H35" s="38">
        <v>250</v>
      </c>
      <c r="I35" s="38"/>
      <c r="J35" s="12">
        <v>9963</v>
      </c>
      <c r="K35" s="12">
        <f>ROUND(J35/100*(100-Содержание!$N$10),2)</f>
        <v>9963</v>
      </c>
    </row>
    <row r="36" spans="2:12" x14ac:dyDescent="0.15">
      <c r="B36" s="39"/>
      <c r="C36" s="39"/>
      <c r="D36" s="39"/>
      <c r="E36" s="39"/>
      <c r="F36" s="39"/>
      <c r="G36" s="39"/>
      <c r="H36" s="38">
        <v>375</v>
      </c>
      <c r="I36" s="38"/>
      <c r="J36" s="12">
        <v>14945</v>
      </c>
      <c r="K36" s="12">
        <f>ROUND(J36/100*(100-Содержание!$N$10),2)</f>
        <v>14945</v>
      </c>
    </row>
    <row r="37" spans="2:12" ht="12.75" x14ac:dyDescent="0.15">
      <c r="B37" s="43" t="s">
        <v>320</v>
      </c>
      <c r="C37" s="43"/>
      <c r="D37" s="43"/>
      <c r="E37" s="43"/>
      <c r="F37" s="43"/>
      <c r="G37" s="43"/>
      <c r="H37" s="43"/>
      <c r="I37" s="43"/>
      <c r="J37" s="43"/>
      <c r="K37" s="43"/>
    </row>
    <row r="38" spans="2:12" ht="11.25" customHeight="1" x14ac:dyDescent="0.15">
      <c r="B38" s="39" t="s">
        <v>321</v>
      </c>
      <c r="C38" s="39"/>
      <c r="D38" s="39"/>
      <c r="E38" s="39"/>
      <c r="F38" s="39"/>
      <c r="G38" s="39"/>
      <c r="H38" s="38">
        <v>125</v>
      </c>
      <c r="I38" s="38"/>
      <c r="J38" s="12">
        <v>4982</v>
      </c>
      <c r="K38" s="12">
        <f>ROUND(J38/100*(100-Содержание!$N$10),2)</f>
        <v>4982</v>
      </c>
      <c r="L38" s="9"/>
    </row>
    <row r="39" spans="2:12" x14ac:dyDescent="0.15">
      <c r="B39" s="39"/>
      <c r="C39" s="39"/>
      <c r="D39" s="39"/>
      <c r="E39" s="39"/>
      <c r="F39" s="39"/>
      <c r="G39" s="39"/>
      <c r="H39" s="38">
        <v>190</v>
      </c>
      <c r="I39" s="38"/>
      <c r="J39" s="12">
        <v>8438</v>
      </c>
      <c r="K39" s="12">
        <f>ROUND(J39/100*(100-Содержание!$N$10),2)</f>
        <v>8438</v>
      </c>
    </row>
    <row r="40" spans="2:12" x14ac:dyDescent="0.15">
      <c r="B40" s="39"/>
      <c r="C40" s="39"/>
      <c r="D40" s="39"/>
      <c r="E40" s="39"/>
      <c r="F40" s="39"/>
      <c r="G40" s="39"/>
      <c r="H40" s="38">
        <v>250</v>
      </c>
      <c r="I40" s="38"/>
      <c r="J40" s="12">
        <v>9963</v>
      </c>
      <c r="K40" s="12">
        <f>ROUND(J40/100*(100-Содержание!$N$10),2)</f>
        <v>9963</v>
      </c>
    </row>
    <row r="41" spans="2:12" x14ac:dyDescent="0.15">
      <c r="B41" s="39"/>
      <c r="C41" s="39"/>
      <c r="D41" s="39"/>
      <c r="E41" s="39"/>
      <c r="F41" s="39"/>
      <c r="G41" s="39"/>
      <c r="H41" s="38">
        <v>375</v>
      </c>
      <c r="I41" s="38"/>
      <c r="J41" s="12">
        <v>14945</v>
      </c>
      <c r="K41" s="12">
        <f>ROUND(J41/100*(100-Содержание!$N$10),2)</f>
        <v>14945</v>
      </c>
    </row>
    <row r="42" spans="2:12" ht="11.25" customHeight="1" x14ac:dyDescent="0.15">
      <c r="B42" s="39" t="s">
        <v>322</v>
      </c>
      <c r="C42" s="39"/>
      <c r="D42" s="39"/>
      <c r="E42" s="39"/>
      <c r="F42" s="39"/>
      <c r="G42" s="39"/>
      <c r="H42" s="38">
        <v>125</v>
      </c>
      <c r="I42" s="38"/>
      <c r="J42" s="12">
        <v>9963</v>
      </c>
      <c r="K42" s="12">
        <f>ROUND(J42/100*(100-Содержание!$N$10),2)</f>
        <v>9963</v>
      </c>
      <c r="L42" s="9"/>
    </row>
    <row r="43" spans="2:12" x14ac:dyDescent="0.15">
      <c r="B43" s="39"/>
      <c r="C43" s="39"/>
      <c r="D43" s="39"/>
      <c r="E43" s="39"/>
      <c r="F43" s="39"/>
      <c r="G43" s="39"/>
      <c r="H43" s="38">
        <v>190</v>
      </c>
      <c r="I43" s="38"/>
      <c r="J43" s="12">
        <v>16877</v>
      </c>
      <c r="K43" s="12">
        <f>ROUND(J43/100*(100-Содержание!$N$10),2)</f>
        <v>16877</v>
      </c>
    </row>
    <row r="44" spans="2:12" x14ac:dyDescent="0.15">
      <c r="B44" s="39"/>
      <c r="C44" s="39"/>
      <c r="D44" s="39"/>
      <c r="E44" s="39"/>
      <c r="F44" s="39"/>
      <c r="G44" s="39"/>
      <c r="H44" s="38">
        <v>250</v>
      </c>
      <c r="I44" s="38"/>
      <c r="J44" s="12">
        <v>19927</v>
      </c>
      <c r="K44" s="12">
        <f>ROUND(J44/100*(100-Содержание!$N$10),2)</f>
        <v>19927</v>
      </c>
    </row>
    <row r="45" spans="2:12" x14ac:dyDescent="0.15">
      <c r="B45" s="39"/>
      <c r="C45" s="39"/>
      <c r="D45" s="39"/>
      <c r="E45" s="39"/>
      <c r="F45" s="39"/>
      <c r="G45" s="39"/>
      <c r="H45" s="38">
        <v>375</v>
      </c>
      <c r="I45" s="38"/>
      <c r="J45" s="12">
        <v>29890</v>
      </c>
      <c r="K45" s="12">
        <f>ROUND(J45/100*(100-Содержание!$N$10),2)</f>
        <v>29890</v>
      </c>
    </row>
    <row r="46" spans="2:12" ht="11.25" customHeight="1" x14ac:dyDescent="0.15">
      <c r="B46" s="39" t="s">
        <v>323</v>
      </c>
      <c r="C46" s="39"/>
      <c r="D46" s="39"/>
      <c r="E46" s="39"/>
      <c r="F46" s="39"/>
      <c r="G46" s="39"/>
      <c r="H46" s="38">
        <v>125</v>
      </c>
      <c r="I46" s="38"/>
      <c r="J46" s="12">
        <v>14945</v>
      </c>
      <c r="K46" s="12">
        <f>ROUND(J46/100*(100-Содержание!$N$10),2)</f>
        <v>14945</v>
      </c>
      <c r="L46" s="9"/>
    </row>
    <row r="47" spans="2:12" x14ac:dyDescent="0.15">
      <c r="B47" s="39"/>
      <c r="C47" s="39"/>
      <c r="D47" s="39"/>
      <c r="E47" s="39"/>
      <c r="F47" s="39"/>
      <c r="G47" s="39"/>
      <c r="H47" s="38">
        <v>190</v>
      </c>
      <c r="I47" s="38"/>
      <c r="J47" s="12">
        <v>25315</v>
      </c>
      <c r="K47" s="12">
        <f>ROUND(J47/100*(100-Содержание!$N$10),2)</f>
        <v>25315</v>
      </c>
    </row>
    <row r="48" spans="2:12" x14ac:dyDescent="0.15">
      <c r="B48" s="39"/>
      <c r="C48" s="39"/>
      <c r="D48" s="39"/>
      <c r="E48" s="39"/>
      <c r="F48" s="39"/>
      <c r="G48" s="39"/>
      <c r="H48" s="38">
        <v>250</v>
      </c>
      <c r="I48" s="38"/>
      <c r="J48" s="12">
        <v>29890</v>
      </c>
      <c r="K48" s="12">
        <f>ROUND(J48/100*(100-Содержание!$N$10),2)</f>
        <v>29890</v>
      </c>
    </row>
    <row r="49" spans="2:12" x14ac:dyDescent="0.15">
      <c r="B49" s="39"/>
      <c r="C49" s="39"/>
      <c r="D49" s="39"/>
      <c r="E49" s="39"/>
      <c r="F49" s="39"/>
      <c r="G49" s="39"/>
      <c r="H49" s="38">
        <v>375</v>
      </c>
      <c r="I49" s="38"/>
      <c r="J49" s="12">
        <v>44835</v>
      </c>
      <c r="K49" s="12">
        <f>ROUND(J49/100*(100-Содержание!$N$10),2)</f>
        <v>44835</v>
      </c>
    </row>
    <row r="50" spans="2:12" ht="11.25" customHeight="1" x14ac:dyDescent="0.15">
      <c r="B50" s="39" t="s">
        <v>773</v>
      </c>
      <c r="C50" s="39"/>
      <c r="D50" s="39"/>
      <c r="E50" s="39"/>
      <c r="F50" s="39"/>
      <c r="G50" s="39"/>
      <c r="H50" s="38">
        <v>125</v>
      </c>
      <c r="I50" s="38"/>
      <c r="J50" s="12">
        <v>19927</v>
      </c>
      <c r="K50" s="12">
        <f>ROUND(J50/100*(100-Содержание!$N$10),2)</f>
        <v>19927</v>
      </c>
      <c r="L50" s="9"/>
    </row>
    <row r="51" spans="2:12" x14ac:dyDescent="0.15">
      <c r="B51" s="39"/>
      <c r="C51" s="39"/>
      <c r="D51" s="39"/>
      <c r="E51" s="39"/>
      <c r="F51" s="39"/>
      <c r="G51" s="39"/>
      <c r="H51" s="38">
        <v>190</v>
      </c>
      <c r="I51" s="38"/>
      <c r="J51" s="12">
        <v>33753</v>
      </c>
      <c r="K51" s="12">
        <f>ROUND(J51/100*(100-Содержание!$N$10),2)</f>
        <v>33753</v>
      </c>
    </row>
    <row r="52" spans="2:12" x14ac:dyDescent="0.15">
      <c r="B52" s="39"/>
      <c r="C52" s="39"/>
      <c r="D52" s="39"/>
      <c r="E52" s="39"/>
      <c r="F52" s="39"/>
      <c r="G52" s="39"/>
      <c r="H52" s="38">
        <v>250</v>
      </c>
      <c r="I52" s="38"/>
      <c r="J52" s="12">
        <v>39853</v>
      </c>
      <c r="K52" s="12">
        <f>ROUND(J52/100*(100-Содержание!$N$10),2)</f>
        <v>39853</v>
      </c>
    </row>
    <row r="53" spans="2:12" x14ac:dyDescent="0.15">
      <c r="B53" s="39"/>
      <c r="C53" s="39"/>
      <c r="D53" s="39"/>
      <c r="E53" s="39"/>
      <c r="F53" s="39"/>
      <c r="G53" s="39"/>
      <c r="H53" s="38">
        <v>375</v>
      </c>
      <c r="I53" s="38"/>
      <c r="J53" s="12">
        <v>59780</v>
      </c>
      <c r="K53" s="12">
        <f>ROUND(J53/100*(100-Содержание!$N$10),2)</f>
        <v>59780</v>
      </c>
    </row>
    <row r="54" spans="2:12" ht="11.25" customHeight="1" x14ac:dyDescent="0.15">
      <c r="B54" s="39" t="s">
        <v>774</v>
      </c>
      <c r="C54" s="39"/>
      <c r="D54" s="39"/>
      <c r="E54" s="39"/>
      <c r="F54" s="39"/>
      <c r="G54" s="39"/>
      <c r="H54" s="38">
        <v>125</v>
      </c>
      <c r="I54" s="38"/>
      <c r="J54" s="12">
        <v>24908</v>
      </c>
      <c r="K54" s="12">
        <f>ROUND(J54/100*(100-Содержание!$N$10),2)</f>
        <v>24908</v>
      </c>
      <c r="L54" s="9"/>
    </row>
    <row r="55" spans="2:12" x14ac:dyDescent="0.15">
      <c r="B55" s="39"/>
      <c r="C55" s="39"/>
      <c r="D55" s="39"/>
      <c r="E55" s="39"/>
      <c r="F55" s="39"/>
      <c r="G55" s="39"/>
      <c r="H55" s="38">
        <v>190</v>
      </c>
      <c r="I55" s="38"/>
      <c r="J55" s="12">
        <v>42192</v>
      </c>
      <c r="K55" s="12">
        <f>ROUND(J55/100*(100-Содержание!$N$10),2)</f>
        <v>42192</v>
      </c>
    </row>
    <row r="56" spans="2:12" x14ac:dyDescent="0.15">
      <c r="B56" s="39"/>
      <c r="C56" s="39"/>
      <c r="D56" s="39"/>
      <c r="E56" s="39"/>
      <c r="F56" s="39"/>
      <c r="G56" s="39"/>
      <c r="H56" s="38">
        <v>250</v>
      </c>
      <c r="I56" s="38"/>
      <c r="J56" s="12">
        <v>49817</v>
      </c>
      <c r="K56" s="12">
        <f>ROUND(J56/100*(100-Содержание!$N$10),2)</f>
        <v>49817</v>
      </c>
    </row>
    <row r="57" spans="2:12" x14ac:dyDescent="0.15">
      <c r="B57" s="39"/>
      <c r="C57" s="39"/>
      <c r="D57" s="39"/>
      <c r="E57" s="39"/>
      <c r="F57" s="39"/>
      <c r="G57" s="39"/>
      <c r="H57" s="38">
        <v>375</v>
      </c>
      <c r="I57" s="38"/>
      <c r="J57" s="12">
        <v>74725</v>
      </c>
      <c r="K57" s="12">
        <f>ROUND(J57/100*(100-Содержание!$N$10),2)</f>
        <v>74725</v>
      </c>
    </row>
    <row r="58" spans="2:12" ht="11.25" customHeight="1" x14ac:dyDescent="0.15">
      <c r="B58" s="39" t="s">
        <v>775</v>
      </c>
      <c r="C58" s="39"/>
      <c r="D58" s="39"/>
      <c r="E58" s="39"/>
      <c r="F58" s="39"/>
      <c r="G58" s="39"/>
      <c r="H58" s="38">
        <v>125</v>
      </c>
      <c r="I58" s="38"/>
      <c r="J58" s="12">
        <v>29890</v>
      </c>
      <c r="K58" s="12">
        <f>ROUND(J58/100*(100-Содержание!$N$10),2)</f>
        <v>29890</v>
      </c>
      <c r="L58" s="9"/>
    </row>
    <row r="59" spans="2:12" x14ac:dyDescent="0.15">
      <c r="B59" s="39"/>
      <c r="C59" s="39"/>
      <c r="D59" s="39"/>
      <c r="E59" s="39"/>
      <c r="F59" s="39"/>
      <c r="G59" s="39"/>
      <c r="H59" s="38">
        <v>190</v>
      </c>
      <c r="I59" s="38"/>
      <c r="J59" s="12">
        <v>50630</v>
      </c>
      <c r="K59" s="12">
        <f>ROUND(J59/100*(100-Содержание!$N$10),2)</f>
        <v>50630</v>
      </c>
    </row>
    <row r="60" spans="2:12" x14ac:dyDescent="0.15">
      <c r="B60" s="39"/>
      <c r="C60" s="39"/>
      <c r="D60" s="39"/>
      <c r="E60" s="39"/>
      <c r="F60" s="39"/>
      <c r="G60" s="39"/>
      <c r="H60" s="38">
        <v>250</v>
      </c>
      <c r="I60" s="38"/>
      <c r="J60" s="12">
        <v>59780</v>
      </c>
      <c r="K60" s="12">
        <f>ROUND(J60/100*(100-Содержание!$N$10),2)</f>
        <v>59780</v>
      </c>
    </row>
    <row r="61" spans="2:12" x14ac:dyDescent="0.15">
      <c r="B61" s="39"/>
      <c r="C61" s="39"/>
      <c r="D61" s="39"/>
      <c r="E61" s="39"/>
      <c r="F61" s="39"/>
      <c r="G61" s="39"/>
      <c r="H61" s="38">
        <v>375</v>
      </c>
      <c r="I61" s="38"/>
      <c r="J61" s="12">
        <v>89670</v>
      </c>
      <c r="K61" s="12">
        <f>ROUND(J61/100*(100-Содержание!$N$10),2)</f>
        <v>89670</v>
      </c>
    </row>
    <row r="62" spans="2:12" ht="11.25" customHeight="1" x14ac:dyDescent="0.15">
      <c r="B62" s="39" t="s">
        <v>324</v>
      </c>
      <c r="C62" s="39"/>
      <c r="D62" s="39"/>
      <c r="E62" s="39"/>
      <c r="F62" s="39"/>
      <c r="G62" s="39"/>
      <c r="H62" s="38">
        <v>125</v>
      </c>
      <c r="I62" s="38"/>
      <c r="J62" s="12">
        <v>10167</v>
      </c>
      <c r="K62" s="12">
        <f>ROUND(J62/100*(100-Содержание!$N$10),2)</f>
        <v>10167</v>
      </c>
      <c r="L62" s="9"/>
    </row>
    <row r="63" spans="2:12" x14ac:dyDescent="0.15">
      <c r="B63" s="39"/>
      <c r="C63" s="39"/>
      <c r="D63" s="39"/>
      <c r="E63" s="39"/>
      <c r="F63" s="39"/>
      <c r="G63" s="39"/>
      <c r="H63" s="38">
        <v>190</v>
      </c>
      <c r="I63" s="38"/>
      <c r="J63" s="12">
        <v>17283</v>
      </c>
      <c r="K63" s="12">
        <f>ROUND(J63/100*(100-Содержание!$N$10),2)</f>
        <v>17283</v>
      </c>
    </row>
    <row r="64" spans="2:12" x14ac:dyDescent="0.15">
      <c r="B64" s="39"/>
      <c r="C64" s="39"/>
      <c r="D64" s="39"/>
      <c r="E64" s="39"/>
      <c r="F64" s="39"/>
      <c r="G64" s="39"/>
      <c r="H64" s="38">
        <v>250</v>
      </c>
      <c r="I64" s="38"/>
      <c r="J64" s="12">
        <v>20333</v>
      </c>
      <c r="K64" s="12">
        <f>ROUND(J64/100*(100-Содержание!$N$10),2)</f>
        <v>20333</v>
      </c>
    </row>
    <row r="65" spans="2:12" x14ac:dyDescent="0.15">
      <c r="B65" s="39"/>
      <c r="C65" s="39"/>
      <c r="D65" s="39"/>
      <c r="E65" s="39"/>
      <c r="F65" s="39"/>
      <c r="G65" s="39"/>
      <c r="H65" s="38">
        <v>375</v>
      </c>
      <c r="I65" s="38"/>
      <c r="J65" s="12">
        <v>30500</v>
      </c>
      <c r="K65" s="12">
        <f>ROUND(J65/100*(100-Содержание!$N$10),2)</f>
        <v>30500</v>
      </c>
    </row>
    <row r="66" spans="2:12" ht="11.25" customHeight="1" x14ac:dyDescent="0.15">
      <c r="B66" s="39" t="s">
        <v>325</v>
      </c>
      <c r="C66" s="39"/>
      <c r="D66" s="39"/>
      <c r="E66" s="39"/>
      <c r="F66" s="39"/>
      <c r="G66" s="39"/>
      <c r="H66" s="38">
        <v>125</v>
      </c>
      <c r="I66" s="38"/>
      <c r="J66" s="12">
        <v>20333</v>
      </c>
      <c r="K66" s="12">
        <f>ROUND(J66/100*(100-Содержание!$N$10),2)</f>
        <v>20333</v>
      </c>
      <c r="L66" s="9"/>
    </row>
    <row r="67" spans="2:12" x14ac:dyDescent="0.15">
      <c r="B67" s="39"/>
      <c r="C67" s="39"/>
      <c r="D67" s="39"/>
      <c r="E67" s="39"/>
      <c r="F67" s="39"/>
      <c r="G67" s="39"/>
      <c r="H67" s="38">
        <v>190</v>
      </c>
      <c r="I67" s="38"/>
      <c r="J67" s="12">
        <v>34567</v>
      </c>
      <c r="K67" s="12">
        <f>ROUND(J67/100*(100-Содержание!$N$10),2)</f>
        <v>34567</v>
      </c>
    </row>
    <row r="68" spans="2:12" x14ac:dyDescent="0.15">
      <c r="B68" s="39"/>
      <c r="C68" s="39"/>
      <c r="D68" s="39"/>
      <c r="E68" s="39"/>
      <c r="F68" s="39"/>
      <c r="G68" s="39"/>
      <c r="H68" s="38">
        <v>250</v>
      </c>
      <c r="I68" s="38"/>
      <c r="J68" s="12">
        <v>40667</v>
      </c>
      <c r="K68" s="12">
        <f>ROUND(J68/100*(100-Содержание!$N$10),2)</f>
        <v>40667</v>
      </c>
    </row>
    <row r="69" spans="2:12" x14ac:dyDescent="0.15">
      <c r="B69" s="39"/>
      <c r="C69" s="39"/>
      <c r="D69" s="39"/>
      <c r="E69" s="39"/>
      <c r="F69" s="39"/>
      <c r="G69" s="39"/>
      <c r="H69" s="38">
        <v>375</v>
      </c>
      <c r="I69" s="38"/>
      <c r="J69" s="12">
        <v>61000</v>
      </c>
      <c r="K69" s="12">
        <f>ROUND(J69/100*(100-Содержание!$N$10),2)</f>
        <v>61000</v>
      </c>
    </row>
    <row r="70" spans="2:12" ht="11.25" customHeight="1" x14ac:dyDescent="0.15">
      <c r="B70" s="39" t="s">
        <v>326</v>
      </c>
      <c r="C70" s="39"/>
      <c r="D70" s="39"/>
      <c r="E70" s="39"/>
      <c r="F70" s="39"/>
      <c r="G70" s="39"/>
      <c r="H70" s="38">
        <v>125</v>
      </c>
      <c r="I70" s="38"/>
      <c r="J70" s="12">
        <v>30500</v>
      </c>
      <c r="K70" s="12">
        <f>ROUND(J70/100*(100-Содержание!$N$10),2)</f>
        <v>30500</v>
      </c>
      <c r="L70" s="9"/>
    </row>
    <row r="71" spans="2:12" x14ac:dyDescent="0.15">
      <c r="B71" s="39"/>
      <c r="C71" s="39"/>
      <c r="D71" s="39"/>
      <c r="E71" s="39"/>
      <c r="F71" s="39"/>
      <c r="G71" s="39"/>
      <c r="H71" s="38">
        <v>190</v>
      </c>
      <c r="I71" s="38"/>
      <c r="J71" s="12">
        <v>51850</v>
      </c>
      <c r="K71" s="12">
        <f>ROUND(J71/100*(100-Содержание!$N$10),2)</f>
        <v>51850</v>
      </c>
    </row>
    <row r="72" spans="2:12" x14ac:dyDescent="0.15">
      <c r="B72" s="39"/>
      <c r="C72" s="39"/>
      <c r="D72" s="39"/>
      <c r="E72" s="39"/>
      <c r="F72" s="39"/>
      <c r="G72" s="39"/>
      <c r="H72" s="38">
        <v>250</v>
      </c>
      <c r="I72" s="38"/>
      <c r="J72" s="12">
        <v>61000</v>
      </c>
      <c r="K72" s="12">
        <f>ROUND(J72/100*(100-Содержание!$N$10),2)</f>
        <v>61000</v>
      </c>
    </row>
    <row r="73" spans="2:12" x14ac:dyDescent="0.15">
      <c r="B73" s="39"/>
      <c r="C73" s="39"/>
      <c r="D73" s="39"/>
      <c r="E73" s="39"/>
      <c r="F73" s="39"/>
      <c r="G73" s="39"/>
      <c r="H73" s="38">
        <v>375</v>
      </c>
      <c r="I73" s="38"/>
      <c r="J73" s="12">
        <v>91500</v>
      </c>
      <c r="K73" s="12">
        <f>ROUND(J73/100*(100-Содержание!$N$10),2)</f>
        <v>91500</v>
      </c>
    </row>
    <row r="74" spans="2:12" ht="11.25" customHeight="1" x14ac:dyDescent="0.15">
      <c r="B74" s="39" t="s">
        <v>776</v>
      </c>
      <c r="C74" s="39"/>
      <c r="D74" s="39"/>
      <c r="E74" s="39"/>
      <c r="F74" s="39"/>
      <c r="G74" s="39"/>
      <c r="H74" s="38">
        <v>125</v>
      </c>
      <c r="I74" s="38"/>
      <c r="J74" s="12">
        <v>40667</v>
      </c>
      <c r="K74" s="12">
        <f>ROUND(J74/100*(100-Содержание!$N$10),2)</f>
        <v>40667</v>
      </c>
      <c r="L74" s="9"/>
    </row>
    <row r="75" spans="2:12" x14ac:dyDescent="0.15">
      <c r="B75" s="39"/>
      <c r="C75" s="39"/>
      <c r="D75" s="39"/>
      <c r="E75" s="39"/>
      <c r="F75" s="39"/>
      <c r="G75" s="39"/>
      <c r="H75" s="38">
        <v>190</v>
      </c>
      <c r="I75" s="38"/>
      <c r="J75" s="12">
        <v>69133</v>
      </c>
      <c r="K75" s="12">
        <f>ROUND(J75/100*(100-Содержание!$N$10),2)</f>
        <v>69133</v>
      </c>
    </row>
    <row r="76" spans="2:12" x14ac:dyDescent="0.15">
      <c r="B76" s="39"/>
      <c r="C76" s="39"/>
      <c r="D76" s="39"/>
      <c r="E76" s="39"/>
      <c r="F76" s="39"/>
      <c r="G76" s="39"/>
      <c r="H76" s="38">
        <v>250</v>
      </c>
      <c r="I76" s="38"/>
      <c r="J76" s="12">
        <v>81333</v>
      </c>
      <c r="K76" s="12">
        <f>ROUND(J76/100*(100-Содержание!$N$10),2)</f>
        <v>81333</v>
      </c>
    </row>
    <row r="77" spans="2:12" x14ac:dyDescent="0.15">
      <c r="B77" s="39"/>
      <c r="C77" s="39"/>
      <c r="D77" s="39"/>
      <c r="E77" s="39"/>
      <c r="F77" s="39"/>
      <c r="G77" s="39"/>
      <c r="H77" s="38">
        <v>375</v>
      </c>
      <c r="I77" s="38"/>
      <c r="J77" s="12">
        <v>122000</v>
      </c>
      <c r="K77" s="12">
        <f>ROUND(J77/100*(100-Содержание!$N$10),2)</f>
        <v>122000</v>
      </c>
    </row>
    <row r="78" spans="2:12" ht="11.25" customHeight="1" x14ac:dyDescent="0.15">
      <c r="B78" s="39" t="s">
        <v>777</v>
      </c>
      <c r="C78" s="39"/>
      <c r="D78" s="39"/>
      <c r="E78" s="39"/>
      <c r="F78" s="39"/>
      <c r="G78" s="39"/>
      <c r="H78" s="38">
        <v>125</v>
      </c>
      <c r="I78" s="38"/>
      <c r="J78" s="12">
        <v>50833</v>
      </c>
      <c r="K78" s="12">
        <f>ROUND(J78/100*(100-Содержание!$N$10),2)</f>
        <v>50833</v>
      </c>
      <c r="L78" s="9"/>
    </row>
    <row r="79" spans="2:12" x14ac:dyDescent="0.15">
      <c r="B79" s="39"/>
      <c r="C79" s="39"/>
      <c r="D79" s="39"/>
      <c r="E79" s="39"/>
      <c r="F79" s="39"/>
      <c r="G79" s="39"/>
      <c r="H79" s="38">
        <v>190</v>
      </c>
      <c r="I79" s="38"/>
      <c r="J79" s="12">
        <v>86417</v>
      </c>
      <c r="K79" s="12">
        <f>ROUND(J79/100*(100-Содержание!$N$10),2)</f>
        <v>86417</v>
      </c>
    </row>
    <row r="80" spans="2:12" x14ac:dyDescent="0.15">
      <c r="B80" s="39"/>
      <c r="C80" s="39"/>
      <c r="D80" s="39"/>
      <c r="E80" s="39"/>
      <c r="F80" s="39"/>
      <c r="G80" s="39"/>
      <c r="H80" s="38">
        <v>250</v>
      </c>
      <c r="I80" s="38"/>
      <c r="J80" s="12">
        <v>101667</v>
      </c>
      <c r="K80" s="12">
        <f>ROUND(J80/100*(100-Содержание!$N$10),2)</f>
        <v>101667</v>
      </c>
    </row>
    <row r="81" spans="2:12" x14ac:dyDescent="0.15">
      <c r="B81" s="39"/>
      <c r="C81" s="39"/>
      <c r="D81" s="39"/>
      <c r="E81" s="39"/>
      <c r="F81" s="39"/>
      <c r="G81" s="39"/>
      <c r="H81" s="38">
        <v>375</v>
      </c>
      <c r="I81" s="38"/>
      <c r="J81" s="12">
        <v>152500</v>
      </c>
      <c r="K81" s="12">
        <f>ROUND(J81/100*(100-Содержание!$N$10),2)</f>
        <v>152500</v>
      </c>
    </row>
    <row r="82" spans="2:12" ht="11.25" customHeight="1" x14ac:dyDescent="0.15">
      <c r="B82" s="39" t="s">
        <v>778</v>
      </c>
      <c r="C82" s="39"/>
      <c r="D82" s="39"/>
      <c r="E82" s="39"/>
      <c r="F82" s="39"/>
      <c r="G82" s="39"/>
      <c r="H82" s="38">
        <v>125</v>
      </c>
      <c r="I82" s="38"/>
      <c r="J82" s="12">
        <v>61000</v>
      </c>
      <c r="K82" s="12">
        <f>ROUND(J82/100*(100-Содержание!$N$10),2)</f>
        <v>61000</v>
      </c>
      <c r="L82" s="9"/>
    </row>
    <row r="83" spans="2:12" x14ac:dyDescent="0.15">
      <c r="B83" s="39"/>
      <c r="C83" s="39"/>
      <c r="D83" s="39"/>
      <c r="E83" s="39"/>
      <c r="F83" s="39"/>
      <c r="G83" s="39"/>
      <c r="H83" s="38">
        <v>190</v>
      </c>
      <c r="I83" s="38"/>
      <c r="J83" s="12">
        <v>103700</v>
      </c>
      <c r="K83" s="12">
        <f>ROUND(J83/100*(100-Содержание!$N$10),2)</f>
        <v>103700</v>
      </c>
    </row>
    <row r="84" spans="2:12" x14ac:dyDescent="0.15">
      <c r="B84" s="39"/>
      <c r="C84" s="39"/>
      <c r="D84" s="39"/>
      <c r="E84" s="39"/>
      <c r="F84" s="39"/>
      <c r="G84" s="39"/>
      <c r="H84" s="38">
        <v>250</v>
      </c>
      <c r="I84" s="38"/>
      <c r="J84" s="12">
        <v>122000</v>
      </c>
      <c r="K84" s="12">
        <f>ROUND(J84/100*(100-Содержание!$N$10),2)</f>
        <v>122000</v>
      </c>
    </row>
    <row r="85" spans="2:12" x14ac:dyDescent="0.15">
      <c r="B85" s="39"/>
      <c r="C85" s="39"/>
      <c r="D85" s="39"/>
      <c r="E85" s="39"/>
      <c r="F85" s="39"/>
      <c r="G85" s="39"/>
      <c r="H85" s="38">
        <v>375</v>
      </c>
      <c r="I85" s="38"/>
      <c r="J85" s="12">
        <v>183000</v>
      </c>
      <c r="K85" s="12">
        <f>ROUND(J85/100*(100-Содержание!$N$10),2)</f>
        <v>183000</v>
      </c>
    </row>
    <row r="86" spans="2:12" ht="12.75" x14ac:dyDescent="0.15">
      <c r="B86" s="43" t="s">
        <v>320</v>
      </c>
      <c r="C86" s="43"/>
      <c r="D86" s="43"/>
      <c r="E86" s="43"/>
      <c r="F86" s="43"/>
      <c r="G86" s="43"/>
      <c r="H86" s="43"/>
      <c r="I86" s="43"/>
      <c r="J86" s="43"/>
      <c r="K86" s="43"/>
    </row>
    <row r="87" spans="2:12" ht="11.25" customHeight="1" x14ac:dyDescent="0.15">
      <c r="B87" s="39" t="s">
        <v>327</v>
      </c>
      <c r="C87" s="39"/>
      <c r="D87" s="39"/>
      <c r="E87" s="39"/>
      <c r="F87" s="39"/>
      <c r="G87" s="39"/>
      <c r="H87" s="38">
        <v>125</v>
      </c>
      <c r="I87" s="38"/>
      <c r="J87" s="12">
        <v>4982</v>
      </c>
      <c r="K87" s="12">
        <f>ROUND(J87/100*(100-Содержание!$N$10),2)</f>
        <v>4982</v>
      </c>
      <c r="L87" s="9"/>
    </row>
    <row r="88" spans="2:12" x14ac:dyDescent="0.15">
      <c r="B88" s="39"/>
      <c r="C88" s="39"/>
      <c r="D88" s="39"/>
      <c r="E88" s="39"/>
      <c r="F88" s="39"/>
      <c r="G88" s="39"/>
      <c r="H88" s="38">
        <v>190</v>
      </c>
      <c r="I88" s="38"/>
      <c r="J88" s="12">
        <v>8438</v>
      </c>
      <c r="K88" s="12">
        <f>ROUND(J88/100*(100-Содержание!$N$10),2)</f>
        <v>8438</v>
      </c>
    </row>
    <row r="89" spans="2:12" x14ac:dyDescent="0.15">
      <c r="B89" s="39"/>
      <c r="C89" s="39"/>
      <c r="D89" s="39"/>
      <c r="E89" s="39"/>
      <c r="F89" s="39"/>
      <c r="G89" s="39"/>
      <c r="H89" s="38">
        <v>250</v>
      </c>
      <c r="I89" s="38"/>
      <c r="J89" s="12">
        <v>9963</v>
      </c>
      <c r="K89" s="12">
        <f>ROUND(J89/100*(100-Содержание!$N$10),2)</f>
        <v>9963</v>
      </c>
    </row>
    <row r="90" spans="2:12" x14ac:dyDescent="0.15">
      <c r="B90" s="39"/>
      <c r="C90" s="39"/>
      <c r="D90" s="39"/>
      <c r="E90" s="39"/>
      <c r="F90" s="39"/>
      <c r="G90" s="39"/>
      <c r="H90" s="38">
        <v>375</v>
      </c>
      <c r="I90" s="38"/>
      <c r="J90" s="12">
        <v>14945</v>
      </c>
      <c r="K90" s="12">
        <f>ROUND(J90/100*(100-Содержание!$N$10),2)</f>
        <v>14945</v>
      </c>
    </row>
    <row r="91" spans="2:12" ht="11.25" customHeight="1" x14ac:dyDescent="0.15">
      <c r="B91" s="39" t="s">
        <v>328</v>
      </c>
      <c r="C91" s="39"/>
      <c r="D91" s="39"/>
      <c r="E91" s="39"/>
      <c r="F91" s="39"/>
      <c r="G91" s="39"/>
      <c r="H91" s="38">
        <v>125</v>
      </c>
      <c r="I91" s="38"/>
      <c r="J91" s="12">
        <v>9963</v>
      </c>
      <c r="K91" s="12">
        <f>ROUND(J91/100*(100-Содержание!$N$10),2)</f>
        <v>9963</v>
      </c>
      <c r="L91" s="9"/>
    </row>
    <row r="92" spans="2:12" x14ac:dyDescent="0.15">
      <c r="B92" s="39"/>
      <c r="C92" s="39"/>
      <c r="D92" s="39"/>
      <c r="E92" s="39"/>
      <c r="F92" s="39"/>
      <c r="G92" s="39"/>
      <c r="H92" s="38">
        <v>190</v>
      </c>
      <c r="I92" s="38"/>
      <c r="J92" s="12">
        <v>16877</v>
      </c>
      <c r="K92" s="12">
        <f>ROUND(J92/100*(100-Содержание!$N$10),2)</f>
        <v>16877</v>
      </c>
    </row>
    <row r="93" spans="2:12" x14ac:dyDescent="0.15">
      <c r="B93" s="39"/>
      <c r="C93" s="39"/>
      <c r="D93" s="39"/>
      <c r="E93" s="39"/>
      <c r="F93" s="39"/>
      <c r="G93" s="39"/>
      <c r="H93" s="38">
        <v>250</v>
      </c>
      <c r="I93" s="38"/>
      <c r="J93" s="12">
        <v>19927</v>
      </c>
      <c r="K93" s="12">
        <f>ROUND(J93/100*(100-Содержание!$N$10),2)</f>
        <v>19927</v>
      </c>
    </row>
    <row r="94" spans="2:12" x14ac:dyDescent="0.15">
      <c r="B94" s="39"/>
      <c r="C94" s="39"/>
      <c r="D94" s="39"/>
      <c r="E94" s="39"/>
      <c r="F94" s="39"/>
      <c r="G94" s="39"/>
      <c r="H94" s="38">
        <v>375</v>
      </c>
      <c r="I94" s="38"/>
      <c r="J94" s="12">
        <v>29890</v>
      </c>
      <c r="K94" s="12">
        <f>ROUND(J94/100*(100-Содержание!$N$10),2)</f>
        <v>29890</v>
      </c>
    </row>
    <row r="95" spans="2:12" ht="11.25" customHeight="1" x14ac:dyDescent="0.15">
      <c r="B95" s="39" t="s">
        <v>329</v>
      </c>
      <c r="C95" s="39"/>
      <c r="D95" s="39"/>
      <c r="E95" s="39"/>
      <c r="F95" s="39"/>
      <c r="G95" s="39"/>
      <c r="H95" s="38">
        <v>125</v>
      </c>
      <c r="I95" s="38"/>
      <c r="J95" s="12">
        <v>14945</v>
      </c>
      <c r="K95" s="12">
        <f>ROUND(J95/100*(100-Содержание!$N$10),2)</f>
        <v>14945</v>
      </c>
      <c r="L95" s="9"/>
    </row>
    <row r="96" spans="2:12" x14ac:dyDescent="0.15">
      <c r="B96" s="39"/>
      <c r="C96" s="39"/>
      <c r="D96" s="39"/>
      <c r="E96" s="39"/>
      <c r="F96" s="39"/>
      <c r="G96" s="39"/>
      <c r="H96" s="38">
        <v>190</v>
      </c>
      <c r="I96" s="38"/>
      <c r="J96" s="12">
        <v>25315</v>
      </c>
      <c r="K96" s="12">
        <f>ROUND(J96/100*(100-Содержание!$N$10),2)</f>
        <v>25315</v>
      </c>
    </row>
    <row r="97" spans="2:12" x14ac:dyDescent="0.15">
      <c r="B97" s="39"/>
      <c r="C97" s="39"/>
      <c r="D97" s="39"/>
      <c r="E97" s="39"/>
      <c r="F97" s="39"/>
      <c r="G97" s="39"/>
      <c r="H97" s="38">
        <v>250</v>
      </c>
      <c r="I97" s="38"/>
      <c r="J97" s="12">
        <v>29890</v>
      </c>
      <c r="K97" s="12">
        <f>ROUND(J97/100*(100-Содержание!$N$10),2)</f>
        <v>29890</v>
      </c>
    </row>
    <row r="98" spans="2:12" x14ac:dyDescent="0.15">
      <c r="B98" s="39"/>
      <c r="C98" s="39"/>
      <c r="D98" s="39"/>
      <c r="E98" s="39"/>
      <c r="F98" s="39"/>
      <c r="G98" s="39"/>
      <c r="H98" s="38">
        <v>375</v>
      </c>
      <c r="I98" s="38"/>
      <c r="J98" s="12">
        <v>44835</v>
      </c>
      <c r="K98" s="12">
        <f>ROUND(J98/100*(100-Содержание!$N$10),2)</f>
        <v>44835</v>
      </c>
    </row>
    <row r="99" spans="2:12" ht="11.25" customHeight="1" x14ac:dyDescent="0.15">
      <c r="B99" s="39" t="s">
        <v>779</v>
      </c>
      <c r="C99" s="39"/>
      <c r="D99" s="39"/>
      <c r="E99" s="39"/>
      <c r="F99" s="39"/>
      <c r="G99" s="39"/>
      <c r="H99" s="38">
        <v>125</v>
      </c>
      <c r="I99" s="38"/>
      <c r="J99" s="12">
        <v>19927</v>
      </c>
      <c r="K99" s="12">
        <f>ROUND(J99/100*(100-Содержание!$N$10),2)</f>
        <v>19927</v>
      </c>
      <c r="L99" s="9"/>
    </row>
    <row r="100" spans="2:12" x14ac:dyDescent="0.15">
      <c r="B100" s="39"/>
      <c r="C100" s="39"/>
      <c r="D100" s="39"/>
      <c r="E100" s="39"/>
      <c r="F100" s="39"/>
      <c r="G100" s="39"/>
      <c r="H100" s="38">
        <v>190</v>
      </c>
      <c r="I100" s="38"/>
      <c r="J100" s="12">
        <v>33753</v>
      </c>
      <c r="K100" s="12">
        <f>ROUND(J100/100*(100-Содержание!$N$10),2)</f>
        <v>33753</v>
      </c>
    </row>
    <row r="101" spans="2:12" x14ac:dyDescent="0.15">
      <c r="B101" s="39"/>
      <c r="C101" s="39"/>
      <c r="D101" s="39"/>
      <c r="E101" s="39"/>
      <c r="F101" s="39"/>
      <c r="G101" s="39"/>
      <c r="H101" s="38">
        <v>250</v>
      </c>
      <c r="I101" s="38"/>
      <c r="J101" s="12">
        <v>39853</v>
      </c>
      <c r="K101" s="12">
        <f>ROUND(J101/100*(100-Содержание!$N$10),2)</f>
        <v>39853</v>
      </c>
    </row>
    <row r="102" spans="2:12" x14ac:dyDescent="0.15">
      <c r="B102" s="39"/>
      <c r="C102" s="39"/>
      <c r="D102" s="39"/>
      <c r="E102" s="39"/>
      <c r="F102" s="39"/>
      <c r="G102" s="39"/>
      <c r="H102" s="38">
        <v>375</v>
      </c>
      <c r="I102" s="38"/>
      <c r="J102" s="12">
        <v>59780</v>
      </c>
      <c r="K102" s="12">
        <f>ROUND(J102/100*(100-Содержание!$N$10),2)</f>
        <v>59780</v>
      </c>
    </row>
    <row r="103" spans="2:12" ht="11.25" customHeight="1" x14ac:dyDescent="0.15">
      <c r="B103" s="39" t="s">
        <v>780</v>
      </c>
      <c r="C103" s="39"/>
      <c r="D103" s="39"/>
      <c r="E103" s="39"/>
      <c r="F103" s="39"/>
      <c r="G103" s="39"/>
      <c r="H103" s="38">
        <v>125</v>
      </c>
      <c r="I103" s="38"/>
      <c r="J103" s="12">
        <v>24908</v>
      </c>
      <c r="K103" s="12">
        <f>ROUND(J103/100*(100-Содержание!$N$10),2)</f>
        <v>24908</v>
      </c>
      <c r="L103" s="9"/>
    </row>
    <row r="104" spans="2:12" x14ac:dyDescent="0.15">
      <c r="B104" s="39"/>
      <c r="C104" s="39"/>
      <c r="D104" s="39"/>
      <c r="E104" s="39"/>
      <c r="F104" s="39"/>
      <c r="G104" s="39"/>
      <c r="H104" s="38">
        <v>190</v>
      </c>
      <c r="I104" s="38"/>
      <c r="J104" s="12">
        <v>42192</v>
      </c>
      <c r="K104" s="12">
        <f>ROUND(J104/100*(100-Содержание!$N$10),2)</f>
        <v>42192</v>
      </c>
    </row>
    <row r="105" spans="2:12" x14ac:dyDescent="0.15">
      <c r="B105" s="39"/>
      <c r="C105" s="39"/>
      <c r="D105" s="39"/>
      <c r="E105" s="39"/>
      <c r="F105" s="39"/>
      <c r="G105" s="39"/>
      <c r="H105" s="38">
        <v>250</v>
      </c>
      <c r="I105" s="38"/>
      <c r="J105" s="12">
        <v>49817</v>
      </c>
      <c r="K105" s="12">
        <f>ROUND(J105/100*(100-Содержание!$N$10),2)</f>
        <v>49817</v>
      </c>
    </row>
    <row r="106" spans="2:12" x14ac:dyDescent="0.15">
      <c r="B106" s="39"/>
      <c r="C106" s="39"/>
      <c r="D106" s="39"/>
      <c r="E106" s="39"/>
      <c r="F106" s="39"/>
      <c r="G106" s="39"/>
      <c r="H106" s="38">
        <v>375</v>
      </c>
      <c r="I106" s="38"/>
      <c r="J106" s="12">
        <v>74725</v>
      </c>
      <c r="K106" s="12">
        <f>ROUND(J106/100*(100-Содержание!$N$10),2)</f>
        <v>74725</v>
      </c>
    </row>
    <row r="107" spans="2:12" ht="11.25" customHeight="1" x14ac:dyDescent="0.15">
      <c r="B107" s="39" t="s">
        <v>781</v>
      </c>
      <c r="C107" s="39"/>
      <c r="D107" s="39"/>
      <c r="E107" s="39"/>
      <c r="F107" s="39"/>
      <c r="G107" s="39"/>
      <c r="H107" s="38">
        <v>125</v>
      </c>
      <c r="I107" s="38"/>
      <c r="J107" s="12">
        <v>29890</v>
      </c>
      <c r="K107" s="12">
        <f>ROUND(J107/100*(100-Содержание!$N$10),2)</f>
        <v>29890</v>
      </c>
      <c r="L107" s="9"/>
    </row>
    <row r="108" spans="2:12" x14ac:dyDescent="0.15">
      <c r="B108" s="39"/>
      <c r="C108" s="39"/>
      <c r="D108" s="39"/>
      <c r="E108" s="39"/>
      <c r="F108" s="39"/>
      <c r="G108" s="39"/>
      <c r="H108" s="38">
        <v>190</v>
      </c>
      <c r="I108" s="38"/>
      <c r="J108" s="12">
        <v>50630</v>
      </c>
      <c r="K108" s="12">
        <f>ROUND(J108/100*(100-Содержание!$N$10),2)</f>
        <v>50630</v>
      </c>
    </row>
    <row r="109" spans="2:12" x14ac:dyDescent="0.15">
      <c r="B109" s="39"/>
      <c r="C109" s="39"/>
      <c r="D109" s="39"/>
      <c r="E109" s="39"/>
      <c r="F109" s="39"/>
      <c r="G109" s="39"/>
      <c r="H109" s="38">
        <v>250</v>
      </c>
      <c r="I109" s="38"/>
      <c r="J109" s="12">
        <v>59780</v>
      </c>
      <c r="K109" s="12">
        <f>ROUND(J109/100*(100-Содержание!$N$10),2)</f>
        <v>59780</v>
      </c>
    </row>
    <row r="110" spans="2:12" x14ac:dyDescent="0.15">
      <c r="B110" s="39"/>
      <c r="C110" s="39"/>
      <c r="D110" s="39"/>
      <c r="E110" s="39"/>
      <c r="F110" s="39"/>
      <c r="G110" s="39"/>
      <c r="H110" s="38">
        <v>375</v>
      </c>
      <c r="I110" s="38"/>
      <c r="J110" s="12">
        <v>89670</v>
      </c>
      <c r="K110" s="12">
        <f>ROUND(J110/100*(100-Содержание!$N$10),2)</f>
        <v>89670</v>
      </c>
    </row>
    <row r="111" spans="2:12" ht="11.25" customHeight="1" x14ac:dyDescent="0.15">
      <c r="B111" s="39" t="s">
        <v>330</v>
      </c>
      <c r="C111" s="39"/>
      <c r="D111" s="39"/>
      <c r="E111" s="39"/>
      <c r="F111" s="39"/>
      <c r="G111" s="39"/>
      <c r="H111" s="38">
        <v>125</v>
      </c>
      <c r="I111" s="38"/>
      <c r="J111" s="12">
        <v>4982</v>
      </c>
      <c r="K111" s="12">
        <f>ROUND(J111/100*(100-Содержание!$N$10),2)</f>
        <v>4982</v>
      </c>
      <c r="L111" s="9"/>
    </row>
    <row r="112" spans="2:12" x14ac:dyDescent="0.15">
      <c r="B112" s="39"/>
      <c r="C112" s="39"/>
      <c r="D112" s="39"/>
      <c r="E112" s="39"/>
      <c r="F112" s="39"/>
      <c r="G112" s="39"/>
      <c r="H112" s="38">
        <v>190</v>
      </c>
      <c r="I112" s="38"/>
      <c r="J112" s="12">
        <v>8438</v>
      </c>
      <c r="K112" s="12">
        <f>ROUND(J112/100*(100-Содержание!$N$10),2)</f>
        <v>8438</v>
      </c>
    </row>
    <row r="113" spans="2:12" x14ac:dyDescent="0.15">
      <c r="B113" s="39"/>
      <c r="C113" s="39"/>
      <c r="D113" s="39"/>
      <c r="E113" s="39"/>
      <c r="F113" s="39"/>
      <c r="G113" s="39"/>
      <c r="H113" s="38">
        <v>250</v>
      </c>
      <c r="I113" s="38"/>
      <c r="J113" s="12">
        <v>9963</v>
      </c>
      <c r="K113" s="12">
        <f>ROUND(J113/100*(100-Содержание!$N$10),2)</f>
        <v>9963</v>
      </c>
    </row>
    <row r="114" spans="2:12" x14ac:dyDescent="0.15">
      <c r="B114" s="39"/>
      <c r="C114" s="39"/>
      <c r="D114" s="39"/>
      <c r="E114" s="39"/>
      <c r="F114" s="39"/>
      <c r="G114" s="39"/>
      <c r="H114" s="38">
        <v>375</v>
      </c>
      <c r="I114" s="38"/>
      <c r="J114" s="12">
        <v>14945</v>
      </c>
      <c r="K114" s="12">
        <f>ROUND(J114/100*(100-Содержание!$N$10),2)</f>
        <v>14945</v>
      </c>
    </row>
    <row r="115" spans="2:12" ht="11.25" customHeight="1" x14ac:dyDescent="0.15">
      <c r="B115" s="39" t="s">
        <v>331</v>
      </c>
      <c r="C115" s="39"/>
      <c r="D115" s="39"/>
      <c r="E115" s="39"/>
      <c r="F115" s="39"/>
      <c r="G115" s="39"/>
      <c r="H115" s="38">
        <v>125</v>
      </c>
      <c r="I115" s="38"/>
      <c r="J115" s="12">
        <v>9963</v>
      </c>
      <c r="K115" s="12">
        <f>ROUND(J115/100*(100-Содержание!$N$10),2)</f>
        <v>9963</v>
      </c>
      <c r="L115" s="9"/>
    </row>
    <row r="116" spans="2:12" x14ac:dyDescent="0.15">
      <c r="B116" s="39"/>
      <c r="C116" s="39"/>
      <c r="D116" s="39"/>
      <c r="E116" s="39"/>
      <c r="F116" s="39"/>
      <c r="G116" s="39"/>
      <c r="H116" s="38">
        <v>190</v>
      </c>
      <c r="I116" s="38"/>
      <c r="J116" s="12">
        <v>16877</v>
      </c>
      <c r="K116" s="12">
        <f>ROUND(J116/100*(100-Содержание!$N$10),2)</f>
        <v>16877</v>
      </c>
    </row>
    <row r="117" spans="2:12" x14ac:dyDescent="0.15">
      <c r="B117" s="39"/>
      <c r="C117" s="39"/>
      <c r="D117" s="39"/>
      <c r="E117" s="39"/>
      <c r="F117" s="39"/>
      <c r="G117" s="39"/>
      <c r="H117" s="38">
        <v>250</v>
      </c>
      <c r="I117" s="38"/>
      <c r="J117" s="12">
        <v>19927</v>
      </c>
      <c r="K117" s="12">
        <f>ROUND(J117/100*(100-Содержание!$N$10),2)</f>
        <v>19927</v>
      </c>
    </row>
    <row r="118" spans="2:12" x14ac:dyDescent="0.15">
      <c r="B118" s="39"/>
      <c r="C118" s="39"/>
      <c r="D118" s="39"/>
      <c r="E118" s="39"/>
      <c r="F118" s="39"/>
      <c r="G118" s="39"/>
      <c r="H118" s="38">
        <v>375</v>
      </c>
      <c r="I118" s="38"/>
      <c r="J118" s="12">
        <v>29890</v>
      </c>
      <c r="K118" s="12">
        <f>ROUND(J118/100*(100-Содержание!$N$10),2)</f>
        <v>29890</v>
      </c>
    </row>
    <row r="119" spans="2:12" ht="11.25" customHeight="1" x14ac:dyDescent="0.15">
      <c r="B119" s="39" t="s">
        <v>332</v>
      </c>
      <c r="C119" s="39"/>
      <c r="D119" s="39"/>
      <c r="E119" s="39"/>
      <c r="F119" s="39"/>
      <c r="G119" s="39"/>
      <c r="H119" s="38">
        <v>125</v>
      </c>
      <c r="I119" s="38"/>
      <c r="J119" s="12">
        <v>14945</v>
      </c>
      <c r="K119" s="12">
        <f>ROUND(J119/100*(100-Содержание!$N$10),2)</f>
        <v>14945</v>
      </c>
      <c r="L119" s="9"/>
    </row>
    <row r="120" spans="2:12" x14ac:dyDescent="0.15">
      <c r="B120" s="39"/>
      <c r="C120" s="39"/>
      <c r="D120" s="39"/>
      <c r="E120" s="39"/>
      <c r="F120" s="39"/>
      <c r="G120" s="39"/>
      <c r="H120" s="38">
        <v>190</v>
      </c>
      <c r="I120" s="38"/>
      <c r="J120" s="12">
        <v>25315</v>
      </c>
      <c r="K120" s="12">
        <f>ROUND(J120/100*(100-Содержание!$N$10),2)</f>
        <v>25315</v>
      </c>
    </row>
    <row r="121" spans="2:12" x14ac:dyDescent="0.15">
      <c r="B121" s="39"/>
      <c r="C121" s="39"/>
      <c r="D121" s="39"/>
      <c r="E121" s="39"/>
      <c r="F121" s="39"/>
      <c r="G121" s="39"/>
      <c r="H121" s="38">
        <v>250</v>
      </c>
      <c r="I121" s="38"/>
      <c r="J121" s="12">
        <v>29890</v>
      </c>
      <c r="K121" s="12">
        <f>ROUND(J121/100*(100-Содержание!$N$10),2)</f>
        <v>29890</v>
      </c>
    </row>
    <row r="122" spans="2:12" x14ac:dyDescent="0.15">
      <c r="B122" s="39"/>
      <c r="C122" s="39"/>
      <c r="D122" s="39"/>
      <c r="E122" s="39"/>
      <c r="F122" s="39"/>
      <c r="G122" s="39"/>
      <c r="H122" s="38">
        <v>375</v>
      </c>
      <c r="I122" s="38"/>
      <c r="J122" s="12">
        <v>44835</v>
      </c>
      <c r="K122" s="12">
        <f>ROUND(J122/100*(100-Содержание!$N$10),2)</f>
        <v>44835</v>
      </c>
    </row>
    <row r="123" spans="2:12" ht="11.25" customHeight="1" x14ac:dyDescent="0.15">
      <c r="B123" s="39" t="s">
        <v>782</v>
      </c>
      <c r="C123" s="39"/>
      <c r="D123" s="39"/>
      <c r="E123" s="39"/>
      <c r="F123" s="39"/>
      <c r="G123" s="39"/>
      <c r="H123" s="38">
        <v>125</v>
      </c>
      <c r="I123" s="38"/>
      <c r="J123" s="12">
        <v>19927</v>
      </c>
      <c r="K123" s="12">
        <f>ROUND(J123/100*(100-Содержание!$N$10),2)</f>
        <v>19927</v>
      </c>
      <c r="L123" s="9"/>
    </row>
    <row r="124" spans="2:12" x14ac:dyDescent="0.15">
      <c r="B124" s="39"/>
      <c r="C124" s="39"/>
      <c r="D124" s="39"/>
      <c r="E124" s="39"/>
      <c r="F124" s="39"/>
      <c r="G124" s="39"/>
      <c r="H124" s="38">
        <v>190</v>
      </c>
      <c r="I124" s="38"/>
      <c r="J124" s="12">
        <v>33753</v>
      </c>
      <c r="K124" s="12">
        <f>ROUND(J124/100*(100-Содержание!$N$10),2)</f>
        <v>33753</v>
      </c>
    </row>
    <row r="125" spans="2:12" x14ac:dyDescent="0.15">
      <c r="B125" s="39"/>
      <c r="C125" s="39"/>
      <c r="D125" s="39"/>
      <c r="E125" s="39"/>
      <c r="F125" s="39"/>
      <c r="G125" s="39"/>
      <c r="H125" s="38">
        <v>250</v>
      </c>
      <c r="I125" s="38"/>
      <c r="J125" s="12">
        <v>39853</v>
      </c>
      <c r="K125" s="12">
        <f>ROUND(J125/100*(100-Содержание!$N$10),2)</f>
        <v>39853</v>
      </c>
    </row>
    <row r="126" spans="2:12" x14ac:dyDescent="0.15">
      <c r="B126" s="39"/>
      <c r="C126" s="39"/>
      <c r="D126" s="39"/>
      <c r="E126" s="39"/>
      <c r="F126" s="39"/>
      <c r="G126" s="39"/>
      <c r="H126" s="38">
        <v>375</v>
      </c>
      <c r="I126" s="38"/>
      <c r="J126" s="12">
        <v>59780</v>
      </c>
      <c r="K126" s="12">
        <f>ROUND(J126/100*(100-Содержание!$N$10),2)</f>
        <v>59780</v>
      </c>
    </row>
    <row r="127" spans="2:12" ht="11.25" customHeight="1" x14ac:dyDescent="0.15">
      <c r="B127" s="39" t="s">
        <v>783</v>
      </c>
      <c r="C127" s="39"/>
      <c r="D127" s="39"/>
      <c r="E127" s="39"/>
      <c r="F127" s="39"/>
      <c r="G127" s="39"/>
      <c r="H127" s="38">
        <v>125</v>
      </c>
      <c r="I127" s="38"/>
      <c r="J127" s="12">
        <v>24908</v>
      </c>
      <c r="K127" s="12">
        <f>ROUND(J127/100*(100-Содержание!$N$10),2)</f>
        <v>24908</v>
      </c>
      <c r="L127" s="9"/>
    </row>
    <row r="128" spans="2:12" x14ac:dyDescent="0.15">
      <c r="B128" s="39"/>
      <c r="C128" s="39"/>
      <c r="D128" s="39"/>
      <c r="E128" s="39"/>
      <c r="F128" s="39"/>
      <c r="G128" s="39"/>
      <c r="H128" s="38">
        <v>190</v>
      </c>
      <c r="I128" s="38"/>
      <c r="J128" s="12">
        <v>42192</v>
      </c>
      <c r="K128" s="12">
        <f>ROUND(J128/100*(100-Содержание!$N$10),2)</f>
        <v>42192</v>
      </c>
    </row>
    <row r="129" spans="2:12" x14ac:dyDescent="0.15">
      <c r="B129" s="39"/>
      <c r="C129" s="39"/>
      <c r="D129" s="39"/>
      <c r="E129" s="39"/>
      <c r="F129" s="39"/>
      <c r="G129" s="39"/>
      <c r="H129" s="38">
        <v>250</v>
      </c>
      <c r="I129" s="38"/>
      <c r="J129" s="12">
        <v>49817</v>
      </c>
      <c r="K129" s="12">
        <f>ROUND(J129/100*(100-Содержание!$N$10),2)</f>
        <v>49817</v>
      </c>
    </row>
    <row r="130" spans="2:12" x14ac:dyDescent="0.15">
      <c r="B130" s="39"/>
      <c r="C130" s="39"/>
      <c r="D130" s="39"/>
      <c r="E130" s="39"/>
      <c r="F130" s="39"/>
      <c r="G130" s="39"/>
      <c r="H130" s="38">
        <v>375</v>
      </c>
      <c r="I130" s="38"/>
      <c r="J130" s="12">
        <v>74725</v>
      </c>
      <c r="K130" s="12">
        <f>ROUND(J130/100*(100-Содержание!$N$10),2)</f>
        <v>74725</v>
      </c>
    </row>
    <row r="131" spans="2:12" ht="11.25" customHeight="1" x14ac:dyDescent="0.15">
      <c r="B131" s="39" t="s">
        <v>784</v>
      </c>
      <c r="C131" s="39"/>
      <c r="D131" s="39"/>
      <c r="E131" s="39"/>
      <c r="F131" s="39"/>
      <c r="G131" s="39"/>
      <c r="H131" s="38">
        <v>125</v>
      </c>
      <c r="I131" s="38"/>
      <c r="J131" s="12">
        <v>29890</v>
      </c>
      <c r="K131" s="12">
        <f>ROUND(J131/100*(100-Содержание!$N$10),2)</f>
        <v>29890</v>
      </c>
      <c r="L131" s="9"/>
    </row>
    <row r="132" spans="2:12" x14ac:dyDescent="0.15">
      <c r="B132" s="39"/>
      <c r="C132" s="39"/>
      <c r="D132" s="39"/>
      <c r="E132" s="39"/>
      <c r="F132" s="39"/>
      <c r="G132" s="39"/>
      <c r="H132" s="38">
        <v>190</v>
      </c>
      <c r="I132" s="38"/>
      <c r="J132" s="12">
        <v>50630</v>
      </c>
      <c r="K132" s="12">
        <f>ROUND(J132/100*(100-Содержание!$N$10),2)</f>
        <v>50630</v>
      </c>
    </row>
    <row r="133" spans="2:12" x14ac:dyDescent="0.15">
      <c r="B133" s="39"/>
      <c r="C133" s="39"/>
      <c r="D133" s="39"/>
      <c r="E133" s="39"/>
      <c r="F133" s="39"/>
      <c r="G133" s="39"/>
      <c r="H133" s="38">
        <v>250</v>
      </c>
      <c r="I133" s="38"/>
      <c r="J133" s="12">
        <v>59780</v>
      </c>
      <c r="K133" s="12">
        <f>ROUND(J133/100*(100-Содержание!$N$10),2)</f>
        <v>59780</v>
      </c>
    </row>
    <row r="134" spans="2:12" x14ac:dyDescent="0.15">
      <c r="B134" s="39"/>
      <c r="C134" s="39"/>
      <c r="D134" s="39"/>
      <c r="E134" s="39"/>
      <c r="F134" s="39"/>
      <c r="G134" s="39"/>
      <c r="H134" s="38">
        <v>375</v>
      </c>
      <c r="I134" s="38"/>
      <c r="J134" s="12">
        <v>89670</v>
      </c>
      <c r="K134" s="12">
        <f>ROUND(J134/100*(100-Содержание!$N$10),2)</f>
        <v>89670</v>
      </c>
    </row>
    <row r="135" spans="2:12" ht="12.75" x14ac:dyDescent="0.15">
      <c r="B135" s="43" t="s">
        <v>433</v>
      </c>
      <c r="C135" s="43"/>
      <c r="D135" s="43"/>
      <c r="E135" s="43"/>
      <c r="F135" s="43"/>
      <c r="G135" s="43"/>
      <c r="H135" s="43"/>
      <c r="I135" s="43"/>
      <c r="J135" s="43"/>
      <c r="K135" s="43"/>
    </row>
    <row r="136" spans="2:12" ht="11.25" customHeight="1" x14ac:dyDescent="0.15">
      <c r="B136" s="39" t="s">
        <v>822</v>
      </c>
      <c r="C136" s="39"/>
      <c r="D136" s="39"/>
      <c r="E136" s="39"/>
      <c r="F136" s="39"/>
      <c r="G136" s="39"/>
      <c r="H136" s="38">
        <v>125</v>
      </c>
      <c r="I136" s="38"/>
      <c r="J136" s="12">
        <v>-5083</v>
      </c>
      <c r="K136" s="12">
        <f>ROUND(J136/100*(100-Содержание!$N$10),2)</f>
        <v>-5083</v>
      </c>
      <c r="L136" s="9"/>
    </row>
    <row r="137" spans="2:12" x14ac:dyDescent="0.15">
      <c r="B137" s="39"/>
      <c r="C137" s="39"/>
      <c r="D137" s="39"/>
      <c r="E137" s="39"/>
      <c r="F137" s="39"/>
      <c r="G137" s="39"/>
      <c r="H137" s="38">
        <v>190</v>
      </c>
      <c r="I137" s="38"/>
      <c r="J137" s="12">
        <v>-8743</v>
      </c>
      <c r="K137" s="12">
        <f>ROUND(J137/100*(100-Содержание!$N$10),2)</f>
        <v>-8743</v>
      </c>
    </row>
    <row r="138" spans="2:12" x14ac:dyDescent="0.15">
      <c r="B138" s="39"/>
      <c r="C138" s="39"/>
      <c r="D138" s="39"/>
      <c r="E138" s="39"/>
      <c r="F138" s="39"/>
      <c r="G138" s="39"/>
      <c r="H138" s="38">
        <v>250</v>
      </c>
      <c r="I138" s="38"/>
      <c r="J138" s="12">
        <v>-10167</v>
      </c>
      <c r="K138" s="12">
        <f>ROUND(J138/100*(100-Содержание!$N$10),2)</f>
        <v>-10167</v>
      </c>
    </row>
    <row r="139" spans="2:12" x14ac:dyDescent="0.15">
      <c r="B139" s="39"/>
      <c r="C139" s="39"/>
      <c r="D139" s="39"/>
      <c r="E139" s="39"/>
      <c r="F139" s="39"/>
      <c r="G139" s="39"/>
      <c r="H139" s="38">
        <v>375</v>
      </c>
      <c r="I139" s="38"/>
      <c r="J139" s="12">
        <v>-15250</v>
      </c>
      <c r="K139" s="12">
        <f>ROUND(J139/100*(100-Содержание!$N$10),2)</f>
        <v>-15250</v>
      </c>
    </row>
    <row r="140" spans="2:12" ht="11.25" customHeight="1" x14ac:dyDescent="0.15">
      <c r="B140" s="39" t="s">
        <v>823</v>
      </c>
      <c r="C140" s="39"/>
      <c r="D140" s="39"/>
      <c r="E140" s="39"/>
      <c r="F140" s="39"/>
      <c r="G140" s="39"/>
      <c r="H140" s="38">
        <v>125</v>
      </c>
      <c r="I140" s="38"/>
      <c r="J140" s="12">
        <v>5083</v>
      </c>
      <c r="K140" s="12">
        <f>ROUND(J140/100*(100-Содержание!$N$10),2)</f>
        <v>5083</v>
      </c>
      <c r="L140" s="9"/>
    </row>
    <row r="141" spans="2:12" x14ac:dyDescent="0.15">
      <c r="B141" s="39"/>
      <c r="C141" s="39"/>
      <c r="D141" s="39"/>
      <c r="E141" s="39"/>
      <c r="F141" s="39"/>
      <c r="G141" s="39"/>
      <c r="H141" s="38">
        <v>190</v>
      </c>
      <c r="I141" s="38"/>
      <c r="J141" s="12">
        <v>8743</v>
      </c>
      <c r="K141" s="12">
        <f>ROUND(J141/100*(100-Содержание!$N$10),2)</f>
        <v>8743</v>
      </c>
    </row>
    <row r="142" spans="2:12" x14ac:dyDescent="0.15">
      <c r="B142" s="39"/>
      <c r="C142" s="39"/>
      <c r="D142" s="39"/>
      <c r="E142" s="39"/>
      <c r="F142" s="39"/>
      <c r="G142" s="39"/>
      <c r="H142" s="38">
        <v>250</v>
      </c>
      <c r="I142" s="38"/>
      <c r="J142" s="12">
        <v>10167</v>
      </c>
      <c r="K142" s="12">
        <f>ROUND(J142/100*(100-Содержание!$N$10),2)</f>
        <v>10167</v>
      </c>
    </row>
    <row r="143" spans="2:12" x14ac:dyDescent="0.15">
      <c r="B143" s="39"/>
      <c r="C143" s="39"/>
      <c r="D143" s="39"/>
      <c r="E143" s="39"/>
      <c r="F143" s="39"/>
      <c r="G143" s="39"/>
      <c r="H143" s="38">
        <v>375</v>
      </c>
      <c r="I143" s="38"/>
      <c r="J143" s="12">
        <v>15250</v>
      </c>
      <c r="K143" s="12">
        <f>ROUND(J143/100*(100-Содержание!$N$10),2)</f>
        <v>15250</v>
      </c>
    </row>
    <row r="144" spans="2:12" ht="12.75" x14ac:dyDescent="0.15">
      <c r="B144" s="43" t="s">
        <v>787</v>
      </c>
      <c r="C144" s="43"/>
      <c r="D144" s="43"/>
      <c r="E144" s="43"/>
      <c r="F144" s="43"/>
      <c r="G144" s="43"/>
      <c r="H144" s="43"/>
      <c r="I144" s="43"/>
      <c r="J144" s="43"/>
      <c r="K144" s="43"/>
    </row>
    <row r="145" spans="2:12" ht="11.25" customHeight="1" x14ac:dyDescent="0.15">
      <c r="B145" s="39" t="s">
        <v>788</v>
      </c>
      <c r="C145" s="39"/>
      <c r="D145" s="39"/>
      <c r="E145" s="39"/>
      <c r="F145" s="39"/>
      <c r="G145" s="39"/>
      <c r="H145" s="38">
        <v>125</v>
      </c>
      <c r="I145" s="38"/>
      <c r="J145" s="12">
        <v>4677</v>
      </c>
      <c r="K145" s="12">
        <f>ROUND(J145/100*(100-Содержание!$N$10),2)</f>
        <v>4677</v>
      </c>
      <c r="L145" s="9"/>
    </row>
    <row r="146" spans="2:12" x14ac:dyDescent="0.15">
      <c r="B146" s="39"/>
      <c r="C146" s="39"/>
      <c r="D146" s="39"/>
      <c r="E146" s="39"/>
      <c r="F146" s="39"/>
      <c r="G146" s="39"/>
      <c r="H146" s="38">
        <v>190</v>
      </c>
      <c r="I146" s="38"/>
      <c r="J146" s="12">
        <v>7625</v>
      </c>
      <c r="K146" s="12">
        <f>ROUND(J146/100*(100-Содержание!$N$10),2)</f>
        <v>7625</v>
      </c>
    </row>
    <row r="147" spans="2:12" x14ac:dyDescent="0.15">
      <c r="B147" s="39"/>
      <c r="C147" s="39"/>
      <c r="D147" s="39"/>
      <c r="E147" s="39"/>
      <c r="F147" s="39"/>
      <c r="G147" s="39"/>
      <c r="H147" s="38">
        <v>250</v>
      </c>
      <c r="I147" s="38"/>
      <c r="J147" s="12">
        <v>9353</v>
      </c>
      <c r="K147" s="12">
        <f>ROUND(J147/100*(100-Содержание!$N$10),2)</f>
        <v>9353</v>
      </c>
    </row>
    <row r="148" spans="2:12" x14ac:dyDescent="0.15">
      <c r="B148" s="39"/>
      <c r="C148" s="39"/>
      <c r="D148" s="39"/>
      <c r="E148" s="39"/>
      <c r="F148" s="39"/>
      <c r="G148" s="39"/>
      <c r="H148" s="38">
        <v>375</v>
      </c>
      <c r="I148" s="38"/>
      <c r="J148" s="12">
        <v>14030</v>
      </c>
      <c r="K148" s="12">
        <f>ROUND(J148/100*(100-Содержание!$N$10),2)</f>
        <v>14030</v>
      </c>
    </row>
    <row r="149" spans="2:12" ht="12.75" x14ac:dyDescent="0.15">
      <c r="B149" s="43" t="s">
        <v>165</v>
      </c>
      <c r="C149" s="43"/>
      <c r="D149" s="43"/>
      <c r="E149" s="43"/>
      <c r="F149" s="43"/>
      <c r="G149" s="43"/>
      <c r="H149" s="43"/>
      <c r="I149" s="43"/>
      <c r="J149" s="43"/>
      <c r="K149" s="43"/>
    </row>
    <row r="150" spans="2:12" ht="11.25" customHeight="1" x14ac:dyDescent="0.15">
      <c r="B150" s="39" t="s">
        <v>165</v>
      </c>
      <c r="C150" s="39"/>
      <c r="D150" s="39"/>
      <c r="E150" s="39"/>
      <c r="F150" s="39"/>
      <c r="G150" s="39"/>
      <c r="H150" s="38" t="s">
        <v>164</v>
      </c>
      <c r="I150" s="38"/>
      <c r="J150" s="12">
        <v>1932</v>
      </c>
      <c r="K150" s="12">
        <f>ROUND(J150/100*(100-Содержание!$N$10),2)</f>
        <v>1932</v>
      </c>
      <c r="L150" s="9"/>
    </row>
    <row r="151" spans="2:12" ht="12.75" x14ac:dyDescent="0.15">
      <c r="B151" s="43" t="s">
        <v>333</v>
      </c>
      <c r="C151" s="43"/>
      <c r="D151" s="43"/>
      <c r="E151" s="43"/>
      <c r="F151" s="43"/>
      <c r="G151" s="43"/>
      <c r="H151" s="43"/>
      <c r="I151" s="43"/>
      <c r="J151" s="43"/>
      <c r="K151" s="43"/>
    </row>
    <row r="152" spans="2:12" ht="11.25" customHeight="1" x14ac:dyDescent="0.15">
      <c r="B152" s="39" t="s">
        <v>334</v>
      </c>
      <c r="C152" s="39"/>
      <c r="D152" s="39"/>
      <c r="E152" s="39"/>
      <c r="F152" s="39"/>
      <c r="G152" s="39"/>
      <c r="H152" s="38">
        <v>125</v>
      </c>
      <c r="I152" s="38"/>
      <c r="J152" s="12">
        <v>3050</v>
      </c>
      <c r="K152" s="12">
        <f>ROUND(J152/100*(100-Содержание!$N$10),2)</f>
        <v>3050</v>
      </c>
      <c r="L152" s="9"/>
    </row>
    <row r="153" spans="2:12" x14ac:dyDescent="0.15">
      <c r="B153" s="39"/>
      <c r="C153" s="39"/>
      <c r="D153" s="39"/>
      <c r="E153" s="39"/>
      <c r="F153" s="39"/>
      <c r="G153" s="39"/>
      <c r="H153" s="38">
        <v>190</v>
      </c>
      <c r="I153" s="38"/>
      <c r="J153" s="12">
        <v>4575</v>
      </c>
      <c r="K153" s="12">
        <f>ROUND(J153/100*(100-Содержание!$N$10),2)</f>
        <v>4575</v>
      </c>
    </row>
    <row r="154" spans="2:12" x14ac:dyDescent="0.15">
      <c r="B154" s="39"/>
      <c r="C154" s="39"/>
      <c r="D154" s="39"/>
      <c r="E154" s="39"/>
      <c r="F154" s="39"/>
      <c r="G154" s="39"/>
      <c r="H154" s="38">
        <v>250</v>
      </c>
      <c r="I154" s="38"/>
      <c r="J154" s="12">
        <v>6100</v>
      </c>
      <c r="K154" s="12">
        <f>ROUND(J154/100*(100-Содержание!$N$10),2)</f>
        <v>6100</v>
      </c>
    </row>
    <row r="155" spans="2:12" x14ac:dyDescent="0.15">
      <c r="B155" s="39"/>
      <c r="C155" s="39"/>
      <c r="D155" s="39"/>
      <c r="E155" s="39"/>
      <c r="F155" s="39"/>
      <c r="G155" s="39"/>
      <c r="H155" s="38">
        <v>375</v>
      </c>
      <c r="I155" s="38"/>
      <c r="J155" s="12">
        <v>9150</v>
      </c>
      <c r="K155" s="12">
        <f>ROUND(J155/100*(100-Содержание!$N$10),2)</f>
        <v>9150</v>
      </c>
    </row>
    <row r="156" spans="2:12" ht="12.75" x14ac:dyDescent="0.15">
      <c r="B156" s="43" t="s">
        <v>789</v>
      </c>
      <c r="C156" s="43"/>
      <c r="D156" s="43"/>
      <c r="E156" s="43"/>
      <c r="F156" s="43"/>
      <c r="G156" s="43"/>
      <c r="H156" s="43"/>
      <c r="I156" s="43"/>
      <c r="J156" s="43"/>
      <c r="K156" s="43"/>
    </row>
    <row r="157" spans="2:12" ht="11.25" customHeight="1" x14ac:dyDescent="0.15">
      <c r="B157" s="39" t="s">
        <v>790</v>
      </c>
      <c r="C157" s="39"/>
      <c r="D157" s="39"/>
      <c r="E157" s="39"/>
      <c r="F157" s="39"/>
      <c r="G157" s="39"/>
      <c r="H157" s="38">
        <v>125</v>
      </c>
      <c r="I157" s="38"/>
      <c r="J157" s="12">
        <v>99633</v>
      </c>
      <c r="K157" s="12">
        <f>ROUND(J157/100*(100-Содержание!$N$10),2)</f>
        <v>99633</v>
      </c>
      <c r="L157" s="9"/>
    </row>
    <row r="158" spans="2:12" x14ac:dyDescent="0.15">
      <c r="B158" s="39"/>
      <c r="C158" s="39"/>
      <c r="D158" s="39"/>
      <c r="E158" s="39"/>
      <c r="F158" s="39"/>
      <c r="G158" s="39"/>
      <c r="H158" s="38">
        <v>190</v>
      </c>
      <c r="I158" s="38"/>
      <c r="J158" s="12">
        <v>119967</v>
      </c>
      <c r="K158" s="12">
        <f>ROUND(J158/100*(100-Содержание!$N$10),2)</f>
        <v>119967</v>
      </c>
    </row>
    <row r="159" spans="2:12" x14ac:dyDescent="0.15">
      <c r="B159" s="39"/>
      <c r="C159" s="39"/>
      <c r="D159" s="39"/>
      <c r="E159" s="39"/>
      <c r="F159" s="39"/>
      <c r="G159" s="39"/>
      <c r="H159" s="38">
        <v>250</v>
      </c>
      <c r="I159" s="38"/>
      <c r="J159" s="12">
        <v>172274</v>
      </c>
      <c r="K159" s="12">
        <f>ROUND(J159/100*(100-Содержание!$N$10),2)</f>
        <v>172274</v>
      </c>
    </row>
    <row r="160" spans="2:12" x14ac:dyDescent="0.15">
      <c r="B160" s="39"/>
      <c r="C160" s="39"/>
      <c r="D160" s="39"/>
      <c r="E160" s="39"/>
      <c r="F160" s="39"/>
      <c r="G160" s="39"/>
      <c r="H160" s="38">
        <v>375</v>
      </c>
      <c r="I160" s="38"/>
      <c r="J160" s="12">
        <v>262300</v>
      </c>
      <c r="K160" s="12">
        <f>ROUND(J160/100*(100-Содержание!$N$10),2)</f>
        <v>262300</v>
      </c>
    </row>
    <row r="161" spans="2:12" ht="12.75" x14ac:dyDescent="0.15">
      <c r="B161" s="43" t="s">
        <v>425</v>
      </c>
      <c r="C161" s="43"/>
      <c r="D161" s="43"/>
      <c r="E161" s="43"/>
      <c r="F161" s="43"/>
      <c r="G161" s="43"/>
      <c r="H161" s="43"/>
      <c r="I161" s="43"/>
      <c r="J161" s="43"/>
      <c r="K161" s="43"/>
    </row>
    <row r="162" spans="2:12" ht="11.25" customHeight="1" x14ac:dyDescent="0.15">
      <c r="B162" s="39" t="s">
        <v>426</v>
      </c>
      <c r="C162" s="39"/>
      <c r="D162" s="39"/>
      <c r="E162" s="39"/>
      <c r="F162" s="39"/>
      <c r="G162" s="39"/>
      <c r="H162" s="38" t="s">
        <v>164</v>
      </c>
      <c r="I162" s="38"/>
      <c r="J162" s="12">
        <v>17029</v>
      </c>
      <c r="K162" s="12">
        <f>ROUND(J162/100*(100-Содержание!$N$10),2)</f>
        <v>17029</v>
      </c>
      <c r="L162" s="9"/>
    </row>
    <row r="163" spans="2:12" ht="12.75" x14ac:dyDescent="0.15">
      <c r="B163" s="43" t="s">
        <v>166</v>
      </c>
      <c r="C163" s="43"/>
      <c r="D163" s="43"/>
      <c r="E163" s="43"/>
      <c r="F163" s="43"/>
      <c r="G163" s="43"/>
      <c r="H163" s="43"/>
      <c r="I163" s="43"/>
      <c r="J163" s="43"/>
      <c r="K163" s="43"/>
    </row>
    <row r="164" spans="2:12" ht="11.25" customHeight="1" x14ac:dyDescent="0.15">
      <c r="B164" s="39" t="s">
        <v>791</v>
      </c>
      <c r="C164" s="39"/>
      <c r="D164" s="39"/>
      <c r="E164" s="39"/>
      <c r="F164" s="39"/>
      <c r="G164" s="39"/>
      <c r="H164" s="38" t="s">
        <v>164</v>
      </c>
      <c r="I164" s="38"/>
      <c r="J164" s="12">
        <v>32533</v>
      </c>
      <c r="K164" s="12">
        <f>ROUND(J164/100*(100-Содержание!$N$10),2)</f>
        <v>32533</v>
      </c>
      <c r="L164" s="9"/>
    </row>
    <row r="165" spans="2:12" ht="11.25" customHeight="1" x14ac:dyDescent="0.15">
      <c r="B165" s="39" t="s">
        <v>1295</v>
      </c>
      <c r="C165" s="39"/>
      <c r="D165" s="39"/>
      <c r="E165" s="39"/>
      <c r="F165" s="39"/>
      <c r="G165" s="39"/>
      <c r="H165" s="38" t="s">
        <v>164</v>
      </c>
      <c r="I165" s="38"/>
      <c r="J165" s="12">
        <v>37108</v>
      </c>
      <c r="K165" s="12">
        <f>ROUND(J165/100*(100-Содержание!$N$10),2)</f>
        <v>37108</v>
      </c>
      <c r="L165" s="9"/>
    </row>
    <row r="166" spans="2:12" ht="11.25" customHeight="1" x14ac:dyDescent="0.15">
      <c r="B166" s="39" t="s">
        <v>792</v>
      </c>
      <c r="C166" s="39"/>
      <c r="D166" s="39"/>
      <c r="E166" s="39"/>
      <c r="F166" s="39"/>
      <c r="G166" s="39"/>
      <c r="H166" s="38" t="s">
        <v>164</v>
      </c>
      <c r="I166" s="38"/>
      <c r="J166" s="12">
        <v>41175</v>
      </c>
      <c r="K166" s="12">
        <f>ROUND(J166/100*(100-Содержание!$N$10),2)</f>
        <v>41175</v>
      </c>
      <c r="L166" s="9"/>
    </row>
    <row r="167" spans="2:12" ht="11.25" customHeight="1" x14ac:dyDescent="0.15">
      <c r="B167" s="39" t="s">
        <v>794</v>
      </c>
      <c r="C167" s="39"/>
      <c r="D167" s="39"/>
      <c r="E167" s="39"/>
      <c r="F167" s="39"/>
      <c r="G167" s="39"/>
      <c r="H167" s="38" t="s">
        <v>164</v>
      </c>
      <c r="I167" s="38"/>
      <c r="J167" s="12">
        <v>38125</v>
      </c>
      <c r="K167" s="12">
        <f>ROUND(J167/100*(100-Содержание!$N$10),2)</f>
        <v>38125</v>
      </c>
      <c r="L167" s="9"/>
    </row>
    <row r="168" spans="2:12" ht="11.25" customHeight="1" x14ac:dyDescent="0.15">
      <c r="B168" s="39" t="s">
        <v>795</v>
      </c>
      <c r="C168" s="39"/>
      <c r="D168" s="39"/>
      <c r="E168" s="39"/>
      <c r="F168" s="39"/>
      <c r="G168" s="39"/>
      <c r="H168" s="38" t="s">
        <v>164</v>
      </c>
      <c r="I168" s="38"/>
      <c r="J168" s="12">
        <v>53375</v>
      </c>
      <c r="K168" s="12">
        <f>ROUND(J168/100*(100-Содержание!$N$10),2)</f>
        <v>53375</v>
      </c>
      <c r="L168" s="9"/>
    </row>
    <row r="169" spans="2:12" ht="11.25" customHeight="1" x14ac:dyDescent="0.15">
      <c r="B169" s="39" t="s">
        <v>176</v>
      </c>
      <c r="C169" s="39"/>
      <c r="D169" s="39"/>
      <c r="E169" s="39"/>
      <c r="F169" s="39"/>
      <c r="G169" s="39"/>
      <c r="H169" s="38" t="s">
        <v>164</v>
      </c>
      <c r="I169" s="38"/>
      <c r="J169" s="12">
        <v>2033</v>
      </c>
      <c r="K169" s="12">
        <f>ROUND(J169/100*(100-Содержание!$N$10),2)</f>
        <v>2033</v>
      </c>
      <c r="L169" s="9"/>
    </row>
    <row r="170" spans="2:12" ht="12.75" x14ac:dyDescent="0.15">
      <c r="B170" s="43" t="s">
        <v>183</v>
      </c>
      <c r="C170" s="43"/>
      <c r="D170" s="43"/>
      <c r="E170" s="43"/>
      <c r="F170" s="43"/>
      <c r="G170" s="43"/>
      <c r="H170" s="43"/>
      <c r="I170" s="43"/>
      <c r="J170" s="43"/>
      <c r="K170" s="43"/>
    </row>
    <row r="171" spans="2:12" ht="11.25" customHeight="1" x14ac:dyDescent="0.15">
      <c r="B171" s="39" t="s">
        <v>791</v>
      </c>
      <c r="C171" s="39"/>
      <c r="D171" s="39"/>
      <c r="E171" s="39"/>
      <c r="F171" s="39"/>
      <c r="G171" s="39"/>
      <c r="H171" s="38" t="s">
        <v>164</v>
      </c>
      <c r="I171" s="38"/>
      <c r="J171" s="12">
        <v>32533</v>
      </c>
      <c r="K171" s="12">
        <f>ROUND(J171/100*(100-Содержание!$N$10),2)</f>
        <v>32533</v>
      </c>
      <c r="L171" s="9"/>
    </row>
    <row r="172" spans="2:12" ht="11.25" customHeight="1" x14ac:dyDescent="0.15">
      <c r="B172" s="39" t="s">
        <v>1296</v>
      </c>
      <c r="C172" s="39"/>
      <c r="D172" s="39"/>
      <c r="E172" s="39"/>
      <c r="F172" s="39"/>
      <c r="G172" s="39"/>
      <c r="H172" s="38" t="s">
        <v>164</v>
      </c>
      <c r="I172" s="38"/>
      <c r="J172" s="12">
        <v>37108</v>
      </c>
      <c r="K172" s="12">
        <f>ROUND(J172/100*(100-Содержание!$N$10),2)</f>
        <v>37108</v>
      </c>
      <c r="L172" s="9"/>
    </row>
    <row r="173" spans="2:12" ht="11.25" customHeight="1" x14ac:dyDescent="0.15">
      <c r="B173" s="39" t="s">
        <v>792</v>
      </c>
      <c r="C173" s="39"/>
      <c r="D173" s="39"/>
      <c r="E173" s="39"/>
      <c r="F173" s="39"/>
      <c r="G173" s="39"/>
      <c r="H173" s="38" t="s">
        <v>164</v>
      </c>
      <c r="I173" s="38"/>
      <c r="J173" s="12">
        <v>41175</v>
      </c>
      <c r="K173" s="12">
        <f>ROUND(J173/100*(100-Содержание!$N$10),2)</f>
        <v>41175</v>
      </c>
      <c r="L173" s="9"/>
    </row>
    <row r="174" spans="2:12" ht="11.25" customHeight="1" x14ac:dyDescent="0.15">
      <c r="B174" s="39" t="s">
        <v>794</v>
      </c>
      <c r="C174" s="39"/>
      <c r="D174" s="39"/>
      <c r="E174" s="39"/>
      <c r="F174" s="39"/>
      <c r="G174" s="39"/>
      <c r="H174" s="38" t="s">
        <v>164</v>
      </c>
      <c r="I174" s="38"/>
      <c r="J174" s="12">
        <v>38125</v>
      </c>
      <c r="K174" s="12">
        <f>ROUND(J174/100*(100-Содержание!$N$10),2)</f>
        <v>38125</v>
      </c>
      <c r="L174" s="9"/>
    </row>
    <row r="175" spans="2:12" ht="11.25" customHeight="1" x14ac:dyDescent="0.15">
      <c r="B175" s="39" t="s">
        <v>795</v>
      </c>
      <c r="C175" s="39"/>
      <c r="D175" s="39"/>
      <c r="E175" s="39"/>
      <c r="F175" s="39"/>
      <c r="G175" s="39"/>
      <c r="H175" s="38" t="s">
        <v>164</v>
      </c>
      <c r="I175" s="38"/>
      <c r="J175" s="12">
        <v>53375</v>
      </c>
      <c r="K175" s="12">
        <f>ROUND(J175/100*(100-Содержание!$N$10),2)</f>
        <v>53375</v>
      </c>
      <c r="L175" s="9"/>
    </row>
    <row r="176" spans="2:12" ht="11.25" customHeight="1" x14ac:dyDescent="0.15">
      <c r="B176" s="39" t="s">
        <v>176</v>
      </c>
      <c r="C176" s="39"/>
      <c r="D176" s="39"/>
      <c r="E176" s="39"/>
      <c r="F176" s="39"/>
      <c r="G176" s="39"/>
      <c r="H176" s="38" t="s">
        <v>164</v>
      </c>
      <c r="I176" s="38"/>
      <c r="J176" s="12">
        <v>2033</v>
      </c>
      <c r="K176" s="12">
        <f>ROUND(J176/100*(100-Содержание!$N$10),2)</f>
        <v>2033</v>
      </c>
      <c r="L176" s="9"/>
    </row>
    <row r="177" spans="2:15" ht="12.75" x14ac:dyDescent="0.15">
      <c r="B177" s="43" t="s">
        <v>185</v>
      </c>
      <c r="C177" s="43"/>
      <c r="D177" s="43"/>
      <c r="E177" s="43"/>
      <c r="F177" s="43"/>
      <c r="G177" s="43"/>
      <c r="H177" s="43"/>
      <c r="I177" s="43"/>
      <c r="J177" s="43"/>
      <c r="K177" s="43"/>
    </row>
    <row r="178" spans="2:15" ht="11.25" customHeight="1" x14ac:dyDescent="0.15">
      <c r="B178" s="39" t="s">
        <v>185</v>
      </c>
      <c r="C178" s="39"/>
      <c r="D178" s="39"/>
      <c r="E178" s="39"/>
      <c r="F178" s="39"/>
      <c r="G178" s="39"/>
      <c r="H178" s="38">
        <v>125</v>
      </c>
      <c r="I178" s="38"/>
      <c r="J178" s="12">
        <v>9048</v>
      </c>
      <c r="K178" s="12">
        <f>ROUND(J178/100*(100-Содержание!$N$10),2)</f>
        <v>9048</v>
      </c>
      <c r="L178" s="9"/>
    </row>
    <row r="179" spans="2:15" x14ac:dyDescent="0.15">
      <c r="B179" s="39"/>
      <c r="C179" s="39"/>
      <c r="D179" s="39"/>
      <c r="E179" s="39"/>
      <c r="F179" s="39"/>
      <c r="G179" s="39"/>
      <c r="H179" s="38">
        <v>190</v>
      </c>
      <c r="I179" s="38"/>
      <c r="J179" s="12">
        <v>11183</v>
      </c>
      <c r="K179" s="12">
        <f>ROUND(J179/100*(100-Содержание!$N$10),2)</f>
        <v>11183</v>
      </c>
    </row>
    <row r="180" spans="2:15" x14ac:dyDescent="0.15">
      <c r="B180" s="39"/>
      <c r="C180" s="39"/>
      <c r="D180" s="39"/>
      <c r="E180" s="39"/>
      <c r="F180" s="39"/>
      <c r="G180" s="39"/>
      <c r="H180" s="38">
        <v>250</v>
      </c>
      <c r="I180" s="38"/>
      <c r="J180" s="12">
        <v>11183</v>
      </c>
      <c r="K180" s="12">
        <f>ROUND(J180/100*(100-Содержание!$N$10),2)</f>
        <v>11183</v>
      </c>
    </row>
    <row r="181" spans="2:15" x14ac:dyDescent="0.15">
      <c r="B181" s="39"/>
      <c r="C181" s="39"/>
      <c r="D181" s="39"/>
      <c r="E181" s="39"/>
      <c r="F181" s="39"/>
      <c r="G181" s="39"/>
      <c r="H181" s="38">
        <v>375</v>
      </c>
      <c r="I181" s="38"/>
      <c r="J181" s="12">
        <v>11183</v>
      </c>
      <c r="K181" s="12">
        <f>ROUND(J181/100*(100-Содержание!$N$10),2)</f>
        <v>11183</v>
      </c>
    </row>
    <row r="182" spans="2:15" ht="12.75" x14ac:dyDescent="0.15">
      <c r="B182" s="43" t="s">
        <v>190</v>
      </c>
      <c r="C182" s="43"/>
      <c r="D182" s="43"/>
      <c r="E182" s="43"/>
      <c r="F182" s="43"/>
      <c r="G182" s="43"/>
      <c r="H182" s="43"/>
      <c r="I182" s="43"/>
      <c r="J182" s="43"/>
      <c r="K182" s="43"/>
    </row>
    <row r="183" spans="2:15" ht="11.25" customHeight="1" x14ac:dyDescent="0.15">
      <c r="B183" s="39" t="s">
        <v>190</v>
      </c>
      <c r="C183" s="39"/>
      <c r="D183" s="39"/>
      <c r="E183" s="39"/>
      <c r="F183" s="39"/>
      <c r="G183" s="39"/>
      <c r="H183" s="38">
        <v>125</v>
      </c>
      <c r="I183" s="38"/>
      <c r="J183" s="12">
        <v>22367</v>
      </c>
      <c r="K183" s="12">
        <f>ROUND(J183/100*(100-Содержание!$N$10),2)</f>
        <v>22367</v>
      </c>
      <c r="L183" s="9"/>
    </row>
    <row r="184" spans="2:15" x14ac:dyDescent="0.15">
      <c r="B184" s="39"/>
      <c r="C184" s="39"/>
      <c r="D184" s="39"/>
      <c r="E184" s="39"/>
      <c r="F184" s="39"/>
      <c r="G184" s="39"/>
      <c r="H184" s="38">
        <v>190</v>
      </c>
      <c r="I184" s="38"/>
      <c r="J184" s="12">
        <v>29992</v>
      </c>
      <c r="K184" s="12">
        <f>ROUND(J184/100*(100-Содержание!$N$10),2)</f>
        <v>29992</v>
      </c>
    </row>
    <row r="185" spans="2:15" x14ac:dyDescent="0.15">
      <c r="B185" s="39"/>
      <c r="C185" s="39"/>
      <c r="D185" s="39"/>
      <c r="E185" s="39"/>
      <c r="F185" s="39"/>
      <c r="G185" s="39"/>
      <c r="H185" s="38">
        <v>250</v>
      </c>
      <c r="I185" s="38"/>
      <c r="J185" s="12">
        <v>44733</v>
      </c>
      <c r="K185" s="12">
        <f>ROUND(J185/100*(100-Содержание!$N$10),2)</f>
        <v>44733</v>
      </c>
    </row>
    <row r="186" spans="2:15" x14ac:dyDescent="0.15">
      <c r="B186" s="39"/>
      <c r="C186" s="39"/>
      <c r="D186" s="39"/>
      <c r="E186" s="39"/>
      <c r="F186" s="39"/>
      <c r="G186" s="39"/>
      <c r="H186" s="38">
        <v>375</v>
      </c>
      <c r="I186" s="38"/>
      <c r="J186" s="12">
        <v>67100</v>
      </c>
      <c r="K186" s="12">
        <f>ROUND(J186/100*(100-Содержание!$N$10),2)</f>
        <v>67100</v>
      </c>
    </row>
    <row r="187" spans="2:15" x14ac:dyDescent="0.15">
      <c r="B187" s="68" t="s">
        <v>1386</v>
      </c>
      <c r="C187" s="68"/>
      <c r="D187" s="68"/>
      <c r="E187" s="68"/>
      <c r="F187" s="68"/>
      <c r="G187" s="68"/>
      <c r="H187" s="68"/>
      <c r="I187" s="68"/>
      <c r="J187" s="68"/>
      <c r="K187" s="68"/>
    </row>
    <row r="188" spans="2:15" ht="22.5" customHeight="1" x14ac:dyDescent="0.15">
      <c r="B188" s="11" t="s">
        <v>1387</v>
      </c>
      <c r="C188" s="37" t="s">
        <v>1388</v>
      </c>
      <c r="D188" s="37"/>
      <c r="E188" s="37"/>
      <c r="F188" s="37"/>
      <c r="G188" s="37"/>
      <c r="H188" s="38" t="s">
        <v>1300</v>
      </c>
      <c r="I188" s="38"/>
      <c r="J188" s="12">
        <v>5498</v>
      </c>
      <c r="K188" s="12">
        <f>ROUND(J188/100*(100-Содержание!$N$10),2)</f>
        <v>5498</v>
      </c>
      <c r="O188" s="9"/>
    </row>
  </sheetData>
  <mergeCells count="241">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B86:K86"/>
    <mergeCell ref="H88:I88"/>
    <mergeCell ref="H89:I89"/>
    <mergeCell ref="H83:I83"/>
    <mergeCell ref="H84:I84"/>
    <mergeCell ref="H85:I85"/>
    <mergeCell ref="B82:G85"/>
    <mergeCell ref="H80:I80"/>
    <mergeCell ref="H81:I81"/>
    <mergeCell ref="B78:G81"/>
    <mergeCell ref="H82:I82"/>
    <mergeCell ref="H96:I96"/>
    <mergeCell ref="H97:I97"/>
    <mergeCell ref="H98:I98"/>
    <mergeCell ref="B95:G98"/>
    <mergeCell ref="H93:I93"/>
    <mergeCell ref="H94:I94"/>
    <mergeCell ref="B91:G94"/>
    <mergeCell ref="H95:I95"/>
    <mergeCell ref="H90:I90"/>
    <mergeCell ref="B87:G90"/>
    <mergeCell ref="H91:I91"/>
    <mergeCell ref="H92:I92"/>
    <mergeCell ref="H87:I87"/>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29:I129"/>
    <mergeCell ref="H130:I130"/>
    <mergeCell ref="B127:G130"/>
    <mergeCell ref="H131:I131"/>
    <mergeCell ref="H126:I126"/>
    <mergeCell ref="B123:G126"/>
    <mergeCell ref="H127:I127"/>
    <mergeCell ref="H128:I128"/>
    <mergeCell ref="H123:I123"/>
    <mergeCell ref="H124:I124"/>
    <mergeCell ref="H125:I125"/>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79:I179"/>
    <mergeCell ref="H180:I180"/>
    <mergeCell ref="H181:I181"/>
    <mergeCell ref="B178:G181"/>
    <mergeCell ref="H175:I175"/>
    <mergeCell ref="B175:G175"/>
    <mergeCell ref="H176:I176"/>
    <mergeCell ref="B176:G176"/>
    <mergeCell ref="B177:K177"/>
    <mergeCell ref="H178:I178"/>
    <mergeCell ref="H186:I186"/>
    <mergeCell ref="B183:G186"/>
    <mergeCell ref="B187:K187"/>
    <mergeCell ref="C188:G188"/>
    <mergeCell ref="H188:I188"/>
    <mergeCell ref="B182:K182"/>
    <mergeCell ref="H183:I183"/>
    <mergeCell ref="H184:I184"/>
    <mergeCell ref="H185:I18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831D1F-FAE0-4FAC-8C72-A76C09EEF18F}">
  <sheetPr>
    <pageSetUpPr fitToPage="1"/>
  </sheetPr>
  <dimension ref="B1:O18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1303</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1304</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1305</v>
      </c>
      <c r="C14" s="39"/>
      <c r="D14" s="39"/>
      <c r="E14" s="60">
        <v>125</v>
      </c>
      <c r="F14" s="60"/>
      <c r="G14" s="11" t="s">
        <v>1306</v>
      </c>
      <c r="H14" s="11" t="s">
        <v>21</v>
      </c>
      <c r="I14" s="11" t="s">
        <v>340</v>
      </c>
      <c r="J14" s="12">
        <v>310781</v>
      </c>
      <c r="K14" s="12">
        <f>ROUND(J14/100*(100-Содержание!$N$10),2)</f>
        <v>310781</v>
      </c>
    </row>
    <row r="15" spans="2:13" ht="22.5" customHeight="1" x14ac:dyDescent="0.15">
      <c r="B15" s="39" t="s">
        <v>1307</v>
      </c>
      <c r="C15" s="39"/>
      <c r="D15" s="39"/>
      <c r="E15" s="60">
        <v>125</v>
      </c>
      <c r="F15" s="60"/>
      <c r="G15" s="11" t="s">
        <v>1308</v>
      </c>
      <c r="H15" s="11" t="s">
        <v>21</v>
      </c>
      <c r="I15" s="11" t="s">
        <v>340</v>
      </c>
      <c r="J15" s="12">
        <v>310781</v>
      </c>
      <c r="K15" s="12">
        <f>ROUND(J15/100*(100-Содержание!$N$10),2)</f>
        <v>310781</v>
      </c>
    </row>
    <row r="16" spans="2:13" ht="22.5" customHeight="1" x14ac:dyDescent="0.15">
      <c r="B16" s="39" t="s">
        <v>1309</v>
      </c>
      <c r="C16" s="39"/>
      <c r="D16" s="39"/>
      <c r="E16" s="60">
        <v>190</v>
      </c>
      <c r="F16" s="60"/>
      <c r="G16" s="11" t="s">
        <v>1310</v>
      </c>
      <c r="H16" s="11" t="s">
        <v>25</v>
      </c>
      <c r="I16" s="11" t="s">
        <v>343</v>
      </c>
      <c r="J16" s="12">
        <v>438590</v>
      </c>
      <c r="K16" s="12">
        <f>ROUND(J16/100*(100-Содержание!$N$10),2)</f>
        <v>438590</v>
      </c>
    </row>
    <row r="17" spans="2:12" ht="22.5" customHeight="1" x14ac:dyDescent="0.15">
      <c r="B17" s="39" t="s">
        <v>1311</v>
      </c>
      <c r="C17" s="39"/>
      <c r="D17" s="39"/>
      <c r="E17" s="60">
        <v>190</v>
      </c>
      <c r="F17" s="60"/>
      <c r="G17" s="11" t="s">
        <v>1312</v>
      </c>
      <c r="H17" s="11" t="s">
        <v>25</v>
      </c>
      <c r="I17" s="11" t="s">
        <v>343</v>
      </c>
      <c r="J17" s="12">
        <v>438590</v>
      </c>
      <c r="K17" s="12">
        <f>ROUND(J17/100*(100-Содержание!$N$10),2)</f>
        <v>438590</v>
      </c>
    </row>
    <row r="18" spans="2:12" ht="22.5" customHeight="1" x14ac:dyDescent="0.15">
      <c r="B18" s="39" t="s">
        <v>1313</v>
      </c>
      <c r="C18" s="39"/>
      <c r="D18" s="39"/>
      <c r="E18" s="60">
        <v>250</v>
      </c>
      <c r="F18" s="60"/>
      <c r="G18" s="11" t="s">
        <v>1314</v>
      </c>
      <c r="H18" s="11" t="s">
        <v>31</v>
      </c>
      <c r="I18" s="11" t="s">
        <v>346</v>
      </c>
      <c r="J18" s="12">
        <v>508305</v>
      </c>
      <c r="K18" s="12">
        <f>ROUND(J18/100*(100-Содержание!$N$10),2)</f>
        <v>508305</v>
      </c>
    </row>
    <row r="19" spans="2:12" ht="22.5" customHeight="1" x14ac:dyDescent="0.15">
      <c r="B19" s="39" t="s">
        <v>1315</v>
      </c>
      <c r="C19" s="39"/>
      <c r="D19" s="39"/>
      <c r="E19" s="60">
        <v>250</v>
      </c>
      <c r="F19" s="60"/>
      <c r="G19" s="11" t="s">
        <v>1316</v>
      </c>
      <c r="H19" s="11" t="s">
        <v>31</v>
      </c>
      <c r="I19" s="11" t="s">
        <v>346</v>
      </c>
      <c r="J19" s="12">
        <v>508305</v>
      </c>
      <c r="K19" s="12">
        <f>ROUND(J19/100*(100-Содержание!$N$10),2)</f>
        <v>508305</v>
      </c>
    </row>
    <row r="20" spans="2:12" ht="22.5" customHeight="1" x14ac:dyDescent="0.15">
      <c r="B20" s="39" t="s">
        <v>1317</v>
      </c>
      <c r="C20" s="39"/>
      <c r="D20" s="39"/>
      <c r="E20" s="60">
        <v>375</v>
      </c>
      <c r="F20" s="60"/>
      <c r="G20" s="11" t="s">
        <v>1318</v>
      </c>
      <c r="H20" s="11" t="s">
        <v>39</v>
      </c>
      <c r="I20" s="11" t="s">
        <v>352</v>
      </c>
      <c r="J20" s="12">
        <v>682590</v>
      </c>
      <c r="K20" s="12">
        <f>ROUND(J20/100*(100-Содержание!$N$10),2)</f>
        <v>682590</v>
      </c>
    </row>
    <row r="21" spans="2:12" ht="22.5" customHeight="1" x14ac:dyDescent="0.15">
      <c r="B21" s="53" t="s">
        <v>1319</v>
      </c>
      <c r="C21" s="53"/>
      <c r="D21" s="53"/>
      <c r="E21" s="54">
        <v>375</v>
      </c>
      <c r="F21" s="54"/>
      <c r="G21" s="14" t="s">
        <v>1320</v>
      </c>
      <c r="H21" s="14" t="s">
        <v>39</v>
      </c>
      <c r="I21" s="14" t="s">
        <v>352</v>
      </c>
      <c r="J21" s="15">
        <v>682590</v>
      </c>
      <c r="K21" s="15">
        <f>ROUND(J21/100*(100-Содержание!$N$10),2)</f>
        <v>682590</v>
      </c>
    </row>
    <row r="22" spans="2:12" ht="22.5" customHeight="1" x14ac:dyDescent="0.3">
      <c r="B22" s="55" t="s">
        <v>1321</v>
      </c>
      <c r="C22" s="55"/>
      <c r="D22" s="55"/>
      <c r="E22" s="55"/>
      <c r="F22" s="55"/>
      <c r="G22" s="55"/>
      <c r="H22" s="55"/>
      <c r="I22" s="55"/>
      <c r="J22" s="55"/>
      <c r="K22" s="55"/>
    </row>
    <row r="23" spans="2:12" ht="22.5" customHeight="1" x14ac:dyDescent="0.15">
      <c r="B23" s="56" t="s">
        <v>149</v>
      </c>
      <c r="C23" s="56"/>
      <c r="D23" s="56"/>
      <c r="E23" s="56"/>
      <c r="F23" s="56"/>
      <c r="G23" s="56"/>
      <c r="H23" s="56"/>
      <c r="I23" s="56"/>
      <c r="J23" s="56"/>
      <c r="K23" s="56"/>
    </row>
    <row r="24" spans="2:12" ht="31.5" x14ac:dyDescent="0.15">
      <c r="B24" s="57" t="s">
        <v>150</v>
      </c>
      <c r="C24" s="58"/>
      <c r="D24" s="58"/>
      <c r="E24" s="58"/>
      <c r="F24" s="58"/>
      <c r="G24" s="59"/>
      <c r="H24" s="57" t="s">
        <v>151</v>
      </c>
      <c r="I24" s="59"/>
      <c r="J24" s="10" t="s">
        <v>18</v>
      </c>
      <c r="K24" s="10" t="str">
        <f>CONCATENATE("Цена с учетом скидки ",Содержание!$N$10,"%")</f>
        <v>Цена с учетом скидки 0%</v>
      </c>
    </row>
    <row r="25" spans="2:12" ht="12.75" x14ac:dyDescent="0.15">
      <c r="B25" s="43" t="s">
        <v>162</v>
      </c>
      <c r="C25" s="43"/>
      <c r="D25" s="43"/>
      <c r="E25" s="43"/>
      <c r="F25" s="43"/>
      <c r="G25" s="43"/>
      <c r="H25" s="43"/>
      <c r="I25" s="43"/>
      <c r="J25" s="43"/>
      <c r="K25" s="43"/>
    </row>
    <row r="26" spans="2:12" ht="11.25" customHeight="1" x14ac:dyDescent="0.15">
      <c r="B26" s="39" t="s">
        <v>163</v>
      </c>
      <c r="C26" s="39"/>
      <c r="D26" s="39"/>
      <c r="E26" s="39"/>
      <c r="F26" s="39"/>
      <c r="G26" s="39"/>
      <c r="H26" s="38" t="s">
        <v>164</v>
      </c>
      <c r="I26" s="38"/>
      <c r="J26" s="12">
        <v>3965</v>
      </c>
      <c r="K26" s="12">
        <f>ROUND(J26/100*(100-Содержание!$N$10),2)</f>
        <v>3965</v>
      </c>
      <c r="L26" s="9"/>
    </row>
    <row r="27" spans="2:12" ht="12.75" x14ac:dyDescent="0.15">
      <c r="B27" s="43" t="s">
        <v>550</v>
      </c>
      <c r="C27" s="43"/>
      <c r="D27" s="43"/>
      <c r="E27" s="43"/>
      <c r="F27" s="43"/>
      <c r="G27" s="43"/>
      <c r="H27" s="43"/>
      <c r="I27" s="43"/>
      <c r="J27" s="43"/>
      <c r="K27" s="43"/>
    </row>
    <row r="28" spans="2:12" ht="11.25" customHeight="1" x14ac:dyDescent="0.15">
      <c r="B28" s="39" t="s">
        <v>550</v>
      </c>
      <c r="C28" s="39"/>
      <c r="D28" s="39"/>
      <c r="E28" s="39"/>
      <c r="F28" s="39"/>
      <c r="G28" s="39"/>
      <c r="H28" s="38">
        <v>125</v>
      </c>
      <c r="I28" s="38"/>
      <c r="J28" s="12">
        <v>34872</v>
      </c>
      <c r="K28" s="12">
        <f>ROUND(J28/100*(100-Содержание!$N$10),2)</f>
        <v>34872</v>
      </c>
      <c r="L28" s="9"/>
    </row>
    <row r="29" spans="2:12" x14ac:dyDescent="0.15">
      <c r="B29" s="39"/>
      <c r="C29" s="39"/>
      <c r="D29" s="39"/>
      <c r="E29" s="39"/>
      <c r="F29" s="39"/>
      <c r="G29" s="39"/>
      <c r="H29" s="38">
        <v>190</v>
      </c>
      <c r="I29" s="38"/>
      <c r="J29" s="12">
        <v>34872</v>
      </c>
      <c r="K29" s="12">
        <f>ROUND(J29/100*(100-Содержание!$N$10),2)</f>
        <v>34872</v>
      </c>
    </row>
    <row r="30" spans="2:12" x14ac:dyDescent="0.15">
      <c r="B30" s="39"/>
      <c r="C30" s="39"/>
      <c r="D30" s="39"/>
      <c r="E30" s="39"/>
      <c r="F30" s="39"/>
      <c r="G30" s="39"/>
      <c r="H30" s="38">
        <v>250</v>
      </c>
      <c r="I30" s="38"/>
      <c r="J30" s="12">
        <v>34872</v>
      </c>
      <c r="K30" s="12">
        <f>ROUND(J30/100*(100-Содержание!$N$10),2)</f>
        <v>34872</v>
      </c>
    </row>
    <row r="31" spans="2:12" x14ac:dyDescent="0.15">
      <c r="B31" s="39"/>
      <c r="C31" s="39"/>
      <c r="D31" s="39"/>
      <c r="E31" s="39"/>
      <c r="F31" s="39"/>
      <c r="G31" s="39"/>
      <c r="H31" s="38">
        <v>375</v>
      </c>
      <c r="I31" s="38"/>
      <c r="J31" s="12">
        <v>52308</v>
      </c>
      <c r="K31" s="12">
        <f>ROUND(J31/100*(100-Содержание!$N$10),2)</f>
        <v>52308</v>
      </c>
    </row>
    <row r="32" spans="2:12" ht="12.75" x14ac:dyDescent="0.15">
      <c r="B32" s="43" t="s">
        <v>188</v>
      </c>
      <c r="C32" s="43"/>
      <c r="D32" s="43"/>
      <c r="E32" s="43"/>
      <c r="F32" s="43"/>
      <c r="G32" s="43"/>
      <c r="H32" s="43"/>
      <c r="I32" s="43"/>
      <c r="J32" s="43"/>
      <c r="K32" s="43"/>
    </row>
    <row r="33" spans="2:12" ht="11.25" customHeight="1" x14ac:dyDescent="0.15">
      <c r="B33" s="39" t="s">
        <v>189</v>
      </c>
      <c r="C33" s="39"/>
      <c r="D33" s="39"/>
      <c r="E33" s="39"/>
      <c r="F33" s="39"/>
      <c r="G33" s="39"/>
      <c r="H33" s="38">
        <v>125</v>
      </c>
      <c r="I33" s="38"/>
      <c r="J33" s="12">
        <v>4982</v>
      </c>
      <c r="K33" s="12">
        <f>ROUND(J33/100*(100-Содержание!$N$10),2)</f>
        <v>4982</v>
      </c>
      <c r="L33" s="9"/>
    </row>
    <row r="34" spans="2:12" x14ac:dyDescent="0.15">
      <c r="B34" s="39"/>
      <c r="C34" s="39"/>
      <c r="D34" s="39"/>
      <c r="E34" s="39"/>
      <c r="F34" s="39"/>
      <c r="G34" s="39"/>
      <c r="H34" s="38">
        <v>190</v>
      </c>
      <c r="I34" s="38"/>
      <c r="J34" s="12">
        <v>7727</v>
      </c>
      <c r="K34" s="12">
        <f>ROUND(J34/100*(100-Содержание!$N$10),2)</f>
        <v>7727</v>
      </c>
    </row>
    <row r="35" spans="2:12" x14ac:dyDescent="0.15">
      <c r="B35" s="39"/>
      <c r="C35" s="39"/>
      <c r="D35" s="39"/>
      <c r="E35" s="39"/>
      <c r="F35" s="39"/>
      <c r="G35" s="39"/>
      <c r="H35" s="38">
        <v>250</v>
      </c>
      <c r="I35" s="38"/>
      <c r="J35" s="12">
        <v>9963</v>
      </c>
      <c r="K35" s="12">
        <f>ROUND(J35/100*(100-Содержание!$N$10),2)</f>
        <v>9963</v>
      </c>
    </row>
    <row r="36" spans="2:12" x14ac:dyDescent="0.15">
      <c r="B36" s="39"/>
      <c r="C36" s="39"/>
      <c r="D36" s="39"/>
      <c r="E36" s="39"/>
      <c r="F36" s="39"/>
      <c r="G36" s="39"/>
      <c r="H36" s="38">
        <v>375</v>
      </c>
      <c r="I36" s="38"/>
      <c r="J36" s="12">
        <v>14945</v>
      </c>
      <c r="K36" s="12">
        <f>ROUND(J36/100*(100-Содержание!$N$10),2)</f>
        <v>14945</v>
      </c>
    </row>
    <row r="37" spans="2:12" ht="12.75" x14ac:dyDescent="0.15">
      <c r="B37" s="43" t="s">
        <v>320</v>
      </c>
      <c r="C37" s="43"/>
      <c r="D37" s="43"/>
      <c r="E37" s="43"/>
      <c r="F37" s="43"/>
      <c r="G37" s="43"/>
      <c r="H37" s="43"/>
      <c r="I37" s="43"/>
      <c r="J37" s="43"/>
      <c r="K37" s="43"/>
    </row>
    <row r="38" spans="2:12" ht="11.25" customHeight="1" x14ac:dyDescent="0.15">
      <c r="B38" s="39" t="s">
        <v>321</v>
      </c>
      <c r="C38" s="39"/>
      <c r="D38" s="39"/>
      <c r="E38" s="39"/>
      <c r="F38" s="39"/>
      <c r="G38" s="39"/>
      <c r="H38" s="38">
        <v>125</v>
      </c>
      <c r="I38" s="38"/>
      <c r="J38" s="12">
        <v>4982</v>
      </c>
      <c r="K38" s="12">
        <f>ROUND(J38/100*(100-Содержание!$N$10),2)</f>
        <v>4982</v>
      </c>
      <c r="L38" s="9"/>
    </row>
    <row r="39" spans="2:12" x14ac:dyDescent="0.15">
      <c r="B39" s="39"/>
      <c r="C39" s="39"/>
      <c r="D39" s="39"/>
      <c r="E39" s="39"/>
      <c r="F39" s="39"/>
      <c r="G39" s="39"/>
      <c r="H39" s="38">
        <v>190</v>
      </c>
      <c r="I39" s="38"/>
      <c r="J39" s="12">
        <v>8438</v>
      </c>
      <c r="K39" s="12">
        <f>ROUND(J39/100*(100-Содержание!$N$10),2)</f>
        <v>8438</v>
      </c>
    </row>
    <row r="40" spans="2:12" x14ac:dyDescent="0.15">
      <c r="B40" s="39"/>
      <c r="C40" s="39"/>
      <c r="D40" s="39"/>
      <c r="E40" s="39"/>
      <c r="F40" s="39"/>
      <c r="G40" s="39"/>
      <c r="H40" s="38">
        <v>250</v>
      </c>
      <c r="I40" s="38"/>
      <c r="J40" s="12">
        <v>9963</v>
      </c>
      <c r="K40" s="12">
        <f>ROUND(J40/100*(100-Содержание!$N$10),2)</f>
        <v>9963</v>
      </c>
    </row>
    <row r="41" spans="2:12" x14ac:dyDescent="0.15">
      <c r="B41" s="39"/>
      <c r="C41" s="39"/>
      <c r="D41" s="39"/>
      <c r="E41" s="39"/>
      <c r="F41" s="39"/>
      <c r="G41" s="39"/>
      <c r="H41" s="38">
        <v>375</v>
      </c>
      <c r="I41" s="38"/>
      <c r="J41" s="12">
        <v>14945</v>
      </c>
      <c r="K41" s="12">
        <f>ROUND(J41/100*(100-Содержание!$N$10),2)</f>
        <v>14945</v>
      </c>
    </row>
    <row r="42" spans="2:12" ht="11.25" customHeight="1" x14ac:dyDescent="0.15">
      <c r="B42" s="39" t="s">
        <v>322</v>
      </c>
      <c r="C42" s="39"/>
      <c r="D42" s="39"/>
      <c r="E42" s="39"/>
      <c r="F42" s="39"/>
      <c r="G42" s="39"/>
      <c r="H42" s="38">
        <v>125</v>
      </c>
      <c r="I42" s="38"/>
      <c r="J42" s="12">
        <v>9963</v>
      </c>
      <c r="K42" s="12">
        <f>ROUND(J42/100*(100-Содержание!$N$10),2)</f>
        <v>9963</v>
      </c>
      <c r="L42" s="9"/>
    </row>
    <row r="43" spans="2:12" x14ac:dyDescent="0.15">
      <c r="B43" s="39"/>
      <c r="C43" s="39"/>
      <c r="D43" s="39"/>
      <c r="E43" s="39"/>
      <c r="F43" s="39"/>
      <c r="G43" s="39"/>
      <c r="H43" s="38">
        <v>190</v>
      </c>
      <c r="I43" s="38"/>
      <c r="J43" s="12">
        <v>16877</v>
      </c>
      <c r="K43" s="12">
        <f>ROUND(J43/100*(100-Содержание!$N$10),2)</f>
        <v>16877</v>
      </c>
    </row>
    <row r="44" spans="2:12" x14ac:dyDescent="0.15">
      <c r="B44" s="39"/>
      <c r="C44" s="39"/>
      <c r="D44" s="39"/>
      <c r="E44" s="39"/>
      <c r="F44" s="39"/>
      <c r="G44" s="39"/>
      <c r="H44" s="38">
        <v>250</v>
      </c>
      <c r="I44" s="38"/>
      <c r="J44" s="12">
        <v>19927</v>
      </c>
      <c r="K44" s="12">
        <f>ROUND(J44/100*(100-Содержание!$N$10),2)</f>
        <v>19927</v>
      </c>
    </row>
    <row r="45" spans="2:12" x14ac:dyDescent="0.15">
      <c r="B45" s="39"/>
      <c r="C45" s="39"/>
      <c r="D45" s="39"/>
      <c r="E45" s="39"/>
      <c r="F45" s="39"/>
      <c r="G45" s="39"/>
      <c r="H45" s="38">
        <v>375</v>
      </c>
      <c r="I45" s="38"/>
      <c r="J45" s="12">
        <v>29890</v>
      </c>
      <c r="K45" s="12">
        <f>ROUND(J45/100*(100-Содержание!$N$10),2)</f>
        <v>29890</v>
      </c>
    </row>
    <row r="46" spans="2:12" ht="11.25" customHeight="1" x14ac:dyDescent="0.15">
      <c r="B46" s="39" t="s">
        <v>323</v>
      </c>
      <c r="C46" s="39"/>
      <c r="D46" s="39"/>
      <c r="E46" s="39"/>
      <c r="F46" s="39"/>
      <c r="G46" s="39"/>
      <c r="H46" s="38">
        <v>125</v>
      </c>
      <c r="I46" s="38"/>
      <c r="J46" s="12">
        <v>14945</v>
      </c>
      <c r="K46" s="12">
        <f>ROUND(J46/100*(100-Содержание!$N$10),2)</f>
        <v>14945</v>
      </c>
      <c r="L46" s="9"/>
    </row>
    <row r="47" spans="2:12" x14ac:dyDescent="0.15">
      <c r="B47" s="39"/>
      <c r="C47" s="39"/>
      <c r="D47" s="39"/>
      <c r="E47" s="39"/>
      <c r="F47" s="39"/>
      <c r="G47" s="39"/>
      <c r="H47" s="38">
        <v>190</v>
      </c>
      <c r="I47" s="38"/>
      <c r="J47" s="12">
        <v>25315</v>
      </c>
      <c r="K47" s="12">
        <f>ROUND(J47/100*(100-Содержание!$N$10),2)</f>
        <v>25315</v>
      </c>
    </row>
    <row r="48" spans="2:12" x14ac:dyDescent="0.15">
      <c r="B48" s="39"/>
      <c r="C48" s="39"/>
      <c r="D48" s="39"/>
      <c r="E48" s="39"/>
      <c r="F48" s="39"/>
      <c r="G48" s="39"/>
      <c r="H48" s="38">
        <v>250</v>
      </c>
      <c r="I48" s="38"/>
      <c r="J48" s="12">
        <v>29890</v>
      </c>
      <c r="K48" s="12">
        <f>ROUND(J48/100*(100-Содержание!$N$10),2)</f>
        <v>29890</v>
      </c>
    </row>
    <row r="49" spans="2:12" x14ac:dyDescent="0.15">
      <c r="B49" s="39"/>
      <c r="C49" s="39"/>
      <c r="D49" s="39"/>
      <c r="E49" s="39"/>
      <c r="F49" s="39"/>
      <c r="G49" s="39"/>
      <c r="H49" s="38">
        <v>375</v>
      </c>
      <c r="I49" s="38"/>
      <c r="J49" s="12">
        <v>44835</v>
      </c>
      <c r="K49" s="12">
        <f>ROUND(J49/100*(100-Содержание!$N$10),2)</f>
        <v>44835</v>
      </c>
    </row>
    <row r="50" spans="2:12" ht="11.25" customHeight="1" x14ac:dyDescent="0.15">
      <c r="B50" s="39" t="s">
        <v>773</v>
      </c>
      <c r="C50" s="39"/>
      <c r="D50" s="39"/>
      <c r="E50" s="39"/>
      <c r="F50" s="39"/>
      <c r="G50" s="39"/>
      <c r="H50" s="38">
        <v>125</v>
      </c>
      <c r="I50" s="38"/>
      <c r="J50" s="12">
        <v>19927</v>
      </c>
      <c r="K50" s="12">
        <f>ROUND(J50/100*(100-Содержание!$N$10),2)</f>
        <v>19927</v>
      </c>
      <c r="L50" s="9"/>
    </row>
    <row r="51" spans="2:12" x14ac:dyDescent="0.15">
      <c r="B51" s="39"/>
      <c r="C51" s="39"/>
      <c r="D51" s="39"/>
      <c r="E51" s="39"/>
      <c r="F51" s="39"/>
      <c r="G51" s="39"/>
      <c r="H51" s="38">
        <v>190</v>
      </c>
      <c r="I51" s="38"/>
      <c r="J51" s="12">
        <v>33753</v>
      </c>
      <c r="K51" s="12">
        <f>ROUND(J51/100*(100-Содержание!$N$10),2)</f>
        <v>33753</v>
      </c>
    </row>
    <row r="52" spans="2:12" x14ac:dyDescent="0.15">
      <c r="B52" s="39"/>
      <c r="C52" s="39"/>
      <c r="D52" s="39"/>
      <c r="E52" s="39"/>
      <c r="F52" s="39"/>
      <c r="G52" s="39"/>
      <c r="H52" s="38">
        <v>250</v>
      </c>
      <c r="I52" s="38"/>
      <c r="J52" s="12">
        <v>39853</v>
      </c>
      <c r="K52" s="12">
        <f>ROUND(J52/100*(100-Содержание!$N$10),2)</f>
        <v>39853</v>
      </c>
    </row>
    <row r="53" spans="2:12" x14ac:dyDescent="0.15">
      <c r="B53" s="39"/>
      <c r="C53" s="39"/>
      <c r="D53" s="39"/>
      <c r="E53" s="39"/>
      <c r="F53" s="39"/>
      <c r="G53" s="39"/>
      <c r="H53" s="38">
        <v>375</v>
      </c>
      <c r="I53" s="38"/>
      <c r="J53" s="12">
        <v>59780</v>
      </c>
      <c r="K53" s="12">
        <f>ROUND(J53/100*(100-Содержание!$N$10),2)</f>
        <v>59780</v>
      </c>
    </row>
    <row r="54" spans="2:12" ht="11.25" customHeight="1" x14ac:dyDescent="0.15">
      <c r="B54" s="39" t="s">
        <v>774</v>
      </c>
      <c r="C54" s="39"/>
      <c r="D54" s="39"/>
      <c r="E54" s="39"/>
      <c r="F54" s="39"/>
      <c r="G54" s="39"/>
      <c r="H54" s="38">
        <v>125</v>
      </c>
      <c r="I54" s="38"/>
      <c r="J54" s="12">
        <v>24908</v>
      </c>
      <c r="K54" s="12">
        <f>ROUND(J54/100*(100-Содержание!$N$10),2)</f>
        <v>24908</v>
      </c>
      <c r="L54" s="9"/>
    </row>
    <row r="55" spans="2:12" x14ac:dyDescent="0.15">
      <c r="B55" s="39"/>
      <c r="C55" s="39"/>
      <c r="D55" s="39"/>
      <c r="E55" s="39"/>
      <c r="F55" s="39"/>
      <c r="G55" s="39"/>
      <c r="H55" s="38">
        <v>190</v>
      </c>
      <c r="I55" s="38"/>
      <c r="J55" s="12">
        <v>42192</v>
      </c>
      <c r="K55" s="12">
        <f>ROUND(J55/100*(100-Содержание!$N$10),2)</f>
        <v>42192</v>
      </c>
    </row>
    <row r="56" spans="2:12" x14ac:dyDescent="0.15">
      <c r="B56" s="39"/>
      <c r="C56" s="39"/>
      <c r="D56" s="39"/>
      <c r="E56" s="39"/>
      <c r="F56" s="39"/>
      <c r="G56" s="39"/>
      <c r="H56" s="38">
        <v>250</v>
      </c>
      <c r="I56" s="38"/>
      <c r="J56" s="12">
        <v>49817</v>
      </c>
      <c r="K56" s="12">
        <f>ROUND(J56/100*(100-Содержание!$N$10),2)</f>
        <v>49817</v>
      </c>
    </row>
    <row r="57" spans="2:12" x14ac:dyDescent="0.15">
      <c r="B57" s="39"/>
      <c r="C57" s="39"/>
      <c r="D57" s="39"/>
      <c r="E57" s="39"/>
      <c r="F57" s="39"/>
      <c r="G57" s="39"/>
      <c r="H57" s="38">
        <v>375</v>
      </c>
      <c r="I57" s="38"/>
      <c r="J57" s="12">
        <v>74725</v>
      </c>
      <c r="K57" s="12">
        <f>ROUND(J57/100*(100-Содержание!$N$10),2)</f>
        <v>74725</v>
      </c>
    </row>
    <row r="58" spans="2:12" ht="11.25" customHeight="1" x14ac:dyDescent="0.15">
      <c r="B58" s="39" t="s">
        <v>775</v>
      </c>
      <c r="C58" s="39"/>
      <c r="D58" s="39"/>
      <c r="E58" s="39"/>
      <c r="F58" s="39"/>
      <c r="G58" s="39"/>
      <c r="H58" s="38">
        <v>125</v>
      </c>
      <c r="I58" s="38"/>
      <c r="J58" s="12">
        <v>29890</v>
      </c>
      <c r="K58" s="12">
        <f>ROUND(J58/100*(100-Содержание!$N$10),2)</f>
        <v>29890</v>
      </c>
      <c r="L58" s="9"/>
    </row>
    <row r="59" spans="2:12" x14ac:dyDescent="0.15">
      <c r="B59" s="39"/>
      <c r="C59" s="39"/>
      <c r="D59" s="39"/>
      <c r="E59" s="39"/>
      <c r="F59" s="39"/>
      <c r="G59" s="39"/>
      <c r="H59" s="38">
        <v>190</v>
      </c>
      <c r="I59" s="38"/>
      <c r="J59" s="12">
        <v>50630</v>
      </c>
      <c r="K59" s="12">
        <f>ROUND(J59/100*(100-Содержание!$N$10),2)</f>
        <v>50630</v>
      </c>
    </row>
    <row r="60" spans="2:12" x14ac:dyDescent="0.15">
      <c r="B60" s="39"/>
      <c r="C60" s="39"/>
      <c r="D60" s="39"/>
      <c r="E60" s="39"/>
      <c r="F60" s="39"/>
      <c r="G60" s="39"/>
      <c r="H60" s="38">
        <v>250</v>
      </c>
      <c r="I60" s="38"/>
      <c r="J60" s="12">
        <v>59780</v>
      </c>
      <c r="K60" s="12">
        <f>ROUND(J60/100*(100-Содержание!$N$10),2)</f>
        <v>59780</v>
      </c>
    </row>
    <row r="61" spans="2:12" x14ac:dyDescent="0.15">
      <c r="B61" s="39"/>
      <c r="C61" s="39"/>
      <c r="D61" s="39"/>
      <c r="E61" s="39"/>
      <c r="F61" s="39"/>
      <c r="G61" s="39"/>
      <c r="H61" s="38">
        <v>375</v>
      </c>
      <c r="I61" s="38"/>
      <c r="J61" s="12">
        <v>89670</v>
      </c>
      <c r="K61" s="12">
        <f>ROUND(J61/100*(100-Содержание!$N$10),2)</f>
        <v>89670</v>
      </c>
    </row>
    <row r="62" spans="2:12" ht="11.25" customHeight="1" x14ac:dyDescent="0.15">
      <c r="B62" s="39" t="s">
        <v>324</v>
      </c>
      <c r="C62" s="39"/>
      <c r="D62" s="39"/>
      <c r="E62" s="39"/>
      <c r="F62" s="39"/>
      <c r="G62" s="39"/>
      <c r="H62" s="38">
        <v>125</v>
      </c>
      <c r="I62" s="38"/>
      <c r="J62" s="12">
        <v>10167</v>
      </c>
      <c r="K62" s="12">
        <f>ROUND(J62/100*(100-Содержание!$N$10),2)</f>
        <v>10167</v>
      </c>
      <c r="L62" s="9"/>
    </row>
    <row r="63" spans="2:12" x14ac:dyDescent="0.15">
      <c r="B63" s="39"/>
      <c r="C63" s="39"/>
      <c r="D63" s="39"/>
      <c r="E63" s="39"/>
      <c r="F63" s="39"/>
      <c r="G63" s="39"/>
      <c r="H63" s="38">
        <v>190</v>
      </c>
      <c r="I63" s="38"/>
      <c r="J63" s="12">
        <v>17283</v>
      </c>
      <c r="K63" s="12">
        <f>ROUND(J63/100*(100-Содержание!$N$10),2)</f>
        <v>17283</v>
      </c>
    </row>
    <row r="64" spans="2:12" x14ac:dyDescent="0.15">
      <c r="B64" s="39"/>
      <c r="C64" s="39"/>
      <c r="D64" s="39"/>
      <c r="E64" s="39"/>
      <c r="F64" s="39"/>
      <c r="G64" s="39"/>
      <c r="H64" s="38">
        <v>250</v>
      </c>
      <c r="I64" s="38"/>
      <c r="J64" s="12">
        <v>20333</v>
      </c>
      <c r="K64" s="12">
        <f>ROUND(J64/100*(100-Содержание!$N$10),2)</f>
        <v>20333</v>
      </c>
    </row>
    <row r="65" spans="2:12" x14ac:dyDescent="0.15">
      <c r="B65" s="39"/>
      <c r="C65" s="39"/>
      <c r="D65" s="39"/>
      <c r="E65" s="39"/>
      <c r="F65" s="39"/>
      <c r="G65" s="39"/>
      <c r="H65" s="38">
        <v>375</v>
      </c>
      <c r="I65" s="38"/>
      <c r="J65" s="12">
        <v>30500</v>
      </c>
      <c r="K65" s="12">
        <f>ROUND(J65/100*(100-Содержание!$N$10),2)</f>
        <v>30500</v>
      </c>
    </row>
    <row r="66" spans="2:12" ht="11.25" customHeight="1" x14ac:dyDescent="0.15">
      <c r="B66" s="39" t="s">
        <v>325</v>
      </c>
      <c r="C66" s="39"/>
      <c r="D66" s="39"/>
      <c r="E66" s="39"/>
      <c r="F66" s="39"/>
      <c r="G66" s="39"/>
      <c r="H66" s="38">
        <v>125</v>
      </c>
      <c r="I66" s="38"/>
      <c r="J66" s="12">
        <v>20333</v>
      </c>
      <c r="K66" s="12">
        <f>ROUND(J66/100*(100-Содержание!$N$10),2)</f>
        <v>20333</v>
      </c>
      <c r="L66" s="9"/>
    </row>
    <row r="67" spans="2:12" x14ac:dyDescent="0.15">
      <c r="B67" s="39"/>
      <c r="C67" s="39"/>
      <c r="D67" s="39"/>
      <c r="E67" s="39"/>
      <c r="F67" s="39"/>
      <c r="G67" s="39"/>
      <c r="H67" s="38">
        <v>190</v>
      </c>
      <c r="I67" s="38"/>
      <c r="J67" s="12">
        <v>34567</v>
      </c>
      <c r="K67" s="12">
        <f>ROUND(J67/100*(100-Содержание!$N$10),2)</f>
        <v>34567</v>
      </c>
    </row>
    <row r="68" spans="2:12" x14ac:dyDescent="0.15">
      <c r="B68" s="39"/>
      <c r="C68" s="39"/>
      <c r="D68" s="39"/>
      <c r="E68" s="39"/>
      <c r="F68" s="39"/>
      <c r="G68" s="39"/>
      <c r="H68" s="38">
        <v>250</v>
      </c>
      <c r="I68" s="38"/>
      <c r="J68" s="12">
        <v>40667</v>
      </c>
      <c r="K68" s="12">
        <f>ROUND(J68/100*(100-Содержание!$N$10),2)</f>
        <v>40667</v>
      </c>
    </row>
    <row r="69" spans="2:12" x14ac:dyDescent="0.15">
      <c r="B69" s="39"/>
      <c r="C69" s="39"/>
      <c r="D69" s="39"/>
      <c r="E69" s="39"/>
      <c r="F69" s="39"/>
      <c r="G69" s="39"/>
      <c r="H69" s="38">
        <v>375</v>
      </c>
      <c r="I69" s="38"/>
      <c r="J69" s="12">
        <v>61000</v>
      </c>
      <c r="K69" s="12">
        <f>ROUND(J69/100*(100-Содержание!$N$10),2)</f>
        <v>61000</v>
      </c>
    </row>
    <row r="70" spans="2:12" ht="11.25" customHeight="1" x14ac:dyDescent="0.15">
      <c r="B70" s="39" t="s">
        <v>326</v>
      </c>
      <c r="C70" s="39"/>
      <c r="D70" s="39"/>
      <c r="E70" s="39"/>
      <c r="F70" s="39"/>
      <c r="G70" s="39"/>
      <c r="H70" s="38">
        <v>125</v>
      </c>
      <c r="I70" s="38"/>
      <c r="J70" s="12">
        <v>30500</v>
      </c>
      <c r="K70" s="12">
        <f>ROUND(J70/100*(100-Содержание!$N$10),2)</f>
        <v>30500</v>
      </c>
      <c r="L70" s="9"/>
    </row>
    <row r="71" spans="2:12" x14ac:dyDescent="0.15">
      <c r="B71" s="39"/>
      <c r="C71" s="39"/>
      <c r="D71" s="39"/>
      <c r="E71" s="39"/>
      <c r="F71" s="39"/>
      <c r="G71" s="39"/>
      <c r="H71" s="38">
        <v>190</v>
      </c>
      <c r="I71" s="38"/>
      <c r="J71" s="12">
        <v>51850</v>
      </c>
      <c r="K71" s="12">
        <f>ROUND(J71/100*(100-Содержание!$N$10),2)</f>
        <v>51850</v>
      </c>
    </row>
    <row r="72" spans="2:12" x14ac:dyDescent="0.15">
      <c r="B72" s="39"/>
      <c r="C72" s="39"/>
      <c r="D72" s="39"/>
      <c r="E72" s="39"/>
      <c r="F72" s="39"/>
      <c r="G72" s="39"/>
      <c r="H72" s="38">
        <v>250</v>
      </c>
      <c r="I72" s="38"/>
      <c r="J72" s="12">
        <v>61000</v>
      </c>
      <c r="K72" s="12">
        <f>ROUND(J72/100*(100-Содержание!$N$10),2)</f>
        <v>61000</v>
      </c>
    </row>
    <row r="73" spans="2:12" x14ac:dyDescent="0.15">
      <c r="B73" s="39"/>
      <c r="C73" s="39"/>
      <c r="D73" s="39"/>
      <c r="E73" s="39"/>
      <c r="F73" s="39"/>
      <c r="G73" s="39"/>
      <c r="H73" s="38">
        <v>375</v>
      </c>
      <c r="I73" s="38"/>
      <c r="J73" s="12">
        <v>91500</v>
      </c>
      <c r="K73" s="12">
        <f>ROUND(J73/100*(100-Содержание!$N$10),2)</f>
        <v>91500</v>
      </c>
    </row>
    <row r="74" spans="2:12" ht="11.25" customHeight="1" x14ac:dyDescent="0.15">
      <c r="B74" s="39" t="s">
        <v>776</v>
      </c>
      <c r="C74" s="39"/>
      <c r="D74" s="39"/>
      <c r="E74" s="39"/>
      <c r="F74" s="39"/>
      <c r="G74" s="39"/>
      <c r="H74" s="38">
        <v>125</v>
      </c>
      <c r="I74" s="38"/>
      <c r="J74" s="12">
        <v>40667</v>
      </c>
      <c r="K74" s="12">
        <f>ROUND(J74/100*(100-Содержание!$N$10),2)</f>
        <v>40667</v>
      </c>
      <c r="L74" s="9"/>
    </row>
    <row r="75" spans="2:12" x14ac:dyDescent="0.15">
      <c r="B75" s="39"/>
      <c r="C75" s="39"/>
      <c r="D75" s="39"/>
      <c r="E75" s="39"/>
      <c r="F75" s="39"/>
      <c r="G75" s="39"/>
      <c r="H75" s="38">
        <v>190</v>
      </c>
      <c r="I75" s="38"/>
      <c r="J75" s="12">
        <v>69133</v>
      </c>
      <c r="K75" s="12">
        <f>ROUND(J75/100*(100-Содержание!$N$10),2)</f>
        <v>69133</v>
      </c>
    </row>
    <row r="76" spans="2:12" x14ac:dyDescent="0.15">
      <c r="B76" s="39"/>
      <c r="C76" s="39"/>
      <c r="D76" s="39"/>
      <c r="E76" s="39"/>
      <c r="F76" s="39"/>
      <c r="G76" s="39"/>
      <c r="H76" s="38">
        <v>250</v>
      </c>
      <c r="I76" s="38"/>
      <c r="J76" s="12">
        <v>81333</v>
      </c>
      <c r="K76" s="12">
        <f>ROUND(J76/100*(100-Содержание!$N$10),2)</f>
        <v>81333</v>
      </c>
    </row>
    <row r="77" spans="2:12" x14ac:dyDescent="0.15">
      <c r="B77" s="39"/>
      <c r="C77" s="39"/>
      <c r="D77" s="39"/>
      <c r="E77" s="39"/>
      <c r="F77" s="39"/>
      <c r="G77" s="39"/>
      <c r="H77" s="38">
        <v>375</v>
      </c>
      <c r="I77" s="38"/>
      <c r="J77" s="12">
        <v>122000</v>
      </c>
      <c r="K77" s="12">
        <f>ROUND(J77/100*(100-Содержание!$N$10),2)</f>
        <v>122000</v>
      </c>
    </row>
    <row r="78" spans="2:12" ht="11.25" customHeight="1" x14ac:dyDescent="0.15">
      <c r="B78" s="39" t="s">
        <v>777</v>
      </c>
      <c r="C78" s="39"/>
      <c r="D78" s="39"/>
      <c r="E78" s="39"/>
      <c r="F78" s="39"/>
      <c r="G78" s="39"/>
      <c r="H78" s="38">
        <v>125</v>
      </c>
      <c r="I78" s="38"/>
      <c r="J78" s="12">
        <v>50833</v>
      </c>
      <c r="K78" s="12">
        <f>ROUND(J78/100*(100-Содержание!$N$10),2)</f>
        <v>50833</v>
      </c>
      <c r="L78" s="9"/>
    </row>
    <row r="79" spans="2:12" x14ac:dyDescent="0.15">
      <c r="B79" s="39"/>
      <c r="C79" s="39"/>
      <c r="D79" s="39"/>
      <c r="E79" s="39"/>
      <c r="F79" s="39"/>
      <c r="G79" s="39"/>
      <c r="H79" s="38">
        <v>190</v>
      </c>
      <c r="I79" s="38"/>
      <c r="J79" s="12">
        <v>86417</v>
      </c>
      <c r="K79" s="12">
        <f>ROUND(J79/100*(100-Содержание!$N$10),2)</f>
        <v>86417</v>
      </c>
    </row>
    <row r="80" spans="2:12" x14ac:dyDescent="0.15">
      <c r="B80" s="39"/>
      <c r="C80" s="39"/>
      <c r="D80" s="39"/>
      <c r="E80" s="39"/>
      <c r="F80" s="39"/>
      <c r="G80" s="39"/>
      <c r="H80" s="38">
        <v>250</v>
      </c>
      <c r="I80" s="38"/>
      <c r="J80" s="12">
        <v>101667</v>
      </c>
      <c r="K80" s="12">
        <f>ROUND(J80/100*(100-Содержание!$N$10),2)</f>
        <v>101667</v>
      </c>
    </row>
    <row r="81" spans="2:12" x14ac:dyDescent="0.15">
      <c r="B81" s="39"/>
      <c r="C81" s="39"/>
      <c r="D81" s="39"/>
      <c r="E81" s="39"/>
      <c r="F81" s="39"/>
      <c r="G81" s="39"/>
      <c r="H81" s="38">
        <v>375</v>
      </c>
      <c r="I81" s="38"/>
      <c r="J81" s="12">
        <v>152500</v>
      </c>
      <c r="K81" s="12">
        <f>ROUND(J81/100*(100-Содержание!$N$10),2)</f>
        <v>152500</v>
      </c>
    </row>
    <row r="82" spans="2:12" ht="11.25" customHeight="1" x14ac:dyDescent="0.15">
      <c r="B82" s="39" t="s">
        <v>778</v>
      </c>
      <c r="C82" s="39"/>
      <c r="D82" s="39"/>
      <c r="E82" s="39"/>
      <c r="F82" s="39"/>
      <c r="G82" s="39"/>
      <c r="H82" s="38">
        <v>125</v>
      </c>
      <c r="I82" s="38"/>
      <c r="J82" s="12">
        <v>61000</v>
      </c>
      <c r="K82" s="12">
        <f>ROUND(J82/100*(100-Содержание!$N$10),2)</f>
        <v>61000</v>
      </c>
      <c r="L82" s="9"/>
    </row>
    <row r="83" spans="2:12" x14ac:dyDescent="0.15">
      <c r="B83" s="39"/>
      <c r="C83" s="39"/>
      <c r="D83" s="39"/>
      <c r="E83" s="39"/>
      <c r="F83" s="39"/>
      <c r="G83" s="39"/>
      <c r="H83" s="38">
        <v>190</v>
      </c>
      <c r="I83" s="38"/>
      <c r="J83" s="12">
        <v>103700</v>
      </c>
      <c r="K83" s="12">
        <f>ROUND(J83/100*(100-Содержание!$N$10),2)</f>
        <v>103700</v>
      </c>
    </row>
    <row r="84" spans="2:12" x14ac:dyDescent="0.15">
      <c r="B84" s="39"/>
      <c r="C84" s="39"/>
      <c r="D84" s="39"/>
      <c r="E84" s="39"/>
      <c r="F84" s="39"/>
      <c r="G84" s="39"/>
      <c r="H84" s="38">
        <v>250</v>
      </c>
      <c r="I84" s="38"/>
      <c r="J84" s="12">
        <v>122000</v>
      </c>
      <c r="K84" s="12">
        <f>ROUND(J84/100*(100-Содержание!$N$10),2)</f>
        <v>122000</v>
      </c>
    </row>
    <row r="85" spans="2:12" x14ac:dyDescent="0.15">
      <c r="B85" s="39"/>
      <c r="C85" s="39"/>
      <c r="D85" s="39"/>
      <c r="E85" s="39"/>
      <c r="F85" s="39"/>
      <c r="G85" s="39"/>
      <c r="H85" s="38">
        <v>375</v>
      </c>
      <c r="I85" s="38"/>
      <c r="J85" s="12">
        <v>183000</v>
      </c>
      <c r="K85" s="12">
        <f>ROUND(J85/100*(100-Содержание!$N$10),2)</f>
        <v>183000</v>
      </c>
    </row>
    <row r="86" spans="2:12" ht="12.75" x14ac:dyDescent="0.15">
      <c r="B86" s="43" t="s">
        <v>320</v>
      </c>
      <c r="C86" s="43"/>
      <c r="D86" s="43"/>
      <c r="E86" s="43"/>
      <c r="F86" s="43"/>
      <c r="G86" s="43"/>
      <c r="H86" s="43"/>
      <c r="I86" s="43"/>
      <c r="J86" s="43"/>
      <c r="K86" s="43"/>
    </row>
    <row r="87" spans="2:12" ht="11.25" customHeight="1" x14ac:dyDescent="0.15">
      <c r="B87" s="39" t="s">
        <v>327</v>
      </c>
      <c r="C87" s="39"/>
      <c r="D87" s="39"/>
      <c r="E87" s="39"/>
      <c r="F87" s="39"/>
      <c r="G87" s="39"/>
      <c r="H87" s="38">
        <v>125</v>
      </c>
      <c r="I87" s="38"/>
      <c r="J87" s="12">
        <v>4982</v>
      </c>
      <c r="K87" s="12">
        <f>ROUND(J87/100*(100-Содержание!$N$10),2)</f>
        <v>4982</v>
      </c>
      <c r="L87" s="9"/>
    </row>
    <row r="88" spans="2:12" x14ac:dyDescent="0.15">
      <c r="B88" s="39"/>
      <c r="C88" s="39"/>
      <c r="D88" s="39"/>
      <c r="E88" s="39"/>
      <c r="F88" s="39"/>
      <c r="G88" s="39"/>
      <c r="H88" s="38">
        <v>190</v>
      </c>
      <c r="I88" s="38"/>
      <c r="J88" s="12">
        <v>8438</v>
      </c>
      <c r="K88" s="12">
        <f>ROUND(J88/100*(100-Содержание!$N$10),2)</f>
        <v>8438</v>
      </c>
    </row>
    <row r="89" spans="2:12" x14ac:dyDescent="0.15">
      <c r="B89" s="39"/>
      <c r="C89" s="39"/>
      <c r="D89" s="39"/>
      <c r="E89" s="39"/>
      <c r="F89" s="39"/>
      <c r="G89" s="39"/>
      <c r="H89" s="38">
        <v>250</v>
      </c>
      <c r="I89" s="38"/>
      <c r="J89" s="12">
        <v>9963</v>
      </c>
      <c r="K89" s="12">
        <f>ROUND(J89/100*(100-Содержание!$N$10),2)</f>
        <v>9963</v>
      </c>
    </row>
    <row r="90" spans="2:12" x14ac:dyDescent="0.15">
      <c r="B90" s="39"/>
      <c r="C90" s="39"/>
      <c r="D90" s="39"/>
      <c r="E90" s="39"/>
      <c r="F90" s="39"/>
      <c r="G90" s="39"/>
      <c r="H90" s="38">
        <v>375</v>
      </c>
      <c r="I90" s="38"/>
      <c r="J90" s="12">
        <v>14945</v>
      </c>
      <c r="K90" s="12">
        <f>ROUND(J90/100*(100-Содержание!$N$10),2)</f>
        <v>14945</v>
      </c>
    </row>
    <row r="91" spans="2:12" ht="11.25" customHeight="1" x14ac:dyDescent="0.15">
      <c r="B91" s="39" t="s">
        <v>328</v>
      </c>
      <c r="C91" s="39"/>
      <c r="D91" s="39"/>
      <c r="E91" s="39"/>
      <c r="F91" s="39"/>
      <c r="G91" s="39"/>
      <c r="H91" s="38">
        <v>125</v>
      </c>
      <c r="I91" s="38"/>
      <c r="J91" s="12">
        <v>9963</v>
      </c>
      <c r="K91" s="12">
        <f>ROUND(J91/100*(100-Содержание!$N$10),2)</f>
        <v>9963</v>
      </c>
      <c r="L91" s="9"/>
    </row>
    <row r="92" spans="2:12" x14ac:dyDescent="0.15">
      <c r="B92" s="39"/>
      <c r="C92" s="39"/>
      <c r="D92" s="39"/>
      <c r="E92" s="39"/>
      <c r="F92" s="39"/>
      <c r="G92" s="39"/>
      <c r="H92" s="38">
        <v>190</v>
      </c>
      <c r="I92" s="38"/>
      <c r="J92" s="12">
        <v>16877</v>
      </c>
      <c r="K92" s="12">
        <f>ROUND(J92/100*(100-Содержание!$N$10),2)</f>
        <v>16877</v>
      </c>
    </row>
    <row r="93" spans="2:12" x14ac:dyDescent="0.15">
      <c r="B93" s="39"/>
      <c r="C93" s="39"/>
      <c r="D93" s="39"/>
      <c r="E93" s="39"/>
      <c r="F93" s="39"/>
      <c r="G93" s="39"/>
      <c r="H93" s="38">
        <v>250</v>
      </c>
      <c r="I93" s="38"/>
      <c r="J93" s="12">
        <v>19927</v>
      </c>
      <c r="K93" s="12">
        <f>ROUND(J93/100*(100-Содержание!$N$10),2)</f>
        <v>19927</v>
      </c>
    </row>
    <row r="94" spans="2:12" x14ac:dyDescent="0.15">
      <c r="B94" s="39"/>
      <c r="C94" s="39"/>
      <c r="D94" s="39"/>
      <c r="E94" s="39"/>
      <c r="F94" s="39"/>
      <c r="G94" s="39"/>
      <c r="H94" s="38">
        <v>375</v>
      </c>
      <c r="I94" s="38"/>
      <c r="J94" s="12">
        <v>29890</v>
      </c>
      <c r="K94" s="12">
        <f>ROUND(J94/100*(100-Содержание!$N$10),2)</f>
        <v>29890</v>
      </c>
    </row>
    <row r="95" spans="2:12" ht="11.25" customHeight="1" x14ac:dyDescent="0.15">
      <c r="B95" s="39" t="s">
        <v>329</v>
      </c>
      <c r="C95" s="39"/>
      <c r="D95" s="39"/>
      <c r="E95" s="39"/>
      <c r="F95" s="39"/>
      <c r="G95" s="39"/>
      <c r="H95" s="38">
        <v>125</v>
      </c>
      <c r="I95" s="38"/>
      <c r="J95" s="12">
        <v>14945</v>
      </c>
      <c r="K95" s="12">
        <f>ROUND(J95/100*(100-Содержание!$N$10),2)</f>
        <v>14945</v>
      </c>
      <c r="L95" s="9"/>
    </row>
    <row r="96" spans="2:12" x14ac:dyDescent="0.15">
      <c r="B96" s="39"/>
      <c r="C96" s="39"/>
      <c r="D96" s="39"/>
      <c r="E96" s="39"/>
      <c r="F96" s="39"/>
      <c r="G96" s="39"/>
      <c r="H96" s="38">
        <v>190</v>
      </c>
      <c r="I96" s="38"/>
      <c r="J96" s="12">
        <v>25315</v>
      </c>
      <c r="K96" s="12">
        <f>ROUND(J96/100*(100-Содержание!$N$10),2)</f>
        <v>25315</v>
      </c>
    </row>
    <row r="97" spans="2:12" x14ac:dyDescent="0.15">
      <c r="B97" s="39"/>
      <c r="C97" s="39"/>
      <c r="D97" s="39"/>
      <c r="E97" s="39"/>
      <c r="F97" s="39"/>
      <c r="G97" s="39"/>
      <c r="H97" s="38">
        <v>250</v>
      </c>
      <c r="I97" s="38"/>
      <c r="J97" s="12">
        <v>29890</v>
      </c>
      <c r="K97" s="12">
        <f>ROUND(J97/100*(100-Содержание!$N$10),2)</f>
        <v>29890</v>
      </c>
    </row>
    <row r="98" spans="2:12" x14ac:dyDescent="0.15">
      <c r="B98" s="39"/>
      <c r="C98" s="39"/>
      <c r="D98" s="39"/>
      <c r="E98" s="39"/>
      <c r="F98" s="39"/>
      <c r="G98" s="39"/>
      <c r="H98" s="38">
        <v>375</v>
      </c>
      <c r="I98" s="38"/>
      <c r="J98" s="12">
        <v>44835</v>
      </c>
      <c r="K98" s="12">
        <f>ROUND(J98/100*(100-Содержание!$N$10),2)</f>
        <v>44835</v>
      </c>
    </row>
    <row r="99" spans="2:12" ht="11.25" customHeight="1" x14ac:dyDescent="0.15">
      <c r="B99" s="39" t="s">
        <v>779</v>
      </c>
      <c r="C99" s="39"/>
      <c r="D99" s="39"/>
      <c r="E99" s="39"/>
      <c r="F99" s="39"/>
      <c r="G99" s="39"/>
      <c r="H99" s="38">
        <v>125</v>
      </c>
      <c r="I99" s="38"/>
      <c r="J99" s="12">
        <v>19927</v>
      </c>
      <c r="K99" s="12">
        <f>ROUND(J99/100*(100-Содержание!$N$10),2)</f>
        <v>19927</v>
      </c>
      <c r="L99" s="9"/>
    </row>
    <row r="100" spans="2:12" x14ac:dyDescent="0.15">
      <c r="B100" s="39"/>
      <c r="C100" s="39"/>
      <c r="D100" s="39"/>
      <c r="E100" s="39"/>
      <c r="F100" s="39"/>
      <c r="G100" s="39"/>
      <c r="H100" s="38">
        <v>190</v>
      </c>
      <c r="I100" s="38"/>
      <c r="J100" s="12">
        <v>33753</v>
      </c>
      <c r="K100" s="12">
        <f>ROUND(J100/100*(100-Содержание!$N$10),2)</f>
        <v>33753</v>
      </c>
    </row>
    <row r="101" spans="2:12" x14ac:dyDescent="0.15">
      <c r="B101" s="39"/>
      <c r="C101" s="39"/>
      <c r="D101" s="39"/>
      <c r="E101" s="39"/>
      <c r="F101" s="39"/>
      <c r="G101" s="39"/>
      <c r="H101" s="38">
        <v>250</v>
      </c>
      <c r="I101" s="38"/>
      <c r="J101" s="12">
        <v>39853</v>
      </c>
      <c r="K101" s="12">
        <f>ROUND(J101/100*(100-Содержание!$N$10),2)</f>
        <v>39853</v>
      </c>
    </row>
    <row r="102" spans="2:12" x14ac:dyDescent="0.15">
      <c r="B102" s="39"/>
      <c r="C102" s="39"/>
      <c r="D102" s="39"/>
      <c r="E102" s="39"/>
      <c r="F102" s="39"/>
      <c r="G102" s="39"/>
      <c r="H102" s="38">
        <v>375</v>
      </c>
      <c r="I102" s="38"/>
      <c r="J102" s="12">
        <v>59780</v>
      </c>
      <c r="K102" s="12">
        <f>ROUND(J102/100*(100-Содержание!$N$10),2)</f>
        <v>59780</v>
      </c>
    </row>
    <row r="103" spans="2:12" ht="11.25" customHeight="1" x14ac:dyDescent="0.15">
      <c r="B103" s="39" t="s">
        <v>780</v>
      </c>
      <c r="C103" s="39"/>
      <c r="D103" s="39"/>
      <c r="E103" s="39"/>
      <c r="F103" s="39"/>
      <c r="G103" s="39"/>
      <c r="H103" s="38">
        <v>125</v>
      </c>
      <c r="I103" s="38"/>
      <c r="J103" s="12">
        <v>24908</v>
      </c>
      <c r="K103" s="12">
        <f>ROUND(J103/100*(100-Содержание!$N$10),2)</f>
        <v>24908</v>
      </c>
      <c r="L103" s="9"/>
    </row>
    <row r="104" spans="2:12" x14ac:dyDescent="0.15">
      <c r="B104" s="39"/>
      <c r="C104" s="39"/>
      <c r="D104" s="39"/>
      <c r="E104" s="39"/>
      <c r="F104" s="39"/>
      <c r="G104" s="39"/>
      <c r="H104" s="38">
        <v>190</v>
      </c>
      <c r="I104" s="38"/>
      <c r="J104" s="12">
        <v>42192</v>
      </c>
      <c r="K104" s="12">
        <f>ROUND(J104/100*(100-Содержание!$N$10),2)</f>
        <v>42192</v>
      </c>
    </row>
    <row r="105" spans="2:12" x14ac:dyDescent="0.15">
      <c r="B105" s="39"/>
      <c r="C105" s="39"/>
      <c r="D105" s="39"/>
      <c r="E105" s="39"/>
      <c r="F105" s="39"/>
      <c r="G105" s="39"/>
      <c r="H105" s="38">
        <v>250</v>
      </c>
      <c r="I105" s="38"/>
      <c r="J105" s="12">
        <v>49817</v>
      </c>
      <c r="K105" s="12">
        <f>ROUND(J105/100*(100-Содержание!$N$10),2)</f>
        <v>49817</v>
      </c>
    </row>
    <row r="106" spans="2:12" x14ac:dyDescent="0.15">
      <c r="B106" s="39"/>
      <c r="C106" s="39"/>
      <c r="D106" s="39"/>
      <c r="E106" s="39"/>
      <c r="F106" s="39"/>
      <c r="G106" s="39"/>
      <c r="H106" s="38">
        <v>375</v>
      </c>
      <c r="I106" s="38"/>
      <c r="J106" s="12">
        <v>74725</v>
      </c>
      <c r="K106" s="12">
        <f>ROUND(J106/100*(100-Содержание!$N$10),2)</f>
        <v>74725</v>
      </c>
    </row>
    <row r="107" spans="2:12" ht="11.25" customHeight="1" x14ac:dyDescent="0.15">
      <c r="B107" s="39" t="s">
        <v>781</v>
      </c>
      <c r="C107" s="39"/>
      <c r="D107" s="39"/>
      <c r="E107" s="39"/>
      <c r="F107" s="39"/>
      <c r="G107" s="39"/>
      <c r="H107" s="38">
        <v>125</v>
      </c>
      <c r="I107" s="38"/>
      <c r="J107" s="12">
        <v>29890</v>
      </c>
      <c r="K107" s="12">
        <f>ROUND(J107/100*(100-Содержание!$N$10),2)</f>
        <v>29890</v>
      </c>
      <c r="L107" s="9"/>
    </row>
    <row r="108" spans="2:12" x14ac:dyDescent="0.15">
      <c r="B108" s="39"/>
      <c r="C108" s="39"/>
      <c r="D108" s="39"/>
      <c r="E108" s="39"/>
      <c r="F108" s="39"/>
      <c r="G108" s="39"/>
      <c r="H108" s="38">
        <v>190</v>
      </c>
      <c r="I108" s="38"/>
      <c r="J108" s="12">
        <v>50630</v>
      </c>
      <c r="K108" s="12">
        <f>ROUND(J108/100*(100-Содержание!$N$10),2)</f>
        <v>50630</v>
      </c>
    </row>
    <row r="109" spans="2:12" x14ac:dyDescent="0.15">
      <c r="B109" s="39"/>
      <c r="C109" s="39"/>
      <c r="D109" s="39"/>
      <c r="E109" s="39"/>
      <c r="F109" s="39"/>
      <c r="G109" s="39"/>
      <c r="H109" s="38">
        <v>250</v>
      </c>
      <c r="I109" s="38"/>
      <c r="J109" s="12">
        <v>59780</v>
      </c>
      <c r="K109" s="12">
        <f>ROUND(J109/100*(100-Содержание!$N$10),2)</f>
        <v>59780</v>
      </c>
    </row>
    <row r="110" spans="2:12" x14ac:dyDescent="0.15">
      <c r="B110" s="39"/>
      <c r="C110" s="39"/>
      <c r="D110" s="39"/>
      <c r="E110" s="39"/>
      <c r="F110" s="39"/>
      <c r="G110" s="39"/>
      <c r="H110" s="38">
        <v>375</v>
      </c>
      <c r="I110" s="38"/>
      <c r="J110" s="12">
        <v>89670</v>
      </c>
      <c r="K110" s="12">
        <f>ROUND(J110/100*(100-Содержание!$N$10),2)</f>
        <v>89670</v>
      </c>
    </row>
    <row r="111" spans="2:12" ht="11.25" customHeight="1" x14ac:dyDescent="0.15">
      <c r="B111" s="39" t="s">
        <v>330</v>
      </c>
      <c r="C111" s="39"/>
      <c r="D111" s="39"/>
      <c r="E111" s="39"/>
      <c r="F111" s="39"/>
      <c r="G111" s="39"/>
      <c r="H111" s="38">
        <v>125</v>
      </c>
      <c r="I111" s="38"/>
      <c r="J111" s="12">
        <v>4982</v>
      </c>
      <c r="K111" s="12">
        <f>ROUND(J111/100*(100-Содержание!$N$10),2)</f>
        <v>4982</v>
      </c>
      <c r="L111" s="9"/>
    </row>
    <row r="112" spans="2:12" x14ac:dyDescent="0.15">
      <c r="B112" s="39"/>
      <c r="C112" s="39"/>
      <c r="D112" s="39"/>
      <c r="E112" s="39"/>
      <c r="F112" s="39"/>
      <c r="G112" s="39"/>
      <c r="H112" s="38">
        <v>190</v>
      </c>
      <c r="I112" s="38"/>
      <c r="J112" s="12">
        <v>8438</v>
      </c>
      <c r="K112" s="12">
        <f>ROUND(J112/100*(100-Содержание!$N$10),2)</f>
        <v>8438</v>
      </c>
    </row>
    <row r="113" spans="2:12" x14ac:dyDescent="0.15">
      <c r="B113" s="39"/>
      <c r="C113" s="39"/>
      <c r="D113" s="39"/>
      <c r="E113" s="39"/>
      <c r="F113" s="39"/>
      <c r="G113" s="39"/>
      <c r="H113" s="38">
        <v>250</v>
      </c>
      <c r="I113" s="38"/>
      <c r="J113" s="12">
        <v>9963</v>
      </c>
      <c r="K113" s="12">
        <f>ROUND(J113/100*(100-Содержание!$N$10),2)</f>
        <v>9963</v>
      </c>
    </row>
    <row r="114" spans="2:12" x14ac:dyDescent="0.15">
      <c r="B114" s="39"/>
      <c r="C114" s="39"/>
      <c r="D114" s="39"/>
      <c r="E114" s="39"/>
      <c r="F114" s="39"/>
      <c r="G114" s="39"/>
      <c r="H114" s="38">
        <v>375</v>
      </c>
      <c r="I114" s="38"/>
      <c r="J114" s="12">
        <v>14945</v>
      </c>
      <c r="K114" s="12">
        <f>ROUND(J114/100*(100-Содержание!$N$10),2)</f>
        <v>14945</v>
      </c>
    </row>
    <row r="115" spans="2:12" ht="11.25" customHeight="1" x14ac:dyDescent="0.15">
      <c r="B115" s="39" t="s">
        <v>331</v>
      </c>
      <c r="C115" s="39"/>
      <c r="D115" s="39"/>
      <c r="E115" s="39"/>
      <c r="F115" s="39"/>
      <c r="G115" s="39"/>
      <c r="H115" s="38">
        <v>125</v>
      </c>
      <c r="I115" s="38"/>
      <c r="J115" s="12">
        <v>9963</v>
      </c>
      <c r="K115" s="12">
        <f>ROUND(J115/100*(100-Содержание!$N$10),2)</f>
        <v>9963</v>
      </c>
      <c r="L115" s="9"/>
    </row>
    <row r="116" spans="2:12" x14ac:dyDescent="0.15">
      <c r="B116" s="39"/>
      <c r="C116" s="39"/>
      <c r="D116" s="39"/>
      <c r="E116" s="39"/>
      <c r="F116" s="39"/>
      <c r="G116" s="39"/>
      <c r="H116" s="38">
        <v>190</v>
      </c>
      <c r="I116" s="38"/>
      <c r="J116" s="12">
        <v>16877</v>
      </c>
      <c r="K116" s="12">
        <f>ROUND(J116/100*(100-Содержание!$N$10),2)</f>
        <v>16877</v>
      </c>
    </row>
    <row r="117" spans="2:12" x14ac:dyDescent="0.15">
      <c r="B117" s="39"/>
      <c r="C117" s="39"/>
      <c r="D117" s="39"/>
      <c r="E117" s="39"/>
      <c r="F117" s="39"/>
      <c r="G117" s="39"/>
      <c r="H117" s="38">
        <v>250</v>
      </c>
      <c r="I117" s="38"/>
      <c r="J117" s="12">
        <v>19927</v>
      </c>
      <c r="K117" s="12">
        <f>ROUND(J117/100*(100-Содержание!$N$10),2)</f>
        <v>19927</v>
      </c>
    </row>
    <row r="118" spans="2:12" x14ac:dyDescent="0.15">
      <c r="B118" s="39"/>
      <c r="C118" s="39"/>
      <c r="D118" s="39"/>
      <c r="E118" s="39"/>
      <c r="F118" s="39"/>
      <c r="G118" s="39"/>
      <c r="H118" s="38">
        <v>375</v>
      </c>
      <c r="I118" s="38"/>
      <c r="J118" s="12">
        <v>29890</v>
      </c>
      <c r="K118" s="12">
        <f>ROUND(J118/100*(100-Содержание!$N$10),2)</f>
        <v>29890</v>
      </c>
    </row>
    <row r="119" spans="2:12" ht="11.25" customHeight="1" x14ac:dyDescent="0.15">
      <c r="B119" s="39" t="s">
        <v>332</v>
      </c>
      <c r="C119" s="39"/>
      <c r="D119" s="39"/>
      <c r="E119" s="39"/>
      <c r="F119" s="39"/>
      <c r="G119" s="39"/>
      <c r="H119" s="38">
        <v>125</v>
      </c>
      <c r="I119" s="38"/>
      <c r="J119" s="12">
        <v>14945</v>
      </c>
      <c r="K119" s="12">
        <f>ROUND(J119/100*(100-Содержание!$N$10),2)</f>
        <v>14945</v>
      </c>
      <c r="L119" s="9"/>
    </row>
    <row r="120" spans="2:12" x14ac:dyDescent="0.15">
      <c r="B120" s="39"/>
      <c r="C120" s="39"/>
      <c r="D120" s="39"/>
      <c r="E120" s="39"/>
      <c r="F120" s="39"/>
      <c r="G120" s="39"/>
      <c r="H120" s="38">
        <v>190</v>
      </c>
      <c r="I120" s="38"/>
      <c r="J120" s="12">
        <v>25315</v>
      </c>
      <c r="K120" s="12">
        <f>ROUND(J120/100*(100-Содержание!$N$10),2)</f>
        <v>25315</v>
      </c>
    </row>
    <row r="121" spans="2:12" x14ac:dyDescent="0.15">
      <c r="B121" s="39"/>
      <c r="C121" s="39"/>
      <c r="D121" s="39"/>
      <c r="E121" s="39"/>
      <c r="F121" s="39"/>
      <c r="G121" s="39"/>
      <c r="H121" s="38">
        <v>250</v>
      </c>
      <c r="I121" s="38"/>
      <c r="J121" s="12">
        <v>29890</v>
      </c>
      <c r="K121" s="12">
        <f>ROUND(J121/100*(100-Содержание!$N$10),2)</f>
        <v>29890</v>
      </c>
    </row>
    <row r="122" spans="2:12" x14ac:dyDescent="0.15">
      <c r="B122" s="39"/>
      <c r="C122" s="39"/>
      <c r="D122" s="39"/>
      <c r="E122" s="39"/>
      <c r="F122" s="39"/>
      <c r="G122" s="39"/>
      <c r="H122" s="38">
        <v>375</v>
      </c>
      <c r="I122" s="38"/>
      <c r="J122" s="12">
        <v>44835</v>
      </c>
      <c r="K122" s="12">
        <f>ROUND(J122/100*(100-Содержание!$N$10),2)</f>
        <v>44835</v>
      </c>
    </row>
    <row r="123" spans="2:12" ht="11.25" customHeight="1" x14ac:dyDescent="0.15">
      <c r="B123" s="39" t="s">
        <v>782</v>
      </c>
      <c r="C123" s="39"/>
      <c r="D123" s="39"/>
      <c r="E123" s="39"/>
      <c r="F123" s="39"/>
      <c r="G123" s="39"/>
      <c r="H123" s="38">
        <v>125</v>
      </c>
      <c r="I123" s="38"/>
      <c r="J123" s="12">
        <v>19927</v>
      </c>
      <c r="K123" s="12">
        <f>ROUND(J123/100*(100-Содержание!$N$10),2)</f>
        <v>19927</v>
      </c>
      <c r="L123" s="9"/>
    </row>
    <row r="124" spans="2:12" x14ac:dyDescent="0.15">
      <c r="B124" s="39"/>
      <c r="C124" s="39"/>
      <c r="D124" s="39"/>
      <c r="E124" s="39"/>
      <c r="F124" s="39"/>
      <c r="G124" s="39"/>
      <c r="H124" s="38">
        <v>190</v>
      </c>
      <c r="I124" s="38"/>
      <c r="J124" s="12">
        <v>33753</v>
      </c>
      <c r="K124" s="12">
        <f>ROUND(J124/100*(100-Содержание!$N$10),2)</f>
        <v>33753</v>
      </c>
    </row>
    <row r="125" spans="2:12" x14ac:dyDescent="0.15">
      <c r="B125" s="39"/>
      <c r="C125" s="39"/>
      <c r="D125" s="39"/>
      <c r="E125" s="39"/>
      <c r="F125" s="39"/>
      <c r="G125" s="39"/>
      <c r="H125" s="38">
        <v>250</v>
      </c>
      <c r="I125" s="38"/>
      <c r="J125" s="12">
        <v>39853</v>
      </c>
      <c r="K125" s="12">
        <f>ROUND(J125/100*(100-Содержание!$N$10),2)</f>
        <v>39853</v>
      </c>
    </row>
    <row r="126" spans="2:12" x14ac:dyDescent="0.15">
      <c r="B126" s="39"/>
      <c r="C126" s="39"/>
      <c r="D126" s="39"/>
      <c r="E126" s="39"/>
      <c r="F126" s="39"/>
      <c r="G126" s="39"/>
      <c r="H126" s="38">
        <v>375</v>
      </c>
      <c r="I126" s="38"/>
      <c r="J126" s="12">
        <v>59780</v>
      </c>
      <c r="K126" s="12">
        <f>ROUND(J126/100*(100-Содержание!$N$10),2)</f>
        <v>59780</v>
      </c>
    </row>
    <row r="127" spans="2:12" ht="11.25" customHeight="1" x14ac:dyDescent="0.15">
      <c r="B127" s="39" t="s">
        <v>783</v>
      </c>
      <c r="C127" s="39"/>
      <c r="D127" s="39"/>
      <c r="E127" s="39"/>
      <c r="F127" s="39"/>
      <c r="G127" s="39"/>
      <c r="H127" s="38">
        <v>125</v>
      </c>
      <c r="I127" s="38"/>
      <c r="J127" s="12">
        <v>24908</v>
      </c>
      <c r="K127" s="12">
        <f>ROUND(J127/100*(100-Содержание!$N$10),2)</f>
        <v>24908</v>
      </c>
      <c r="L127" s="9"/>
    </row>
    <row r="128" spans="2:12" x14ac:dyDescent="0.15">
      <c r="B128" s="39"/>
      <c r="C128" s="39"/>
      <c r="D128" s="39"/>
      <c r="E128" s="39"/>
      <c r="F128" s="39"/>
      <c r="G128" s="39"/>
      <c r="H128" s="38">
        <v>190</v>
      </c>
      <c r="I128" s="38"/>
      <c r="J128" s="12">
        <v>42192</v>
      </c>
      <c r="K128" s="12">
        <f>ROUND(J128/100*(100-Содержание!$N$10),2)</f>
        <v>42192</v>
      </c>
    </row>
    <row r="129" spans="2:12" x14ac:dyDescent="0.15">
      <c r="B129" s="39"/>
      <c r="C129" s="39"/>
      <c r="D129" s="39"/>
      <c r="E129" s="39"/>
      <c r="F129" s="39"/>
      <c r="G129" s="39"/>
      <c r="H129" s="38">
        <v>250</v>
      </c>
      <c r="I129" s="38"/>
      <c r="J129" s="12">
        <v>49817</v>
      </c>
      <c r="K129" s="12">
        <f>ROUND(J129/100*(100-Содержание!$N$10),2)</f>
        <v>49817</v>
      </c>
    </row>
    <row r="130" spans="2:12" x14ac:dyDescent="0.15">
      <c r="B130" s="39"/>
      <c r="C130" s="39"/>
      <c r="D130" s="39"/>
      <c r="E130" s="39"/>
      <c r="F130" s="39"/>
      <c r="G130" s="39"/>
      <c r="H130" s="38">
        <v>375</v>
      </c>
      <c r="I130" s="38"/>
      <c r="J130" s="12">
        <v>74725</v>
      </c>
      <c r="K130" s="12">
        <f>ROUND(J130/100*(100-Содержание!$N$10),2)</f>
        <v>74725</v>
      </c>
    </row>
    <row r="131" spans="2:12" ht="11.25" customHeight="1" x14ac:dyDescent="0.15">
      <c r="B131" s="39" t="s">
        <v>784</v>
      </c>
      <c r="C131" s="39"/>
      <c r="D131" s="39"/>
      <c r="E131" s="39"/>
      <c r="F131" s="39"/>
      <c r="G131" s="39"/>
      <c r="H131" s="38">
        <v>125</v>
      </c>
      <c r="I131" s="38"/>
      <c r="J131" s="12">
        <v>29890</v>
      </c>
      <c r="K131" s="12">
        <f>ROUND(J131/100*(100-Содержание!$N$10),2)</f>
        <v>29890</v>
      </c>
      <c r="L131" s="9"/>
    </row>
    <row r="132" spans="2:12" x14ac:dyDescent="0.15">
      <c r="B132" s="39"/>
      <c r="C132" s="39"/>
      <c r="D132" s="39"/>
      <c r="E132" s="39"/>
      <c r="F132" s="39"/>
      <c r="G132" s="39"/>
      <c r="H132" s="38">
        <v>190</v>
      </c>
      <c r="I132" s="38"/>
      <c r="J132" s="12">
        <v>50630</v>
      </c>
      <c r="K132" s="12">
        <f>ROUND(J132/100*(100-Содержание!$N$10),2)</f>
        <v>50630</v>
      </c>
    </row>
    <row r="133" spans="2:12" x14ac:dyDescent="0.15">
      <c r="B133" s="39"/>
      <c r="C133" s="39"/>
      <c r="D133" s="39"/>
      <c r="E133" s="39"/>
      <c r="F133" s="39"/>
      <c r="G133" s="39"/>
      <c r="H133" s="38">
        <v>250</v>
      </c>
      <c r="I133" s="38"/>
      <c r="J133" s="12">
        <v>59780</v>
      </c>
      <c r="K133" s="12">
        <f>ROUND(J133/100*(100-Содержание!$N$10),2)</f>
        <v>59780</v>
      </c>
    </row>
    <row r="134" spans="2:12" x14ac:dyDescent="0.15">
      <c r="B134" s="39"/>
      <c r="C134" s="39"/>
      <c r="D134" s="39"/>
      <c r="E134" s="39"/>
      <c r="F134" s="39"/>
      <c r="G134" s="39"/>
      <c r="H134" s="38">
        <v>375</v>
      </c>
      <c r="I134" s="38"/>
      <c r="J134" s="12">
        <v>89670</v>
      </c>
      <c r="K134" s="12">
        <f>ROUND(J134/100*(100-Содержание!$N$10),2)</f>
        <v>89670</v>
      </c>
    </row>
    <row r="135" spans="2:12" ht="12.75" x14ac:dyDescent="0.15">
      <c r="B135" s="43" t="s">
        <v>433</v>
      </c>
      <c r="C135" s="43"/>
      <c r="D135" s="43"/>
      <c r="E135" s="43"/>
      <c r="F135" s="43"/>
      <c r="G135" s="43"/>
      <c r="H135" s="43"/>
      <c r="I135" s="43"/>
      <c r="J135" s="43"/>
      <c r="K135" s="43"/>
    </row>
    <row r="136" spans="2:12" ht="11.25" customHeight="1" x14ac:dyDescent="0.15">
      <c r="B136" s="39" t="s">
        <v>822</v>
      </c>
      <c r="C136" s="39"/>
      <c r="D136" s="39"/>
      <c r="E136" s="39"/>
      <c r="F136" s="39"/>
      <c r="G136" s="39"/>
      <c r="H136" s="38">
        <v>125</v>
      </c>
      <c r="I136" s="38"/>
      <c r="J136" s="12">
        <v>-5083</v>
      </c>
      <c r="K136" s="12">
        <f>ROUND(J136/100*(100-Содержание!$N$10),2)</f>
        <v>-5083</v>
      </c>
      <c r="L136" s="9"/>
    </row>
    <row r="137" spans="2:12" x14ac:dyDescent="0.15">
      <c r="B137" s="39"/>
      <c r="C137" s="39"/>
      <c r="D137" s="39"/>
      <c r="E137" s="39"/>
      <c r="F137" s="39"/>
      <c r="G137" s="39"/>
      <c r="H137" s="38">
        <v>190</v>
      </c>
      <c r="I137" s="38"/>
      <c r="J137" s="12">
        <v>-8743</v>
      </c>
      <c r="K137" s="12">
        <f>ROUND(J137/100*(100-Содержание!$N$10),2)</f>
        <v>-8743</v>
      </c>
    </row>
    <row r="138" spans="2:12" x14ac:dyDescent="0.15">
      <c r="B138" s="39"/>
      <c r="C138" s="39"/>
      <c r="D138" s="39"/>
      <c r="E138" s="39"/>
      <c r="F138" s="39"/>
      <c r="G138" s="39"/>
      <c r="H138" s="38">
        <v>250</v>
      </c>
      <c r="I138" s="38"/>
      <c r="J138" s="12">
        <v>-10167</v>
      </c>
      <c r="K138" s="12">
        <f>ROUND(J138/100*(100-Содержание!$N$10),2)</f>
        <v>-10167</v>
      </c>
    </row>
    <row r="139" spans="2:12" x14ac:dyDescent="0.15">
      <c r="B139" s="39"/>
      <c r="C139" s="39"/>
      <c r="D139" s="39"/>
      <c r="E139" s="39"/>
      <c r="F139" s="39"/>
      <c r="G139" s="39"/>
      <c r="H139" s="38">
        <v>375</v>
      </c>
      <c r="I139" s="38"/>
      <c r="J139" s="12">
        <v>-15250</v>
      </c>
      <c r="K139" s="12">
        <f>ROUND(J139/100*(100-Содержание!$N$10),2)</f>
        <v>-15250</v>
      </c>
    </row>
    <row r="140" spans="2:12" ht="11.25" customHeight="1" x14ac:dyDescent="0.15">
      <c r="B140" s="39" t="s">
        <v>823</v>
      </c>
      <c r="C140" s="39"/>
      <c r="D140" s="39"/>
      <c r="E140" s="39"/>
      <c r="F140" s="39"/>
      <c r="G140" s="39"/>
      <c r="H140" s="38">
        <v>125</v>
      </c>
      <c r="I140" s="38"/>
      <c r="J140" s="12">
        <v>5083</v>
      </c>
      <c r="K140" s="12">
        <f>ROUND(J140/100*(100-Содержание!$N$10),2)</f>
        <v>5083</v>
      </c>
      <c r="L140" s="9"/>
    </row>
    <row r="141" spans="2:12" x14ac:dyDescent="0.15">
      <c r="B141" s="39"/>
      <c r="C141" s="39"/>
      <c r="D141" s="39"/>
      <c r="E141" s="39"/>
      <c r="F141" s="39"/>
      <c r="G141" s="39"/>
      <c r="H141" s="38">
        <v>190</v>
      </c>
      <c r="I141" s="38"/>
      <c r="J141" s="12">
        <v>8743</v>
      </c>
      <c r="K141" s="12">
        <f>ROUND(J141/100*(100-Содержание!$N$10),2)</f>
        <v>8743</v>
      </c>
    </row>
    <row r="142" spans="2:12" x14ac:dyDescent="0.15">
      <c r="B142" s="39"/>
      <c r="C142" s="39"/>
      <c r="D142" s="39"/>
      <c r="E142" s="39"/>
      <c r="F142" s="39"/>
      <c r="G142" s="39"/>
      <c r="H142" s="38">
        <v>250</v>
      </c>
      <c r="I142" s="38"/>
      <c r="J142" s="12">
        <v>10167</v>
      </c>
      <c r="K142" s="12">
        <f>ROUND(J142/100*(100-Содержание!$N$10),2)</f>
        <v>10167</v>
      </c>
    </row>
    <row r="143" spans="2:12" x14ac:dyDescent="0.15">
      <c r="B143" s="39"/>
      <c r="C143" s="39"/>
      <c r="D143" s="39"/>
      <c r="E143" s="39"/>
      <c r="F143" s="39"/>
      <c r="G143" s="39"/>
      <c r="H143" s="38">
        <v>375</v>
      </c>
      <c r="I143" s="38"/>
      <c r="J143" s="12">
        <v>15250</v>
      </c>
      <c r="K143" s="12">
        <f>ROUND(J143/100*(100-Содержание!$N$10),2)</f>
        <v>15250</v>
      </c>
    </row>
    <row r="144" spans="2:12" ht="12.75" x14ac:dyDescent="0.15">
      <c r="B144" s="43" t="s">
        <v>787</v>
      </c>
      <c r="C144" s="43"/>
      <c r="D144" s="43"/>
      <c r="E144" s="43"/>
      <c r="F144" s="43"/>
      <c r="G144" s="43"/>
      <c r="H144" s="43"/>
      <c r="I144" s="43"/>
      <c r="J144" s="43"/>
      <c r="K144" s="43"/>
    </row>
    <row r="145" spans="2:12" ht="11.25" customHeight="1" x14ac:dyDescent="0.15">
      <c r="B145" s="39" t="s">
        <v>788</v>
      </c>
      <c r="C145" s="39"/>
      <c r="D145" s="39"/>
      <c r="E145" s="39"/>
      <c r="F145" s="39"/>
      <c r="G145" s="39"/>
      <c r="H145" s="38">
        <v>125</v>
      </c>
      <c r="I145" s="38"/>
      <c r="J145" s="12">
        <v>4677</v>
      </c>
      <c r="K145" s="12">
        <f>ROUND(J145/100*(100-Содержание!$N$10),2)</f>
        <v>4677</v>
      </c>
      <c r="L145" s="9"/>
    </row>
    <row r="146" spans="2:12" x14ac:dyDescent="0.15">
      <c r="B146" s="39"/>
      <c r="C146" s="39"/>
      <c r="D146" s="39"/>
      <c r="E146" s="39"/>
      <c r="F146" s="39"/>
      <c r="G146" s="39"/>
      <c r="H146" s="38">
        <v>190</v>
      </c>
      <c r="I146" s="38"/>
      <c r="J146" s="12">
        <v>7625</v>
      </c>
      <c r="K146" s="12">
        <f>ROUND(J146/100*(100-Содержание!$N$10),2)</f>
        <v>7625</v>
      </c>
    </row>
    <row r="147" spans="2:12" x14ac:dyDescent="0.15">
      <c r="B147" s="39"/>
      <c r="C147" s="39"/>
      <c r="D147" s="39"/>
      <c r="E147" s="39"/>
      <c r="F147" s="39"/>
      <c r="G147" s="39"/>
      <c r="H147" s="38">
        <v>250</v>
      </c>
      <c r="I147" s="38"/>
      <c r="J147" s="12">
        <v>9353</v>
      </c>
      <c r="K147" s="12">
        <f>ROUND(J147/100*(100-Содержание!$N$10),2)</f>
        <v>9353</v>
      </c>
    </row>
    <row r="148" spans="2:12" x14ac:dyDescent="0.15">
      <c r="B148" s="39"/>
      <c r="C148" s="39"/>
      <c r="D148" s="39"/>
      <c r="E148" s="39"/>
      <c r="F148" s="39"/>
      <c r="G148" s="39"/>
      <c r="H148" s="38">
        <v>375</v>
      </c>
      <c r="I148" s="38"/>
      <c r="J148" s="12">
        <v>14030</v>
      </c>
      <c r="K148" s="12">
        <f>ROUND(J148/100*(100-Содержание!$N$10),2)</f>
        <v>14030</v>
      </c>
    </row>
    <row r="149" spans="2:12" ht="12.75" x14ac:dyDescent="0.15">
      <c r="B149" s="43" t="s">
        <v>165</v>
      </c>
      <c r="C149" s="43"/>
      <c r="D149" s="43"/>
      <c r="E149" s="43"/>
      <c r="F149" s="43"/>
      <c r="G149" s="43"/>
      <c r="H149" s="43"/>
      <c r="I149" s="43"/>
      <c r="J149" s="43"/>
      <c r="K149" s="43"/>
    </row>
    <row r="150" spans="2:12" ht="11.25" customHeight="1" x14ac:dyDescent="0.15">
      <c r="B150" s="39" t="s">
        <v>165</v>
      </c>
      <c r="C150" s="39"/>
      <c r="D150" s="39"/>
      <c r="E150" s="39"/>
      <c r="F150" s="39"/>
      <c r="G150" s="39"/>
      <c r="H150" s="38" t="s">
        <v>164</v>
      </c>
      <c r="I150" s="38"/>
      <c r="J150" s="12">
        <v>1932</v>
      </c>
      <c r="K150" s="12">
        <f>ROUND(J150/100*(100-Содержание!$N$10),2)</f>
        <v>1932</v>
      </c>
      <c r="L150" s="9"/>
    </row>
    <row r="151" spans="2:12" ht="12.75" x14ac:dyDescent="0.15">
      <c r="B151" s="43" t="s">
        <v>333</v>
      </c>
      <c r="C151" s="43"/>
      <c r="D151" s="43"/>
      <c r="E151" s="43"/>
      <c r="F151" s="43"/>
      <c r="G151" s="43"/>
      <c r="H151" s="43"/>
      <c r="I151" s="43"/>
      <c r="J151" s="43"/>
      <c r="K151" s="43"/>
    </row>
    <row r="152" spans="2:12" ht="11.25" customHeight="1" x14ac:dyDescent="0.15">
      <c r="B152" s="39" t="s">
        <v>334</v>
      </c>
      <c r="C152" s="39"/>
      <c r="D152" s="39"/>
      <c r="E152" s="39"/>
      <c r="F152" s="39"/>
      <c r="G152" s="39"/>
      <c r="H152" s="38">
        <v>125</v>
      </c>
      <c r="I152" s="38"/>
      <c r="J152" s="12">
        <v>3050</v>
      </c>
      <c r="K152" s="12">
        <f>ROUND(J152/100*(100-Содержание!$N$10),2)</f>
        <v>3050</v>
      </c>
      <c r="L152" s="9"/>
    </row>
    <row r="153" spans="2:12" x14ac:dyDescent="0.15">
      <c r="B153" s="39"/>
      <c r="C153" s="39"/>
      <c r="D153" s="39"/>
      <c r="E153" s="39"/>
      <c r="F153" s="39"/>
      <c r="G153" s="39"/>
      <c r="H153" s="38">
        <v>190</v>
      </c>
      <c r="I153" s="38"/>
      <c r="J153" s="12">
        <v>4575</v>
      </c>
      <c r="K153" s="12">
        <f>ROUND(J153/100*(100-Содержание!$N$10),2)</f>
        <v>4575</v>
      </c>
    </row>
    <row r="154" spans="2:12" x14ac:dyDescent="0.15">
      <c r="B154" s="39"/>
      <c r="C154" s="39"/>
      <c r="D154" s="39"/>
      <c r="E154" s="39"/>
      <c r="F154" s="39"/>
      <c r="G154" s="39"/>
      <c r="H154" s="38">
        <v>250</v>
      </c>
      <c r="I154" s="38"/>
      <c r="J154" s="12">
        <v>6100</v>
      </c>
      <c r="K154" s="12">
        <f>ROUND(J154/100*(100-Содержание!$N$10),2)</f>
        <v>6100</v>
      </c>
    </row>
    <row r="155" spans="2:12" x14ac:dyDescent="0.15">
      <c r="B155" s="39"/>
      <c r="C155" s="39"/>
      <c r="D155" s="39"/>
      <c r="E155" s="39"/>
      <c r="F155" s="39"/>
      <c r="G155" s="39"/>
      <c r="H155" s="38">
        <v>375</v>
      </c>
      <c r="I155" s="38"/>
      <c r="J155" s="12">
        <v>9150</v>
      </c>
      <c r="K155" s="12">
        <f>ROUND(J155/100*(100-Содержание!$N$10),2)</f>
        <v>9150</v>
      </c>
    </row>
    <row r="156" spans="2:12" ht="12.75" x14ac:dyDescent="0.15">
      <c r="B156" s="43" t="s">
        <v>789</v>
      </c>
      <c r="C156" s="43"/>
      <c r="D156" s="43"/>
      <c r="E156" s="43"/>
      <c r="F156" s="43"/>
      <c r="G156" s="43"/>
      <c r="H156" s="43"/>
      <c r="I156" s="43"/>
      <c r="J156" s="43"/>
      <c r="K156" s="43"/>
    </row>
    <row r="157" spans="2:12" ht="11.25" customHeight="1" x14ac:dyDescent="0.15">
      <c r="B157" s="39" t="s">
        <v>790</v>
      </c>
      <c r="C157" s="39"/>
      <c r="D157" s="39"/>
      <c r="E157" s="39"/>
      <c r="F157" s="39"/>
      <c r="G157" s="39"/>
      <c r="H157" s="38">
        <v>125</v>
      </c>
      <c r="I157" s="38"/>
      <c r="J157" s="12">
        <v>99633</v>
      </c>
      <c r="K157" s="12">
        <f>ROUND(J157/100*(100-Содержание!$N$10),2)</f>
        <v>99633</v>
      </c>
      <c r="L157" s="9"/>
    </row>
    <row r="158" spans="2:12" x14ac:dyDescent="0.15">
      <c r="B158" s="39"/>
      <c r="C158" s="39"/>
      <c r="D158" s="39"/>
      <c r="E158" s="39"/>
      <c r="F158" s="39"/>
      <c r="G158" s="39"/>
      <c r="H158" s="38">
        <v>190</v>
      </c>
      <c r="I158" s="38"/>
      <c r="J158" s="12">
        <v>119967</v>
      </c>
      <c r="K158" s="12">
        <f>ROUND(J158/100*(100-Содержание!$N$10),2)</f>
        <v>119967</v>
      </c>
    </row>
    <row r="159" spans="2:12" x14ac:dyDescent="0.15">
      <c r="B159" s="39"/>
      <c r="C159" s="39"/>
      <c r="D159" s="39"/>
      <c r="E159" s="39"/>
      <c r="F159" s="39"/>
      <c r="G159" s="39"/>
      <c r="H159" s="38">
        <v>250</v>
      </c>
      <c r="I159" s="38"/>
      <c r="J159" s="12">
        <v>172274</v>
      </c>
      <c r="K159" s="12">
        <f>ROUND(J159/100*(100-Содержание!$N$10),2)</f>
        <v>172274</v>
      </c>
    </row>
    <row r="160" spans="2:12" x14ac:dyDescent="0.15">
      <c r="B160" s="39"/>
      <c r="C160" s="39"/>
      <c r="D160" s="39"/>
      <c r="E160" s="39"/>
      <c r="F160" s="39"/>
      <c r="G160" s="39"/>
      <c r="H160" s="38">
        <v>375</v>
      </c>
      <c r="I160" s="38"/>
      <c r="J160" s="12">
        <v>262300</v>
      </c>
      <c r="K160" s="12">
        <f>ROUND(J160/100*(100-Содержание!$N$10),2)</f>
        <v>262300</v>
      </c>
    </row>
    <row r="161" spans="2:12" ht="12.75" x14ac:dyDescent="0.15">
      <c r="B161" s="43" t="s">
        <v>425</v>
      </c>
      <c r="C161" s="43"/>
      <c r="D161" s="43"/>
      <c r="E161" s="43"/>
      <c r="F161" s="43"/>
      <c r="G161" s="43"/>
      <c r="H161" s="43"/>
      <c r="I161" s="43"/>
      <c r="J161" s="43"/>
      <c r="K161" s="43"/>
    </row>
    <row r="162" spans="2:12" ht="11.25" customHeight="1" x14ac:dyDescent="0.15">
      <c r="B162" s="39" t="s">
        <v>426</v>
      </c>
      <c r="C162" s="39"/>
      <c r="D162" s="39"/>
      <c r="E162" s="39"/>
      <c r="F162" s="39"/>
      <c r="G162" s="39"/>
      <c r="H162" s="38" t="s">
        <v>164</v>
      </c>
      <c r="I162" s="38"/>
      <c r="J162" s="12">
        <v>17029</v>
      </c>
      <c r="K162" s="12">
        <f>ROUND(J162/100*(100-Содержание!$N$10),2)</f>
        <v>17029</v>
      </c>
      <c r="L162" s="9"/>
    </row>
    <row r="163" spans="2:12" ht="12.75" x14ac:dyDescent="0.15">
      <c r="B163" s="43" t="s">
        <v>166</v>
      </c>
      <c r="C163" s="43"/>
      <c r="D163" s="43"/>
      <c r="E163" s="43"/>
      <c r="F163" s="43"/>
      <c r="G163" s="43"/>
      <c r="H163" s="43"/>
      <c r="I163" s="43"/>
      <c r="J163" s="43"/>
      <c r="K163" s="43"/>
    </row>
    <row r="164" spans="2:12" ht="11.25" customHeight="1" x14ac:dyDescent="0.15">
      <c r="B164" s="39" t="s">
        <v>791</v>
      </c>
      <c r="C164" s="39"/>
      <c r="D164" s="39"/>
      <c r="E164" s="39"/>
      <c r="F164" s="39"/>
      <c r="G164" s="39"/>
      <c r="H164" s="38" t="s">
        <v>164</v>
      </c>
      <c r="I164" s="38"/>
      <c r="J164" s="12">
        <v>35583</v>
      </c>
      <c r="K164" s="12">
        <f>ROUND(J164/100*(100-Содержание!$N$10),2)</f>
        <v>35583</v>
      </c>
      <c r="L164" s="9"/>
    </row>
    <row r="165" spans="2:12" ht="11.25" customHeight="1" x14ac:dyDescent="0.15">
      <c r="B165" s="39" t="s">
        <v>1295</v>
      </c>
      <c r="C165" s="39"/>
      <c r="D165" s="39"/>
      <c r="E165" s="39"/>
      <c r="F165" s="39"/>
      <c r="G165" s="39"/>
      <c r="H165" s="38" t="s">
        <v>164</v>
      </c>
      <c r="I165" s="38"/>
      <c r="J165" s="12">
        <v>39650</v>
      </c>
      <c r="K165" s="12">
        <f>ROUND(J165/100*(100-Содержание!$N$10),2)</f>
        <v>39650</v>
      </c>
      <c r="L165" s="9"/>
    </row>
    <row r="166" spans="2:12" ht="11.25" customHeight="1" x14ac:dyDescent="0.15">
      <c r="B166" s="39" t="s">
        <v>792</v>
      </c>
      <c r="C166" s="39"/>
      <c r="D166" s="39"/>
      <c r="E166" s="39"/>
      <c r="F166" s="39"/>
      <c r="G166" s="39"/>
      <c r="H166" s="38" t="s">
        <v>164</v>
      </c>
      <c r="I166" s="38"/>
      <c r="J166" s="12">
        <v>44225</v>
      </c>
      <c r="K166" s="12">
        <f>ROUND(J166/100*(100-Содержание!$N$10),2)</f>
        <v>44225</v>
      </c>
      <c r="L166" s="9"/>
    </row>
    <row r="167" spans="2:12" ht="11.25" customHeight="1" x14ac:dyDescent="0.15">
      <c r="B167" s="39" t="s">
        <v>794</v>
      </c>
      <c r="C167" s="39"/>
      <c r="D167" s="39"/>
      <c r="E167" s="39"/>
      <c r="F167" s="39"/>
      <c r="G167" s="39"/>
      <c r="H167" s="38" t="s">
        <v>164</v>
      </c>
      <c r="I167" s="38"/>
      <c r="J167" s="12">
        <v>41175</v>
      </c>
      <c r="K167" s="12">
        <f>ROUND(J167/100*(100-Содержание!$N$10),2)</f>
        <v>41175</v>
      </c>
      <c r="L167" s="9"/>
    </row>
    <row r="168" spans="2:12" ht="11.25" customHeight="1" x14ac:dyDescent="0.15">
      <c r="B168" s="39" t="s">
        <v>795</v>
      </c>
      <c r="C168" s="39"/>
      <c r="D168" s="39"/>
      <c r="E168" s="39"/>
      <c r="F168" s="39"/>
      <c r="G168" s="39"/>
      <c r="H168" s="38" t="s">
        <v>164</v>
      </c>
      <c r="I168" s="38"/>
      <c r="J168" s="12">
        <v>56425</v>
      </c>
      <c r="K168" s="12">
        <f>ROUND(J168/100*(100-Содержание!$N$10),2)</f>
        <v>56425</v>
      </c>
      <c r="L168" s="9"/>
    </row>
    <row r="169" spans="2:12" ht="11.25" customHeight="1" x14ac:dyDescent="0.15">
      <c r="B169" s="39" t="s">
        <v>176</v>
      </c>
      <c r="C169" s="39"/>
      <c r="D169" s="39"/>
      <c r="E169" s="39"/>
      <c r="F169" s="39"/>
      <c r="G169" s="39"/>
      <c r="H169" s="38" t="s">
        <v>164</v>
      </c>
      <c r="I169" s="38"/>
      <c r="J169" s="12">
        <v>2033</v>
      </c>
      <c r="K169" s="12">
        <f>ROUND(J169/100*(100-Содержание!$N$10),2)</f>
        <v>2033</v>
      </c>
      <c r="L169" s="9"/>
    </row>
    <row r="170" spans="2:12" ht="12.75" x14ac:dyDescent="0.15">
      <c r="B170" s="43" t="s">
        <v>183</v>
      </c>
      <c r="C170" s="43"/>
      <c r="D170" s="43"/>
      <c r="E170" s="43"/>
      <c r="F170" s="43"/>
      <c r="G170" s="43"/>
      <c r="H170" s="43"/>
      <c r="I170" s="43"/>
      <c r="J170" s="43"/>
      <c r="K170" s="43"/>
    </row>
    <row r="171" spans="2:12" ht="11.25" customHeight="1" x14ac:dyDescent="0.15">
      <c r="B171" s="39" t="s">
        <v>791</v>
      </c>
      <c r="C171" s="39"/>
      <c r="D171" s="39"/>
      <c r="E171" s="39"/>
      <c r="F171" s="39"/>
      <c r="G171" s="39"/>
      <c r="H171" s="38" t="s">
        <v>164</v>
      </c>
      <c r="I171" s="38"/>
      <c r="J171" s="12">
        <v>35583</v>
      </c>
      <c r="K171" s="12">
        <f>ROUND(J171/100*(100-Содержание!$N$10),2)</f>
        <v>35583</v>
      </c>
      <c r="L171" s="9"/>
    </row>
    <row r="172" spans="2:12" ht="11.25" customHeight="1" x14ac:dyDescent="0.15">
      <c r="B172" s="39" t="s">
        <v>1296</v>
      </c>
      <c r="C172" s="39"/>
      <c r="D172" s="39"/>
      <c r="E172" s="39"/>
      <c r="F172" s="39"/>
      <c r="G172" s="39"/>
      <c r="H172" s="38" t="s">
        <v>164</v>
      </c>
      <c r="I172" s="38"/>
      <c r="J172" s="12">
        <v>39650</v>
      </c>
      <c r="K172" s="12">
        <f>ROUND(J172/100*(100-Содержание!$N$10),2)</f>
        <v>39650</v>
      </c>
      <c r="L172" s="9"/>
    </row>
    <row r="173" spans="2:12" ht="11.25" customHeight="1" x14ac:dyDescent="0.15">
      <c r="B173" s="39" t="s">
        <v>792</v>
      </c>
      <c r="C173" s="39"/>
      <c r="D173" s="39"/>
      <c r="E173" s="39"/>
      <c r="F173" s="39"/>
      <c r="G173" s="39"/>
      <c r="H173" s="38" t="s">
        <v>164</v>
      </c>
      <c r="I173" s="38"/>
      <c r="J173" s="12">
        <v>44225</v>
      </c>
      <c r="K173" s="12">
        <f>ROUND(J173/100*(100-Содержание!$N$10),2)</f>
        <v>44225</v>
      </c>
      <c r="L173" s="9"/>
    </row>
    <row r="174" spans="2:12" ht="11.25" customHeight="1" x14ac:dyDescent="0.15">
      <c r="B174" s="39" t="s">
        <v>794</v>
      </c>
      <c r="C174" s="39"/>
      <c r="D174" s="39"/>
      <c r="E174" s="39"/>
      <c r="F174" s="39"/>
      <c r="G174" s="39"/>
      <c r="H174" s="38" t="s">
        <v>164</v>
      </c>
      <c r="I174" s="38"/>
      <c r="J174" s="12">
        <v>41175</v>
      </c>
      <c r="K174" s="12">
        <f>ROUND(J174/100*(100-Содержание!$N$10),2)</f>
        <v>41175</v>
      </c>
      <c r="L174" s="9"/>
    </row>
    <row r="175" spans="2:12" ht="11.25" customHeight="1" x14ac:dyDescent="0.15">
      <c r="B175" s="39" t="s">
        <v>795</v>
      </c>
      <c r="C175" s="39"/>
      <c r="D175" s="39"/>
      <c r="E175" s="39"/>
      <c r="F175" s="39"/>
      <c r="G175" s="39"/>
      <c r="H175" s="38" t="s">
        <v>164</v>
      </c>
      <c r="I175" s="38"/>
      <c r="J175" s="12">
        <v>56425</v>
      </c>
      <c r="K175" s="12">
        <f>ROUND(J175/100*(100-Содержание!$N$10),2)</f>
        <v>56425</v>
      </c>
      <c r="L175" s="9"/>
    </row>
    <row r="176" spans="2:12" ht="11.25" customHeight="1" x14ac:dyDescent="0.15">
      <c r="B176" s="39" t="s">
        <v>176</v>
      </c>
      <c r="C176" s="39"/>
      <c r="D176" s="39"/>
      <c r="E176" s="39"/>
      <c r="F176" s="39"/>
      <c r="G176" s="39"/>
      <c r="H176" s="38" t="s">
        <v>164</v>
      </c>
      <c r="I176" s="38"/>
      <c r="J176" s="12">
        <v>2033</v>
      </c>
      <c r="K176" s="12">
        <f>ROUND(J176/100*(100-Содержание!$N$10),2)</f>
        <v>2033</v>
      </c>
      <c r="L176" s="9"/>
    </row>
    <row r="177" spans="2:15" ht="12.75" x14ac:dyDescent="0.15">
      <c r="B177" s="43" t="s">
        <v>185</v>
      </c>
      <c r="C177" s="43"/>
      <c r="D177" s="43"/>
      <c r="E177" s="43"/>
      <c r="F177" s="43"/>
      <c r="G177" s="43"/>
      <c r="H177" s="43"/>
      <c r="I177" s="43"/>
      <c r="J177" s="43"/>
      <c r="K177" s="43"/>
    </row>
    <row r="178" spans="2:15" ht="11.25" customHeight="1" x14ac:dyDescent="0.15">
      <c r="B178" s="39" t="s">
        <v>185</v>
      </c>
      <c r="C178" s="39"/>
      <c r="D178" s="39"/>
      <c r="E178" s="39"/>
      <c r="F178" s="39"/>
      <c r="G178" s="39"/>
      <c r="H178" s="38">
        <v>125</v>
      </c>
      <c r="I178" s="38"/>
      <c r="J178" s="12">
        <v>9048</v>
      </c>
      <c r="K178" s="12">
        <f>ROUND(J178/100*(100-Содержание!$N$10),2)</f>
        <v>9048</v>
      </c>
      <c r="L178" s="9"/>
    </row>
    <row r="179" spans="2:15" x14ac:dyDescent="0.15">
      <c r="B179" s="39"/>
      <c r="C179" s="39"/>
      <c r="D179" s="39"/>
      <c r="E179" s="39"/>
      <c r="F179" s="39"/>
      <c r="G179" s="39"/>
      <c r="H179" s="38">
        <v>190</v>
      </c>
      <c r="I179" s="38"/>
      <c r="J179" s="12">
        <v>11183</v>
      </c>
      <c r="K179" s="12">
        <f>ROUND(J179/100*(100-Содержание!$N$10),2)</f>
        <v>11183</v>
      </c>
    </row>
    <row r="180" spans="2:15" x14ac:dyDescent="0.15">
      <c r="B180" s="39"/>
      <c r="C180" s="39"/>
      <c r="D180" s="39"/>
      <c r="E180" s="39"/>
      <c r="F180" s="39"/>
      <c r="G180" s="39"/>
      <c r="H180" s="38">
        <v>250</v>
      </c>
      <c r="I180" s="38"/>
      <c r="J180" s="12">
        <v>11183</v>
      </c>
      <c r="K180" s="12">
        <f>ROUND(J180/100*(100-Содержание!$N$10),2)</f>
        <v>11183</v>
      </c>
    </row>
    <row r="181" spans="2:15" x14ac:dyDescent="0.15">
      <c r="B181" s="39"/>
      <c r="C181" s="39"/>
      <c r="D181" s="39"/>
      <c r="E181" s="39"/>
      <c r="F181" s="39"/>
      <c r="G181" s="39"/>
      <c r="H181" s="38">
        <v>375</v>
      </c>
      <c r="I181" s="38"/>
      <c r="J181" s="12">
        <v>11183</v>
      </c>
      <c r="K181" s="12">
        <f>ROUND(J181/100*(100-Содержание!$N$10),2)</f>
        <v>11183</v>
      </c>
    </row>
    <row r="182" spans="2:15" ht="12.75" x14ac:dyDescent="0.15">
      <c r="B182" s="43" t="s">
        <v>190</v>
      </c>
      <c r="C182" s="43"/>
      <c r="D182" s="43"/>
      <c r="E182" s="43"/>
      <c r="F182" s="43"/>
      <c r="G182" s="43"/>
      <c r="H182" s="43"/>
      <c r="I182" s="43"/>
      <c r="J182" s="43"/>
      <c r="K182" s="43"/>
    </row>
    <row r="183" spans="2:15" ht="11.25" customHeight="1" x14ac:dyDescent="0.15">
      <c r="B183" s="39" t="s">
        <v>190</v>
      </c>
      <c r="C183" s="39"/>
      <c r="D183" s="39"/>
      <c r="E183" s="39"/>
      <c r="F183" s="39"/>
      <c r="G183" s="39"/>
      <c r="H183" s="38">
        <v>125</v>
      </c>
      <c r="I183" s="38"/>
      <c r="J183" s="12">
        <v>22367</v>
      </c>
      <c r="K183" s="12">
        <f>ROUND(J183/100*(100-Содержание!$N$10),2)</f>
        <v>22367</v>
      </c>
      <c r="L183" s="9"/>
    </row>
    <row r="184" spans="2:15" x14ac:dyDescent="0.15">
      <c r="B184" s="39"/>
      <c r="C184" s="39"/>
      <c r="D184" s="39"/>
      <c r="E184" s="39"/>
      <c r="F184" s="39"/>
      <c r="G184" s="39"/>
      <c r="H184" s="38">
        <v>190</v>
      </c>
      <c r="I184" s="38"/>
      <c r="J184" s="12">
        <v>29992</v>
      </c>
      <c r="K184" s="12">
        <f>ROUND(J184/100*(100-Содержание!$N$10),2)</f>
        <v>29992</v>
      </c>
    </row>
    <row r="185" spans="2:15" x14ac:dyDescent="0.15">
      <c r="B185" s="39"/>
      <c r="C185" s="39"/>
      <c r="D185" s="39"/>
      <c r="E185" s="39"/>
      <c r="F185" s="39"/>
      <c r="G185" s="39"/>
      <c r="H185" s="38">
        <v>250</v>
      </c>
      <c r="I185" s="38"/>
      <c r="J185" s="12">
        <v>44733</v>
      </c>
      <c r="K185" s="12">
        <f>ROUND(J185/100*(100-Содержание!$N$10),2)</f>
        <v>44733</v>
      </c>
    </row>
    <row r="186" spans="2:15" x14ac:dyDescent="0.15">
      <c r="B186" s="39"/>
      <c r="C186" s="39"/>
      <c r="D186" s="39"/>
      <c r="E186" s="39"/>
      <c r="F186" s="39"/>
      <c r="G186" s="39"/>
      <c r="H186" s="38">
        <v>375</v>
      </c>
      <c r="I186" s="38"/>
      <c r="J186" s="12">
        <v>67100</v>
      </c>
      <c r="K186" s="12">
        <f>ROUND(J186/100*(100-Содержание!$N$10),2)</f>
        <v>67100</v>
      </c>
    </row>
    <row r="187" spans="2:15" x14ac:dyDescent="0.15">
      <c r="B187" s="68" t="s">
        <v>1322</v>
      </c>
      <c r="C187" s="68"/>
      <c r="D187" s="68"/>
      <c r="E187" s="68"/>
      <c r="F187" s="68"/>
      <c r="G187" s="68"/>
      <c r="H187" s="68"/>
      <c r="I187" s="68"/>
      <c r="J187" s="68"/>
      <c r="K187" s="68"/>
    </row>
    <row r="188" spans="2:15" ht="22.5" customHeight="1" x14ac:dyDescent="0.15">
      <c r="B188" s="11" t="s">
        <v>1323</v>
      </c>
      <c r="C188" s="37" t="s">
        <v>1324</v>
      </c>
      <c r="D188" s="37"/>
      <c r="E188" s="37"/>
      <c r="F188" s="37"/>
      <c r="G188" s="37"/>
      <c r="H188" s="38"/>
      <c r="I188" s="38"/>
      <c r="J188" s="12">
        <v>5567</v>
      </c>
      <c r="K188" s="12">
        <f>ROUND(J188/100*(100-Содержание!$N$10),2)</f>
        <v>5567</v>
      </c>
      <c r="O188" s="9"/>
    </row>
  </sheetData>
  <mergeCells count="241">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B86:K86"/>
    <mergeCell ref="H88:I88"/>
    <mergeCell ref="H89:I89"/>
    <mergeCell ref="H83:I83"/>
    <mergeCell ref="H84:I84"/>
    <mergeCell ref="H85:I85"/>
    <mergeCell ref="B82:G85"/>
    <mergeCell ref="H80:I80"/>
    <mergeCell ref="H81:I81"/>
    <mergeCell ref="B78:G81"/>
    <mergeCell ref="H82:I82"/>
    <mergeCell ref="H96:I96"/>
    <mergeCell ref="H97:I97"/>
    <mergeCell ref="H98:I98"/>
    <mergeCell ref="B95:G98"/>
    <mergeCell ref="H93:I93"/>
    <mergeCell ref="H94:I94"/>
    <mergeCell ref="B91:G94"/>
    <mergeCell ref="H95:I95"/>
    <mergeCell ref="H90:I90"/>
    <mergeCell ref="B87:G90"/>
    <mergeCell ref="H91:I91"/>
    <mergeCell ref="H92:I92"/>
    <mergeCell ref="H87:I87"/>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29:I129"/>
    <mergeCell ref="H130:I130"/>
    <mergeCell ref="B127:G130"/>
    <mergeCell ref="H131:I131"/>
    <mergeCell ref="H126:I126"/>
    <mergeCell ref="B123:G126"/>
    <mergeCell ref="H127:I127"/>
    <mergeCell ref="H128:I128"/>
    <mergeCell ref="H123:I123"/>
    <mergeCell ref="H124:I124"/>
    <mergeCell ref="H125:I125"/>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79:I179"/>
    <mergeCell ref="H180:I180"/>
    <mergeCell ref="H181:I181"/>
    <mergeCell ref="B178:G181"/>
    <mergeCell ref="H175:I175"/>
    <mergeCell ref="B175:G175"/>
    <mergeCell ref="H176:I176"/>
    <mergeCell ref="B176:G176"/>
    <mergeCell ref="B177:K177"/>
    <mergeCell ref="H178:I178"/>
    <mergeCell ref="H186:I186"/>
    <mergeCell ref="B183:G186"/>
    <mergeCell ref="B187:K187"/>
    <mergeCell ref="C188:G188"/>
    <mergeCell ref="H188:I188"/>
    <mergeCell ref="B182:K182"/>
    <mergeCell ref="H183:I183"/>
    <mergeCell ref="H184:I184"/>
    <mergeCell ref="H185:I18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3DD7B13-27AD-48BE-9BC9-9431B0D555AB}">
  <sheetPr>
    <pageSetUpPr fitToPage="1"/>
  </sheetPr>
  <dimension ref="B1:O184"/>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1325</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1263</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1326</v>
      </c>
      <c r="C14" s="39"/>
      <c r="D14" s="39"/>
      <c r="E14" s="60">
        <v>125</v>
      </c>
      <c r="F14" s="60"/>
      <c r="G14" s="11" t="s">
        <v>1327</v>
      </c>
      <c r="H14" s="11" t="s">
        <v>21</v>
      </c>
      <c r="I14" s="11" t="s">
        <v>340</v>
      </c>
      <c r="J14" s="12">
        <v>299161</v>
      </c>
      <c r="K14" s="12">
        <f>ROUND(J14/100*(100-Содержание!$N$10),2)</f>
        <v>299161</v>
      </c>
    </row>
    <row r="15" spans="2:13" ht="22.5" customHeight="1" x14ac:dyDescent="0.15">
      <c r="B15" s="39" t="s">
        <v>1328</v>
      </c>
      <c r="C15" s="39"/>
      <c r="D15" s="39"/>
      <c r="E15" s="60">
        <v>190</v>
      </c>
      <c r="F15" s="60"/>
      <c r="G15" s="11" t="s">
        <v>1329</v>
      </c>
      <c r="H15" s="11" t="s">
        <v>25</v>
      </c>
      <c r="I15" s="11" t="s">
        <v>343</v>
      </c>
      <c r="J15" s="12">
        <v>424067</v>
      </c>
      <c r="K15" s="12">
        <f>ROUND(J15/100*(100-Содержание!$N$10),2)</f>
        <v>424067</v>
      </c>
    </row>
    <row r="16" spans="2:13" ht="22.5" customHeight="1" x14ac:dyDescent="0.15">
      <c r="B16" s="39" t="s">
        <v>1330</v>
      </c>
      <c r="C16" s="39"/>
      <c r="D16" s="39"/>
      <c r="E16" s="60">
        <v>190</v>
      </c>
      <c r="F16" s="60"/>
      <c r="G16" s="11" t="s">
        <v>1331</v>
      </c>
      <c r="H16" s="11" t="s">
        <v>25</v>
      </c>
      <c r="I16" s="11" t="s">
        <v>343</v>
      </c>
      <c r="J16" s="12">
        <v>424067</v>
      </c>
      <c r="K16" s="12">
        <f>ROUND(J16/100*(100-Содержание!$N$10),2)</f>
        <v>424067</v>
      </c>
    </row>
    <row r="17" spans="2:12" ht="22.5" customHeight="1" x14ac:dyDescent="0.15">
      <c r="B17" s="39" t="s">
        <v>1332</v>
      </c>
      <c r="C17" s="39"/>
      <c r="D17" s="39"/>
      <c r="E17" s="60">
        <v>250</v>
      </c>
      <c r="F17" s="60"/>
      <c r="G17" s="11" t="s">
        <v>1333</v>
      </c>
      <c r="H17" s="11" t="s">
        <v>31</v>
      </c>
      <c r="I17" s="11" t="s">
        <v>346</v>
      </c>
      <c r="J17" s="12">
        <v>490876</v>
      </c>
      <c r="K17" s="12">
        <f>ROUND(J17/100*(100-Содержание!$N$10),2)</f>
        <v>490876</v>
      </c>
    </row>
    <row r="18" spans="2:12" ht="22.5" customHeight="1" x14ac:dyDescent="0.15">
      <c r="B18" s="39" t="s">
        <v>1334</v>
      </c>
      <c r="C18" s="39"/>
      <c r="D18" s="39"/>
      <c r="E18" s="60">
        <v>250</v>
      </c>
      <c r="F18" s="60"/>
      <c r="G18" s="11" t="s">
        <v>1335</v>
      </c>
      <c r="H18" s="11" t="s">
        <v>31</v>
      </c>
      <c r="I18" s="11" t="s">
        <v>346</v>
      </c>
      <c r="J18" s="12">
        <v>490876</v>
      </c>
      <c r="K18" s="12">
        <f>ROUND(J18/100*(100-Содержание!$N$10),2)</f>
        <v>490876</v>
      </c>
    </row>
    <row r="19" spans="2:12" ht="22.5" customHeight="1" x14ac:dyDescent="0.15">
      <c r="B19" s="39" t="s">
        <v>1336</v>
      </c>
      <c r="C19" s="39"/>
      <c r="D19" s="39"/>
      <c r="E19" s="60">
        <v>375</v>
      </c>
      <c r="F19" s="60"/>
      <c r="G19" s="11" t="s">
        <v>1337</v>
      </c>
      <c r="H19" s="11" t="s">
        <v>39</v>
      </c>
      <c r="I19" s="11" t="s">
        <v>352</v>
      </c>
      <c r="J19" s="12">
        <v>656447</v>
      </c>
      <c r="K19" s="12">
        <f>ROUND(J19/100*(100-Содержание!$N$10),2)</f>
        <v>656447</v>
      </c>
    </row>
    <row r="20" spans="2:12" ht="22.5" customHeight="1" x14ac:dyDescent="0.15">
      <c r="B20" s="53" t="s">
        <v>1338</v>
      </c>
      <c r="C20" s="53"/>
      <c r="D20" s="53"/>
      <c r="E20" s="54">
        <v>375</v>
      </c>
      <c r="F20" s="54"/>
      <c r="G20" s="14" t="s">
        <v>1339</v>
      </c>
      <c r="H20" s="14" t="s">
        <v>39</v>
      </c>
      <c r="I20" s="14" t="s">
        <v>352</v>
      </c>
      <c r="J20" s="15">
        <v>656447</v>
      </c>
      <c r="K20" s="15">
        <f>ROUND(J20/100*(100-Содержание!$N$10),2)</f>
        <v>656447</v>
      </c>
    </row>
    <row r="21" spans="2:12" ht="22.5" customHeight="1" x14ac:dyDescent="0.3">
      <c r="B21" s="55" t="s">
        <v>1340</v>
      </c>
      <c r="C21" s="55"/>
      <c r="D21" s="55"/>
      <c r="E21" s="55"/>
      <c r="F21" s="55"/>
      <c r="G21" s="55"/>
      <c r="H21" s="55"/>
      <c r="I21" s="55"/>
      <c r="J21" s="55"/>
      <c r="K21" s="55"/>
    </row>
    <row r="22" spans="2:12" ht="22.5" customHeight="1" x14ac:dyDescent="0.15">
      <c r="B22" s="56" t="s">
        <v>149</v>
      </c>
      <c r="C22" s="56"/>
      <c r="D22" s="56"/>
      <c r="E22" s="56"/>
      <c r="F22" s="56"/>
      <c r="G22" s="56"/>
      <c r="H22" s="56"/>
      <c r="I22" s="56"/>
      <c r="J22" s="56"/>
      <c r="K22" s="56"/>
    </row>
    <row r="23" spans="2:12" ht="31.5" x14ac:dyDescent="0.15">
      <c r="B23" s="57" t="s">
        <v>150</v>
      </c>
      <c r="C23" s="58"/>
      <c r="D23" s="58"/>
      <c r="E23" s="58"/>
      <c r="F23" s="58"/>
      <c r="G23" s="59"/>
      <c r="H23" s="57" t="s">
        <v>151</v>
      </c>
      <c r="I23" s="59"/>
      <c r="J23" s="10" t="s">
        <v>18</v>
      </c>
      <c r="K23" s="10" t="str">
        <f>CONCATENATE("Цена с учетом скидки ",Содержание!$N$10,"%")</f>
        <v>Цена с учетом скидки 0%</v>
      </c>
    </row>
    <row r="24" spans="2:12" ht="12.75" x14ac:dyDescent="0.15">
      <c r="B24" s="43" t="s">
        <v>162</v>
      </c>
      <c r="C24" s="43"/>
      <c r="D24" s="43"/>
      <c r="E24" s="43"/>
      <c r="F24" s="43"/>
      <c r="G24" s="43"/>
      <c r="H24" s="43"/>
      <c r="I24" s="43"/>
      <c r="J24" s="43"/>
      <c r="K24" s="43"/>
    </row>
    <row r="25" spans="2:12" ht="11.25" customHeight="1" x14ac:dyDescent="0.15">
      <c r="B25" s="39" t="s">
        <v>163</v>
      </c>
      <c r="C25" s="39"/>
      <c r="D25" s="39"/>
      <c r="E25" s="39"/>
      <c r="F25" s="39"/>
      <c r="G25" s="39"/>
      <c r="H25" s="38" t="s">
        <v>164</v>
      </c>
      <c r="I25" s="38"/>
      <c r="J25" s="12">
        <v>3965</v>
      </c>
      <c r="K25" s="12">
        <f>ROUND(J25/100*(100-Содержание!$N$10),2)</f>
        <v>3965</v>
      </c>
      <c r="L25" s="9"/>
    </row>
    <row r="26" spans="2:12" ht="12.75" x14ac:dyDescent="0.15">
      <c r="B26" s="43" t="s">
        <v>550</v>
      </c>
      <c r="C26" s="43"/>
      <c r="D26" s="43"/>
      <c r="E26" s="43"/>
      <c r="F26" s="43"/>
      <c r="G26" s="43"/>
      <c r="H26" s="43"/>
      <c r="I26" s="43"/>
      <c r="J26" s="43"/>
      <c r="K26" s="43"/>
    </row>
    <row r="27" spans="2:12" ht="11.25" customHeight="1" x14ac:dyDescent="0.15">
      <c r="B27" s="39" t="s">
        <v>550</v>
      </c>
      <c r="C27" s="39"/>
      <c r="D27" s="39"/>
      <c r="E27" s="39"/>
      <c r="F27" s="39"/>
      <c r="G27" s="39"/>
      <c r="H27" s="38">
        <v>125</v>
      </c>
      <c r="I27" s="38"/>
      <c r="J27" s="12">
        <v>34872</v>
      </c>
      <c r="K27" s="12">
        <f>ROUND(J27/100*(100-Содержание!$N$10),2)</f>
        <v>34872</v>
      </c>
      <c r="L27" s="9"/>
    </row>
    <row r="28" spans="2:12" x14ac:dyDescent="0.15">
      <c r="B28" s="39"/>
      <c r="C28" s="39"/>
      <c r="D28" s="39"/>
      <c r="E28" s="39"/>
      <c r="F28" s="39"/>
      <c r="G28" s="39"/>
      <c r="H28" s="38">
        <v>190</v>
      </c>
      <c r="I28" s="38"/>
      <c r="J28" s="12">
        <v>34872</v>
      </c>
      <c r="K28" s="12">
        <f>ROUND(J28/100*(100-Содержание!$N$10),2)</f>
        <v>34872</v>
      </c>
    </row>
    <row r="29" spans="2:12" x14ac:dyDescent="0.15">
      <c r="B29" s="39"/>
      <c r="C29" s="39"/>
      <c r="D29" s="39"/>
      <c r="E29" s="39"/>
      <c r="F29" s="39"/>
      <c r="G29" s="39"/>
      <c r="H29" s="38">
        <v>250</v>
      </c>
      <c r="I29" s="38"/>
      <c r="J29" s="12">
        <v>34872</v>
      </c>
      <c r="K29" s="12">
        <f>ROUND(J29/100*(100-Содержание!$N$10),2)</f>
        <v>34872</v>
      </c>
    </row>
    <row r="30" spans="2:12" x14ac:dyDescent="0.15">
      <c r="B30" s="39"/>
      <c r="C30" s="39"/>
      <c r="D30" s="39"/>
      <c r="E30" s="39"/>
      <c r="F30" s="39"/>
      <c r="G30" s="39"/>
      <c r="H30" s="38">
        <v>375</v>
      </c>
      <c r="I30" s="38"/>
      <c r="J30" s="12">
        <v>52308</v>
      </c>
      <c r="K30" s="12">
        <f>ROUND(J30/100*(100-Содержание!$N$10),2)</f>
        <v>52308</v>
      </c>
    </row>
    <row r="31" spans="2:12" ht="12.75" x14ac:dyDescent="0.15">
      <c r="B31" s="43" t="s">
        <v>188</v>
      </c>
      <c r="C31" s="43"/>
      <c r="D31" s="43"/>
      <c r="E31" s="43"/>
      <c r="F31" s="43"/>
      <c r="G31" s="43"/>
      <c r="H31" s="43"/>
      <c r="I31" s="43"/>
      <c r="J31" s="43"/>
      <c r="K31" s="43"/>
    </row>
    <row r="32" spans="2:12" ht="11.25" customHeight="1" x14ac:dyDescent="0.15">
      <c r="B32" s="39" t="s">
        <v>189</v>
      </c>
      <c r="C32" s="39"/>
      <c r="D32" s="39"/>
      <c r="E32" s="39"/>
      <c r="F32" s="39"/>
      <c r="G32" s="39"/>
      <c r="H32" s="38">
        <v>125</v>
      </c>
      <c r="I32" s="38"/>
      <c r="J32" s="12">
        <v>4982</v>
      </c>
      <c r="K32" s="12">
        <f>ROUND(J32/100*(100-Содержание!$N$10),2)</f>
        <v>4982</v>
      </c>
      <c r="L32" s="9"/>
    </row>
    <row r="33" spans="2:12" x14ac:dyDescent="0.15">
      <c r="B33" s="39"/>
      <c r="C33" s="39"/>
      <c r="D33" s="39"/>
      <c r="E33" s="39"/>
      <c r="F33" s="39"/>
      <c r="G33" s="39"/>
      <c r="H33" s="38">
        <v>190</v>
      </c>
      <c r="I33" s="38"/>
      <c r="J33" s="12">
        <v>7727</v>
      </c>
      <c r="K33" s="12">
        <f>ROUND(J33/100*(100-Содержание!$N$10),2)</f>
        <v>7727</v>
      </c>
    </row>
    <row r="34" spans="2:12" x14ac:dyDescent="0.15">
      <c r="B34" s="39"/>
      <c r="C34" s="39"/>
      <c r="D34" s="39"/>
      <c r="E34" s="39"/>
      <c r="F34" s="39"/>
      <c r="G34" s="39"/>
      <c r="H34" s="38">
        <v>250</v>
      </c>
      <c r="I34" s="38"/>
      <c r="J34" s="12">
        <v>9963</v>
      </c>
      <c r="K34" s="12">
        <f>ROUND(J34/100*(100-Содержание!$N$10),2)</f>
        <v>9963</v>
      </c>
    </row>
    <row r="35" spans="2:12" x14ac:dyDescent="0.15">
      <c r="B35" s="39"/>
      <c r="C35" s="39"/>
      <c r="D35" s="39"/>
      <c r="E35" s="39"/>
      <c r="F35" s="39"/>
      <c r="G35" s="39"/>
      <c r="H35" s="38">
        <v>375</v>
      </c>
      <c r="I35" s="38"/>
      <c r="J35" s="12">
        <v>14945</v>
      </c>
      <c r="K35" s="12">
        <f>ROUND(J35/100*(100-Содержание!$N$10),2)</f>
        <v>14945</v>
      </c>
    </row>
    <row r="36" spans="2:12" ht="12.75" x14ac:dyDescent="0.15">
      <c r="B36" s="43" t="s">
        <v>320</v>
      </c>
      <c r="C36" s="43"/>
      <c r="D36" s="43"/>
      <c r="E36" s="43"/>
      <c r="F36" s="43"/>
      <c r="G36" s="43"/>
      <c r="H36" s="43"/>
      <c r="I36" s="43"/>
      <c r="J36" s="43"/>
      <c r="K36" s="43"/>
    </row>
    <row r="37" spans="2:12" ht="11.25" customHeight="1" x14ac:dyDescent="0.15">
      <c r="B37" s="39" t="s">
        <v>321</v>
      </c>
      <c r="C37" s="39"/>
      <c r="D37" s="39"/>
      <c r="E37" s="39"/>
      <c r="F37" s="39"/>
      <c r="G37" s="39"/>
      <c r="H37" s="38">
        <v>125</v>
      </c>
      <c r="I37" s="38"/>
      <c r="J37" s="12">
        <v>4982</v>
      </c>
      <c r="K37" s="12">
        <f>ROUND(J37/100*(100-Содержание!$N$10),2)</f>
        <v>4982</v>
      </c>
      <c r="L37" s="9"/>
    </row>
    <row r="38" spans="2:12" x14ac:dyDescent="0.15">
      <c r="B38" s="39"/>
      <c r="C38" s="39"/>
      <c r="D38" s="39"/>
      <c r="E38" s="39"/>
      <c r="F38" s="39"/>
      <c r="G38" s="39"/>
      <c r="H38" s="38">
        <v>190</v>
      </c>
      <c r="I38" s="38"/>
      <c r="J38" s="12">
        <v>8438</v>
      </c>
      <c r="K38" s="12">
        <f>ROUND(J38/100*(100-Содержание!$N$10),2)</f>
        <v>8438</v>
      </c>
    </row>
    <row r="39" spans="2:12" x14ac:dyDescent="0.15">
      <c r="B39" s="39"/>
      <c r="C39" s="39"/>
      <c r="D39" s="39"/>
      <c r="E39" s="39"/>
      <c r="F39" s="39"/>
      <c r="G39" s="39"/>
      <c r="H39" s="38">
        <v>250</v>
      </c>
      <c r="I39" s="38"/>
      <c r="J39" s="12">
        <v>9963</v>
      </c>
      <c r="K39" s="12">
        <f>ROUND(J39/100*(100-Содержание!$N$10),2)</f>
        <v>9963</v>
      </c>
    </row>
    <row r="40" spans="2:12" x14ac:dyDescent="0.15">
      <c r="B40" s="39"/>
      <c r="C40" s="39"/>
      <c r="D40" s="39"/>
      <c r="E40" s="39"/>
      <c r="F40" s="39"/>
      <c r="G40" s="39"/>
      <c r="H40" s="38">
        <v>375</v>
      </c>
      <c r="I40" s="38"/>
      <c r="J40" s="12">
        <v>14945</v>
      </c>
      <c r="K40" s="12">
        <f>ROUND(J40/100*(100-Содержание!$N$10),2)</f>
        <v>14945</v>
      </c>
    </row>
    <row r="41" spans="2:12" ht="11.25" customHeight="1" x14ac:dyDescent="0.15">
      <c r="B41" s="39" t="s">
        <v>322</v>
      </c>
      <c r="C41" s="39"/>
      <c r="D41" s="39"/>
      <c r="E41" s="39"/>
      <c r="F41" s="39"/>
      <c r="G41" s="39"/>
      <c r="H41" s="38">
        <v>125</v>
      </c>
      <c r="I41" s="38"/>
      <c r="J41" s="12">
        <v>9963</v>
      </c>
      <c r="K41" s="12">
        <f>ROUND(J41/100*(100-Содержание!$N$10),2)</f>
        <v>9963</v>
      </c>
      <c r="L41" s="9"/>
    </row>
    <row r="42" spans="2:12" x14ac:dyDescent="0.15">
      <c r="B42" s="39"/>
      <c r="C42" s="39"/>
      <c r="D42" s="39"/>
      <c r="E42" s="39"/>
      <c r="F42" s="39"/>
      <c r="G42" s="39"/>
      <c r="H42" s="38">
        <v>190</v>
      </c>
      <c r="I42" s="38"/>
      <c r="J42" s="12">
        <v>16877</v>
      </c>
      <c r="K42" s="12">
        <f>ROUND(J42/100*(100-Содержание!$N$10),2)</f>
        <v>16877</v>
      </c>
    </row>
    <row r="43" spans="2:12" x14ac:dyDescent="0.15">
      <c r="B43" s="39"/>
      <c r="C43" s="39"/>
      <c r="D43" s="39"/>
      <c r="E43" s="39"/>
      <c r="F43" s="39"/>
      <c r="G43" s="39"/>
      <c r="H43" s="38">
        <v>250</v>
      </c>
      <c r="I43" s="38"/>
      <c r="J43" s="12">
        <v>19927</v>
      </c>
      <c r="K43" s="12">
        <f>ROUND(J43/100*(100-Содержание!$N$10),2)</f>
        <v>19927</v>
      </c>
    </row>
    <row r="44" spans="2:12" x14ac:dyDescent="0.15">
      <c r="B44" s="39"/>
      <c r="C44" s="39"/>
      <c r="D44" s="39"/>
      <c r="E44" s="39"/>
      <c r="F44" s="39"/>
      <c r="G44" s="39"/>
      <c r="H44" s="38">
        <v>375</v>
      </c>
      <c r="I44" s="38"/>
      <c r="J44" s="12">
        <v>29890</v>
      </c>
      <c r="K44" s="12">
        <f>ROUND(J44/100*(100-Содержание!$N$10),2)</f>
        <v>29890</v>
      </c>
    </row>
    <row r="45" spans="2:12" ht="11.25" customHeight="1" x14ac:dyDescent="0.15">
      <c r="B45" s="39" t="s">
        <v>323</v>
      </c>
      <c r="C45" s="39"/>
      <c r="D45" s="39"/>
      <c r="E45" s="39"/>
      <c r="F45" s="39"/>
      <c r="G45" s="39"/>
      <c r="H45" s="38">
        <v>125</v>
      </c>
      <c r="I45" s="38"/>
      <c r="J45" s="12">
        <v>14945</v>
      </c>
      <c r="K45" s="12">
        <f>ROUND(J45/100*(100-Содержание!$N$10),2)</f>
        <v>14945</v>
      </c>
      <c r="L45" s="9"/>
    </row>
    <row r="46" spans="2:12" x14ac:dyDescent="0.15">
      <c r="B46" s="39"/>
      <c r="C46" s="39"/>
      <c r="D46" s="39"/>
      <c r="E46" s="39"/>
      <c r="F46" s="39"/>
      <c r="G46" s="39"/>
      <c r="H46" s="38">
        <v>190</v>
      </c>
      <c r="I46" s="38"/>
      <c r="J46" s="12">
        <v>25315</v>
      </c>
      <c r="K46" s="12">
        <f>ROUND(J46/100*(100-Содержание!$N$10),2)</f>
        <v>25315</v>
      </c>
    </row>
    <row r="47" spans="2:12" x14ac:dyDescent="0.15">
      <c r="B47" s="39"/>
      <c r="C47" s="39"/>
      <c r="D47" s="39"/>
      <c r="E47" s="39"/>
      <c r="F47" s="39"/>
      <c r="G47" s="39"/>
      <c r="H47" s="38">
        <v>250</v>
      </c>
      <c r="I47" s="38"/>
      <c r="J47" s="12">
        <v>29890</v>
      </c>
      <c r="K47" s="12">
        <f>ROUND(J47/100*(100-Содержание!$N$10),2)</f>
        <v>29890</v>
      </c>
    </row>
    <row r="48" spans="2:12" x14ac:dyDescent="0.15">
      <c r="B48" s="39"/>
      <c r="C48" s="39"/>
      <c r="D48" s="39"/>
      <c r="E48" s="39"/>
      <c r="F48" s="39"/>
      <c r="G48" s="39"/>
      <c r="H48" s="38">
        <v>375</v>
      </c>
      <c r="I48" s="38"/>
      <c r="J48" s="12">
        <v>44835</v>
      </c>
      <c r="K48" s="12">
        <f>ROUND(J48/100*(100-Содержание!$N$10),2)</f>
        <v>44835</v>
      </c>
    </row>
    <row r="49" spans="2:12" ht="11.25" customHeight="1" x14ac:dyDescent="0.15">
      <c r="B49" s="39" t="s">
        <v>773</v>
      </c>
      <c r="C49" s="39"/>
      <c r="D49" s="39"/>
      <c r="E49" s="39"/>
      <c r="F49" s="39"/>
      <c r="G49" s="39"/>
      <c r="H49" s="38">
        <v>125</v>
      </c>
      <c r="I49" s="38"/>
      <c r="J49" s="12">
        <v>19927</v>
      </c>
      <c r="K49" s="12">
        <f>ROUND(J49/100*(100-Содержание!$N$10),2)</f>
        <v>19927</v>
      </c>
      <c r="L49" s="9"/>
    </row>
    <row r="50" spans="2:12" x14ac:dyDescent="0.15">
      <c r="B50" s="39"/>
      <c r="C50" s="39"/>
      <c r="D50" s="39"/>
      <c r="E50" s="39"/>
      <c r="F50" s="39"/>
      <c r="G50" s="39"/>
      <c r="H50" s="38">
        <v>190</v>
      </c>
      <c r="I50" s="38"/>
      <c r="J50" s="12">
        <v>33753</v>
      </c>
      <c r="K50" s="12">
        <f>ROUND(J50/100*(100-Содержание!$N$10),2)</f>
        <v>33753</v>
      </c>
    </row>
    <row r="51" spans="2:12" x14ac:dyDescent="0.15">
      <c r="B51" s="39"/>
      <c r="C51" s="39"/>
      <c r="D51" s="39"/>
      <c r="E51" s="39"/>
      <c r="F51" s="39"/>
      <c r="G51" s="39"/>
      <c r="H51" s="38">
        <v>250</v>
      </c>
      <c r="I51" s="38"/>
      <c r="J51" s="12">
        <v>39853</v>
      </c>
      <c r="K51" s="12">
        <f>ROUND(J51/100*(100-Содержание!$N$10),2)</f>
        <v>39853</v>
      </c>
    </row>
    <row r="52" spans="2:12" x14ac:dyDescent="0.15">
      <c r="B52" s="39"/>
      <c r="C52" s="39"/>
      <c r="D52" s="39"/>
      <c r="E52" s="39"/>
      <c r="F52" s="39"/>
      <c r="G52" s="39"/>
      <c r="H52" s="38">
        <v>375</v>
      </c>
      <c r="I52" s="38"/>
      <c r="J52" s="12">
        <v>59780</v>
      </c>
      <c r="K52" s="12">
        <f>ROUND(J52/100*(100-Содержание!$N$10),2)</f>
        <v>59780</v>
      </c>
    </row>
    <row r="53" spans="2:12" ht="11.25" customHeight="1" x14ac:dyDescent="0.15">
      <c r="B53" s="39" t="s">
        <v>774</v>
      </c>
      <c r="C53" s="39"/>
      <c r="D53" s="39"/>
      <c r="E53" s="39"/>
      <c r="F53" s="39"/>
      <c r="G53" s="39"/>
      <c r="H53" s="38">
        <v>125</v>
      </c>
      <c r="I53" s="38"/>
      <c r="J53" s="12">
        <v>24908</v>
      </c>
      <c r="K53" s="12">
        <f>ROUND(J53/100*(100-Содержание!$N$10),2)</f>
        <v>24908</v>
      </c>
      <c r="L53" s="9"/>
    </row>
    <row r="54" spans="2:12" x14ac:dyDescent="0.15">
      <c r="B54" s="39"/>
      <c r="C54" s="39"/>
      <c r="D54" s="39"/>
      <c r="E54" s="39"/>
      <c r="F54" s="39"/>
      <c r="G54" s="39"/>
      <c r="H54" s="38">
        <v>190</v>
      </c>
      <c r="I54" s="38"/>
      <c r="J54" s="12">
        <v>42192</v>
      </c>
      <c r="K54" s="12">
        <f>ROUND(J54/100*(100-Содержание!$N$10),2)</f>
        <v>42192</v>
      </c>
    </row>
    <row r="55" spans="2:12" x14ac:dyDescent="0.15">
      <c r="B55" s="39"/>
      <c r="C55" s="39"/>
      <c r="D55" s="39"/>
      <c r="E55" s="39"/>
      <c r="F55" s="39"/>
      <c r="G55" s="39"/>
      <c r="H55" s="38">
        <v>250</v>
      </c>
      <c r="I55" s="38"/>
      <c r="J55" s="12">
        <v>49817</v>
      </c>
      <c r="K55" s="12">
        <f>ROUND(J55/100*(100-Содержание!$N$10),2)</f>
        <v>49817</v>
      </c>
    </row>
    <row r="56" spans="2:12" x14ac:dyDescent="0.15">
      <c r="B56" s="39"/>
      <c r="C56" s="39"/>
      <c r="D56" s="39"/>
      <c r="E56" s="39"/>
      <c r="F56" s="39"/>
      <c r="G56" s="39"/>
      <c r="H56" s="38">
        <v>375</v>
      </c>
      <c r="I56" s="38"/>
      <c r="J56" s="12">
        <v>74725</v>
      </c>
      <c r="K56" s="12">
        <f>ROUND(J56/100*(100-Содержание!$N$10),2)</f>
        <v>74725</v>
      </c>
    </row>
    <row r="57" spans="2:12" ht="11.25" customHeight="1" x14ac:dyDescent="0.15">
      <c r="B57" s="39" t="s">
        <v>775</v>
      </c>
      <c r="C57" s="39"/>
      <c r="D57" s="39"/>
      <c r="E57" s="39"/>
      <c r="F57" s="39"/>
      <c r="G57" s="39"/>
      <c r="H57" s="38">
        <v>125</v>
      </c>
      <c r="I57" s="38"/>
      <c r="J57" s="12">
        <v>29890</v>
      </c>
      <c r="K57" s="12">
        <f>ROUND(J57/100*(100-Содержание!$N$10),2)</f>
        <v>29890</v>
      </c>
      <c r="L57" s="9"/>
    </row>
    <row r="58" spans="2:12" x14ac:dyDescent="0.15">
      <c r="B58" s="39"/>
      <c r="C58" s="39"/>
      <c r="D58" s="39"/>
      <c r="E58" s="39"/>
      <c r="F58" s="39"/>
      <c r="G58" s="39"/>
      <c r="H58" s="38">
        <v>190</v>
      </c>
      <c r="I58" s="38"/>
      <c r="J58" s="12">
        <v>50630</v>
      </c>
      <c r="K58" s="12">
        <f>ROUND(J58/100*(100-Содержание!$N$10),2)</f>
        <v>50630</v>
      </c>
    </row>
    <row r="59" spans="2:12" x14ac:dyDescent="0.15">
      <c r="B59" s="39"/>
      <c r="C59" s="39"/>
      <c r="D59" s="39"/>
      <c r="E59" s="39"/>
      <c r="F59" s="39"/>
      <c r="G59" s="39"/>
      <c r="H59" s="38">
        <v>250</v>
      </c>
      <c r="I59" s="38"/>
      <c r="J59" s="12">
        <v>59780</v>
      </c>
      <c r="K59" s="12">
        <f>ROUND(J59/100*(100-Содержание!$N$10),2)</f>
        <v>59780</v>
      </c>
    </row>
    <row r="60" spans="2:12" x14ac:dyDescent="0.15">
      <c r="B60" s="39"/>
      <c r="C60" s="39"/>
      <c r="D60" s="39"/>
      <c r="E60" s="39"/>
      <c r="F60" s="39"/>
      <c r="G60" s="39"/>
      <c r="H60" s="38">
        <v>375</v>
      </c>
      <c r="I60" s="38"/>
      <c r="J60" s="12">
        <v>89670</v>
      </c>
      <c r="K60" s="12">
        <f>ROUND(J60/100*(100-Содержание!$N$10),2)</f>
        <v>89670</v>
      </c>
    </row>
    <row r="61" spans="2:12" ht="11.25" customHeight="1" x14ac:dyDescent="0.15">
      <c r="B61" s="39" t="s">
        <v>324</v>
      </c>
      <c r="C61" s="39"/>
      <c r="D61" s="39"/>
      <c r="E61" s="39"/>
      <c r="F61" s="39"/>
      <c r="G61" s="39"/>
      <c r="H61" s="38">
        <v>125</v>
      </c>
      <c r="I61" s="38"/>
      <c r="J61" s="12">
        <v>10167</v>
      </c>
      <c r="K61" s="12">
        <f>ROUND(J61/100*(100-Содержание!$N$10),2)</f>
        <v>10167</v>
      </c>
      <c r="L61" s="9"/>
    </row>
    <row r="62" spans="2:12" x14ac:dyDescent="0.15">
      <c r="B62" s="39"/>
      <c r="C62" s="39"/>
      <c r="D62" s="39"/>
      <c r="E62" s="39"/>
      <c r="F62" s="39"/>
      <c r="G62" s="39"/>
      <c r="H62" s="38">
        <v>190</v>
      </c>
      <c r="I62" s="38"/>
      <c r="J62" s="12">
        <v>17283</v>
      </c>
      <c r="K62" s="12">
        <f>ROUND(J62/100*(100-Содержание!$N$10),2)</f>
        <v>17283</v>
      </c>
    </row>
    <row r="63" spans="2:12" x14ac:dyDescent="0.15">
      <c r="B63" s="39"/>
      <c r="C63" s="39"/>
      <c r="D63" s="39"/>
      <c r="E63" s="39"/>
      <c r="F63" s="39"/>
      <c r="G63" s="39"/>
      <c r="H63" s="38">
        <v>250</v>
      </c>
      <c r="I63" s="38"/>
      <c r="J63" s="12">
        <v>20333</v>
      </c>
      <c r="K63" s="12">
        <f>ROUND(J63/100*(100-Содержание!$N$10),2)</f>
        <v>20333</v>
      </c>
    </row>
    <row r="64" spans="2:12" x14ac:dyDescent="0.15">
      <c r="B64" s="39"/>
      <c r="C64" s="39"/>
      <c r="D64" s="39"/>
      <c r="E64" s="39"/>
      <c r="F64" s="39"/>
      <c r="G64" s="39"/>
      <c r="H64" s="38">
        <v>375</v>
      </c>
      <c r="I64" s="38"/>
      <c r="J64" s="12">
        <v>30500</v>
      </c>
      <c r="K64" s="12">
        <f>ROUND(J64/100*(100-Содержание!$N$10),2)</f>
        <v>30500</v>
      </c>
    </row>
    <row r="65" spans="2:12" ht="11.25" customHeight="1" x14ac:dyDescent="0.15">
      <c r="B65" s="39" t="s">
        <v>325</v>
      </c>
      <c r="C65" s="39"/>
      <c r="D65" s="39"/>
      <c r="E65" s="39"/>
      <c r="F65" s="39"/>
      <c r="G65" s="39"/>
      <c r="H65" s="38">
        <v>125</v>
      </c>
      <c r="I65" s="38"/>
      <c r="J65" s="12">
        <v>20333</v>
      </c>
      <c r="K65" s="12">
        <f>ROUND(J65/100*(100-Содержание!$N$10),2)</f>
        <v>20333</v>
      </c>
      <c r="L65" s="9"/>
    </row>
    <row r="66" spans="2:12" x14ac:dyDescent="0.15">
      <c r="B66" s="39"/>
      <c r="C66" s="39"/>
      <c r="D66" s="39"/>
      <c r="E66" s="39"/>
      <c r="F66" s="39"/>
      <c r="G66" s="39"/>
      <c r="H66" s="38">
        <v>190</v>
      </c>
      <c r="I66" s="38"/>
      <c r="J66" s="12">
        <v>34567</v>
      </c>
      <c r="K66" s="12">
        <f>ROUND(J66/100*(100-Содержание!$N$10),2)</f>
        <v>34567</v>
      </c>
    </row>
    <row r="67" spans="2:12" x14ac:dyDescent="0.15">
      <c r="B67" s="39"/>
      <c r="C67" s="39"/>
      <c r="D67" s="39"/>
      <c r="E67" s="39"/>
      <c r="F67" s="39"/>
      <c r="G67" s="39"/>
      <c r="H67" s="38">
        <v>250</v>
      </c>
      <c r="I67" s="38"/>
      <c r="J67" s="12">
        <v>40667</v>
      </c>
      <c r="K67" s="12">
        <f>ROUND(J67/100*(100-Содержание!$N$10),2)</f>
        <v>40667</v>
      </c>
    </row>
    <row r="68" spans="2:12" x14ac:dyDescent="0.15">
      <c r="B68" s="39"/>
      <c r="C68" s="39"/>
      <c r="D68" s="39"/>
      <c r="E68" s="39"/>
      <c r="F68" s="39"/>
      <c r="G68" s="39"/>
      <c r="H68" s="38">
        <v>375</v>
      </c>
      <c r="I68" s="38"/>
      <c r="J68" s="12">
        <v>61000</v>
      </c>
      <c r="K68" s="12">
        <f>ROUND(J68/100*(100-Содержание!$N$10),2)</f>
        <v>61000</v>
      </c>
    </row>
    <row r="69" spans="2:12" ht="11.25" customHeight="1" x14ac:dyDescent="0.15">
      <c r="B69" s="39" t="s">
        <v>326</v>
      </c>
      <c r="C69" s="39"/>
      <c r="D69" s="39"/>
      <c r="E69" s="39"/>
      <c r="F69" s="39"/>
      <c r="G69" s="39"/>
      <c r="H69" s="38">
        <v>125</v>
      </c>
      <c r="I69" s="38"/>
      <c r="J69" s="12">
        <v>30500</v>
      </c>
      <c r="K69" s="12">
        <f>ROUND(J69/100*(100-Содержание!$N$10),2)</f>
        <v>30500</v>
      </c>
      <c r="L69" s="9"/>
    </row>
    <row r="70" spans="2:12" x14ac:dyDescent="0.15">
      <c r="B70" s="39"/>
      <c r="C70" s="39"/>
      <c r="D70" s="39"/>
      <c r="E70" s="39"/>
      <c r="F70" s="39"/>
      <c r="G70" s="39"/>
      <c r="H70" s="38">
        <v>190</v>
      </c>
      <c r="I70" s="38"/>
      <c r="J70" s="12">
        <v>51850</v>
      </c>
      <c r="K70" s="12">
        <f>ROUND(J70/100*(100-Содержание!$N$10),2)</f>
        <v>51850</v>
      </c>
    </row>
    <row r="71" spans="2:12" x14ac:dyDescent="0.15">
      <c r="B71" s="39"/>
      <c r="C71" s="39"/>
      <c r="D71" s="39"/>
      <c r="E71" s="39"/>
      <c r="F71" s="39"/>
      <c r="G71" s="39"/>
      <c r="H71" s="38">
        <v>250</v>
      </c>
      <c r="I71" s="38"/>
      <c r="J71" s="12">
        <v>61000</v>
      </c>
      <c r="K71" s="12">
        <f>ROUND(J71/100*(100-Содержание!$N$10),2)</f>
        <v>61000</v>
      </c>
    </row>
    <row r="72" spans="2:12" x14ac:dyDescent="0.15">
      <c r="B72" s="39"/>
      <c r="C72" s="39"/>
      <c r="D72" s="39"/>
      <c r="E72" s="39"/>
      <c r="F72" s="39"/>
      <c r="G72" s="39"/>
      <c r="H72" s="38">
        <v>375</v>
      </c>
      <c r="I72" s="38"/>
      <c r="J72" s="12">
        <v>91500</v>
      </c>
      <c r="K72" s="12">
        <f>ROUND(J72/100*(100-Содержание!$N$10),2)</f>
        <v>91500</v>
      </c>
    </row>
    <row r="73" spans="2:12" ht="11.25" customHeight="1" x14ac:dyDescent="0.15">
      <c r="B73" s="39" t="s">
        <v>776</v>
      </c>
      <c r="C73" s="39"/>
      <c r="D73" s="39"/>
      <c r="E73" s="39"/>
      <c r="F73" s="39"/>
      <c r="G73" s="39"/>
      <c r="H73" s="38">
        <v>125</v>
      </c>
      <c r="I73" s="38"/>
      <c r="J73" s="12">
        <v>40667</v>
      </c>
      <c r="K73" s="12">
        <f>ROUND(J73/100*(100-Содержание!$N$10),2)</f>
        <v>40667</v>
      </c>
      <c r="L73" s="9"/>
    </row>
    <row r="74" spans="2:12" x14ac:dyDescent="0.15">
      <c r="B74" s="39"/>
      <c r="C74" s="39"/>
      <c r="D74" s="39"/>
      <c r="E74" s="39"/>
      <c r="F74" s="39"/>
      <c r="G74" s="39"/>
      <c r="H74" s="38">
        <v>190</v>
      </c>
      <c r="I74" s="38"/>
      <c r="J74" s="12">
        <v>69133</v>
      </c>
      <c r="K74" s="12">
        <f>ROUND(J74/100*(100-Содержание!$N$10),2)</f>
        <v>69133</v>
      </c>
    </row>
    <row r="75" spans="2:12" x14ac:dyDescent="0.15">
      <c r="B75" s="39"/>
      <c r="C75" s="39"/>
      <c r="D75" s="39"/>
      <c r="E75" s="39"/>
      <c r="F75" s="39"/>
      <c r="G75" s="39"/>
      <c r="H75" s="38">
        <v>250</v>
      </c>
      <c r="I75" s="38"/>
      <c r="J75" s="12">
        <v>81333</v>
      </c>
      <c r="K75" s="12">
        <f>ROUND(J75/100*(100-Содержание!$N$10),2)</f>
        <v>81333</v>
      </c>
    </row>
    <row r="76" spans="2:12" x14ac:dyDescent="0.15">
      <c r="B76" s="39"/>
      <c r="C76" s="39"/>
      <c r="D76" s="39"/>
      <c r="E76" s="39"/>
      <c r="F76" s="39"/>
      <c r="G76" s="39"/>
      <c r="H76" s="38">
        <v>375</v>
      </c>
      <c r="I76" s="38"/>
      <c r="J76" s="12">
        <v>122000</v>
      </c>
      <c r="K76" s="12">
        <f>ROUND(J76/100*(100-Содержание!$N$10),2)</f>
        <v>122000</v>
      </c>
    </row>
    <row r="77" spans="2:12" ht="11.25" customHeight="1" x14ac:dyDescent="0.15">
      <c r="B77" s="39" t="s">
        <v>777</v>
      </c>
      <c r="C77" s="39"/>
      <c r="D77" s="39"/>
      <c r="E77" s="39"/>
      <c r="F77" s="39"/>
      <c r="G77" s="39"/>
      <c r="H77" s="38">
        <v>125</v>
      </c>
      <c r="I77" s="38"/>
      <c r="J77" s="12">
        <v>50833</v>
      </c>
      <c r="K77" s="12">
        <f>ROUND(J77/100*(100-Содержание!$N$10),2)</f>
        <v>50833</v>
      </c>
      <c r="L77" s="9"/>
    </row>
    <row r="78" spans="2:12" x14ac:dyDescent="0.15">
      <c r="B78" s="39"/>
      <c r="C78" s="39"/>
      <c r="D78" s="39"/>
      <c r="E78" s="39"/>
      <c r="F78" s="39"/>
      <c r="G78" s="39"/>
      <c r="H78" s="38">
        <v>190</v>
      </c>
      <c r="I78" s="38"/>
      <c r="J78" s="12">
        <v>86417</v>
      </c>
      <c r="K78" s="12">
        <f>ROUND(J78/100*(100-Содержание!$N$10),2)</f>
        <v>86417</v>
      </c>
    </row>
    <row r="79" spans="2:12" x14ac:dyDescent="0.15">
      <c r="B79" s="39"/>
      <c r="C79" s="39"/>
      <c r="D79" s="39"/>
      <c r="E79" s="39"/>
      <c r="F79" s="39"/>
      <c r="G79" s="39"/>
      <c r="H79" s="38">
        <v>250</v>
      </c>
      <c r="I79" s="38"/>
      <c r="J79" s="12">
        <v>101667</v>
      </c>
      <c r="K79" s="12">
        <f>ROUND(J79/100*(100-Содержание!$N$10),2)</f>
        <v>101667</v>
      </c>
    </row>
    <row r="80" spans="2:12" x14ac:dyDescent="0.15">
      <c r="B80" s="39"/>
      <c r="C80" s="39"/>
      <c r="D80" s="39"/>
      <c r="E80" s="39"/>
      <c r="F80" s="39"/>
      <c r="G80" s="39"/>
      <c r="H80" s="38">
        <v>375</v>
      </c>
      <c r="I80" s="38"/>
      <c r="J80" s="12">
        <v>152500</v>
      </c>
      <c r="K80" s="12">
        <f>ROUND(J80/100*(100-Содержание!$N$10),2)</f>
        <v>152500</v>
      </c>
    </row>
    <row r="81" spans="2:12" ht="11.25" customHeight="1" x14ac:dyDescent="0.15">
      <c r="B81" s="39" t="s">
        <v>778</v>
      </c>
      <c r="C81" s="39"/>
      <c r="D81" s="39"/>
      <c r="E81" s="39"/>
      <c r="F81" s="39"/>
      <c r="G81" s="39"/>
      <c r="H81" s="38">
        <v>125</v>
      </c>
      <c r="I81" s="38"/>
      <c r="J81" s="12">
        <v>61000</v>
      </c>
      <c r="K81" s="12">
        <f>ROUND(J81/100*(100-Содержание!$N$10),2)</f>
        <v>61000</v>
      </c>
      <c r="L81" s="9"/>
    </row>
    <row r="82" spans="2:12" x14ac:dyDescent="0.15">
      <c r="B82" s="39"/>
      <c r="C82" s="39"/>
      <c r="D82" s="39"/>
      <c r="E82" s="39"/>
      <c r="F82" s="39"/>
      <c r="G82" s="39"/>
      <c r="H82" s="38">
        <v>190</v>
      </c>
      <c r="I82" s="38"/>
      <c r="J82" s="12">
        <v>103700</v>
      </c>
      <c r="K82" s="12">
        <f>ROUND(J82/100*(100-Содержание!$N$10),2)</f>
        <v>103700</v>
      </c>
    </row>
    <row r="83" spans="2:12" x14ac:dyDescent="0.15">
      <c r="B83" s="39"/>
      <c r="C83" s="39"/>
      <c r="D83" s="39"/>
      <c r="E83" s="39"/>
      <c r="F83" s="39"/>
      <c r="G83" s="39"/>
      <c r="H83" s="38">
        <v>250</v>
      </c>
      <c r="I83" s="38"/>
      <c r="J83" s="12">
        <v>122000</v>
      </c>
      <c r="K83" s="12">
        <f>ROUND(J83/100*(100-Содержание!$N$10),2)</f>
        <v>122000</v>
      </c>
    </row>
    <row r="84" spans="2:12" x14ac:dyDescent="0.15">
      <c r="B84" s="39"/>
      <c r="C84" s="39"/>
      <c r="D84" s="39"/>
      <c r="E84" s="39"/>
      <c r="F84" s="39"/>
      <c r="G84" s="39"/>
      <c r="H84" s="38">
        <v>375</v>
      </c>
      <c r="I84" s="38"/>
      <c r="J84" s="12">
        <v>183000</v>
      </c>
      <c r="K84" s="12">
        <f>ROUND(J84/100*(100-Содержание!$N$10),2)</f>
        <v>183000</v>
      </c>
    </row>
    <row r="85" spans="2:12" ht="12.75" x14ac:dyDescent="0.15">
      <c r="B85" s="43" t="s">
        <v>320</v>
      </c>
      <c r="C85" s="43"/>
      <c r="D85" s="43"/>
      <c r="E85" s="43"/>
      <c r="F85" s="43"/>
      <c r="G85" s="43"/>
      <c r="H85" s="43"/>
      <c r="I85" s="43"/>
      <c r="J85" s="43"/>
      <c r="K85" s="43"/>
    </row>
    <row r="86" spans="2:12" ht="11.25" customHeight="1" x14ac:dyDescent="0.15">
      <c r="B86" s="39" t="s">
        <v>328</v>
      </c>
      <c r="C86" s="39"/>
      <c r="D86" s="39"/>
      <c r="E86" s="39"/>
      <c r="F86" s="39"/>
      <c r="G86" s="39"/>
      <c r="H86" s="38">
        <v>125</v>
      </c>
      <c r="I86" s="38"/>
      <c r="J86" s="12">
        <v>9963</v>
      </c>
      <c r="K86" s="12">
        <f>ROUND(J86/100*(100-Содержание!$N$10),2)</f>
        <v>9963</v>
      </c>
      <c r="L86" s="9"/>
    </row>
    <row r="87" spans="2:12" x14ac:dyDescent="0.15">
      <c r="B87" s="39"/>
      <c r="C87" s="39"/>
      <c r="D87" s="39"/>
      <c r="E87" s="39"/>
      <c r="F87" s="39"/>
      <c r="G87" s="39"/>
      <c r="H87" s="38">
        <v>190</v>
      </c>
      <c r="I87" s="38"/>
      <c r="J87" s="12">
        <v>16877</v>
      </c>
      <c r="K87" s="12">
        <f>ROUND(J87/100*(100-Содержание!$N$10),2)</f>
        <v>16877</v>
      </c>
    </row>
    <row r="88" spans="2:12" x14ac:dyDescent="0.15">
      <c r="B88" s="39"/>
      <c r="C88" s="39"/>
      <c r="D88" s="39"/>
      <c r="E88" s="39"/>
      <c r="F88" s="39"/>
      <c r="G88" s="39"/>
      <c r="H88" s="38">
        <v>250</v>
      </c>
      <c r="I88" s="38"/>
      <c r="J88" s="12">
        <v>19927</v>
      </c>
      <c r="K88" s="12">
        <f>ROUND(J88/100*(100-Содержание!$N$10),2)</f>
        <v>19927</v>
      </c>
    </row>
    <row r="89" spans="2:12" x14ac:dyDescent="0.15">
      <c r="B89" s="39"/>
      <c r="C89" s="39"/>
      <c r="D89" s="39"/>
      <c r="E89" s="39"/>
      <c r="F89" s="39"/>
      <c r="G89" s="39"/>
      <c r="H89" s="38">
        <v>375</v>
      </c>
      <c r="I89" s="38"/>
      <c r="J89" s="12">
        <v>29890</v>
      </c>
      <c r="K89" s="12">
        <f>ROUND(J89/100*(100-Содержание!$N$10),2)</f>
        <v>29890</v>
      </c>
    </row>
    <row r="90" spans="2:12" ht="11.25" customHeight="1" x14ac:dyDescent="0.15">
      <c r="B90" s="39" t="s">
        <v>329</v>
      </c>
      <c r="C90" s="39"/>
      <c r="D90" s="39"/>
      <c r="E90" s="39"/>
      <c r="F90" s="39"/>
      <c r="G90" s="39"/>
      <c r="H90" s="38">
        <v>125</v>
      </c>
      <c r="I90" s="38"/>
      <c r="J90" s="12">
        <v>14945</v>
      </c>
      <c r="K90" s="12">
        <f>ROUND(J90/100*(100-Содержание!$N$10),2)</f>
        <v>14945</v>
      </c>
      <c r="L90" s="9"/>
    </row>
    <row r="91" spans="2:12" x14ac:dyDescent="0.15">
      <c r="B91" s="39"/>
      <c r="C91" s="39"/>
      <c r="D91" s="39"/>
      <c r="E91" s="39"/>
      <c r="F91" s="39"/>
      <c r="G91" s="39"/>
      <c r="H91" s="38">
        <v>190</v>
      </c>
      <c r="I91" s="38"/>
      <c r="J91" s="12">
        <v>25315</v>
      </c>
      <c r="K91" s="12">
        <f>ROUND(J91/100*(100-Содержание!$N$10),2)</f>
        <v>25315</v>
      </c>
    </row>
    <row r="92" spans="2:12" x14ac:dyDescent="0.15">
      <c r="B92" s="39"/>
      <c r="C92" s="39"/>
      <c r="D92" s="39"/>
      <c r="E92" s="39"/>
      <c r="F92" s="39"/>
      <c r="G92" s="39"/>
      <c r="H92" s="38">
        <v>250</v>
      </c>
      <c r="I92" s="38"/>
      <c r="J92" s="12">
        <v>29890</v>
      </c>
      <c r="K92" s="12">
        <f>ROUND(J92/100*(100-Содержание!$N$10),2)</f>
        <v>29890</v>
      </c>
    </row>
    <row r="93" spans="2:12" x14ac:dyDescent="0.15">
      <c r="B93" s="39"/>
      <c r="C93" s="39"/>
      <c r="D93" s="39"/>
      <c r="E93" s="39"/>
      <c r="F93" s="39"/>
      <c r="G93" s="39"/>
      <c r="H93" s="38">
        <v>375</v>
      </c>
      <c r="I93" s="38"/>
      <c r="J93" s="12">
        <v>44835</v>
      </c>
      <c r="K93" s="12">
        <f>ROUND(J93/100*(100-Содержание!$N$10),2)</f>
        <v>44835</v>
      </c>
    </row>
    <row r="94" spans="2:12" ht="11.25" customHeight="1" x14ac:dyDescent="0.15">
      <c r="B94" s="39" t="s">
        <v>779</v>
      </c>
      <c r="C94" s="39"/>
      <c r="D94" s="39"/>
      <c r="E94" s="39"/>
      <c r="F94" s="39"/>
      <c r="G94" s="39"/>
      <c r="H94" s="38">
        <v>125</v>
      </c>
      <c r="I94" s="38"/>
      <c r="J94" s="12">
        <v>19927</v>
      </c>
      <c r="K94" s="12">
        <f>ROUND(J94/100*(100-Содержание!$N$10),2)</f>
        <v>19927</v>
      </c>
      <c r="L94" s="9"/>
    </row>
    <row r="95" spans="2:12" x14ac:dyDescent="0.15">
      <c r="B95" s="39"/>
      <c r="C95" s="39"/>
      <c r="D95" s="39"/>
      <c r="E95" s="39"/>
      <c r="F95" s="39"/>
      <c r="G95" s="39"/>
      <c r="H95" s="38">
        <v>190</v>
      </c>
      <c r="I95" s="38"/>
      <c r="J95" s="12">
        <v>33753</v>
      </c>
      <c r="K95" s="12">
        <f>ROUND(J95/100*(100-Содержание!$N$10),2)</f>
        <v>33753</v>
      </c>
    </row>
    <row r="96" spans="2:12" x14ac:dyDescent="0.15">
      <c r="B96" s="39"/>
      <c r="C96" s="39"/>
      <c r="D96" s="39"/>
      <c r="E96" s="39"/>
      <c r="F96" s="39"/>
      <c r="G96" s="39"/>
      <c r="H96" s="38">
        <v>250</v>
      </c>
      <c r="I96" s="38"/>
      <c r="J96" s="12">
        <v>39853</v>
      </c>
      <c r="K96" s="12">
        <f>ROUND(J96/100*(100-Содержание!$N$10),2)</f>
        <v>39853</v>
      </c>
    </row>
    <row r="97" spans="2:12" x14ac:dyDescent="0.15">
      <c r="B97" s="39"/>
      <c r="C97" s="39"/>
      <c r="D97" s="39"/>
      <c r="E97" s="39"/>
      <c r="F97" s="39"/>
      <c r="G97" s="39"/>
      <c r="H97" s="38">
        <v>375</v>
      </c>
      <c r="I97" s="38"/>
      <c r="J97" s="12">
        <v>59780</v>
      </c>
      <c r="K97" s="12">
        <f>ROUND(J97/100*(100-Содержание!$N$10),2)</f>
        <v>59780</v>
      </c>
    </row>
    <row r="98" spans="2:12" ht="11.25" customHeight="1" x14ac:dyDescent="0.15">
      <c r="B98" s="39" t="s">
        <v>780</v>
      </c>
      <c r="C98" s="39"/>
      <c r="D98" s="39"/>
      <c r="E98" s="39"/>
      <c r="F98" s="39"/>
      <c r="G98" s="39"/>
      <c r="H98" s="38">
        <v>125</v>
      </c>
      <c r="I98" s="38"/>
      <c r="J98" s="12">
        <v>24908</v>
      </c>
      <c r="K98" s="12">
        <f>ROUND(J98/100*(100-Содержание!$N$10),2)</f>
        <v>24908</v>
      </c>
      <c r="L98" s="9"/>
    </row>
    <row r="99" spans="2:12" x14ac:dyDescent="0.15">
      <c r="B99" s="39"/>
      <c r="C99" s="39"/>
      <c r="D99" s="39"/>
      <c r="E99" s="39"/>
      <c r="F99" s="39"/>
      <c r="G99" s="39"/>
      <c r="H99" s="38">
        <v>190</v>
      </c>
      <c r="I99" s="38"/>
      <c r="J99" s="12">
        <v>42192</v>
      </c>
      <c r="K99" s="12">
        <f>ROUND(J99/100*(100-Содержание!$N$10),2)</f>
        <v>42192</v>
      </c>
    </row>
    <row r="100" spans="2:12" x14ac:dyDescent="0.15">
      <c r="B100" s="39"/>
      <c r="C100" s="39"/>
      <c r="D100" s="39"/>
      <c r="E100" s="39"/>
      <c r="F100" s="39"/>
      <c r="G100" s="39"/>
      <c r="H100" s="38">
        <v>250</v>
      </c>
      <c r="I100" s="38"/>
      <c r="J100" s="12">
        <v>49817</v>
      </c>
      <c r="K100" s="12">
        <f>ROUND(J100/100*(100-Содержание!$N$10),2)</f>
        <v>49817</v>
      </c>
    </row>
    <row r="101" spans="2:12" x14ac:dyDescent="0.15">
      <c r="B101" s="39"/>
      <c r="C101" s="39"/>
      <c r="D101" s="39"/>
      <c r="E101" s="39"/>
      <c r="F101" s="39"/>
      <c r="G101" s="39"/>
      <c r="H101" s="38">
        <v>375</v>
      </c>
      <c r="I101" s="38"/>
      <c r="J101" s="12">
        <v>74725</v>
      </c>
      <c r="K101" s="12">
        <f>ROUND(J101/100*(100-Содержание!$N$10),2)</f>
        <v>74725</v>
      </c>
    </row>
    <row r="102" spans="2:12" ht="11.25" customHeight="1" x14ac:dyDescent="0.15">
      <c r="B102" s="39" t="s">
        <v>781</v>
      </c>
      <c r="C102" s="39"/>
      <c r="D102" s="39"/>
      <c r="E102" s="39"/>
      <c r="F102" s="39"/>
      <c r="G102" s="39"/>
      <c r="H102" s="38">
        <v>125</v>
      </c>
      <c r="I102" s="38"/>
      <c r="J102" s="12">
        <v>29890</v>
      </c>
      <c r="K102" s="12">
        <f>ROUND(J102/100*(100-Содержание!$N$10),2)</f>
        <v>29890</v>
      </c>
      <c r="L102" s="9"/>
    </row>
    <row r="103" spans="2:12" x14ac:dyDescent="0.15">
      <c r="B103" s="39"/>
      <c r="C103" s="39"/>
      <c r="D103" s="39"/>
      <c r="E103" s="39"/>
      <c r="F103" s="39"/>
      <c r="G103" s="39"/>
      <c r="H103" s="38">
        <v>190</v>
      </c>
      <c r="I103" s="38"/>
      <c r="J103" s="12">
        <v>50630</v>
      </c>
      <c r="K103" s="12">
        <f>ROUND(J103/100*(100-Содержание!$N$10),2)</f>
        <v>50630</v>
      </c>
    </row>
    <row r="104" spans="2:12" x14ac:dyDescent="0.15">
      <c r="B104" s="39"/>
      <c r="C104" s="39"/>
      <c r="D104" s="39"/>
      <c r="E104" s="39"/>
      <c r="F104" s="39"/>
      <c r="G104" s="39"/>
      <c r="H104" s="38">
        <v>250</v>
      </c>
      <c r="I104" s="38"/>
      <c r="J104" s="12">
        <v>59780</v>
      </c>
      <c r="K104" s="12">
        <f>ROUND(J104/100*(100-Содержание!$N$10),2)</f>
        <v>59780</v>
      </c>
    </row>
    <row r="105" spans="2:12" x14ac:dyDescent="0.15">
      <c r="B105" s="39"/>
      <c r="C105" s="39"/>
      <c r="D105" s="39"/>
      <c r="E105" s="39"/>
      <c r="F105" s="39"/>
      <c r="G105" s="39"/>
      <c r="H105" s="38">
        <v>375</v>
      </c>
      <c r="I105" s="38"/>
      <c r="J105" s="12">
        <v>89670</v>
      </c>
      <c r="K105" s="12">
        <f>ROUND(J105/100*(100-Содержание!$N$10),2)</f>
        <v>89670</v>
      </c>
    </row>
    <row r="106" spans="2:12" ht="11.25" customHeight="1" x14ac:dyDescent="0.15">
      <c r="B106" s="39" t="s">
        <v>330</v>
      </c>
      <c r="C106" s="39"/>
      <c r="D106" s="39"/>
      <c r="E106" s="39"/>
      <c r="F106" s="39"/>
      <c r="G106" s="39"/>
      <c r="H106" s="38">
        <v>125</v>
      </c>
      <c r="I106" s="38"/>
      <c r="J106" s="12">
        <v>4982</v>
      </c>
      <c r="K106" s="12">
        <f>ROUND(J106/100*(100-Содержание!$N$10),2)</f>
        <v>4982</v>
      </c>
      <c r="L106" s="9"/>
    </row>
    <row r="107" spans="2:12" x14ac:dyDescent="0.15">
      <c r="B107" s="39"/>
      <c r="C107" s="39"/>
      <c r="D107" s="39"/>
      <c r="E107" s="39"/>
      <c r="F107" s="39"/>
      <c r="G107" s="39"/>
      <c r="H107" s="38">
        <v>190</v>
      </c>
      <c r="I107" s="38"/>
      <c r="J107" s="12">
        <v>8438</v>
      </c>
      <c r="K107" s="12">
        <f>ROUND(J107/100*(100-Содержание!$N$10),2)</f>
        <v>8438</v>
      </c>
    </row>
    <row r="108" spans="2:12" x14ac:dyDescent="0.15">
      <c r="B108" s="39"/>
      <c r="C108" s="39"/>
      <c r="D108" s="39"/>
      <c r="E108" s="39"/>
      <c r="F108" s="39"/>
      <c r="G108" s="39"/>
      <c r="H108" s="38">
        <v>250</v>
      </c>
      <c r="I108" s="38"/>
      <c r="J108" s="12">
        <v>9963</v>
      </c>
      <c r="K108" s="12">
        <f>ROUND(J108/100*(100-Содержание!$N$10),2)</f>
        <v>9963</v>
      </c>
    </row>
    <row r="109" spans="2:12" x14ac:dyDescent="0.15">
      <c r="B109" s="39"/>
      <c r="C109" s="39"/>
      <c r="D109" s="39"/>
      <c r="E109" s="39"/>
      <c r="F109" s="39"/>
      <c r="G109" s="39"/>
      <c r="H109" s="38">
        <v>375</v>
      </c>
      <c r="I109" s="38"/>
      <c r="J109" s="12">
        <v>14945</v>
      </c>
      <c r="K109" s="12">
        <f>ROUND(J109/100*(100-Содержание!$N$10),2)</f>
        <v>14945</v>
      </c>
    </row>
    <row r="110" spans="2:12" ht="11.25" customHeight="1" x14ac:dyDescent="0.15">
      <c r="B110" s="39" t="s">
        <v>331</v>
      </c>
      <c r="C110" s="39"/>
      <c r="D110" s="39"/>
      <c r="E110" s="39"/>
      <c r="F110" s="39"/>
      <c r="G110" s="39"/>
      <c r="H110" s="38">
        <v>125</v>
      </c>
      <c r="I110" s="38"/>
      <c r="J110" s="12">
        <v>9963</v>
      </c>
      <c r="K110" s="12">
        <f>ROUND(J110/100*(100-Содержание!$N$10),2)</f>
        <v>9963</v>
      </c>
      <c r="L110" s="9"/>
    </row>
    <row r="111" spans="2:12" x14ac:dyDescent="0.15">
      <c r="B111" s="39"/>
      <c r="C111" s="39"/>
      <c r="D111" s="39"/>
      <c r="E111" s="39"/>
      <c r="F111" s="39"/>
      <c r="G111" s="39"/>
      <c r="H111" s="38">
        <v>190</v>
      </c>
      <c r="I111" s="38"/>
      <c r="J111" s="12">
        <v>16877</v>
      </c>
      <c r="K111" s="12">
        <f>ROUND(J111/100*(100-Содержание!$N$10),2)</f>
        <v>16877</v>
      </c>
    </row>
    <row r="112" spans="2:12" x14ac:dyDescent="0.15">
      <c r="B112" s="39"/>
      <c r="C112" s="39"/>
      <c r="D112" s="39"/>
      <c r="E112" s="39"/>
      <c r="F112" s="39"/>
      <c r="G112" s="39"/>
      <c r="H112" s="38">
        <v>250</v>
      </c>
      <c r="I112" s="38"/>
      <c r="J112" s="12">
        <v>19927</v>
      </c>
      <c r="K112" s="12">
        <f>ROUND(J112/100*(100-Содержание!$N$10),2)</f>
        <v>19927</v>
      </c>
    </row>
    <row r="113" spans="2:12" x14ac:dyDescent="0.15">
      <c r="B113" s="39"/>
      <c r="C113" s="39"/>
      <c r="D113" s="39"/>
      <c r="E113" s="39"/>
      <c r="F113" s="39"/>
      <c r="G113" s="39"/>
      <c r="H113" s="38">
        <v>375</v>
      </c>
      <c r="I113" s="38"/>
      <c r="J113" s="12">
        <v>29890</v>
      </c>
      <c r="K113" s="12">
        <f>ROUND(J113/100*(100-Содержание!$N$10),2)</f>
        <v>29890</v>
      </c>
    </row>
    <row r="114" spans="2:12" ht="11.25" customHeight="1" x14ac:dyDescent="0.15">
      <c r="B114" s="39" t="s">
        <v>332</v>
      </c>
      <c r="C114" s="39"/>
      <c r="D114" s="39"/>
      <c r="E114" s="39"/>
      <c r="F114" s="39"/>
      <c r="G114" s="39"/>
      <c r="H114" s="38">
        <v>125</v>
      </c>
      <c r="I114" s="38"/>
      <c r="J114" s="12">
        <v>14945</v>
      </c>
      <c r="K114" s="12">
        <f>ROUND(J114/100*(100-Содержание!$N$10),2)</f>
        <v>14945</v>
      </c>
      <c r="L114" s="9"/>
    </row>
    <row r="115" spans="2:12" x14ac:dyDescent="0.15">
      <c r="B115" s="39"/>
      <c r="C115" s="39"/>
      <c r="D115" s="39"/>
      <c r="E115" s="39"/>
      <c r="F115" s="39"/>
      <c r="G115" s="39"/>
      <c r="H115" s="38">
        <v>190</v>
      </c>
      <c r="I115" s="38"/>
      <c r="J115" s="12">
        <v>25315</v>
      </c>
      <c r="K115" s="12">
        <f>ROUND(J115/100*(100-Содержание!$N$10),2)</f>
        <v>25315</v>
      </c>
    </row>
    <row r="116" spans="2:12" x14ac:dyDescent="0.15">
      <c r="B116" s="39"/>
      <c r="C116" s="39"/>
      <c r="D116" s="39"/>
      <c r="E116" s="39"/>
      <c r="F116" s="39"/>
      <c r="G116" s="39"/>
      <c r="H116" s="38">
        <v>250</v>
      </c>
      <c r="I116" s="38"/>
      <c r="J116" s="12">
        <v>29890</v>
      </c>
      <c r="K116" s="12">
        <f>ROUND(J116/100*(100-Содержание!$N$10),2)</f>
        <v>29890</v>
      </c>
    </row>
    <row r="117" spans="2:12" x14ac:dyDescent="0.15">
      <c r="B117" s="39"/>
      <c r="C117" s="39"/>
      <c r="D117" s="39"/>
      <c r="E117" s="39"/>
      <c r="F117" s="39"/>
      <c r="G117" s="39"/>
      <c r="H117" s="38">
        <v>375</v>
      </c>
      <c r="I117" s="38"/>
      <c r="J117" s="12">
        <v>44835</v>
      </c>
      <c r="K117" s="12">
        <f>ROUND(J117/100*(100-Содержание!$N$10),2)</f>
        <v>44835</v>
      </c>
    </row>
    <row r="118" spans="2:12" ht="11.25" customHeight="1" x14ac:dyDescent="0.15">
      <c r="B118" s="39" t="s">
        <v>782</v>
      </c>
      <c r="C118" s="39"/>
      <c r="D118" s="39"/>
      <c r="E118" s="39"/>
      <c r="F118" s="39"/>
      <c r="G118" s="39"/>
      <c r="H118" s="38">
        <v>125</v>
      </c>
      <c r="I118" s="38"/>
      <c r="J118" s="12">
        <v>19927</v>
      </c>
      <c r="K118" s="12">
        <f>ROUND(J118/100*(100-Содержание!$N$10),2)</f>
        <v>19927</v>
      </c>
      <c r="L118" s="9"/>
    </row>
    <row r="119" spans="2:12" x14ac:dyDescent="0.15">
      <c r="B119" s="39"/>
      <c r="C119" s="39"/>
      <c r="D119" s="39"/>
      <c r="E119" s="39"/>
      <c r="F119" s="39"/>
      <c r="G119" s="39"/>
      <c r="H119" s="38">
        <v>190</v>
      </c>
      <c r="I119" s="38"/>
      <c r="J119" s="12">
        <v>33753</v>
      </c>
      <c r="K119" s="12">
        <f>ROUND(J119/100*(100-Содержание!$N$10),2)</f>
        <v>33753</v>
      </c>
    </row>
    <row r="120" spans="2:12" x14ac:dyDescent="0.15">
      <c r="B120" s="39"/>
      <c r="C120" s="39"/>
      <c r="D120" s="39"/>
      <c r="E120" s="39"/>
      <c r="F120" s="39"/>
      <c r="G120" s="39"/>
      <c r="H120" s="38">
        <v>250</v>
      </c>
      <c r="I120" s="38"/>
      <c r="J120" s="12">
        <v>39853</v>
      </c>
      <c r="K120" s="12">
        <f>ROUND(J120/100*(100-Содержание!$N$10),2)</f>
        <v>39853</v>
      </c>
    </row>
    <row r="121" spans="2:12" x14ac:dyDescent="0.15">
      <c r="B121" s="39"/>
      <c r="C121" s="39"/>
      <c r="D121" s="39"/>
      <c r="E121" s="39"/>
      <c r="F121" s="39"/>
      <c r="G121" s="39"/>
      <c r="H121" s="38">
        <v>375</v>
      </c>
      <c r="I121" s="38"/>
      <c r="J121" s="12">
        <v>59780</v>
      </c>
      <c r="K121" s="12">
        <f>ROUND(J121/100*(100-Содержание!$N$10),2)</f>
        <v>59780</v>
      </c>
    </row>
    <row r="122" spans="2:12" ht="11.25" customHeight="1" x14ac:dyDescent="0.15">
      <c r="B122" s="39" t="s">
        <v>783</v>
      </c>
      <c r="C122" s="39"/>
      <c r="D122" s="39"/>
      <c r="E122" s="39"/>
      <c r="F122" s="39"/>
      <c r="G122" s="39"/>
      <c r="H122" s="38">
        <v>125</v>
      </c>
      <c r="I122" s="38"/>
      <c r="J122" s="12">
        <v>24908</v>
      </c>
      <c r="K122" s="12">
        <f>ROUND(J122/100*(100-Содержание!$N$10),2)</f>
        <v>24908</v>
      </c>
      <c r="L122" s="9"/>
    </row>
    <row r="123" spans="2:12" x14ac:dyDescent="0.15">
      <c r="B123" s="39"/>
      <c r="C123" s="39"/>
      <c r="D123" s="39"/>
      <c r="E123" s="39"/>
      <c r="F123" s="39"/>
      <c r="G123" s="39"/>
      <c r="H123" s="38">
        <v>190</v>
      </c>
      <c r="I123" s="38"/>
      <c r="J123" s="12">
        <v>42192</v>
      </c>
      <c r="K123" s="12">
        <f>ROUND(J123/100*(100-Содержание!$N$10),2)</f>
        <v>42192</v>
      </c>
    </row>
    <row r="124" spans="2:12" x14ac:dyDescent="0.15">
      <c r="B124" s="39"/>
      <c r="C124" s="39"/>
      <c r="D124" s="39"/>
      <c r="E124" s="39"/>
      <c r="F124" s="39"/>
      <c r="G124" s="39"/>
      <c r="H124" s="38">
        <v>250</v>
      </c>
      <c r="I124" s="38"/>
      <c r="J124" s="12">
        <v>49817</v>
      </c>
      <c r="K124" s="12">
        <f>ROUND(J124/100*(100-Содержание!$N$10),2)</f>
        <v>49817</v>
      </c>
    </row>
    <row r="125" spans="2:12" x14ac:dyDescent="0.15">
      <c r="B125" s="39"/>
      <c r="C125" s="39"/>
      <c r="D125" s="39"/>
      <c r="E125" s="39"/>
      <c r="F125" s="39"/>
      <c r="G125" s="39"/>
      <c r="H125" s="38">
        <v>375</v>
      </c>
      <c r="I125" s="38"/>
      <c r="J125" s="12">
        <v>74725</v>
      </c>
      <c r="K125" s="12">
        <f>ROUND(J125/100*(100-Содержание!$N$10),2)</f>
        <v>74725</v>
      </c>
    </row>
    <row r="126" spans="2:12" ht="11.25" customHeight="1" x14ac:dyDescent="0.15">
      <c r="B126" s="39" t="s">
        <v>784</v>
      </c>
      <c r="C126" s="39"/>
      <c r="D126" s="39"/>
      <c r="E126" s="39"/>
      <c r="F126" s="39"/>
      <c r="G126" s="39"/>
      <c r="H126" s="38">
        <v>125</v>
      </c>
      <c r="I126" s="38"/>
      <c r="J126" s="12">
        <v>29890</v>
      </c>
      <c r="K126" s="12">
        <f>ROUND(J126/100*(100-Содержание!$N$10),2)</f>
        <v>29890</v>
      </c>
      <c r="L126" s="9"/>
    </row>
    <row r="127" spans="2:12" x14ac:dyDescent="0.15">
      <c r="B127" s="39"/>
      <c r="C127" s="39"/>
      <c r="D127" s="39"/>
      <c r="E127" s="39"/>
      <c r="F127" s="39"/>
      <c r="G127" s="39"/>
      <c r="H127" s="38">
        <v>190</v>
      </c>
      <c r="I127" s="38"/>
      <c r="J127" s="12">
        <v>50630</v>
      </c>
      <c r="K127" s="12">
        <f>ROUND(J127/100*(100-Содержание!$N$10),2)</f>
        <v>50630</v>
      </c>
    </row>
    <row r="128" spans="2:12" x14ac:dyDescent="0.15">
      <c r="B128" s="39"/>
      <c r="C128" s="39"/>
      <c r="D128" s="39"/>
      <c r="E128" s="39"/>
      <c r="F128" s="39"/>
      <c r="G128" s="39"/>
      <c r="H128" s="38">
        <v>250</v>
      </c>
      <c r="I128" s="38"/>
      <c r="J128" s="12">
        <v>59780</v>
      </c>
      <c r="K128" s="12">
        <f>ROUND(J128/100*(100-Содержание!$N$10),2)</f>
        <v>59780</v>
      </c>
    </row>
    <row r="129" spans="2:12" x14ac:dyDescent="0.15">
      <c r="B129" s="39"/>
      <c r="C129" s="39"/>
      <c r="D129" s="39"/>
      <c r="E129" s="39"/>
      <c r="F129" s="39"/>
      <c r="G129" s="39"/>
      <c r="H129" s="38">
        <v>375</v>
      </c>
      <c r="I129" s="38"/>
      <c r="J129" s="12">
        <v>89670</v>
      </c>
      <c r="K129" s="12">
        <f>ROUND(J129/100*(100-Содержание!$N$10),2)</f>
        <v>89670</v>
      </c>
    </row>
    <row r="130" spans="2:12" ht="12.75" x14ac:dyDescent="0.15">
      <c r="B130" s="43" t="s">
        <v>433</v>
      </c>
      <c r="C130" s="43"/>
      <c r="D130" s="43"/>
      <c r="E130" s="43"/>
      <c r="F130" s="43"/>
      <c r="G130" s="43"/>
      <c r="H130" s="43"/>
      <c r="I130" s="43"/>
      <c r="J130" s="43"/>
      <c r="K130" s="43"/>
    </row>
    <row r="131" spans="2:12" ht="11.25" customHeight="1" x14ac:dyDescent="0.15">
      <c r="B131" s="39" t="s">
        <v>822</v>
      </c>
      <c r="C131" s="39"/>
      <c r="D131" s="39"/>
      <c r="E131" s="39"/>
      <c r="F131" s="39"/>
      <c r="G131" s="39"/>
      <c r="H131" s="38">
        <v>125</v>
      </c>
      <c r="I131" s="38"/>
      <c r="J131" s="12">
        <v>-5083</v>
      </c>
      <c r="K131" s="12">
        <f>ROUND(J131/100*(100-Содержание!$N$10),2)</f>
        <v>-5083</v>
      </c>
      <c r="L131" s="9"/>
    </row>
    <row r="132" spans="2:12" x14ac:dyDescent="0.15">
      <c r="B132" s="39"/>
      <c r="C132" s="39"/>
      <c r="D132" s="39"/>
      <c r="E132" s="39"/>
      <c r="F132" s="39"/>
      <c r="G132" s="39"/>
      <c r="H132" s="38">
        <v>190</v>
      </c>
      <c r="I132" s="38"/>
      <c r="J132" s="12">
        <v>-8743</v>
      </c>
      <c r="K132" s="12">
        <f>ROUND(J132/100*(100-Содержание!$N$10),2)</f>
        <v>-8743</v>
      </c>
    </row>
    <row r="133" spans="2:12" x14ac:dyDescent="0.15">
      <c r="B133" s="39"/>
      <c r="C133" s="39"/>
      <c r="D133" s="39"/>
      <c r="E133" s="39"/>
      <c r="F133" s="39"/>
      <c r="G133" s="39"/>
      <c r="H133" s="38">
        <v>250</v>
      </c>
      <c r="I133" s="38"/>
      <c r="J133" s="12">
        <v>-10167</v>
      </c>
      <c r="K133" s="12">
        <f>ROUND(J133/100*(100-Содержание!$N$10),2)</f>
        <v>-10167</v>
      </c>
    </row>
    <row r="134" spans="2:12" x14ac:dyDescent="0.15">
      <c r="B134" s="39"/>
      <c r="C134" s="39"/>
      <c r="D134" s="39"/>
      <c r="E134" s="39"/>
      <c r="F134" s="39"/>
      <c r="G134" s="39"/>
      <c r="H134" s="38">
        <v>375</v>
      </c>
      <c r="I134" s="38"/>
      <c r="J134" s="12">
        <v>-15250</v>
      </c>
      <c r="K134" s="12">
        <f>ROUND(J134/100*(100-Содержание!$N$10),2)</f>
        <v>-15250</v>
      </c>
    </row>
    <row r="135" spans="2:12" ht="11.25" customHeight="1" x14ac:dyDescent="0.15">
      <c r="B135" s="39" t="s">
        <v>823</v>
      </c>
      <c r="C135" s="39"/>
      <c r="D135" s="39"/>
      <c r="E135" s="39"/>
      <c r="F135" s="39"/>
      <c r="G135" s="39"/>
      <c r="H135" s="38">
        <v>125</v>
      </c>
      <c r="I135" s="38"/>
      <c r="J135" s="12">
        <v>5083</v>
      </c>
      <c r="K135" s="12">
        <f>ROUND(J135/100*(100-Содержание!$N$10),2)</f>
        <v>5083</v>
      </c>
      <c r="L135" s="9"/>
    </row>
    <row r="136" spans="2:12" x14ac:dyDescent="0.15">
      <c r="B136" s="39"/>
      <c r="C136" s="39"/>
      <c r="D136" s="39"/>
      <c r="E136" s="39"/>
      <c r="F136" s="39"/>
      <c r="G136" s="39"/>
      <c r="H136" s="38">
        <v>190</v>
      </c>
      <c r="I136" s="38"/>
      <c r="J136" s="12">
        <v>8743</v>
      </c>
      <c r="K136" s="12">
        <f>ROUND(J136/100*(100-Содержание!$N$10),2)</f>
        <v>8743</v>
      </c>
    </row>
    <row r="137" spans="2:12" x14ac:dyDescent="0.15">
      <c r="B137" s="39"/>
      <c r="C137" s="39"/>
      <c r="D137" s="39"/>
      <c r="E137" s="39"/>
      <c r="F137" s="39"/>
      <c r="G137" s="39"/>
      <c r="H137" s="38">
        <v>250</v>
      </c>
      <c r="I137" s="38"/>
      <c r="J137" s="12">
        <v>10167</v>
      </c>
      <c r="K137" s="12">
        <f>ROUND(J137/100*(100-Содержание!$N$10),2)</f>
        <v>10167</v>
      </c>
    </row>
    <row r="138" spans="2:12" x14ac:dyDescent="0.15">
      <c r="B138" s="39"/>
      <c r="C138" s="39"/>
      <c r="D138" s="39"/>
      <c r="E138" s="39"/>
      <c r="F138" s="39"/>
      <c r="G138" s="39"/>
      <c r="H138" s="38">
        <v>375</v>
      </c>
      <c r="I138" s="38"/>
      <c r="J138" s="12">
        <v>15250</v>
      </c>
      <c r="K138" s="12">
        <f>ROUND(J138/100*(100-Содержание!$N$10),2)</f>
        <v>15250</v>
      </c>
    </row>
    <row r="139" spans="2:12" ht="12.75" x14ac:dyDescent="0.15">
      <c r="B139" s="43" t="s">
        <v>787</v>
      </c>
      <c r="C139" s="43"/>
      <c r="D139" s="43"/>
      <c r="E139" s="43"/>
      <c r="F139" s="43"/>
      <c r="G139" s="43"/>
      <c r="H139" s="43"/>
      <c r="I139" s="43"/>
      <c r="J139" s="43"/>
      <c r="K139" s="43"/>
    </row>
    <row r="140" spans="2:12" ht="11.25" customHeight="1" x14ac:dyDescent="0.15">
      <c r="B140" s="39" t="s">
        <v>788</v>
      </c>
      <c r="C140" s="39"/>
      <c r="D140" s="39"/>
      <c r="E140" s="39"/>
      <c r="F140" s="39"/>
      <c r="G140" s="39"/>
      <c r="H140" s="38">
        <v>125</v>
      </c>
      <c r="I140" s="38"/>
      <c r="J140" s="12">
        <v>4677</v>
      </c>
      <c r="K140" s="12">
        <f>ROUND(J140/100*(100-Содержание!$N$10),2)</f>
        <v>4677</v>
      </c>
      <c r="L140" s="9"/>
    </row>
    <row r="141" spans="2:12" x14ac:dyDescent="0.15">
      <c r="B141" s="39"/>
      <c r="C141" s="39"/>
      <c r="D141" s="39"/>
      <c r="E141" s="39"/>
      <c r="F141" s="39"/>
      <c r="G141" s="39"/>
      <c r="H141" s="38">
        <v>190</v>
      </c>
      <c r="I141" s="38"/>
      <c r="J141" s="12">
        <v>7625</v>
      </c>
      <c r="K141" s="12">
        <f>ROUND(J141/100*(100-Содержание!$N$10),2)</f>
        <v>7625</v>
      </c>
    </row>
    <row r="142" spans="2:12" x14ac:dyDescent="0.15">
      <c r="B142" s="39"/>
      <c r="C142" s="39"/>
      <c r="D142" s="39"/>
      <c r="E142" s="39"/>
      <c r="F142" s="39"/>
      <c r="G142" s="39"/>
      <c r="H142" s="38">
        <v>250</v>
      </c>
      <c r="I142" s="38"/>
      <c r="J142" s="12">
        <v>9353</v>
      </c>
      <c r="K142" s="12">
        <f>ROUND(J142/100*(100-Содержание!$N$10),2)</f>
        <v>9353</v>
      </c>
    </row>
    <row r="143" spans="2:12" x14ac:dyDescent="0.15">
      <c r="B143" s="39"/>
      <c r="C143" s="39"/>
      <c r="D143" s="39"/>
      <c r="E143" s="39"/>
      <c r="F143" s="39"/>
      <c r="G143" s="39"/>
      <c r="H143" s="38">
        <v>375</v>
      </c>
      <c r="I143" s="38"/>
      <c r="J143" s="12">
        <v>14030</v>
      </c>
      <c r="K143" s="12">
        <f>ROUND(J143/100*(100-Содержание!$N$10),2)</f>
        <v>14030</v>
      </c>
    </row>
    <row r="144" spans="2:12" ht="12.75" x14ac:dyDescent="0.15">
      <c r="B144" s="43" t="s">
        <v>165</v>
      </c>
      <c r="C144" s="43"/>
      <c r="D144" s="43"/>
      <c r="E144" s="43"/>
      <c r="F144" s="43"/>
      <c r="G144" s="43"/>
      <c r="H144" s="43"/>
      <c r="I144" s="43"/>
      <c r="J144" s="43"/>
      <c r="K144" s="43"/>
    </row>
    <row r="145" spans="2:12" ht="11.25" customHeight="1" x14ac:dyDescent="0.15">
      <c r="B145" s="39" t="s">
        <v>165</v>
      </c>
      <c r="C145" s="39"/>
      <c r="D145" s="39"/>
      <c r="E145" s="39"/>
      <c r="F145" s="39"/>
      <c r="G145" s="39"/>
      <c r="H145" s="38" t="s">
        <v>164</v>
      </c>
      <c r="I145" s="38"/>
      <c r="J145" s="12">
        <v>1932</v>
      </c>
      <c r="K145" s="12">
        <f>ROUND(J145/100*(100-Содержание!$N$10),2)</f>
        <v>1932</v>
      </c>
      <c r="L145" s="9"/>
    </row>
    <row r="146" spans="2:12" ht="12.75" x14ac:dyDescent="0.15">
      <c r="B146" s="43" t="s">
        <v>333</v>
      </c>
      <c r="C146" s="43"/>
      <c r="D146" s="43"/>
      <c r="E146" s="43"/>
      <c r="F146" s="43"/>
      <c r="G146" s="43"/>
      <c r="H146" s="43"/>
      <c r="I146" s="43"/>
      <c r="J146" s="43"/>
      <c r="K146" s="43"/>
    </row>
    <row r="147" spans="2:12" ht="11.25" customHeight="1" x14ac:dyDescent="0.15">
      <c r="B147" s="39" t="s">
        <v>334</v>
      </c>
      <c r="C147" s="39"/>
      <c r="D147" s="39"/>
      <c r="E147" s="39"/>
      <c r="F147" s="39"/>
      <c r="G147" s="39"/>
      <c r="H147" s="38">
        <v>125</v>
      </c>
      <c r="I147" s="38"/>
      <c r="J147" s="12">
        <v>3050</v>
      </c>
      <c r="K147" s="12">
        <f>ROUND(J147/100*(100-Содержание!$N$10),2)</f>
        <v>3050</v>
      </c>
      <c r="L147" s="9"/>
    </row>
    <row r="148" spans="2:12" x14ac:dyDescent="0.15">
      <c r="B148" s="39"/>
      <c r="C148" s="39"/>
      <c r="D148" s="39"/>
      <c r="E148" s="39"/>
      <c r="F148" s="39"/>
      <c r="G148" s="39"/>
      <c r="H148" s="38">
        <v>190</v>
      </c>
      <c r="I148" s="38"/>
      <c r="J148" s="12">
        <v>4575</v>
      </c>
      <c r="K148" s="12">
        <f>ROUND(J148/100*(100-Содержание!$N$10),2)</f>
        <v>4575</v>
      </c>
    </row>
    <row r="149" spans="2:12" ht="12.75" x14ac:dyDescent="0.15">
      <c r="B149" s="43" t="s">
        <v>333</v>
      </c>
      <c r="C149" s="43"/>
      <c r="D149" s="43"/>
      <c r="E149" s="43"/>
      <c r="F149" s="43"/>
      <c r="G149" s="43"/>
      <c r="H149" s="43"/>
      <c r="I149" s="43"/>
      <c r="J149" s="43"/>
      <c r="K149" s="43"/>
    </row>
    <row r="150" spans="2:12" ht="11.25" customHeight="1" x14ac:dyDescent="0.15">
      <c r="B150" s="39" t="s">
        <v>334</v>
      </c>
      <c r="C150" s="39"/>
      <c r="D150" s="39"/>
      <c r="E150" s="39"/>
      <c r="F150" s="39"/>
      <c r="G150" s="39"/>
      <c r="H150" s="38">
        <v>250</v>
      </c>
      <c r="I150" s="38"/>
      <c r="J150" s="12">
        <v>6100</v>
      </c>
      <c r="K150" s="12">
        <f>ROUND(J150/100*(100-Содержание!$N$10),2)</f>
        <v>6100</v>
      </c>
    </row>
    <row r="151" spans="2:12" x14ac:dyDescent="0.15">
      <c r="B151" s="39"/>
      <c r="C151" s="39"/>
      <c r="D151" s="39"/>
      <c r="E151" s="39"/>
      <c r="F151" s="39"/>
      <c r="G151" s="39"/>
      <c r="H151" s="38">
        <v>375</v>
      </c>
      <c r="I151" s="38"/>
      <c r="J151" s="12">
        <v>9150</v>
      </c>
      <c r="K151" s="12">
        <f>ROUND(J151/100*(100-Содержание!$N$10),2)</f>
        <v>9150</v>
      </c>
    </row>
    <row r="152" spans="2:12" ht="12.75" x14ac:dyDescent="0.15">
      <c r="B152" s="43" t="s">
        <v>789</v>
      </c>
      <c r="C152" s="43"/>
      <c r="D152" s="43"/>
      <c r="E152" s="43"/>
      <c r="F152" s="43"/>
      <c r="G152" s="43"/>
      <c r="H152" s="43"/>
      <c r="I152" s="43"/>
      <c r="J152" s="43"/>
      <c r="K152" s="43"/>
    </row>
    <row r="153" spans="2:12" ht="11.25" customHeight="1" x14ac:dyDescent="0.15">
      <c r="B153" s="39" t="s">
        <v>790</v>
      </c>
      <c r="C153" s="39"/>
      <c r="D153" s="39"/>
      <c r="E153" s="39"/>
      <c r="F153" s="39"/>
      <c r="G153" s="39"/>
      <c r="H153" s="38">
        <v>125</v>
      </c>
      <c r="I153" s="38"/>
      <c r="J153" s="12">
        <v>99633</v>
      </c>
      <c r="K153" s="12">
        <f>ROUND(J153/100*(100-Содержание!$N$10),2)</f>
        <v>99633</v>
      </c>
      <c r="L153" s="9"/>
    </row>
    <row r="154" spans="2:12" x14ac:dyDescent="0.15">
      <c r="B154" s="39"/>
      <c r="C154" s="39"/>
      <c r="D154" s="39"/>
      <c r="E154" s="39"/>
      <c r="F154" s="39"/>
      <c r="G154" s="39"/>
      <c r="H154" s="38">
        <v>190</v>
      </c>
      <c r="I154" s="38"/>
      <c r="J154" s="12">
        <v>119967</v>
      </c>
      <c r="K154" s="12">
        <f>ROUND(J154/100*(100-Содержание!$N$10),2)</f>
        <v>119967</v>
      </c>
    </row>
    <row r="155" spans="2:12" x14ac:dyDescent="0.15">
      <c r="B155" s="39"/>
      <c r="C155" s="39"/>
      <c r="D155" s="39"/>
      <c r="E155" s="39"/>
      <c r="F155" s="39"/>
      <c r="G155" s="39"/>
      <c r="H155" s="38">
        <v>250</v>
      </c>
      <c r="I155" s="38"/>
      <c r="J155" s="12">
        <v>172274</v>
      </c>
      <c r="K155" s="12">
        <f>ROUND(J155/100*(100-Содержание!$N$10),2)</f>
        <v>172274</v>
      </c>
    </row>
    <row r="156" spans="2:12" x14ac:dyDescent="0.15">
      <c r="B156" s="39"/>
      <c r="C156" s="39"/>
      <c r="D156" s="39"/>
      <c r="E156" s="39"/>
      <c r="F156" s="39"/>
      <c r="G156" s="39"/>
      <c r="H156" s="38">
        <v>375</v>
      </c>
      <c r="I156" s="38"/>
      <c r="J156" s="12">
        <v>262300</v>
      </c>
      <c r="K156" s="12">
        <f>ROUND(J156/100*(100-Содержание!$N$10),2)</f>
        <v>262300</v>
      </c>
    </row>
    <row r="157" spans="2:12" ht="12.75" x14ac:dyDescent="0.15">
      <c r="B157" s="43" t="s">
        <v>425</v>
      </c>
      <c r="C157" s="43"/>
      <c r="D157" s="43"/>
      <c r="E157" s="43"/>
      <c r="F157" s="43"/>
      <c r="G157" s="43"/>
      <c r="H157" s="43"/>
      <c r="I157" s="43"/>
      <c r="J157" s="43"/>
      <c r="K157" s="43"/>
    </row>
    <row r="158" spans="2:12" ht="11.25" customHeight="1" x14ac:dyDescent="0.15">
      <c r="B158" s="39" t="s">
        <v>426</v>
      </c>
      <c r="C158" s="39"/>
      <c r="D158" s="39"/>
      <c r="E158" s="39"/>
      <c r="F158" s="39"/>
      <c r="G158" s="39"/>
      <c r="H158" s="38" t="s">
        <v>164</v>
      </c>
      <c r="I158" s="38"/>
      <c r="J158" s="12">
        <v>17029</v>
      </c>
      <c r="K158" s="12">
        <f>ROUND(J158/100*(100-Содержание!$N$10),2)</f>
        <v>17029</v>
      </c>
      <c r="L158" s="9"/>
    </row>
    <row r="159" spans="2:12" ht="12.75" x14ac:dyDescent="0.15">
      <c r="B159" s="43" t="s">
        <v>166</v>
      </c>
      <c r="C159" s="43"/>
      <c r="D159" s="43"/>
      <c r="E159" s="43"/>
      <c r="F159" s="43"/>
      <c r="G159" s="43"/>
      <c r="H159" s="43"/>
      <c r="I159" s="43"/>
      <c r="J159" s="43"/>
      <c r="K159" s="43"/>
    </row>
    <row r="160" spans="2:12" ht="11.25" customHeight="1" x14ac:dyDescent="0.15">
      <c r="B160" s="39" t="s">
        <v>791</v>
      </c>
      <c r="C160" s="39"/>
      <c r="D160" s="39"/>
      <c r="E160" s="39"/>
      <c r="F160" s="39"/>
      <c r="G160" s="39"/>
      <c r="H160" s="38" t="s">
        <v>164</v>
      </c>
      <c r="I160" s="38"/>
      <c r="J160" s="12">
        <v>32533</v>
      </c>
      <c r="K160" s="12">
        <f>ROUND(J160/100*(100-Содержание!$N$10),2)</f>
        <v>32533</v>
      </c>
      <c r="L160" s="9"/>
    </row>
    <row r="161" spans="2:12" ht="11.25" customHeight="1" x14ac:dyDescent="0.15">
      <c r="B161" s="39" t="s">
        <v>1295</v>
      </c>
      <c r="C161" s="39"/>
      <c r="D161" s="39"/>
      <c r="E161" s="39"/>
      <c r="F161" s="39"/>
      <c r="G161" s="39"/>
      <c r="H161" s="38" t="s">
        <v>164</v>
      </c>
      <c r="I161" s="38"/>
      <c r="J161" s="12">
        <v>37108</v>
      </c>
      <c r="K161" s="12">
        <f>ROUND(J161/100*(100-Содержание!$N$10),2)</f>
        <v>37108</v>
      </c>
      <c r="L161" s="9"/>
    </row>
    <row r="162" spans="2:12" ht="11.25" customHeight="1" x14ac:dyDescent="0.15">
      <c r="B162" s="39" t="s">
        <v>792</v>
      </c>
      <c r="C162" s="39"/>
      <c r="D162" s="39"/>
      <c r="E162" s="39"/>
      <c r="F162" s="39"/>
      <c r="G162" s="39"/>
      <c r="H162" s="38" t="s">
        <v>164</v>
      </c>
      <c r="I162" s="38"/>
      <c r="J162" s="12">
        <v>41175</v>
      </c>
      <c r="K162" s="12">
        <f>ROUND(J162/100*(100-Содержание!$N$10),2)</f>
        <v>41175</v>
      </c>
      <c r="L162" s="9"/>
    </row>
    <row r="163" spans="2:12" ht="11.25" customHeight="1" x14ac:dyDescent="0.15">
      <c r="B163" s="39" t="s">
        <v>794</v>
      </c>
      <c r="C163" s="39"/>
      <c r="D163" s="39"/>
      <c r="E163" s="39"/>
      <c r="F163" s="39"/>
      <c r="G163" s="39"/>
      <c r="H163" s="38" t="s">
        <v>164</v>
      </c>
      <c r="I163" s="38"/>
      <c r="J163" s="12">
        <v>38125</v>
      </c>
      <c r="K163" s="12">
        <f>ROUND(J163/100*(100-Содержание!$N$10),2)</f>
        <v>38125</v>
      </c>
      <c r="L163" s="9"/>
    </row>
    <row r="164" spans="2:12" ht="11.25" customHeight="1" x14ac:dyDescent="0.15">
      <c r="B164" s="39" t="s">
        <v>795</v>
      </c>
      <c r="C164" s="39"/>
      <c r="D164" s="39"/>
      <c r="E164" s="39"/>
      <c r="F164" s="39"/>
      <c r="G164" s="39"/>
      <c r="H164" s="38" t="s">
        <v>164</v>
      </c>
      <c r="I164" s="38"/>
      <c r="J164" s="12">
        <v>53375</v>
      </c>
      <c r="K164" s="12">
        <f>ROUND(J164/100*(100-Содержание!$N$10),2)</f>
        <v>53375</v>
      </c>
      <c r="L164" s="9"/>
    </row>
    <row r="165" spans="2:12" ht="11.25" customHeight="1" x14ac:dyDescent="0.15">
      <c r="B165" s="39" t="s">
        <v>176</v>
      </c>
      <c r="C165" s="39"/>
      <c r="D165" s="39"/>
      <c r="E165" s="39"/>
      <c r="F165" s="39"/>
      <c r="G165" s="39"/>
      <c r="H165" s="38" t="s">
        <v>164</v>
      </c>
      <c r="I165" s="38"/>
      <c r="J165" s="12">
        <v>2033</v>
      </c>
      <c r="K165" s="12">
        <f>ROUND(J165/100*(100-Содержание!$N$10),2)</f>
        <v>2033</v>
      </c>
      <c r="L165" s="9"/>
    </row>
    <row r="166" spans="2:12" ht="12.75" x14ac:dyDescent="0.15">
      <c r="B166" s="43" t="s">
        <v>183</v>
      </c>
      <c r="C166" s="43"/>
      <c r="D166" s="43"/>
      <c r="E166" s="43"/>
      <c r="F166" s="43"/>
      <c r="G166" s="43"/>
      <c r="H166" s="43"/>
      <c r="I166" s="43"/>
      <c r="J166" s="43"/>
      <c r="K166" s="43"/>
    </row>
    <row r="167" spans="2:12" ht="11.25" customHeight="1" x14ac:dyDescent="0.15">
      <c r="B167" s="39" t="s">
        <v>791</v>
      </c>
      <c r="C167" s="39"/>
      <c r="D167" s="39"/>
      <c r="E167" s="39"/>
      <c r="F167" s="39"/>
      <c r="G167" s="39"/>
      <c r="H167" s="38" t="s">
        <v>164</v>
      </c>
      <c r="I167" s="38"/>
      <c r="J167" s="12">
        <v>32533</v>
      </c>
      <c r="K167" s="12">
        <f>ROUND(J167/100*(100-Содержание!$N$10),2)</f>
        <v>32533</v>
      </c>
      <c r="L167" s="9"/>
    </row>
    <row r="168" spans="2:12" ht="11.25" customHeight="1" x14ac:dyDescent="0.15">
      <c r="B168" s="39" t="s">
        <v>1296</v>
      </c>
      <c r="C168" s="39"/>
      <c r="D168" s="39"/>
      <c r="E168" s="39"/>
      <c r="F168" s="39"/>
      <c r="G168" s="39"/>
      <c r="H168" s="38" t="s">
        <v>164</v>
      </c>
      <c r="I168" s="38"/>
      <c r="J168" s="12">
        <v>37108</v>
      </c>
      <c r="K168" s="12">
        <f>ROUND(J168/100*(100-Содержание!$N$10),2)</f>
        <v>37108</v>
      </c>
      <c r="L168" s="9"/>
    </row>
    <row r="169" spans="2:12" ht="11.25" customHeight="1" x14ac:dyDescent="0.15">
      <c r="B169" s="39" t="s">
        <v>792</v>
      </c>
      <c r="C169" s="39"/>
      <c r="D169" s="39"/>
      <c r="E169" s="39"/>
      <c r="F169" s="39"/>
      <c r="G169" s="39"/>
      <c r="H169" s="38" t="s">
        <v>164</v>
      </c>
      <c r="I169" s="38"/>
      <c r="J169" s="12">
        <v>41175</v>
      </c>
      <c r="K169" s="12">
        <f>ROUND(J169/100*(100-Содержание!$N$10),2)</f>
        <v>41175</v>
      </c>
      <c r="L169" s="9"/>
    </row>
    <row r="170" spans="2:12" ht="11.25" customHeight="1" x14ac:dyDescent="0.15">
      <c r="B170" s="39" t="s">
        <v>794</v>
      </c>
      <c r="C170" s="39"/>
      <c r="D170" s="39"/>
      <c r="E170" s="39"/>
      <c r="F170" s="39"/>
      <c r="G170" s="39"/>
      <c r="H170" s="38" t="s">
        <v>164</v>
      </c>
      <c r="I170" s="38"/>
      <c r="J170" s="12">
        <v>38125</v>
      </c>
      <c r="K170" s="12">
        <f>ROUND(J170/100*(100-Содержание!$N$10),2)</f>
        <v>38125</v>
      </c>
      <c r="L170" s="9"/>
    </row>
    <row r="171" spans="2:12" ht="11.25" customHeight="1" x14ac:dyDescent="0.15">
      <c r="B171" s="39" t="s">
        <v>795</v>
      </c>
      <c r="C171" s="39"/>
      <c r="D171" s="39"/>
      <c r="E171" s="39"/>
      <c r="F171" s="39"/>
      <c r="G171" s="39"/>
      <c r="H171" s="38" t="s">
        <v>164</v>
      </c>
      <c r="I171" s="38"/>
      <c r="J171" s="12">
        <v>53375</v>
      </c>
      <c r="K171" s="12">
        <f>ROUND(J171/100*(100-Содержание!$N$10),2)</f>
        <v>53375</v>
      </c>
      <c r="L171" s="9"/>
    </row>
    <row r="172" spans="2:12" ht="11.25" customHeight="1" x14ac:dyDescent="0.15">
      <c r="B172" s="39" t="s">
        <v>176</v>
      </c>
      <c r="C172" s="39"/>
      <c r="D172" s="39"/>
      <c r="E172" s="39"/>
      <c r="F172" s="39"/>
      <c r="G172" s="39"/>
      <c r="H172" s="38" t="s">
        <v>164</v>
      </c>
      <c r="I172" s="38"/>
      <c r="J172" s="12">
        <v>2033</v>
      </c>
      <c r="K172" s="12">
        <f>ROUND(J172/100*(100-Содержание!$N$10),2)</f>
        <v>2033</v>
      </c>
      <c r="L172" s="9"/>
    </row>
    <row r="173" spans="2:12" ht="12.75" x14ac:dyDescent="0.15">
      <c r="B173" s="43" t="s">
        <v>185</v>
      </c>
      <c r="C173" s="43"/>
      <c r="D173" s="43"/>
      <c r="E173" s="43"/>
      <c r="F173" s="43"/>
      <c r="G173" s="43"/>
      <c r="H173" s="43"/>
      <c r="I173" s="43"/>
      <c r="J173" s="43"/>
      <c r="K173" s="43"/>
    </row>
    <row r="174" spans="2:12" ht="11.25" customHeight="1" x14ac:dyDescent="0.15">
      <c r="B174" s="39" t="s">
        <v>185</v>
      </c>
      <c r="C174" s="39"/>
      <c r="D174" s="39"/>
      <c r="E174" s="39"/>
      <c r="F174" s="39"/>
      <c r="G174" s="39"/>
      <c r="H174" s="38">
        <v>125</v>
      </c>
      <c r="I174" s="38"/>
      <c r="J174" s="12">
        <v>9048</v>
      </c>
      <c r="K174" s="12">
        <f>ROUND(J174/100*(100-Содержание!$N$10),2)</f>
        <v>9048</v>
      </c>
      <c r="L174" s="9"/>
    </row>
    <row r="175" spans="2:12" x14ac:dyDescent="0.15">
      <c r="B175" s="39"/>
      <c r="C175" s="39"/>
      <c r="D175" s="39"/>
      <c r="E175" s="39"/>
      <c r="F175" s="39"/>
      <c r="G175" s="39"/>
      <c r="H175" s="38">
        <v>190</v>
      </c>
      <c r="I175" s="38"/>
      <c r="J175" s="12">
        <v>11183</v>
      </c>
      <c r="K175" s="12">
        <f>ROUND(J175/100*(100-Содержание!$N$10),2)</f>
        <v>11183</v>
      </c>
    </row>
    <row r="176" spans="2:12" x14ac:dyDescent="0.15">
      <c r="B176" s="39"/>
      <c r="C176" s="39"/>
      <c r="D176" s="39"/>
      <c r="E176" s="39"/>
      <c r="F176" s="39"/>
      <c r="G176" s="39"/>
      <c r="H176" s="38">
        <v>250</v>
      </c>
      <c r="I176" s="38"/>
      <c r="J176" s="12">
        <v>11183</v>
      </c>
      <c r="K176" s="12">
        <f>ROUND(J176/100*(100-Содержание!$N$10),2)</f>
        <v>11183</v>
      </c>
    </row>
    <row r="177" spans="2:15" x14ac:dyDescent="0.15">
      <c r="B177" s="39"/>
      <c r="C177" s="39"/>
      <c r="D177" s="39"/>
      <c r="E177" s="39"/>
      <c r="F177" s="39"/>
      <c r="G177" s="39"/>
      <c r="H177" s="38">
        <v>375</v>
      </c>
      <c r="I177" s="38"/>
      <c r="J177" s="12">
        <v>11183</v>
      </c>
      <c r="K177" s="12">
        <f>ROUND(J177/100*(100-Содержание!$N$10),2)</f>
        <v>11183</v>
      </c>
    </row>
    <row r="178" spans="2:15" ht="12.75" x14ac:dyDescent="0.15">
      <c r="B178" s="43" t="s">
        <v>190</v>
      </c>
      <c r="C178" s="43"/>
      <c r="D178" s="43"/>
      <c r="E178" s="43"/>
      <c r="F178" s="43"/>
      <c r="G178" s="43"/>
      <c r="H178" s="43"/>
      <c r="I178" s="43"/>
      <c r="J178" s="43"/>
      <c r="K178" s="43"/>
    </row>
    <row r="179" spans="2:15" ht="11.25" customHeight="1" x14ac:dyDescent="0.15">
      <c r="B179" s="39" t="s">
        <v>190</v>
      </c>
      <c r="C179" s="39"/>
      <c r="D179" s="39"/>
      <c r="E179" s="39"/>
      <c r="F179" s="39"/>
      <c r="G179" s="39"/>
      <c r="H179" s="38">
        <v>125</v>
      </c>
      <c r="I179" s="38"/>
      <c r="J179" s="12">
        <v>22367</v>
      </c>
      <c r="K179" s="12">
        <f>ROUND(J179/100*(100-Содержание!$N$10),2)</f>
        <v>22367</v>
      </c>
      <c r="L179" s="9"/>
    </row>
    <row r="180" spans="2:15" x14ac:dyDescent="0.15">
      <c r="B180" s="39"/>
      <c r="C180" s="39"/>
      <c r="D180" s="39"/>
      <c r="E180" s="39"/>
      <c r="F180" s="39"/>
      <c r="G180" s="39"/>
      <c r="H180" s="38">
        <v>190</v>
      </c>
      <c r="I180" s="38"/>
      <c r="J180" s="12">
        <v>29992</v>
      </c>
      <c r="K180" s="12">
        <f>ROUND(J180/100*(100-Содержание!$N$10),2)</f>
        <v>29992</v>
      </c>
    </row>
    <row r="181" spans="2:15" x14ac:dyDescent="0.15">
      <c r="B181" s="39"/>
      <c r="C181" s="39"/>
      <c r="D181" s="39"/>
      <c r="E181" s="39"/>
      <c r="F181" s="39"/>
      <c r="G181" s="39"/>
      <c r="H181" s="38">
        <v>250</v>
      </c>
      <c r="I181" s="38"/>
      <c r="J181" s="12">
        <v>44733</v>
      </c>
      <c r="K181" s="12">
        <f>ROUND(J181/100*(100-Содержание!$N$10),2)</f>
        <v>44733</v>
      </c>
    </row>
    <row r="182" spans="2:15" x14ac:dyDescent="0.15">
      <c r="B182" s="39"/>
      <c r="C182" s="39"/>
      <c r="D182" s="39"/>
      <c r="E182" s="39"/>
      <c r="F182" s="39"/>
      <c r="G182" s="39"/>
      <c r="H182" s="38">
        <v>375</v>
      </c>
      <c r="I182" s="38"/>
      <c r="J182" s="12">
        <v>67100</v>
      </c>
      <c r="K182" s="12">
        <f>ROUND(J182/100*(100-Содержание!$N$10),2)</f>
        <v>67100</v>
      </c>
    </row>
    <row r="183" spans="2:15" x14ac:dyDescent="0.15">
      <c r="B183" s="68" t="s">
        <v>1341</v>
      </c>
      <c r="C183" s="68"/>
      <c r="D183" s="68"/>
      <c r="E183" s="68"/>
      <c r="F183" s="68"/>
      <c r="G183" s="68"/>
      <c r="H183" s="68"/>
      <c r="I183" s="68"/>
      <c r="J183" s="68"/>
      <c r="K183" s="68"/>
    </row>
    <row r="184" spans="2:15" ht="22.5" customHeight="1" x14ac:dyDescent="0.15">
      <c r="B184" s="11" t="s">
        <v>1342</v>
      </c>
      <c r="C184" s="37" t="s">
        <v>1343</v>
      </c>
      <c r="D184" s="37"/>
      <c r="E184" s="37"/>
      <c r="F184" s="37"/>
      <c r="G184" s="37"/>
      <c r="H184" s="38" t="s">
        <v>164</v>
      </c>
      <c r="I184" s="38"/>
      <c r="J184" s="12">
        <v>4469</v>
      </c>
      <c r="K184" s="12">
        <f>ROUND(J184/100*(100-Содержание!$N$10),2)</f>
        <v>4469</v>
      </c>
      <c r="O184" s="9"/>
    </row>
  </sheetData>
  <mergeCells count="236">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3:G23"/>
    <mergeCell ref="H23:I23"/>
    <mergeCell ref="B24:K24"/>
    <mergeCell ref="H25:I25"/>
    <mergeCell ref="B25:G25"/>
    <mergeCell ref="B26:K26"/>
    <mergeCell ref="B19:D19"/>
    <mergeCell ref="E19:F19"/>
    <mergeCell ref="B20:D20"/>
    <mergeCell ref="E20:F20"/>
    <mergeCell ref="B21:K21"/>
    <mergeCell ref="B22:K22"/>
    <mergeCell ref="B36:K36"/>
    <mergeCell ref="H37:I37"/>
    <mergeCell ref="H38:I38"/>
    <mergeCell ref="H39:I39"/>
    <mergeCell ref="H33:I33"/>
    <mergeCell ref="H34:I34"/>
    <mergeCell ref="H35:I35"/>
    <mergeCell ref="B32:G35"/>
    <mergeCell ref="H30:I30"/>
    <mergeCell ref="B27:G30"/>
    <mergeCell ref="B31:K31"/>
    <mergeCell ref="H32:I32"/>
    <mergeCell ref="H27:I27"/>
    <mergeCell ref="H28:I28"/>
    <mergeCell ref="H29:I29"/>
    <mergeCell ref="H46:I46"/>
    <mergeCell ref="H47:I47"/>
    <mergeCell ref="H48:I48"/>
    <mergeCell ref="B45:G48"/>
    <mergeCell ref="H43:I43"/>
    <mergeCell ref="H44:I44"/>
    <mergeCell ref="B41:G44"/>
    <mergeCell ref="H45:I45"/>
    <mergeCell ref="H40:I40"/>
    <mergeCell ref="B37:G40"/>
    <mergeCell ref="H41:I41"/>
    <mergeCell ref="H42:I42"/>
    <mergeCell ref="H58:I58"/>
    <mergeCell ref="H59:I59"/>
    <mergeCell ref="H60:I60"/>
    <mergeCell ref="B57:G60"/>
    <mergeCell ref="H55:I55"/>
    <mergeCell ref="H56:I56"/>
    <mergeCell ref="B53:G56"/>
    <mergeCell ref="H57:I57"/>
    <mergeCell ref="H52:I52"/>
    <mergeCell ref="B49:G52"/>
    <mergeCell ref="H53:I53"/>
    <mergeCell ref="H54:I54"/>
    <mergeCell ref="H49:I49"/>
    <mergeCell ref="H50:I50"/>
    <mergeCell ref="H51:I51"/>
    <mergeCell ref="H67:I67"/>
    <mergeCell ref="H68:I68"/>
    <mergeCell ref="B65:G68"/>
    <mergeCell ref="H69:I69"/>
    <mergeCell ref="H64:I64"/>
    <mergeCell ref="B61:G64"/>
    <mergeCell ref="H65:I65"/>
    <mergeCell ref="H66:I66"/>
    <mergeCell ref="H61:I61"/>
    <mergeCell ref="H62:I62"/>
    <mergeCell ref="H63:I63"/>
    <mergeCell ref="H76:I76"/>
    <mergeCell ref="B73:G76"/>
    <mergeCell ref="H77:I77"/>
    <mergeCell ref="H78:I78"/>
    <mergeCell ref="H73:I73"/>
    <mergeCell ref="H74:I74"/>
    <mergeCell ref="H75:I75"/>
    <mergeCell ref="H70:I70"/>
    <mergeCell ref="H71:I71"/>
    <mergeCell ref="H72:I72"/>
    <mergeCell ref="B69:G72"/>
    <mergeCell ref="B85:K85"/>
    <mergeCell ref="H87:I87"/>
    <mergeCell ref="H88:I88"/>
    <mergeCell ref="H82:I82"/>
    <mergeCell ref="H83:I83"/>
    <mergeCell ref="H84:I84"/>
    <mergeCell ref="B81:G84"/>
    <mergeCell ref="H79:I79"/>
    <mergeCell ref="H80:I80"/>
    <mergeCell ref="B77:G80"/>
    <mergeCell ref="H81:I81"/>
    <mergeCell ref="H95:I95"/>
    <mergeCell ref="H96:I96"/>
    <mergeCell ref="H97:I97"/>
    <mergeCell ref="B94:G97"/>
    <mergeCell ref="H92:I92"/>
    <mergeCell ref="H93:I93"/>
    <mergeCell ref="B90:G93"/>
    <mergeCell ref="H94:I94"/>
    <mergeCell ref="H89:I89"/>
    <mergeCell ref="B86:G89"/>
    <mergeCell ref="H90:I90"/>
    <mergeCell ref="H91:I91"/>
    <mergeCell ref="H86:I86"/>
    <mergeCell ref="H107:I107"/>
    <mergeCell ref="H108:I108"/>
    <mergeCell ref="H109:I109"/>
    <mergeCell ref="B106:G109"/>
    <mergeCell ref="H104:I104"/>
    <mergeCell ref="H105:I105"/>
    <mergeCell ref="B102:G105"/>
    <mergeCell ref="H106:I106"/>
    <mergeCell ref="H101:I101"/>
    <mergeCell ref="B98:G101"/>
    <mergeCell ref="H102:I102"/>
    <mergeCell ref="H103:I103"/>
    <mergeCell ref="H98:I98"/>
    <mergeCell ref="H99:I99"/>
    <mergeCell ref="H100:I100"/>
    <mergeCell ref="H116:I116"/>
    <mergeCell ref="H117:I117"/>
    <mergeCell ref="B114:G117"/>
    <mergeCell ref="H118:I118"/>
    <mergeCell ref="H113:I113"/>
    <mergeCell ref="B110:G113"/>
    <mergeCell ref="H114:I114"/>
    <mergeCell ref="H115:I115"/>
    <mergeCell ref="H110:I110"/>
    <mergeCell ref="H111:I111"/>
    <mergeCell ref="H112:I112"/>
    <mergeCell ref="H125:I125"/>
    <mergeCell ref="B122:G125"/>
    <mergeCell ref="H126:I126"/>
    <mergeCell ref="H127:I127"/>
    <mergeCell ref="H122:I122"/>
    <mergeCell ref="H123:I123"/>
    <mergeCell ref="H124:I124"/>
    <mergeCell ref="H119:I119"/>
    <mergeCell ref="H120:I120"/>
    <mergeCell ref="H121:I121"/>
    <mergeCell ref="B118:G121"/>
    <mergeCell ref="H134:I134"/>
    <mergeCell ref="B131:G134"/>
    <mergeCell ref="H135:I135"/>
    <mergeCell ref="H136:I136"/>
    <mergeCell ref="H131:I131"/>
    <mergeCell ref="H132:I132"/>
    <mergeCell ref="H133:I133"/>
    <mergeCell ref="H128:I128"/>
    <mergeCell ref="H129:I129"/>
    <mergeCell ref="B126:G129"/>
    <mergeCell ref="B130:K130"/>
    <mergeCell ref="H143:I143"/>
    <mergeCell ref="B140:G143"/>
    <mergeCell ref="B144:K144"/>
    <mergeCell ref="H145:I145"/>
    <mergeCell ref="B145:G145"/>
    <mergeCell ref="H140:I140"/>
    <mergeCell ref="H141:I141"/>
    <mergeCell ref="H142:I142"/>
    <mergeCell ref="H137:I137"/>
    <mergeCell ref="H138:I138"/>
    <mergeCell ref="B135:G138"/>
    <mergeCell ref="B139:K139"/>
    <mergeCell ref="H154:I154"/>
    <mergeCell ref="H155:I155"/>
    <mergeCell ref="H156:I156"/>
    <mergeCell ref="B153:G156"/>
    <mergeCell ref="H151:I151"/>
    <mergeCell ref="B150:G151"/>
    <mergeCell ref="B152:K152"/>
    <mergeCell ref="H153:I153"/>
    <mergeCell ref="B146:K146"/>
    <mergeCell ref="H147:I147"/>
    <mergeCell ref="H148:I148"/>
    <mergeCell ref="H150:I150"/>
    <mergeCell ref="B147:G148"/>
    <mergeCell ref="B149:K149"/>
    <mergeCell ref="H161:I161"/>
    <mergeCell ref="B161:G161"/>
    <mergeCell ref="H162:I162"/>
    <mergeCell ref="B162:G162"/>
    <mergeCell ref="H163:I163"/>
    <mergeCell ref="B163:G163"/>
    <mergeCell ref="B157:K157"/>
    <mergeCell ref="H158:I158"/>
    <mergeCell ref="B158:G158"/>
    <mergeCell ref="B159:K159"/>
    <mergeCell ref="H160:I160"/>
    <mergeCell ref="B160:G160"/>
    <mergeCell ref="H168:I168"/>
    <mergeCell ref="B168:G168"/>
    <mergeCell ref="H169:I169"/>
    <mergeCell ref="B169:G169"/>
    <mergeCell ref="H170:I170"/>
    <mergeCell ref="B170:G170"/>
    <mergeCell ref="H164:I164"/>
    <mergeCell ref="B164:G164"/>
    <mergeCell ref="H165:I165"/>
    <mergeCell ref="B165:G165"/>
    <mergeCell ref="B166:K166"/>
    <mergeCell ref="H167:I167"/>
    <mergeCell ref="B167:G167"/>
    <mergeCell ref="H175:I175"/>
    <mergeCell ref="H176:I176"/>
    <mergeCell ref="H177:I177"/>
    <mergeCell ref="B174:G177"/>
    <mergeCell ref="H171:I171"/>
    <mergeCell ref="B171:G171"/>
    <mergeCell ref="H172:I172"/>
    <mergeCell ref="B172:G172"/>
    <mergeCell ref="B173:K173"/>
    <mergeCell ref="H174:I174"/>
    <mergeCell ref="H182:I182"/>
    <mergeCell ref="B179:G182"/>
    <mergeCell ref="B183:K183"/>
    <mergeCell ref="C184:G184"/>
    <mergeCell ref="H184:I184"/>
    <mergeCell ref="B178:K178"/>
    <mergeCell ref="H179:I179"/>
    <mergeCell ref="H180:I180"/>
    <mergeCell ref="H181:I18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0" max="16383" man="1"/>
    <brk id="84" max="16383" man="1"/>
    <brk id="148" max="16383" man="1"/>
  </rowBreaks>
  <drawing r:id="rId2"/>
  <legacyDrawingHF r:id="rId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CF9EDA-F582-465B-A1E4-0290301BC88E}">
  <sheetPr>
    <pageSetUpPr fitToPage="1"/>
  </sheetPr>
  <dimension ref="B1:O188"/>
  <sheetViews>
    <sheetView showGridLines="0" showRowColHeaders="0" view="pageLayout"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1344</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1345</v>
      </c>
      <c r="C10" s="61"/>
      <c r="D10" s="61"/>
      <c r="E10" s="61"/>
      <c r="F10" s="61"/>
      <c r="G10" s="61"/>
      <c r="H10" s="61"/>
      <c r="I10" s="61" t="s">
        <v>842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1346</v>
      </c>
      <c r="C14" s="39"/>
      <c r="D14" s="39"/>
      <c r="E14" s="60">
        <v>125</v>
      </c>
      <c r="F14" s="60"/>
      <c r="G14" s="11" t="s">
        <v>1347</v>
      </c>
      <c r="H14" s="11" t="s">
        <v>21</v>
      </c>
      <c r="I14" s="11" t="s">
        <v>340</v>
      </c>
      <c r="J14" s="12">
        <v>255590</v>
      </c>
      <c r="K14" s="12">
        <f>ROUND(J14/100*(100-Содержание!$N$10),2)</f>
        <v>255590</v>
      </c>
    </row>
    <row r="15" spans="2:13" ht="22.5" customHeight="1" x14ac:dyDescent="0.15">
      <c r="B15" s="39" t="s">
        <v>1348</v>
      </c>
      <c r="C15" s="39"/>
      <c r="D15" s="39"/>
      <c r="E15" s="60">
        <v>125</v>
      </c>
      <c r="F15" s="60"/>
      <c r="G15" s="11" t="s">
        <v>1349</v>
      </c>
      <c r="H15" s="11" t="s">
        <v>21</v>
      </c>
      <c r="I15" s="11" t="s">
        <v>340</v>
      </c>
      <c r="J15" s="12">
        <v>255590</v>
      </c>
      <c r="K15" s="12">
        <f>ROUND(J15/100*(100-Содержание!$N$10),2)</f>
        <v>255590</v>
      </c>
    </row>
    <row r="16" spans="2:13" ht="22.5" customHeight="1" x14ac:dyDescent="0.15">
      <c r="B16" s="39" t="s">
        <v>1350</v>
      </c>
      <c r="C16" s="39"/>
      <c r="D16" s="39"/>
      <c r="E16" s="60">
        <v>190</v>
      </c>
      <c r="F16" s="60"/>
      <c r="G16" s="11" t="s">
        <v>1351</v>
      </c>
      <c r="H16" s="11" t="s">
        <v>25</v>
      </c>
      <c r="I16" s="11" t="s">
        <v>343</v>
      </c>
      <c r="J16" s="12">
        <v>360161</v>
      </c>
      <c r="K16" s="12">
        <f>ROUND(J16/100*(100-Содержание!$N$10),2)</f>
        <v>360161</v>
      </c>
    </row>
    <row r="17" spans="2:12" ht="22.5" customHeight="1" x14ac:dyDescent="0.15">
      <c r="B17" s="39" t="s">
        <v>1352</v>
      </c>
      <c r="C17" s="39"/>
      <c r="D17" s="39"/>
      <c r="E17" s="60">
        <v>190</v>
      </c>
      <c r="F17" s="60"/>
      <c r="G17" s="11" t="s">
        <v>1353</v>
      </c>
      <c r="H17" s="11" t="s">
        <v>25</v>
      </c>
      <c r="I17" s="11" t="s">
        <v>343</v>
      </c>
      <c r="J17" s="12">
        <v>360161</v>
      </c>
      <c r="K17" s="12">
        <f>ROUND(J17/100*(100-Содержание!$N$10),2)</f>
        <v>360161</v>
      </c>
    </row>
    <row r="18" spans="2:12" ht="22.5" customHeight="1" x14ac:dyDescent="0.15">
      <c r="B18" s="39" t="s">
        <v>1354</v>
      </c>
      <c r="C18" s="39"/>
      <c r="D18" s="39"/>
      <c r="E18" s="60">
        <v>250</v>
      </c>
      <c r="F18" s="60"/>
      <c r="G18" s="11" t="s">
        <v>1355</v>
      </c>
      <c r="H18" s="11" t="s">
        <v>31</v>
      </c>
      <c r="I18" s="11" t="s">
        <v>346</v>
      </c>
      <c r="J18" s="12">
        <v>415352</v>
      </c>
      <c r="K18" s="12">
        <f>ROUND(J18/100*(100-Содержание!$N$10),2)</f>
        <v>415352</v>
      </c>
    </row>
    <row r="19" spans="2:12" ht="22.5" customHeight="1" x14ac:dyDescent="0.15">
      <c r="B19" s="39" t="s">
        <v>1356</v>
      </c>
      <c r="C19" s="39"/>
      <c r="D19" s="39"/>
      <c r="E19" s="60">
        <v>250</v>
      </c>
      <c r="F19" s="60"/>
      <c r="G19" s="11" t="s">
        <v>1357</v>
      </c>
      <c r="H19" s="11" t="s">
        <v>31</v>
      </c>
      <c r="I19" s="11" t="s">
        <v>346</v>
      </c>
      <c r="J19" s="12">
        <v>415352</v>
      </c>
      <c r="K19" s="12">
        <f>ROUND(J19/100*(100-Содержание!$N$10),2)</f>
        <v>415352</v>
      </c>
    </row>
    <row r="20" spans="2:12" ht="22.5" customHeight="1" x14ac:dyDescent="0.15">
      <c r="B20" s="39" t="s">
        <v>1358</v>
      </c>
      <c r="C20" s="39"/>
      <c r="D20" s="39"/>
      <c r="E20" s="60">
        <v>375</v>
      </c>
      <c r="F20" s="60"/>
      <c r="G20" s="11" t="s">
        <v>1359</v>
      </c>
      <c r="H20" s="11" t="s">
        <v>39</v>
      </c>
      <c r="I20" s="11" t="s">
        <v>352</v>
      </c>
      <c r="J20" s="12">
        <v>557685</v>
      </c>
      <c r="K20" s="12">
        <f>ROUND(J20/100*(100-Содержание!$N$10),2)</f>
        <v>557685</v>
      </c>
    </row>
    <row r="21" spans="2:12" ht="22.5" customHeight="1" x14ac:dyDescent="0.15">
      <c r="B21" s="53" t="s">
        <v>1360</v>
      </c>
      <c r="C21" s="53"/>
      <c r="D21" s="53"/>
      <c r="E21" s="54">
        <v>375</v>
      </c>
      <c r="F21" s="54"/>
      <c r="G21" s="14" t="s">
        <v>1361</v>
      </c>
      <c r="H21" s="14" t="s">
        <v>39</v>
      </c>
      <c r="I21" s="14" t="s">
        <v>352</v>
      </c>
      <c r="J21" s="15">
        <v>557685</v>
      </c>
      <c r="K21" s="15">
        <f>ROUND(J21/100*(100-Содержание!$N$10),2)</f>
        <v>557685</v>
      </c>
    </row>
    <row r="22" spans="2:12" ht="22.5" customHeight="1" x14ac:dyDescent="0.3">
      <c r="B22" s="55" t="s">
        <v>1362</v>
      </c>
      <c r="C22" s="55"/>
      <c r="D22" s="55"/>
      <c r="E22" s="55"/>
      <c r="F22" s="55"/>
      <c r="G22" s="55"/>
      <c r="H22" s="55"/>
      <c r="I22" s="55"/>
      <c r="J22" s="55"/>
      <c r="K22" s="55"/>
    </row>
    <row r="23" spans="2:12" ht="22.5" customHeight="1" x14ac:dyDescent="0.15">
      <c r="B23" s="56" t="s">
        <v>149</v>
      </c>
      <c r="C23" s="56"/>
      <c r="D23" s="56"/>
      <c r="E23" s="56"/>
      <c r="F23" s="56"/>
      <c r="G23" s="56"/>
      <c r="H23" s="56"/>
      <c r="I23" s="56"/>
      <c r="J23" s="56"/>
      <c r="K23" s="56"/>
    </row>
    <row r="24" spans="2:12" ht="31.5" x14ac:dyDescent="0.15">
      <c r="B24" s="57" t="s">
        <v>150</v>
      </c>
      <c r="C24" s="58"/>
      <c r="D24" s="58"/>
      <c r="E24" s="58"/>
      <c r="F24" s="58"/>
      <c r="G24" s="59"/>
      <c r="H24" s="57" t="s">
        <v>151</v>
      </c>
      <c r="I24" s="59"/>
      <c r="J24" s="10" t="s">
        <v>18</v>
      </c>
      <c r="K24" s="10" t="str">
        <f>CONCATENATE("Цена с учетом скидки ",Содержание!$N$10,"%")</f>
        <v>Цена с учетом скидки 0%</v>
      </c>
    </row>
    <row r="25" spans="2:12" ht="12.75" x14ac:dyDescent="0.15">
      <c r="B25" s="43" t="s">
        <v>162</v>
      </c>
      <c r="C25" s="43"/>
      <c r="D25" s="43"/>
      <c r="E25" s="43"/>
      <c r="F25" s="43"/>
      <c r="G25" s="43"/>
      <c r="H25" s="43"/>
      <c r="I25" s="43"/>
      <c r="J25" s="43"/>
      <c r="K25" s="43"/>
    </row>
    <row r="26" spans="2:12" ht="11.25" customHeight="1" x14ac:dyDescent="0.15">
      <c r="B26" s="39" t="s">
        <v>163</v>
      </c>
      <c r="C26" s="39"/>
      <c r="D26" s="39"/>
      <c r="E26" s="39"/>
      <c r="F26" s="39"/>
      <c r="G26" s="39"/>
      <c r="H26" s="38" t="s">
        <v>164</v>
      </c>
      <c r="I26" s="38"/>
      <c r="J26" s="12">
        <v>3965</v>
      </c>
      <c r="K26" s="12">
        <f>ROUND(J26/100*(100-Содержание!$N$10),2)</f>
        <v>3965</v>
      </c>
      <c r="L26" s="9"/>
    </row>
    <row r="27" spans="2:12" ht="12.75" x14ac:dyDescent="0.15">
      <c r="B27" s="43" t="s">
        <v>550</v>
      </c>
      <c r="C27" s="43"/>
      <c r="D27" s="43"/>
      <c r="E27" s="43"/>
      <c r="F27" s="43"/>
      <c r="G27" s="43"/>
      <c r="H27" s="43"/>
      <c r="I27" s="43"/>
      <c r="J27" s="43"/>
      <c r="K27" s="43"/>
    </row>
    <row r="28" spans="2:12" ht="11.25" customHeight="1" x14ac:dyDescent="0.15">
      <c r="B28" s="39" t="s">
        <v>550</v>
      </c>
      <c r="C28" s="39"/>
      <c r="D28" s="39"/>
      <c r="E28" s="39"/>
      <c r="F28" s="39"/>
      <c r="G28" s="39"/>
      <c r="H28" s="38">
        <v>125</v>
      </c>
      <c r="I28" s="38"/>
      <c r="J28" s="12">
        <v>17436</v>
      </c>
      <c r="K28" s="12">
        <f>ROUND(J28/100*(100-Содержание!$N$10),2)</f>
        <v>17436</v>
      </c>
      <c r="L28" s="9"/>
    </row>
    <row r="29" spans="2:12" x14ac:dyDescent="0.15">
      <c r="B29" s="39"/>
      <c r="C29" s="39"/>
      <c r="D29" s="39"/>
      <c r="E29" s="39"/>
      <c r="F29" s="39"/>
      <c r="G29" s="39"/>
      <c r="H29" s="38">
        <v>190</v>
      </c>
      <c r="I29" s="38"/>
      <c r="J29" s="12">
        <v>34872</v>
      </c>
      <c r="K29" s="12">
        <f>ROUND(J29/100*(100-Содержание!$N$10),2)</f>
        <v>34872</v>
      </c>
    </row>
    <row r="30" spans="2:12" x14ac:dyDescent="0.15">
      <c r="B30" s="39"/>
      <c r="C30" s="39"/>
      <c r="D30" s="39"/>
      <c r="E30" s="39"/>
      <c r="F30" s="39"/>
      <c r="G30" s="39"/>
      <c r="H30" s="38">
        <v>250</v>
      </c>
      <c r="I30" s="38"/>
      <c r="J30" s="12">
        <v>34872</v>
      </c>
      <c r="K30" s="12">
        <f>ROUND(J30/100*(100-Содержание!$N$10),2)</f>
        <v>34872</v>
      </c>
    </row>
    <row r="31" spans="2:12" x14ac:dyDescent="0.15">
      <c r="B31" s="39"/>
      <c r="C31" s="39"/>
      <c r="D31" s="39"/>
      <c r="E31" s="39"/>
      <c r="F31" s="39"/>
      <c r="G31" s="39"/>
      <c r="H31" s="38">
        <v>375</v>
      </c>
      <c r="I31" s="38"/>
      <c r="J31" s="12">
        <v>52308</v>
      </c>
      <c r="K31" s="12">
        <f>ROUND(J31/100*(100-Содержание!$N$10),2)</f>
        <v>52308</v>
      </c>
    </row>
    <row r="32" spans="2:12" ht="12.75" x14ac:dyDescent="0.15">
      <c r="B32" s="43" t="s">
        <v>188</v>
      </c>
      <c r="C32" s="43"/>
      <c r="D32" s="43"/>
      <c r="E32" s="43"/>
      <c r="F32" s="43"/>
      <c r="G32" s="43"/>
      <c r="H32" s="43"/>
      <c r="I32" s="43"/>
      <c r="J32" s="43"/>
      <c r="K32" s="43"/>
    </row>
    <row r="33" spans="2:12" ht="11.25" customHeight="1" x14ac:dyDescent="0.15">
      <c r="B33" s="39" t="s">
        <v>189</v>
      </c>
      <c r="C33" s="39"/>
      <c r="D33" s="39"/>
      <c r="E33" s="39"/>
      <c r="F33" s="39"/>
      <c r="G33" s="39"/>
      <c r="H33" s="38">
        <v>125</v>
      </c>
      <c r="I33" s="38"/>
      <c r="J33" s="12">
        <v>4982</v>
      </c>
      <c r="K33" s="12">
        <f>ROUND(J33/100*(100-Содержание!$N$10),2)</f>
        <v>4982</v>
      </c>
      <c r="L33" s="9"/>
    </row>
    <row r="34" spans="2:12" x14ac:dyDescent="0.15">
      <c r="B34" s="39"/>
      <c r="C34" s="39"/>
      <c r="D34" s="39"/>
      <c r="E34" s="39"/>
      <c r="F34" s="39"/>
      <c r="G34" s="39"/>
      <c r="H34" s="38">
        <v>190</v>
      </c>
      <c r="I34" s="38"/>
      <c r="J34" s="12">
        <v>7727</v>
      </c>
      <c r="K34" s="12">
        <f>ROUND(J34/100*(100-Содержание!$N$10),2)</f>
        <v>7727</v>
      </c>
    </row>
    <row r="35" spans="2:12" x14ac:dyDescent="0.15">
      <c r="B35" s="39"/>
      <c r="C35" s="39"/>
      <c r="D35" s="39"/>
      <c r="E35" s="39"/>
      <c r="F35" s="39"/>
      <c r="G35" s="39"/>
      <c r="H35" s="38">
        <v>250</v>
      </c>
      <c r="I35" s="38"/>
      <c r="J35" s="12">
        <v>9963</v>
      </c>
      <c r="K35" s="12">
        <f>ROUND(J35/100*(100-Содержание!$N$10),2)</f>
        <v>9963</v>
      </c>
    </row>
    <row r="36" spans="2:12" x14ac:dyDescent="0.15">
      <c r="B36" s="39"/>
      <c r="C36" s="39"/>
      <c r="D36" s="39"/>
      <c r="E36" s="39"/>
      <c r="F36" s="39"/>
      <c r="G36" s="39"/>
      <c r="H36" s="38">
        <v>375</v>
      </c>
      <c r="I36" s="38"/>
      <c r="J36" s="12">
        <v>14945</v>
      </c>
      <c r="K36" s="12">
        <f>ROUND(J36/100*(100-Содержание!$N$10),2)</f>
        <v>14945</v>
      </c>
    </row>
    <row r="37" spans="2:12" ht="12.75" x14ac:dyDescent="0.15">
      <c r="B37" s="43" t="s">
        <v>320</v>
      </c>
      <c r="C37" s="43"/>
      <c r="D37" s="43"/>
      <c r="E37" s="43"/>
      <c r="F37" s="43"/>
      <c r="G37" s="43"/>
      <c r="H37" s="43"/>
      <c r="I37" s="43"/>
      <c r="J37" s="43"/>
      <c r="K37" s="43"/>
    </row>
    <row r="38" spans="2:12" ht="11.25" customHeight="1" x14ac:dyDescent="0.15">
      <c r="B38" s="39" t="s">
        <v>321</v>
      </c>
      <c r="C38" s="39"/>
      <c r="D38" s="39"/>
      <c r="E38" s="39"/>
      <c r="F38" s="39"/>
      <c r="G38" s="39"/>
      <c r="H38" s="38">
        <v>125</v>
      </c>
      <c r="I38" s="38"/>
      <c r="J38" s="12">
        <v>4982</v>
      </c>
      <c r="K38" s="12">
        <f>ROUND(J38/100*(100-Содержание!$N$10),2)</f>
        <v>4982</v>
      </c>
      <c r="L38" s="9"/>
    </row>
    <row r="39" spans="2:12" x14ac:dyDescent="0.15">
      <c r="B39" s="39"/>
      <c r="C39" s="39"/>
      <c r="D39" s="39"/>
      <c r="E39" s="39"/>
      <c r="F39" s="39"/>
      <c r="G39" s="39"/>
      <c r="H39" s="38">
        <v>190</v>
      </c>
      <c r="I39" s="38"/>
      <c r="J39" s="12">
        <v>8438</v>
      </c>
      <c r="K39" s="12">
        <f>ROUND(J39/100*(100-Содержание!$N$10),2)</f>
        <v>8438</v>
      </c>
    </row>
    <row r="40" spans="2:12" x14ac:dyDescent="0.15">
      <c r="B40" s="39"/>
      <c r="C40" s="39"/>
      <c r="D40" s="39"/>
      <c r="E40" s="39"/>
      <c r="F40" s="39"/>
      <c r="G40" s="39"/>
      <c r="H40" s="38">
        <v>250</v>
      </c>
      <c r="I40" s="38"/>
      <c r="J40" s="12">
        <v>9963</v>
      </c>
      <c r="K40" s="12">
        <f>ROUND(J40/100*(100-Содержание!$N$10),2)</f>
        <v>9963</v>
      </c>
    </row>
    <row r="41" spans="2:12" x14ac:dyDescent="0.15">
      <c r="B41" s="39"/>
      <c r="C41" s="39"/>
      <c r="D41" s="39"/>
      <c r="E41" s="39"/>
      <c r="F41" s="39"/>
      <c r="G41" s="39"/>
      <c r="H41" s="38">
        <v>375</v>
      </c>
      <c r="I41" s="38"/>
      <c r="J41" s="12">
        <v>14945</v>
      </c>
      <c r="K41" s="12">
        <f>ROUND(J41/100*(100-Содержание!$N$10),2)</f>
        <v>14945</v>
      </c>
    </row>
    <row r="42" spans="2:12" ht="11.25" customHeight="1" x14ac:dyDescent="0.15">
      <c r="B42" s="39" t="s">
        <v>322</v>
      </c>
      <c r="C42" s="39"/>
      <c r="D42" s="39"/>
      <c r="E42" s="39"/>
      <c r="F42" s="39"/>
      <c r="G42" s="39"/>
      <c r="H42" s="38">
        <v>125</v>
      </c>
      <c r="I42" s="38"/>
      <c r="J42" s="12">
        <v>9963</v>
      </c>
      <c r="K42" s="12">
        <f>ROUND(J42/100*(100-Содержание!$N$10),2)</f>
        <v>9963</v>
      </c>
      <c r="L42" s="9"/>
    </row>
    <row r="43" spans="2:12" x14ac:dyDescent="0.15">
      <c r="B43" s="39"/>
      <c r="C43" s="39"/>
      <c r="D43" s="39"/>
      <c r="E43" s="39"/>
      <c r="F43" s="39"/>
      <c r="G43" s="39"/>
      <c r="H43" s="38">
        <v>190</v>
      </c>
      <c r="I43" s="38"/>
      <c r="J43" s="12">
        <v>16877</v>
      </c>
      <c r="K43" s="12">
        <f>ROUND(J43/100*(100-Содержание!$N$10),2)</f>
        <v>16877</v>
      </c>
    </row>
    <row r="44" spans="2:12" x14ac:dyDescent="0.15">
      <c r="B44" s="39"/>
      <c r="C44" s="39"/>
      <c r="D44" s="39"/>
      <c r="E44" s="39"/>
      <c r="F44" s="39"/>
      <c r="G44" s="39"/>
      <c r="H44" s="38">
        <v>250</v>
      </c>
      <c r="I44" s="38"/>
      <c r="J44" s="12">
        <v>19927</v>
      </c>
      <c r="K44" s="12">
        <f>ROUND(J44/100*(100-Содержание!$N$10),2)</f>
        <v>19927</v>
      </c>
    </row>
    <row r="45" spans="2:12" x14ac:dyDescent="0.15">
      <c r="B45" s="39"/>
      <c r="C45" s="39"/>
      <c r="D45" s="39"/>
      <c r="E45" s="39"/>
      <c r="F45" s="39"/>
      <c r="G45" s="39"/>
      <c r="H45" s="38">
        <v>375</v>
      </c>
      <c r="I45" s="38"/>
      <c r="J45" s="12">
        <v>29890</v>
      </c>
      <c r="K45" s="12">
        <f>ROUND(J45/100*(100-Содержание!$N$10),2)</f>
        <v>29890</v>
      </c>
    </row>
    <row r="46" spans="2:12" ht="11.25" customHeight="1" x14ac:dyDescent="0.15">
      <c r="B46" s="39" t="s">
        <v>323</v>
      </c>
      <c r="C46" s="39"/>
      <c r="D46" s="39"/>
      <c r="E46" s="39"/>
      <c r="F46" s="39"/>
      <c r="G46" s="39"/>
      <c r="H46" s="38">
        <v>125</v>
      </c>
      <c r="I46" s="38"/>
      <c r="J46" s="12">
        <v>14945</v>
      </c>
      <c r="K46" s="12">
        <f>ROUND(J46/100*(100-Содержание!$N$10),2)</f>
        <v>14945</v>
      </c>
      <c r="L46" s="9"/>
    </row>
    <row r="47" spans="2:12" x14ac:dyDescent="0.15">
      <c r="B47" s="39"/>
      <c r="C47" s="39"/>
      <c r="D47" s="39"/>
      <c r="E47" s="39"/>
      <c r="F47" s="39"/>
      <c r="G47" s="39"/>
      <c r="H47" s="38">
        <v>190</v>
      </c>
      <c r="I47" s="38"/>
      <c r="J47" s="12">
        <v>25315</v>
      </c>
      <c r="K47" s="12">
        <f>ROUND(J47/100*(100-Содержание!$N$10),2)</f>
        <v>25315</v>
      </c>
    </row>
    <row r="48" spans="2:12" x14ac:dyDescent="0.15">
      <c r="B48" s="39"/>
      <c r="C48" s="39"/>
      <c r="D48" s="39"/>
      <c r="E48" s="39"/>
      <c r="F48" s="39"/>
      <c r="G48" s="39"/>
      <c r="H48" s="38">
        <v>250</v>
      </c>
      <c r="I48" s="38"/>
      <c r="J48" s="12">
        <v>29890</v>
      </c>
      <c r="K48" s="12">
        <f>ROUND(J48/100*(100-Содержание!$N$10),2)</f>
        <v>29890</v>
      </c>
    </row>
    <row r="49" spans="2:12" x14ac:dyDescent="0.15">
      <c r="B49" s="39"/>
      <c r="C49" s="39"/>
      <c r="D49" s="39"/>
      <c r="E49" s="39"/>
      <c r="F49" s="39"/>
      <c r="G49" s="39"/>
      <c r="H49" s="38">
        <v>375</v>
      </c>
      <c r="I49" s="38"/>
      <c r="J49" s="12">
        <v>44835</v>
      </c>
      <c r="K49" s="12">
        <f>ROUND(J49/100*(100-Содержание!$N$10),2)</f>
        <v>44835</v>
      </c>
    </row>
    <row r="50" spans="2:12" ht="11.25" customHeight="1" x14ac:dyDescent="0.15">
      <c r="B50" s="39" t="s">
        <v>773</v>
      </c>
      <c r="C50" s="39"/>
      <c r="D50" s="39"/>
      <c r="E50" s="39"/>
      <c r="F50" s="39"/>
      <c r="G50" s="39"/>
      <c r="H50" s="38">
        <v>125</v>
      </c>
      <c r="I50" s="38"/>
      <c r="J50" s="12">
        <v>19927</v>
      </c>
      <c r="K50" s="12">
        <f>ROUND(J50/100*(100-Содержание!$N$10),2)</f>
        <v>19927</v>
      </c>
      <c r="L50" s="9"/>
    </row>
    <row r="51" spans="2:12" x14ac:dyDescent="0.15">
      <c r="B51" s="39"/>
      <c r="C51" s="39"/>
      <c r="D51" s="39"/>
      <c r="E51" s="39"/>
      <c r="F51" s="39"/>
      <c r="G51" s="39"/>
      <c r="H51" s="38">
        <v>190</v>
      </c>
      <c r="I51" s="38"/>
      <c r="J51" s="12">
        <v>33753</v>
      </c>
      <c r="K51" s="12">
        <f>ROUND(J51/100*(100-Содержание!$N$10),2)</f>
        <v>33753</v>
      </c>
    </row>
    <row r="52" spans="2:12" x14ac:dyDescent="0.15">
      <c r="B52" s="39"/>
      <c r="C52" s="39"/>
      <c r="D52" s="39"/>
      <c r="E52" s="39"/>
      <c r="F52" s="39"/>
      <c r="G52" s="39"/>
      <c r="H52" s="38">
        <v>250</v>
      </c>
      <c r="I52" s="38"/>
      <c r="J52" s="12">
        <v>39853</v>
      </c>
      <c r="K52" s="12">
        <f>ROUND(J52/100*(100-Содержание!$N$10),2)</f>
        <v>39853</v>
      </c>
    </row>
    <row r="53" spans="2:12" x14ac:dyDescent="0.15">
      <c r="B53" s="39"/>
      <c r="C53" s="39"/>
      <c r="D53" s="39"/>
      <c r="E53" s="39"/>
      <c r="F53" s="39"/>
      <c r="G53" s="39"/>
      <c r="H53" s="38">
        <v>375</v>
      </c>
      <c r="I53" s="38"/>
      <c r="J53" s="12">
        <v>59780</v>
      </c>
      <c r="K53" s="12">
        <f>ROUND(J53/100*(100-Содержание!$N$10),2)</f>
        <v>59780</v>
      </c>
    </row>
    <row r="54" spans="2:12" ht="11.25" customHeight="1" x14ac:dyDescent="0.15">
      <c r="B54" s="39" t="s">
        <v>774</v>
      </c>
      <c r="C54" s="39"/>
      <c r="D54" s="39"/>
      <c r="E54" s="39"/>
      <c r="F54" s="39"/>
      <c r="G54" s="39"/>
      <c r="H54" s="38">
        <v>125</v>
      </c>
      <c r="I54" s="38"/>
      <c r="J54" s="12">
        <v>24908</v>
      </c>
      <c r="K54" s="12">
        <f>ROUND(J54/100*(100-Содержание!$N$10),2)</f>
        <v>24908</v>
      </c>
      <c r="L54" s="9"/>
    </row>
    <row r="55" spans="2:12" x14ac:dyDescent="0.15">
      <c r="B55" s="39"/>
      <c r="C55" s="39"/>
      <c r="D55" s="39"/>
      <c r="E55" s="39"/>
      <c r="F55" s="39"/>
      <c r="G55" s="39"/>
      <c r="H55" s="38">
        <v>190</v>
      </c>
      <c r="I55" s="38"/>
      <c r="J55" s="12">
        <v>42192</v>
      </c>
      <c r="K55" s="12">
        <f>ROUND(J55/100*(100-Содержание!$N$10),2)</f>
        <v>42192</v>
      </c>
    </row>
    <row r="56" spans="2:12" x14ac:dyDescent="0.15">
      <c r="B56" s="39"/>
      <c r="C56" s="39"/>
      <c r="D56" s="39"/>
      <c r="E56" s="39"/>
      <c r="F56" s="39"/>
      <c r="G56" s="39"/>
      <c r="H56" s="38">
        <v>250</v>
      </c>
      <c r="I56" s="38"/>
      <c r="J56" s="12">
        <v>49817</v>
      </c>
      <c r="K56" s="12">
        <f>ROUND(J56/100*(100-Содержание!$N$10),2)</f>
        <v>49817</v>
      </c>
    </row>
    <row r="57" spans="2:12" x14ac:dyDescent="0.15">
      <c r="B57" s="39"/>
      <c r="C57" s="39"/>
      <c r="D57" s="39"/>
      <c r="E57" s="39"/>
      <c r="F57" s="39"/>
      <c r="G57" s="39"/>
      <c r="H57" s="38">
        <v>375</v>
      </c>
      <c r="I57" s="38"/>
      <c r="J57" s="12">
        <v>74725</v>
      </c>
      <c r="K57" s="12">
        <f>ROUND(J57/100*(100-Содержание!$N$10),2)</f>
        <v>74725</v>
      </c>
    </row>
    <row r="58" spans="2:12" ht="11.25" customHeight="1" x14ac:dyDescent="0.15">
      <c r="B58" s="39" t="s">
        <v>775</v>
      </c>
      <c r="C58" s="39"/>
      <c r="D58" s="39"/>
      <c r="E58" s="39"/>
      <c r="F58" s="39"/>
      <c r="G58" s="39"/>
      <c r="H58" s="38">
        <v>125</v>
      </c>
      <c r="I58" s="38"/>
      <c r="J58" s="12">
        <v>29890</v>
      </c>
      <c r="K58" s="12">
        <f>ROUND(J58/100*(100-Содержание!$N$10),2)</f>
        <v>29890</v>
      </c>
      <c r="L58" s="9"/>
    </row>
    <row r="59" spans="2:12" x14ac:dyDescent="0.15">
      <c r="B59" s="39"/>
      <c r="C59" s="39"/>
      <c r="D59" s="39"/>
      <c r="E59" s="39"/>
      <c r="F59" s="39"/>
      <c r="G59" s="39"/>
      <c r="H59" s="38">
        <v>190</v>
      </c>
      <c r="I59" s="38"/>
      <c r="J59" s="12">
        <v>50630</v>
      </c>
      <c r="K59" s="12">
        <f>ROUND(J59/100*(100-Содержание!$N$10),2)</f>
        <v>50630</v>
      </c>
    </row>
    <row r="60" spans="2:12" x14ac:dyDescent="0.15">
      <c r="B60" s="39"/>
      <c r="C60" s="39"/>
      <c r="D60" s="39"/>
      <c r="E60" s="39"/>
      <c r="F60" s="39"/>
      <c r="G60" s="39"/>
      <c r="H60" s="38">
        <v>250</v>
      </c>
      <c r="I60" s="38"/>
      <c r="J60" s="12">
        <v>59780</v>
      </c>
      <c r="K60" s="12">
        <f>ROUND(J60/100*(100-Содержание!$N$10),2)</f>
        <v>59780</v>
      </c>
    </row>
    <row r="61" spans="2:12" x14ac:dyDescent="0.15">
      <c r="B61" s="39"/>
      <c r="C61" s="39"/>
      <c r="D61" s="39"/>
      <c r="E61" s="39"/>
      <c r="F61" s="39"/>
      <c r="G61" s="39"/>
      <c r="H61" s="38">
        <v>375</v>
      </c>
      <c r="I61" s="38"/>
      <c r="J61" s="12">
        <v>89670</v>
      </c>
      <c r="K61" s="12">
        <f>ROUND(J61/100*(100-Содержание!$N$10),2)</f>
        <v>89670</v>
      </c>
    </row>
    <row r="62" spans="2:12" ht="11.25" customHeight="1" x14ac:dyDescent="0.15">
      <c r="B62" s="39" t="s">
        <v>324</v>
      </c>
      <c r="C62" s="39"/>
      <c r="D62" s="39"/>
      <c r="E62" s="39"/>
      <c r="F62" s="39"/>
      <c r="G62" s="39"/>
      <c r="H62" s="38">
        <v>125</v>
      </c>
      <c r="I62" s="38"/>
      <c r="J62" s="12">
        <v>10167</v>
      </c>
      <c r="K62" s="12">
        <f>ROUND(J62/100*(100-Содержание!$N$10),2)</f>
        <v>10167</v>
      </c>
      <c r="L62" s="9"/>
    </row>
    <row r="63" spans="2:12" x14ac:dyDescent="0.15">
      <c r="B63" s="39"/>
      <c r="C63" s="39"/>
      <c r="D63" s="39"/>
      <c r="E63" s="39"/>
      <c r="F63" s="39"/>
      <c r="G63" s="39"/>
      <c r="H63" s="38">
        <v>190</v>
      </c>
      <c r="I63" s="38"/>
      <c r="J63" s="12">
        <v>17283</v>
      </c>
      <c r="K63" s="12">
        <f>ROUND(J63/100*(100-Содержание!$N$10),2)</f>
        <v>17283</v>
      </c>
    </row>
    <row r="64" spans="2:12" x14ac:dyDescent="0.15">
      <c r="B64" s="39"/>
      <c r="C64" s="39"/>
      <c r="D64" s="39"/>
      <c r="E64" s="39"/>
      <c r="F64" s="39"/>
      <c r="G64" s="39"/>
      <c r="H64" s="38">
        <v>250</v>
      </c>
      <c r="I64" s="38"/>
      <c r="J64" s="12">
        <v>20333</v>
      </c>
      <c r="K64" s="12">
        <f>ROUND(J64/100*(100-Содержание!$N$10),2)</f>
        <v>20333</v>
      </c>
    </row>
    <row r="65" spans="2:12" x14ac:dyDescent="0.15">
      <c r="B65" s="39"/>
      <c r="C65" s="39"/>
      <c r="D65" s="39"/>
      <c r="E65" s="39"/>
      <c r="F65" s="39"/>
      <c r="G65" s="39"/>
      <c r="H65" s="38">
        <v>375</v>
      </c>
      <c r="I65" s="38"/>
      <c r="J65" s="12">
        <v>30500</v>
      </c>
      <c r="K65" s="12">
        <f>ROUND(J65/100*(100-Содержание!$N$10),2)</f>
        <v>30500</v>
      </c>
    </row>
    <row r="66" spans="2:12" ht="11.25" customHeight="1" x14ac:dyDescent="0.15">
      <c r="B66" s="39" t="s">
        <v>325</v>
      </c>
      <c r="C66" s="39"/>
      <c r="D66" s="39"/>
      <c r="E66" s="39"/>
      <c r="F66" s="39"/>
      <c r="G66" s="39"/>
      <c r="H66" s="38">
        <v>125</v>
      </c>
      <c r="I66" s="38"/>
      <c r="J66" s="12">
        <v>20333</v>
      </c>
      <c r="K66" s="12">
        <f>ROUND(J66/100*(100-Содержание!$N$10),2)</f>
        <v>20333</v>
      </c>
      <c r="L66" s="9"/>
    </row>
    <row r="67" spans="2:12" x14ac:dyDescent="0.15">
      <c r="B67" s="39"/>
      <c r="C67" s="39"/>
      <c r="D67" s="39"/>
      <c r="E67" s="39"/>
      <c r="F67" s="39"/>
      <c r="G67" s="39"/>
      <c r="H67" s="38">
        <v>190</v>
      </c>
      <c r="I67" s="38"/>
      <c r="J67" s="12">
        <v>34567</v>
      </c>
      <c r="K67" s="12">
        <f>ROUND(J67/100*(100-Содержание!$N$10),2)</f>
        <v>34567</v>
      </c>
    </row>
    <row r="68" spans="2:12" x14ac:dyDescent="0.15">
      <c r="B68" s="39"/>
      <c r="C68" s="39"/>
      <c r="D68" s="39"/>
      <c r="E68" s="39"/>
      <c r="F68" s="39"/>
      <c r="G68" s="39"/>
      <c r="H68" s="38">
        <v>250</v>
      </c>
      <c r="I68" s="38"/>
      <c r="J68" s="12">
        <v>40667</v>
      </c>
      <c r="K68" s="12">
        <f>ROUND(J68/100*(100-Содержание!$N$10),2)</f>
        <v>40667</v>
      </c>
    </row>
    <row r="69" spans="2:12" x14ac:dyDescent="0.15">
      <c r="B69" s="39"/>
      <c r="C69" s="39"/>
      <c r="D69" s="39"/>
      <c r="E69" s="39"/>
      <c r="F69" s="39"/>
      <c r="G69" s="39"/>
      <c r="H69" s="38">
        <v>375</v>
      </c>
      <c r="I69" s="38"/>
      <c r="J69" s="12">
        <v>61000</v>
      </c>
      <c r="K69" s="12">
        <f>ROUND(J69/100*(100-Содержание!$N$10),2)</f>
        <v>61000</v>
      </c>
    </row>
    <row r="70" spans="2:12" ht="11.25" customHeight="1" x14ac:dyDescent="0.15">
      <c r="B70" s="39" t="s">
        <v>326</v>
      </c>
      <c r="C70" s="39"/>
      <c r="D70" s="39"/>
      <c r="E70" s="39"/>
      <c r="F70" s="39"/>
      <c r="G70" s="39"/>
      <c r="H70" s="38">
        <v>125</v>
      </c>
      <c r="I70" s="38"/>
      <c r="J70" s="12">
        <v>30500</v>
      </c>
      <c r="K70" s="12">
        <f>ROUND(J70/100*(100-Содержание!$N$10),2)</f>
        <v>30500</v>
      </c>
      <c r="L70" s="9"/>
    </row>
    <row r="71" spans="2:12" x14ac:dyDescent="0.15">
      <c r="B71" s="39"/>
      <c r="C71" s="39"/>
      <c r="D71" s="39"/>
      <c r="E71" s="39"/>
      <c r="F71" s="39"/>
      <c r="G71" s="39"/>
      <c r="H71" s="38">
        <v>190</v>
      </c>
      <c r="I71" s="38"/>
      <c r="J71" s="12">
        <v>51850</v>
      </c>
      <c r="K71" s="12">
        <f>ROUND(J71/100*(100-Содержание!$N$10),2)</f>
        <v>51850</v>
      </c>
    </row>
    <row r="72" spans="2:12" x14ac:dyDescent="0.15">
      <c r="B72" s="39"/>
      <c r="C72" s="39"/>
      <c r="D72" s="39"/>
      <c r="E72" s="39"/>
      <c r="F72" s="39"/>
      <c r="G72" s="39"/>
      <c r="H72" s="38">
        <v>250</v>
      </c>
      <c r="I72" s="38"/>
      <c r="J72" s="12">
        <v>61000</v>
      </c>
      <c r="K72" s="12">
        <f>ROUND(J72/100*(100-Содержание!$N$10),2)</f>
        <v>61000</v>
      </c>
    </row>
    <row r="73" spans="2:12" x14ac:dyDescent="0.15">
      <c r="B73" s="39"/>
      <c r="C73" s="39"/>
      <c r="D73" s="39"/>
      <c r="E73" s="39"/>
      <c r="F73" s="39"/>
      <c r="G73" s="39"/>
      <c r="H73" s="38">
        <v>375</v>
      </c>
      <c r="I73" s="38"/>
      <c r="J73" s="12">
        <v>91500</v>
      </c>
      <c r="K73" s="12">
        <f>ROUND(J73/100*(100-Содержание!$N$10),2)</f>
        <v>91500</v>
      </c>
    </row>
    <row r="74" spans="2:12" ht="11.25" customHeight="1" x14ac:dyDescent="0.15">
      <c r="B74" s="39" t="s">
        <v>776</v>
      </c>
      <c r="C74" s="39"/>
      <c r="D74" s="39"/>
      <c r="E74" s="39"/>
      <c r="F74" s="39"/>
      <c r="G74" s="39"/>
      <c r="H74" s="38">
        <v>125</v>
      </c>
      <c r="I74" s="38"/>
      <c r="J74" s="12">
        <v>40667</v>
      </c>
      <c r="K74" s="12">
        <f>ROUND(J74/100*(100-Содержание!$N$10),2)</f>
        <v>40667</v>
      </c>
      <c r="L74" s="9"/>
    </row>
    <row r="75" spans="2:12" x14ac:dyDescent="0.15">
      <c r="B75" s="39"/>
      <c r="C75" s="39"/>
      <c r="D75" s="39"/>
      <c r="E75" s="39"/>
      <c r="F75" s="39"/>
      <c r="G75" s="39"/>
      <c r="H75" s="38">
        <v>190</v>
      </c>
      <c r="I75" s="38"/>
      <c r="J75" s="12">
        <v>69133</v>
      </c>
      <c r="K75" s="12">
        <f>ROUND(J75/100*(100-Содержание!$N$10),2)</f>
        <v>69133</v>
      </c>
    </row>
    <row r="76" spans="2:12" x14ac:dyDescent="0.15">
      <c r="B76" s="39"/>
      <c r="C76" s="39"/>
      <c r="D76" s="39"/>
      <c r="E76" s="39"/>
      <c r="F76" s="39"/>
      <c r="G76" s="39"/>
      <c r="H76" s="38">
        <v>250</v>
      </c>
      <c r="I76" s="38"/>
      <c r="J76" s="12">
        <v>81333</v>
      </c>
      <c r="K76" s="12">
        <f>ROUND(J76/100*(100-Содержание!$N$10),2)</f>
        <v>81333</v>
      </c>
    </row>
    <row r="77" spans="2:12" x14ac:dyDescent="0.15">
      <c r="B77" s="39"/>
      <c r="C77" s="39"/>
      <c r="D77" s="39"/>
      <c r="E77" s="39"/>
      <c r="F77" s="39"/>
      <c r="G77" s="39"/>
      <c r="H77" s="38">
        <v>375</v>
      </c>
      <c r="I77" s="38"/>
      <c r="J77" s="12">
        <v>122000</v>
      </c>
      <c r="K77" s="12">
        <f>ROUND(J77/100*(100-Содержание!$N$10),2)</f>
        <v>122000</v>
      </c>
    </row>
    <row r="78" spans="2:12" ht="11.25" customHeight="1" x14ac:dyDescent="0.15">
      <c r="B78" s="39" t="s">
        <v>777</v>
      </c>
      <c r="C78" s="39"/>
      <c r="D78" s="39"/>
      <c r="E78" s="39"/>
      <c r="F78" s="39"/>
      <c r="G78" s="39"/>
      <c r="H78" s="38">
        <v>125</v>
      </c>
      <c r="I78" s="38"/>
      <c r="J78" s="12">
        <v>50833</v>
      </c>
      <c r="K78" s="12">
        <f>ROUND(J78/100*(100-Содержание!$N$10),2)</f>
        <v>50833</v>
      </c>
      <c r="L78" s="9"/>
    </row>
    <row r="79" spans="2:12" x14ac:dyDescent="0.15">
      <c r="B79" s="39"/>
      <c r="C79" s="39"/>
      <c r="D79" s="39"/>
      <c r="E79" s="39"/>
      <c r="F79" s="39"/>
      <c r="G79" s="39"/>
      <c r="H79" s="38">
        <v>190</v>
      </c>
      <c r="I79" s="38"/>
      <c r="J79" s="12">
        <v>86417</v>
      </c>
      <c r="K79" s="12">
        <f>ROUND(J79/100*(100-Содержание!$N$10),2)</f>
        <v>86417</v>
      </c>
    </row>
    <row r="80" spans="2:12" x14ac:dyDescent="0.15">
      <c r="B80" s="39"/>
      <c r="C80" s="39"/>
      <c r="D80" s="39"/>
      <c r="E80" s="39"/>
      <c r="F80" s="39"/>
      <c r="G80" s="39"/>
      <c r="H80" s="38">
        <v>250</v>
      </c>
      <c r="I80" s="38"/>
      <c r="J80" s="12">
        <v>101667</v>
      </c>
      <c r="K80" s="12">
        <f>ROUND(J80/100*(100-Содержание!$N$10),2)</f>
        <v>101667</v>
      </c>
    </row>
    <row r="81" spans="2:12" x14ac:dyDescent="0.15">
      <c r="B81" s="39"/>
      <c r="C81" s="39"/>
      <c r="D81" s="39"/>
      <c r="E81" s="39"/>
      <c r="F81" s="39"/>
      <c r="G81" s="39"/>
      <c r="H81" s="38">
        <v>375</v>
      </c>
      <c r="I81" s="38"/>
      <c r="J81" s="12">
        <v>152500</v>
      </c>
      <c r="K81" s="12">
        <f>ROUND(J81/100*(100-Содержание!$N$10),2)</f>
        <v>152500</v>
      </c>
    </row>
    <row r="82" spans="2:12" ht="11.25" customHeight="1" x14ac:dyDescent="0.15">
      <c r="B82" s="39" t="s">
        <v>778</v>
      </c>
      <c r="C82" s="39"/>
      <c r="D82" s="39"/>
      <c r="E82" s="39"/>
      <c r="F82" s="39"/>
      <c r="G82" s="39"/>
      <c r="H82" s="38">
        <v>125</v>
      </c>
      <c r="I82" s="38"/>
      <c r="J82" s="12">
        <v>61000</v>
      </c>
      <c r="K82" s="12">
        <f>ROUND(J82/100*(100-Содержание!$N$10),2)</f>
        <v>61000</v>
      </c>
      <c r="L82" s="9"/>
    </row>
    <row r="83" spans="2:12" x14ac:dyDescent="0.15">
      <c r="B83" s="39"/>
      <c r="C83" s="39"/>
      <c r="D83" s="39"/>
      <c r="E83" s="39"/>
      <c r="F83" s="39"/>
      <c r="G83" s="39"/>
      <c r="H83" s="38">
        <v>190</v>
      </c>
      <c r="I83" s="38"/>
      <c r="J83" s="12">
        <v>103700</v>
      </c>
      <c r="K83" s="12">
        <f>ROUND(J83/100*(100-Содержание!$N$10),2)</f>
        <v>103700</v>
      </c>
    </row>
    <row r="84" spans="2:12" x14ac:dyDescent="0.15">
      <c r="B84" s="39"/>
      <c r="C84" s="39"/>
      <c r="D84" s="39"/>
      <c r="E84" s="39"/>
      <c r="F84" s="39"/>
      <c r="G84" s="39"/>
      <c r="H84" s="38">
        <v>250</v>
      </c>
      <c r="I84" s="38"/>
      <c r="J84" s="12">
        <v>122000</v>
      </c>
      <c r="K84" s="12">
        <f>ROUND(J84/100*(100-Содержание!$N$10),2)</f>
        <v>122000</v>
      </c>
    </row>
    <row r="85" spans="2:12" x14ac:dyDescent="0.15">
      <c r="B85" s="39"/>
      <c r="C85" s="39"/>
      <c r="D85" s="39"/>
      <c r="E85" s="39"/>
      <c r="F85" s="39"/>
      <c r="G85" s="39"/>
      <c r="H85" s="38">
        <v>375</v>
      </c>
      <c r="I85" s="38"/>
      <c r="J85" s="12">
        <v>183000</v>
      </c>
      <c r="K85" s="12">
        <f>ROUND(J85/100*(100-Содержание!$N$10),2)</f>
        <v>183000</v>
      </c>
    </row>
    <row r="86" spans="2:12" ht="12.75" x14ac:dyDescent="0.15">
      <c r="B86" s="43" t="s">
        <v>320</v>
      </c>
      <c r="C86" s="43"/>
      <c r="D86" s="43"/>
      <c r="E86" s="43"/>
      <c r="F86" s="43"/>
      <c r="G86" s="43"/>
      <c r="H86" s="43"/>
      <c r="I86" s="43"/>
      <c r="J86" s="43"/>
      <c r="K86" s="43"/>
    </row>
    <row r="87" spans="2:12" ht="11.25" customHeight="1" x14ac:dyDescent="0.15">
      <c r="B87" s="39" t="s">
        <v>327</v>
      </c>
      <c r="C87" s="39"/>
      <c r="D87" s="39"/>
      <c r="E87" s="39"/>
      <c r="F87" s="39"/>
      <c r="G87" s="39"/>
      <c r="H87" s="38">
        <v>125</v>
      </c>
      <c r="I87" s="38"/>
      <c r="J87" s="12">
        <v>4982</v>
      </c>
      <c r="K87" s="12">
        <f>ROUND(J87/100*(100-Содержание!$N$10),2)</f>
        <v>4982</v>
      </c>
      <c r="L87" s="9"/>
    </row>
    <row r="88" spans="2:12" x14ac:dyDescent="0.15">
      <c r="B88" s="39"/>
      <c r="C88" s="39"/>
      <c r="D88" s="39"/>
      <c r="E88" s="39"/>
      <c r="F88" s="39"/>
      <c r="G88" s="39"/>
      <c r="H88" s="38">
        <v>190</v>
      </c>
      <c r="I88" s="38"/>
      <c r="J88" s="12">
        <v>8438</v>
      </c>
      <c r="K88" s="12">
        <f>ROUND(J88/100*(100-Содержание!$N$10),2)</f>
        <v>8438</v>
      </c>
    </row>
    <row r="89" spans="2:12" x14ac:dyDescent="0.15">
      <c r="B89" s="39"/>
      <c r="C89" s="39"/>
      <c r="D89" s="39"/>
      <c r="E89" s="39"/>
      <c r="F89" s="39"/>
      <c r="G89" s="39"/>
      <c r="H89" s="38">
        <v>250</v>
      </c>
      <c r="I89" s="38"/>
      <c r="J89" s="12">
        <v>9963</v>
      </c>
      <c r="K89" s="12">
        <f>ROUND(J89/100*(100-Содержание!$N$10),2)</f>
        <v>9963</v>
      </c>
    </row>
    <row r="90" spans="2:12" x14ac:dyDescent="0.15">
      <c r="B90" s="39"/>
      <c r="C90" s="39"/>
      <c r="D90" s="39"/>
      <c r="E90" s="39"/>
      <c r="F90" s="39"/>
      <c r="G90" s="39"/>
      <c r="H90" s="38">
        <v>375</v>
      </c>
      <c r="I90" s="38"/>
      <c r="J90" s="12">
        <v>14945</v>
      </c>
      <c r="K90" s="12">
        <f>ROUND(J90/100*(100-Содержание!$N$10),2)</f>
        <v>14945</v>
      </c>
    </row>
    <row r="91" spans="2:12" ht="11.25" customHeight="1" x14ac:dyDescent="0.15">
      <c r="B91" s="39" t="s">
        <v>328</v>
      </c>
      <c r="C91" s="39"/>
      <c r="D91" s="39"/>
      <c r="E91" s="39"/>
      <c r="F91" s="39"/>
      <c r="G91" s="39"/>
      <c r="H91" s="38">
        <v>125</v>
      </c>
      <c r="I91" s="38"/>
      <c r="J91" s="12">
        <v>9963</v>
      </c>
      <c r="K91" s="12">
        <f>ROUND(J91/100*(100-Содержание!$N$10),2)</f>
        <v>9963</v>
      </c>
      <c r="L91" s="9"/>
    </row>
    <row r="92" spans="2:12" x14ac:dyDescent="0.15">
      <c r="B92" s="39"/>
      <c r="C92" s="39"/>
      <c r="D92" s="39"/>
      <c r="E92" s="39"/>
      <c r="F92" s="39"/>
      <c r="G92" s="39"/>
      <c r="H92" s="38">
        <v>190</v>
      </c>
      <c r="I92" s="38"/>
      <c r="J92" s="12">
        <v>16877</v>
      </c>
      <c r="K92" s="12">
        <f>ROUND(J92/100*(100-Содержание!$N$10),2)</f>
        <v>16877</v>
      </c>
    </row>
    <row r="93" spans="2:12" x14ac:dyDescent="0.15">
      <c r="B93" s="39"/>
      <c r="C93" s="39"/>
      <c r="D93" s="39"/>
      <c r="E93" s="39"/>
      <c r="F93" s="39"/>
      <c r="G93" s="39"/>
      <c r="H93" s="38">
        <v>250</v>
      </c>
      <c r="I93" s="38"/>
      <c r="J93" s="12">
        <v>19927</v>
      </c>
      <c r="K93" s="12">
        <f>ROUND(J93/100*(100-Содержание!$N$10),2)</f>
        <v>19927</v>
      </c>
    </row>
    <row r="94" spans="2:12" x14ac:dyDescent="0.15">
      <c r="B94" s="39"/>
      <c r="C94" s="39"/>
      <c r="D94" s="39"/>
      <c r="E94" s="39"/>
      <c r="F94" s="39"/>
      <c r="G94" s="39"/>
      <c r="H94" s="38">
        <v>375</v>
      </c>
      <c r="I94" s="38"/>
      <c r="J94" s="12">
        <v>29890</v>
      </c>
      <c r="K94" s="12">
        <f>ROUND(J94/100*(100-Содержание!$N$10),2)</f>
        <v>29890</v>
      </c>
    </row>
    <row r="95" spans="2:12" ht="11.25" customHeight="1" x14ac:dyDescent="0.15">
      <c r="B95" s="39" t="s">
        <v>329</v>
      </c>
      <c r="C95" s="39"/>
      <c r="D95" s="39"/>
      <c r="E95" s="39"/>
      <c r="F95" s="39"/>
      <c r="G95" s="39"/>
      <c r="H95" s="38">
        <v>125</v>
      </c>
      <c r="I95" s="38"/>
      <c r="J95" s="12">
        <v>14945</v>
      </c>
      <c r="K95" s="12">
        <f>ROUND(J95/100*(100-Содержание!$N$10),2)</f>
        <v>14945</v>
      </c>
      <c r="L95" s="9"/>
    </row>
    <row r="96" spans="2:12" x14ac:dyDescent="0.15">
      <c r="B96" s="39"/>
      <c r="C96" s="39"/>
      <c r="D96" s="39"/>
      <c r="E96" s="39"/>
      <c r="F96" s="39"/>
      <c r="G96" s="39"/>
      <c r="H96" s="38">
        <v>190</v>
      </c>
      <c r="I96" s="38"/>
      <c r="J96" s="12">
        <v>25315</v>
      </c>
      <c r="K96" s="12">
        <f>ROUND(J96/100*(100-Содержание!$N$10),2)</f>
        <v>25315</v>
      </c>
    </row>
    <row r="97" spans="2:12" x14ac:dyDescent="0.15">
      <c r="B97" s="39"/>
      <c r="C97" s="39"/>
      <c r="D97" s="39"/>
      <c r="E97" s="39"/>
      <c r="F97" s="39"/>
      <c r="G97" s="39"/>
      <c r="H97" s="38">
        <v>250</v>
      </c>
      <c r="I97" s="38"/>
      <c r="J97" s="12">
        <v>29890</v>
      </c>
      <c r="K97" s="12">
        <f>ROUND(J97/100*(100-Содержание!$N$10),2)</f>
        <v>29890</v>
      </c>
    </row>
    <row r="98" spans="2:12" x14ac:dyDescent="0.15">
      <c r="B98" s="39"/>
      <c r="C98" s="39"/>
      <c r="D98" s="39"/>
      <c r="E98" s="39"/>
      <c r="F98" s="39"/>
      <c r="G98" s="39"/>
      <c r="H98" s="38">
        <v>375</v>
      </c>
      <c r="I98" s="38"/>
      <c r="J98" s="12">
        <v>44835</v>
      </c>
      <c r="K98" s="12">
        <f>ROUND(J98/100*(100-Содержание!$N$10),2)</f>
        <v>44835</v>
      </c>
    </row>
    <row r="99" spans="2:12" ht="11.25" customHeight="1" x14ac:dyDescent="0.15">
      <c r="B99" s="39" t="s">
        <v>779</v>
      </c>
      <c r="C99" s="39"/>
      <c r="D99" s="39"/>
      <c r="E99" s="39"/>
      <c r="F99" s="39"/>
      <c r="G99" s="39"/>
      <c r="H99" s="38">
        <v>125</v>
      </c>
      <c r="I99" s="38"/>
      <c r="J99" s="12">
        <v>19927</v>
      </c>
      <c r="K99" s="12">
        <f>ROUND(J99/100*(100-Содержание!$N$10),2)</f>
        <v>19927</v>
      </c>
      <c r="L99" s="9"/>
    </row>
    <row r="100" spans="2:12" x14ac:dyDescent="0.15">
      <c r="B100" s="39"/>
      <c r="C100" s="39"/>
      <c r="D100" s="39"/>
      <c r="E100" s="39"/>
      <c r="F100" s="39"/>
      <c r="G100" s="39"/>
      <c r="H100" s="38">
        <v>190</v>
      </c>
      <c r="I100" s="38"/>
      <c r="J100" s="12">
        <v>33753</v>
      </c>
      <c r="K100" s="12">
        <f>ROUND(J100/100*(100-Содержание!$N$10),2)</f>
        <v>33753</v>
      </c>
    </row>
    <row r="101" spans="2:12" x14ac:dyDescent="0.15">
      <c r="B101" s="39"/>
      <c r="C101" s="39"/>
      <c r="D101" s="39"/>
      <c r="E101" s="39"/>
      <c r="F101" s="39"/>
      <c r="G101" s="39"/>
      <c r="H101" s="38">
        <v>250</v>
      </c>
      <c r="I101" s="38"/>
      <c r="J101" s="12">
        <v>39853</v>
      </c>
      <c r="K101" s="12">
        <f>ROUND(J101/100*(100-Содержание!$N$10),2)</f>
        <v>39853</v>
      </c>
    </row>
    <row r="102" spans="2:12" x14ac:dyDescent="0.15">
      <c r="B102" s="39"/>
      <c r="C102" s="39"/>
      <c r="D102" s="39"/>
      <c r="E102" s="39"/>
      <c r="F102" s="39"/>
      <c r="G102" s="39"/>
      <c r="H102" s="38">
        <v>375</v>
      </c>
      <c r="I102" s="38"/>
      <c r="J102" s="12">
        <v>59780</v>
      </c>
      <c r="K102" s="12">
        <f>ROUND(J102/100*(100-Содержание!$N$10),2)</f>
        <v>59780</v>
      </c>
    </row>
    <row r="103" spans="2:12" ht="11.25" customHeight="1" x14ac:dyDescent="0.15">
      <c r="B103" s="39" t="s">
        <v>780</v>
      </c>
      <c r="C103" s="39"/>
      <c r="D103" s="39"/>
      <c r="E103" s="39"/>
      <c r="F103" s="39"/>
      <c r="G103" s="39"/>
      <c r="H103" s="38">
        <v>125</v>
      </c>
      <c r="I103" s="38"/>
      <c r="J103" s="12">
        <v>24908</v>
      </c>
      <c r="K103" s="12">
        <f>ROUND(J103/100*(100-Содержание!$N$10),2)</f>
        <v>24908</v>
      </c>
      <c r="L103" s="9"/>
    </row>
    <row r="104" spans="2:12" x14ac:dyDescent="0.15">
      <c r="B104" s="39"/>
      <c r="C104" s="39"/>
      <c r="D104" s="39"/>
      <c r="E104" s="39"/>
      <c r="F104" s="39"/>
      <c r="G104" s="39"/>
      <c r="H104" s="38">
        <v>190</v>
      </c>
      <c r="I104" s="38"/>
      <c r="J104" s="12">
        <v>42192</v>
      </c>
      <c r="K104" s="12">
        <f>ROUND(J104/100*(100-Содержание!$N$10),2)</f>
        <v>42192</v>
      </c>
    </row>
    <row r="105" spans="2:12" x14ac:dyDescent="0.15">
      <c r="B105" s="39"/>
      <c r="C105" s="39"/>
      <c r="D105" s="39"/>
      <c r="E105" s="39"/>
      <c r="F105" s="39"/>
      <c r="G105" s="39"/>
      <c r="H105" s="38">
        <v>250</v>
      </c>
      <c r="I105" s="38"/>
      <c r="J105" s="12">
        <v>49817</v>
      </c>
      <c r="K105" s="12">
        <f>ROUND(J105/100*(100-Содержание!$N$10),2)</f>
        <v>49817</v>
      </c>
    </row>
    <row r="106" spans="2:12" x14ac:dyDescent="0.15">
      <c r="B106" s="39"/>
      <c r="C106" s="39"/>
      <c r="D106" s="39"/>
      <c r="E106" s="39"/>
      <c r="F106" s="39"/>
      <c r="G106" s="39"/>
      <c r="H106" s="38">
        <v>375</v>
      </c>
      <c r="I106" s="38"/>
      <c r="J106" s="12">
        <v>74725</v>
      </c>
      <c r="K106" s="12">
        <f>ROUND(J106/100*(100-Содержание!$N$10),2)</f>
        <v>74725</v>
      </c>
    </row>
    <row r="107" spans="2:12" ht="11.25" customHeight="1" x14ac:dyDescent="0.15">
      <c r="B107" s="39" t="s">
        <v>781</v>
      </c>
      <c r="C107" s="39"/>
      <c r="D107" s="39"/>
      <c r="E107" s="39"/>
      <c r="F107" s="39"/>
      <c r="G107" s="39"/>
      <c r="H107" s="38">
        <v>125</v>
      </c>
      <c r="I107" s="38"/>
      <c r="J107" s="12">
        <v>29890</v>
      </c>
      <c r="K107" s="12">
        <f>ROUND(J107/100*(100-Содержание!$N$10),2)</f>
        <v>29890</v>
      </c>
      <c r="L107" s="9"/>
    </row>
    <row r="108" spans="2:12" x14ac:dyDescent="0.15">
      <c r="B108" s="39"/>
      <c r="C108" s="39"/>
      <c r="D108" s="39"/>
      <c r="E108" s="39"/>
      <c r="F108" s="39"/>
      <c r="G108" s="39"/>
      <c r="H108" s="38">
        <v>190</v>
      </c>
      <c r="I108" s="38"/>
      <c r="J108" s="12">
        <v>50630</v>
      </c>
      <c r="K108" s="12">
        <f>ROUND(J108/100*(100-Содержание!$N$10),2)</f>
        <v>50630</v>
      </c>
    </row>
    <row r="109" spans="2:12" x14ac:dyDescent="0.15">
      <c r="B109" s="39"/>
      <c r="C109" s="39"/>
      <c r="D109" s="39"/>
      <c r="E109" s="39"/>
      <c r="F109" s="39"/>
      <c r="G109" s="39"/>
      <c r="H109" s="38">
        <v>250</v>
      </c>
      <c r="I109" s="38"/>
      <c r="J109" s="12">
        <v>59780</v>
      </c>
      <c r="K109" s="12">
        <f>ROUND(J109/100*(100-Содержание!$N$10),2)</f>
        <v>59780</v>
      </c>
    </row>
    <row r="110" spans="2:12" x14ac:dyDescent="0.15">
      <c r="B110" s="39"/>
      <c r="C110" s="39"/>
      <c r="D110" s="39"/>
      <c r="E110" s="39"/>
      <c r="F110" s="39"/>
      <c r="G110" s="39"/>
      <c r="H110" s="38">
        <v>375</v>
      </c>
      <c r="I110" s="38"/>
      <c r="J110" s="12">
        <v>89670</v>
      </c>
      <c r="K110" s="12">
        <f>ROUND(J110/100*(100-Содержание!$N$10),2)</f>
        <v>89670</v>
      </c>
    </row>
    <row r="111" spans="2:12" ht="11.25" customHeight="1" x14ac:dyDescent="0.15">
      <c r="B111" s="39" t="s">
        <v>330</v>
      </c>
      <c r="C111" s="39"/>
      <c r="D111" s="39"/>
      <c r="E111" s="39"/>
      <c r="F111" s="39"/>
      <c r="G111" s="39"/>
      <c r="H111" s="38">
        <v>125</v>
      </c>
      <c r="I111" s="38"/>
      <c r="J111" s="12">
        <v>4982</v>
      </c>
      <c r="K111" s="12">
        <f>ROUND(J111/100*(100-Содержание!$N$10),2)</f>
        <v>4982</v>
      </c>
      <c r="L111" s="9"/>
    </row>
    <row r="112" spans="2:12" x14ac:dyDescent="0.15">
      <c r="B112" s="39"/>
      <c r="C112" s="39"/>
      <c r="D112" s="39"/>
      <c r="E112" s="39"/>
      <c r="F112" s="39"/>
      <c r="G112" s="39"/>
      <c r="H112" s="38">
        <v>190</v>
      </c>
      <c r="I112" s="38"/>
      <c r="J112" s="12">
        <v>8438</v>
      </c>
      <c r="K112" s="12">
        <f>ROUND(J112/100*(100-Содержание!$N$10),2)</f>
        <v>8438</v>
      </c>
    </row>
    <row r="113" spans="2:12" x14ac:dyDescent="0.15">
      <c r="B113" s="39"/>
      <c r="C113" s="39"/>
      <c r="D113" s="39"/>
      <c r="E113" s="39"/>
      <c r="F113" s="39"/>
      <c r="G113" s="39"/>
      <c r="H113" s="38">
        <v>250</v>
      </c>
      <c r="I113" s="38"/>
      <c r="J113" s="12">
        <v>9963</v>
      </c>
      <c r="K113" s="12">
        <f>ROUND(J113/100*(100-Содержание!$N$10),2)</f>
        <v>9963</v>
      </c>
    </row>
    <row r="114" spans="2:12" x14ac:dyDescent="0.15">
      <c r="B114" s="39"/>
      <c r="C114" s="39"/>
      <c r="D114" s="39"/>
      <c r="E114" s="39"/>
      <c r="F114" s="39"/>
      <c r="G114" s="39"/>
      <c r="H114" s="38">
        <v>375</v>
      </c>
      <c r="I114" s="38"/>
      <c r="J114" s="12">
        <v>14945</v>
      </c>
      <c r="K114" s="12">
        <f>ROUND(J114/100*(100-Содержание!$N$10),2)</f>
        <v>14945</v>
      </c>
    </row>
    <row r="115" spans="2:12" ht="11.25" customHeight="1" x14ac:dyDescent="0.15">
      <c r="B115" s="39" t="s">
        <v>331</v>
      </c>
      <c r="C115" s="39"/>
      <c r="D115" s="39"/>
      <c r="E115" s="39"/>
      <c r="F115" s="39"/>
      <c r="G115" s="39"/>
      <c r="H115" s="38">
        <v>125</v>
      </c>
      <c r="I115" s="38"/>
      <c r="J115" s="12">
        <v>9963</v>
      </c>
      <c r="K115" s="12">
        <f>ROUND(J115/100*(100-Содержание!$N$10),2)</f>
        <v>9963</v>
      </c>
      <c r="L115" s="9"/>
    </row>
    <row r="116" spans="2:12" x14ac:dyDescent="0.15">
      <c r="B116" s="39"/>
      <c r="C116" s="39"/>
      <c r="D116" s="39"/>
      <c r="E116" s="39"/>
      <c r="F116" s="39"/>
      <c r="G116" s="39"/>
      <c r="H116" s="38">
        <v>190</v>
      </c>
      <c r="I116" s="38"/>
      <c r="J116" s="12">
        <v>16877</v>
      </c>
      <c r="K116" s="12">
        <f>ROUND(J116/100*(100-Содержание!$N$10),2)</f>
        <v>16877</v>
      </c>
    </row>
    <row r="117" spans="2:12" x14ac:dyDescent="0.15">
      <c r="B117" s="39"/>
      <c r="C117" s="39"/>
      <c r="D117" s="39"/>
      <c r="E117" s="39"/>
      <c r="F117" s="39"/>
      <c r="G117" s="39"/>
      <c r="H117" s="38">
        <v>250</v>
      </c>
      <c r="I117" s="38"/>
      <c r="J117" s="12">
        <v>19927</v>
      </c>
      <c r="K117" s="12">
        <f>ROUND(J117/100*(100-Содержание!$N$10),2)</f>
        <v>19927</v>
      </c>
    </row>
    <row r="118" spans="2:12" x14ac:dyDescent="0.15">
      <c r="B118" s="39"/>
      <c r="C118" s="39"/>
      <c r="D118" s="39"/>
      <c r="E118" s="39"/>
      <c r="F118" s="39"/>
      <c r="G118" s="39"/>
      <c r="H118" s="38">
        <v>375</v>
      </c>
      <c r="I118" s="38"/>
      <c r="J118" s="12">
        <v>29890</v>
      </c>
      <c r="K118" s="12">
        <f>ROUND(J118/100*(100-Содержание!$N$10),2)</f>
        <v>29890</v>
      </c>
    </row>
    <row r="119" spans="2:12" ht="11.25" customHeight="1" x14ac:dyDescent="0.15">
      <c r="B119" s="39" t="s">
        <v>332</v>
      </c>
      <c r="C119" s="39"/>
      <c r="D119" s="39"/>
      <c r="E119" s="39"/>
      <c r="F119" s="39"/>
      <c r="G119" s="39"/>
      <c r="H119" s="38">
        <v>125</v>
      </c>
      <c r="I119" s="38"/>
      <c r="J119" s="12">
        <v>14945</v>
      </c>
      <c r="K119" s="12">
        <f>ROUND(J119/100*(100-Содержание!$N$10),2)</f>
        <v>14945</v>
      </c>
      <c r="L119" s="9"/>
    </row>
    <row r="120" spans="2:12" x14ac:dyDescent="0.15">
      <c r="B120" s="39"/>
      <c r="C120" s="39"/>
      <c r="D120" s="39"/>
      <c r="E120" s="39"/>
      <c r="F120" s="39"/>
      <c r="G120" s="39"/>
      <c r="H120" s="38">
        <v>190</v>
      </c>
      <c r="I120" s="38"/>
      <c r="J120" s="12">
        <v>25315</v>
      </c>
      <c r="K120" s="12">
        <f>ROUND(J120/100*(100-Содержание!$N$10),2)</f>
        <v>25315</v>
      </c>
    </row>
    <row r="121" spans="2:12" x14ac:dyDescent="0.15">
      <c r="B121" s="39"/>
      <c r="C121" s="39"/>
      <c r="D121" s="39"/>
      <c r="E121" s="39"/>
      <c r="F121" s="39"/>
      <c r="G121" s="39"/>
      <c r="H121" s="38">
        <v>250</v>
      </c>
      <c r="I121" s="38"/>
      <c r="J121" s="12">
        <v>29890</v>
      </c>
      <c r="K121" s="12">
        <f>ROUND(J121/100*(100-Содержание!$N$10),2)</f>
        <v>29890</v>
      </c>
    </row>
    <row r="122" spans="2:12" x14ac:dyDescent="0.15">
      <c r="B122" s="39"/>
      <c r="C122" s="39"/>
      <c r="D122" s="39"/>
      <c r="E122" s="39"/>
      <c r="F122" s="39"/>
      <c r="G122" s="39"/>
      <c r="H122" s="38">
        <v>375</v>
      </c>
      <c r="I122" s="38"/>
      <c r="J122" s="12">
        <v>44835</v>
      </c>
      <c r="K122" s="12">
        <f>ROUND(J122/100*(100-Содержание!$N$10),2)</f>
        <v>44835</v>
      </c>
    </row>
    <row r="123" spans="2:12" ht="11.25" customHeight="1" x14ac:dyDescent="0.15">
      <c r="B123" s="39" t="s">
        <v>782</v>
      </c>
      <c r="C123" s="39"/>
      <c r="D123" s="39"/>
      <c r="E123" s="39"/>
      <c r="F123" s="39"/>
      <c r="G123" s="39"/>
      <c r="H123" s="38">
        <v>125</v>
      </c>
      <c r="I123" s="38"/>
      <c r="J123" s="12">
        <v>19927</v>
      </c>
      <c r="K123" s="12">
        <f>ROUND(J123/100*(100-Содержание!$N$10),2)</f>
        <v>19927</v>
      </c>
      <c r="L123" s="9"/>
    </row>
    <row r="124" spans="2:12" x14ac:dyDescent="0.15">
      <c r="B124" s="39"/>
      <c r="C124" s="39"/>
      <c r="D124" s="39"/>
      <c r="E124" s="39"/>
      <c r="F124" s="39"/>
      <c r="G124" s="39"/>
      <c r="H124" s="38">
        <v>190</v>
      </c>
      <c r="I124" s="38"/>
      <c r="J124" s="12">
        <v>33753</v>
      </c>
      <c r="K124" s="12">
        <f>ROUND(J124/100*(100-Содержание!$N$10),2)</f>
        <v>33753</v>
      </c>
    </row>
    <row r="125" spans="2:12" x14ac:dyDescent="0.15">
      <c r="B125" s="39"/>
      <c r="C125" s="39"/>
      <c r="D125" s="39"/>
      <c r="E125" s="39"/>
      <c r="F125" s="39"/>
      <c r="G125" s="39"/>
      <c r="H125" s="38">
        <v>250</v>
      </c>
      <c r="I125" s="38"/>
      <c r="J125" s="12">
        <v>39853</v>
      </c>
      <c r="K125" s="12">
        <f>ROUND(J125/100*(100-Содержание!$N$10),2)</f>
        <v>39853</v>
      </c>
    </row>
    <row r="126" spans="2:12" x14ac:dyDescent="0.15">
      <c r="B126" s="39"/>
      <c r="C126" s="39"/>
      <c r="D126" s="39"/>
      <c r="E126" s="39"/>
      <c r="F126" s="39"/>
      <c r="G126" s="39"/>
      <c r="H126" s="38">
        <v>375</v>
      </c>
      <c r="I126" s="38"/>
      <c r="J126" s="12">
        <v>59780</v>
      </c>
      <c r="K126" s="12">
        <f>ROUND(J126/100*(100-Содержание!$N$10),2)</f>
        <v>59780</v>
      </c>
    </row>
    <row r="127" spans="2:12" ht="11.25" customHeight="1" x14ac:dyDescent="0.15">
      <c r="B127" s="39" t="s">
        <v>783</v>
      </c>
      <c r="C127" s="39"/>
      <c r="D127" s="39"/>
      <c r="E127" s="39"/>
      <c r="F127" s="39"/>
      <c r="G127" s="39"/>
      <c r="H127" s="38">
        <v>125</v>
      </c>
      <c r="I127" s="38"/>
      <c r="J127" s="12">
        <v>24908</v>
      </c>
      <c r="K127" s="12">
        <f>ROUND(J127/100*(100-Содержание!$N$10),2)</f>
        <v>24908</v>
      </c>
      <c r="L127" s="9"/>
    </row>
    <row r="128" spans="2:12" x14ac:dyDescent="0.15">
      <c r="B128" s="39"/>
      <c r="C128" s="39"/>
      <c r="D128" s="39"/>
      <c r="E128" s="39"/>
      <c r="F128" s="39"/>
      <c r="G128" s="39"/>
      <c r="H128" s="38">
        <v>190</v>
      </c>
      <c r="I128" s="38"/>
      <c r="J128" s="12">
        <v>42192</v>
      </c>
      <c r="K128" s="12">
        <f>ROUND(J128/100*(100-Содержание!$N$10),2)</f>
        <v>42192</v>
      </c>
    </row>
    <row r="129" spans="2:12" x14ac:dyDescent="0.15">
      <c r="B129" s="39"/>
      <c r="C129" s="39"/>
      <c r="D129" s="39"/>
      <c r="E129" s="39"/>
      <c r="F129" s="39"/>
      <c r="G129" s="39"/>
      <c r="H129" s="38">
        <v>250</v>
      </c>
      <c r="I129" s="38"/>
      <c r="J129" s="12">
        <v>49817</v>
      </c>
      <c r="K129" s="12">
        <f>ROUND(J129/100*(100-Содержание!$N$10),2)</f>
        <v>49817</v>
      </c>
    </row>
    <row r="130" spans="2:12" x14ac:dyDescent="0.15">
      <c r="B130" s="39"/>
      <c r="C130" s="39"/>
      <c r="D130" s="39"/>
      <c r="E130" s="39"/>
      <c r="F130" s="39"/>
      <c r="G130" s="39"/>
      <c r="H130" s="38">
        <v>375</v>
      </c>
      <c r="I130" s="38"/>
      <c r="J130" s="12">
        <v>74725</v>
      </c>
      <c r="K130" s="12">
        <f>ROUND(J130/100*(100-Содержание!$N$10),2)</f>
        <v>74725</v>
      </c>
    </row>
    <row r="131" spans="2:12" ht="11.25" customHeight="1" x14ac:dyDescent="0.15">
      <c r="B131" s="39" t="s">
        <v>784</v>
      </c>
      <c r="C131" s="39"/>
      <c r="D131" s="39"/>
      <c r="E131" s="39"/>
      <c r="F131" s="39"/>
      <c r="G131" s="39"/>
      <c r="H131" s="38">
        <v>125</v>
      </c>
      <c r="I131" s="38"/>
      <c r="J131" s="12">
        <v>29890</v>
      </c>
      <c r="K131" s="12">
        <f>ROUND(J131/100*(100-Содержание!$N$10),2)</f>
        <v>29890</v>
      </c>
      <c r="L131" s="9"/>
    </row>
    <row r="132" spans="2:12" x14ac:dyDescent="0.15">
      <c r="B132" s="39"/>
      <c r="C132" s="39"/>
      <c r="D132" s="39"/>
      <c r="E132" s="39"/>
      <c r="F132" s="39"/>
      <c r="G132" s="39"/>
      <c r="H132" s="38">
        <v>190</v>
      </c>
      <c r="I132" s="38"/>
      <c r="J132" s="12">
        <v>50630</v>
      </c>
      <c r="K132" s="12">
        <f>ROUND(J132/100*(100-Содержание!$N$10),2)</f>
        <v>50630</v>
      </c>
    </row>
    <row r="133" spans="2:12" x14ac:dyDescent="0.15">
      <c r="B133" s="39"/>
      <c r="C133" s="39"/>
      <c r="D133" s="39"/>
      <c r="E133" s="39"/>
      <c r="F133" s="39"/>
      <c r="G133" s="39"/>
      <c r="H133" s="38">
        <v>250</v>
      </c>
      <c r="I133" s="38"/>
      <c r="J133" s="12">
        <v>59780</v>
      </c>
      <c r="K133" s="12">
        <f>ROUND(J133/100*(100-Содержание!$N$10),2)</f>
        <v>59780</v>
      </c>
    </row>
    <row r="134" spans="2:12" x14ac:dyDescent="0.15">
      <c r="B134" s="39"/>
      <c r="C134" s="39"/>
      <c r="D134" s="39"/>
      <c r="E134" s="39"/>
      <c r="F134" s="39"/>
      <c r="G134" s="39"/>
      <c r="H134" s="38">
        <v>375</v>
      </c>
      <c r="I134" s="38"/>
      <c r="J134" s="12">
        <v>89670</v>
      </c>
      <c r="K134" s="12">
        <f>ROUND(J134/100*(100-Содержание!$N$10),2)</f>
        <v>89670</v>
      </c>
    </row>
    <row r="135" spans="2:12" ht="12.75" x14ac:dyDescent="0.15">
      <c r="B135" s="43" t="s">
        <v>433</v>
      </c>
      <c r="C135" s="43"/>
      <c r="D135" s="43"/>
      <c r="E135" s="43"/>
      <c r="F135" s="43"/>
      <c r="G135" s="43"/>
      <c r="H135" s="43"/>
      <c r="I135" s="43"/>
      <c r="J135" s="43"/>
      <c r="K135" s="43"/>
    </row>
    <row r="136" spans="2:12" ht="11.25" customHeight="1" x14ac:dyDescent="0.15">
      <c r="B136" s="39" t="s">
        <v>837</v>
      </c>
      <c r="C136" s="39"/>
      <c r="D136" s="39"/>
      <c r="E136" s="39"/>
      <c r="F136" s="39"/>
      <c r="G136" s="39"/>
      <c r="H136" s="38">
        <v>125</v>
      </c>
      <c r="I136" s="38"/>
      <c r="J136" s="12">
        <v>-4423</v>
      </c>
      <c r="K136" s="12">
        <f>ROUND(J136/100*(100-Содержание!$N$10),2)</f>
        <v>-4423</v>
      </c>
      <c r="L136" s="9"/>
    </row>
    <row r="137" spans="2:12" x14ac:dyDescent="0.15">
      <c r="B137" s="39"/>
      <c r="C137" s="39"/>
      <c r="D137" s="39"/>
      <c r="E137" s="39"/>
      <c r="F137" s="39"/>
      <c r="G137" s="39"/>
      <c r="H137" s="38">
        <v>190</v>
      </c>
      <c r="I137" s="38"/>
      <c r="J137" s="12">
        <v>-7015</v>
      </c>
      <c r="K137" s="12">
        <f>ROUND(J137/100*(100-Содержание!$N$10),2)</f>
        <v>-7015</v>
      </c>
    </row>
    <row r="138" spans="2:12" x14ac:dyDescent="0.15">
      <c r="B138" s="39"/>
      <c r="C138" s="39"/>
      <c r="D138" s="39"/>
      <c r="E138" s="39"/>
      <c r="F138" s="39"/>
      <c r="G138" s="39"/>
      <c r="H138" s="38">
        <v>250</v>
      </c>
      <c r="I138" s="38"/>
      <c r="J138" s="12">
        <v>-8845</v>
      </c>
      <c r="K138" s="12">
        <f>ROUND(J138/100*(100-Содержание!$N$10),2)</f>
        <v>-8845</v>
      </c>
    </row>
    <row r="139" spans="2:12" x14ac:dyDescent="0.15">
      <c r="B139" s="39"/>
      <c r="C139" s="39"/>
      <c r="D139" s="39"/>
      <c r="E139" s="39"/>
      <c r="F139" s="39"/>
      <c r="G139" s="39"/>
      <c r="H139" s="38">
        <v>375</v>
      </c>
      <c r="I139" s="38"/>
      <c r="J139" s="12">
        <v>-13268</v>
      </c>
      <c r="K139" s="12">
        <f>ROUND(J139/100*(100-Содержание!$N$10),2)</f>
        <v>-13268</v>
      </c>
    </row>
    <row r="140" spans="2:12" ht="11.25" customHeight="1" x14ac:dyDescent="0.15">
      <c r="B140" s="39" t="s">
        <v>838</v>
      </c>
      <c r="C140" s="39"/>
      <c r="D140" s="39"/>
      <c r="E140" s="39"/>
      <c r="F140" s="39"/>
      <c r="G140" s="39"/>
      <c r="H140" s="38">
        <v>125</v>
      </c>
      <c r="I140" s="38"/>
      <c r="J140" s="12">
        <v>4423</v>
      </c>
      <c r="K140" s="12">
        <f>ROUND(J140/100*(100-Содержание!$N$10),2)</f>
        <v>4423</v>
      </c>
      <c r="L140" s="9"/>
    </row>
    <row r="141" spans="2:12" x14ac:dyDescent="0.15">
      <c r="B141" s="39"/>
      <c r="C141" s="39"/>
      <c r="D141" s="39"/>
      <c r="E141" s="39"/>
      <c r="F141" s="39"/>
      <c r="G141" s="39"/>
      <c r="H141" s="38">
        <v>190</v>
      </c>
      <c r="I141" s="38"/>
      <c r="J141" s="12">
        <v>7015</v>
      </c>
      <c r="K141" s="12">
        <f>ROUND(J141/100*(100-Содержание!$N$10),2)</f>
        <v>7015</v>
      </c>
    </row>
    <row r="142" spans="2:12" x14ac:dyDescent="0.15">
      <c r="B142" s="39"/>
      <c r="C142" s="39"/>
      <c r="D142" s="39"/>
      <c r="E142" s="39"/>
      <c r="F142" s="39"/>
      <c r="G142" s="39"/>
      <c r="H142" s="38">
        <v>250</v>
      </c>
      <c r="I142" s="38"/>
      <c r="J142" s="12">
        <v>8845</v>
      </c>
      <c r="K142" s="12">
        <f>ROUND(J142/100*(100-Содержание!$N$10),2)</f>
        <v>8845</v>
      </c>
    </row>
    <row r="143" spans="2:12" x14ac:dyDescent="0.15">
      <c r="B143" s="39"/>
      <c r="C143" s="39"/>
      <c r="D143" s="39"/>
      <c r="E143" s="39"/>
      <c r="F143" s="39"/>
      <c r="G143" s="39"/>
      <c r="H143" s="38">
        <v>375</v>
      </c>
      <c r="I143" s="38"/>
      <c r="J143" s="12">
        <v>13268</v>
      </c>
      <c r="K143" s="12">
        <f>ROUND(J143/100*(100-Содержание!$N$10),2)</f>
        <v>13268</v>
      </c>
    </row>
    <row r="144" spans="2:12" ht="12.75" x14ac:dyDescent="0.15">
      <c r="B144" s="43" t="s">
        <v>787</v>
      </c>
      <c r="C144" s="43"/>
      <c r="D144" s="43"/>
      <c r="E144" s="43"/>
      <c r="F144" s="43"/>
      <c r="G144" s="43"/>
      <c r="H144" s="43"/>
      <c r="I144" s="43"/>
      <c r="J144" s="43"/>
      <c r="K144" s="43"/>
    </row>
    <row r="145" spans="2:12" ht="11.25" customHeight="1" x14ac:dyDescent="0.15">
      <c r="B145" s="39" t="s">
        <v>788</v>
      </c>
      <c r="C145" s="39"/>
      <c r="D145" s="39"/>
      <c r="E145" s="39"/>
      <c r="F145" s="39"/>
      <c r="G145" s="39"/>
      <c r="H145" s="38">
        <v>125</v>
      </c>
      <c r="I145" s="38"/>
      <c r="J145" s="12">
        <v>4677</v>
      </c>
      <c r="K145" s="12">
        <f>ROUND(J145/100*(100-Содержание!$N$10),2)</f>
        <v>4677</v>
      </c>
      <c r="L145" s="9"/>
    </row>
    <row r="146" spans="2:12" x14ac:dyDescent="0.15">
      <c r="B146" s="39"/>
      <c r="C146" s="39"/>
      <c r="D146" s="39"/>
      <c r="E146" s="39"/>
      <c r="F146" s="39"/>
      <c r="G146" s="39"/>
      <c r="H146" s="38">
        <v>190</v>
      </c>
      <c r="I146" s="38"/>
      <c r="J146" s="12">
        <v>7625</v>
      </c>
      <c r="K146" s="12">
        <f>ROUND(J146/100*(100-Содержание!$N$10),2)</f>
        <v>7625</v>
      </c>
    </row>
    <row r="147" spans="2:12" x14ac:dyDescent="0.15">
      <c r="B147" s="39"/>
      <c r="C147" s="39"/>
      <c r="D147" s="39"/>
      <c r="E147" s="39"/>
      <c r="F147" s="39"/>
      <c r="G147" s="39"/>
      <c r="H147" s="38">
        <v>250</v>
      </c>
      <c r="I147" s="38"/>
      <c r="J147" s="12">
        <v>9353</v>
      </c>
      <c r="K147" s="12">
        <f>ROUND(J147/100*(100-Содержание!$N$10),2)</f>
        <v>9353</v>
      </c>
    </row>
    <row r="148" spans="2:12" x14ac:dyDescent="0.15">
      <c r="B148" s="39"/>
      <c r="C148" s="39"/>
      <c r="D148" s="39"/>
      <c r="E148" s="39"/>
      <c r="F148" s="39"/>
      <c r="G148" s="39"/>
      <c r="H148" s="38">
        <v>375</v>
      </c>
      <c r="I148" s="38"/>
      <c r="J148" s="12">
        <v>14030</v>
      </c>
      <c r="K148" s="12">
        <f>ROUND(J148/100*(100-Содержание!$N$10),2)</f>
        <v>14030</v>
      </c>
    </row>
    <row r="149" spans="2:12" ht="12.75" x14ac:dyDescent="0.15">
      <c r="B149" s="43" t="s">
        <v>165</v>
      </c>
      <c r="C149" s="43"/>
      <c r="D149" s="43"/>
      <c r="E149" s="43"/>
      <c r="F149" s="43"/>
      <c r="G149" s="43"/>
      <c r="H149" s="43"/>
      <c r="I149" s="43"/>
      <c r="J149" s="43"/>
      <c r="K149" s="43"/>
    </row>
    <row r="150" spans="2:12" ht="11.25" customHeight="1" x14ac:dyDescent="0.15">
      <c r="B150" s="39" t="s">
        <v>165</v>
      </c>
      <c r="C150" s="39"/>
      <c r="D150" s="39"/>
      <c r="E150" s="39"/>
      <c r="F150" s="39"/>
      <c r="G150" s="39"/>
      <c r="H150" s="38" t="s">
        <v>164</v>
      </c>
      <c r="I150" s="38"/>
      <c r="J150" s="12">
        <v>1932</v>
      </c>
      <c r="K150" s="12">
        <f>ROUND(J150/100*(100-Содержание!$N$10),2)</f>
        <v>1932</v>
      </c>
      <c r="L150" s="9"/>
    </row>
    <row r="151" spans="2:12" ht="12.75" x14ac:dyDescent="0.15">
      <c r="B151" s="43" t="s">
        <v>333</v>
      </c>
      <c r="C151" s="43"/>
      <c r="D151" s="43"/>
      <c r="E151" s="43"/>
      <c r="F151" s="43"/>
      <c r="G151" s="43"/>
      <c r="H151" s="43"/>
      <c r="I151" s="43"/>
      <c r="J151" s="43"/>
      <c r="K151" s="43"/>
    </row>
    <row r="152" spans="2:12" ht="11.25" customHeight="1" x14ac:dyDescent="0.15">
      <c r="B152" s="39" t="s">
        <v>334</v>
      </c>
      <c r="C152" s="39"/>
      <c r="D152" s="39"/>
      <c r="E152" s="39"/>
      <c r="F152" s="39"/>
      <c r="G152" s="39"/>
      <c r="H152" s="38">
        <v>125</v>
      </c>
      <c r="I152" s="38"/>
      <c r="J152" s="12">
        <v>3050</v>
      </c>
      <c r="K152" s="12">
        <f>ROUND(J152/100*(100-Содержание!$N$10),2)</f>
        <v>3050</v>
      </c>
      <c r="L152" s="9"/>
    </row>
    <row r="153" spans="2:12" x14ac:dyDescent="0.15">
      <c r="B153" s="39"/>
      <c r="C153" s="39"/>
      <c r="D153" s="39"/>
      <c r="E153" s="39"/>
      <c r="F153" s="39"/>
      <c r="G153" s="39"/>
      <c r="H153" s="38">
        <v>190</v>
      </c>
      <c r="I153" s="38"/>
      <c r="J153" s="12">
        <v>4575</v>
      </c>
      <c r="K153" s="12">
        <f>ROUND(J153/100*(100-Содержание!$N$10),2)</f>
        <v>4575</v>
      </c>
    </row>
    <row r="154" spans="2:12" x14ac:dyDescent="0.15">
      <c r="B154" s="39"/>
      <c r="C154" s="39"/>
      <c r="D154" s="39"/>
      <c r="E154" s="39"/>
      <c r="F154" s="39"/>
      <c r="G154" s="39"/>
      <c r="H154" s="38">
        <v>250</v>
      </c>
      <c r="I154" s="38"/>
      <c r="J154" s="12">
        <v>6100</v>
      </c>
      <c r="K154" s="12">
        <f>ROUND(J154/100*(100-Содержание!$N$10),2)</f>
        <v>6100</v>
      </c>
    </row>
    <row r="155" spans="2:12" x14ac:dyDescent="0.15">
      <c r="B155" s="39"/>
      <c r="C155" s="39"/>
      <c r="D155" s="39"/>
      <c r="E155" s="39"/>
      <c r="F155" s="39"/>
      <c r="G155" s="39"/>
      <c r="H155" s="38">
        <v>375</v>
      </c>
      <c r="I155" s="38"/>
      <c r="J155" s="12">
        <v>9150</v>
      </c>
      <c r="K155" s="12">
        <f>ROUND(J155/100*(100-Содержание!$N$10),2)</f>
        <v>9150</v>
      </c>
    </row>
    <row r="156" spans="2:12" ht="12.75" x14ac:dyDescent="0.15">
      <c r="B156" s="43" t="s">
        <v>789</v>
      </c>
      <c r="C156" s="43"/>
      <c r="D156" s="43"/>
      <c r="E156" s="43"/>
      <c r="F156" s="43"/>
      <c r="G156" s="43"/>
      <c r="H156" s="43"/>
      <c r="I156" s="43"/>
      <c r="J156" s="43"/>
      <c r="K156" s="43"/>
    </row>
    <row r="157" spans="2:12" ht="11.25" customHeight="1" x14ac:dyDescent="0.15">
      <c r="B157" s="39" t="s">
        <v>790</v>
      </c>
      <c r="C157" s="39"/>
      <c r="D157" s="39"/>
      <c r="E157" s="39"/>
      <c r="F157" s="39"/>
      <c r="G157" s="39"/>
      <c r="H157" s="38">
        <v>125</v>
      </c>
      <c r="I157" s="38"/>
      <c r="J157" s="12">
        <v>99633</v>
      </c>
      <c r="K157" s="12">
        <f>ROUND(J157/100*(100-Содержание!$N$10),2)</f>
        <v>99633</v>
      </c>
      <c r="L157" s="9"/>
    </row>
    <row r="158" spans="2:12" x14ac:dyDescent="0.15">
      <c r="B158" s="39"/>
      <c r="C158" s="39"/>
      <c r="D158" s="39"/>
      <c r="E158" s="39"/>
      <c r="F158" s="39"/>
      <c r="G158" s="39"/>
      <c r="H158" s="38">
        <v>190</v>
      </c>
      <c r="I158" s="38"/>
      <c r="J158" s="12">
        <v>119967</v>
      </c>
      <c r="K158" s="12">
        <f>ROUND(J158/100*(100-Содержание!$N$10),2)</f>
        <v>119967</v>
      </c>
    </row>
    <row r="159" spans="2:12" x14ac:dyDescent="0.15">
      <c r="B159" s="39"/>
      <c r="C159" s="39"/>
      <c r="D159" s="39"/>
      <c r="E159" s="39"/>
      <c r="F159" s="39"/>
      <c r="G159" s="39"/>
      <c r="H159" s="38">
        <v>250</v>
      </c>
      <c r="I159" s="38"/>
      <c r="J159" s="12">
        <v>172274</v>
      </c>
      <c r="K159" s="12">
        <f>ROUND(J159/100*(100-Содержание!$N$10),2)</f>
        <v>172274</v>
      </c>
    </row>
    <row r="160" spans="2:12" x14ac:dyDescent="0.15">
      <c r="B160" s="39"/>
      <c r="C160" s="39"/>
      <c r="D160" s="39"/>
      <c r="E160" s="39"/>
      <c r="F160" s="39"/>
      <c r="G160" s="39"/>
      <c r="H160" s="38">
        <v>375</v>
      </c>
      <c r="I160" s="38"/>
      <c r="J160" s="12">
        <v>262300</v>
      </c>
      <c r="K160" s="12">
        <f>ROUND(J160/100*(100-Содержание!$N$10),2)</f>
        <v>262300</v>
      </c>
    </row>
    <row r="161" spans="2:12" ht="12.75" x14ac:dyDescent="0.15">
      <c r="B161" s="43" t="s">
        <v>425</v>
      </c>
      <c r="C161" s="43"/>
      <c r="D161" s="43"/>
      <c r="E161" s="43"/>
      <c r="F161" s="43"/>
      <c r="G161" s="43"/>
      <c r="H161" s="43"/>
      <c r="I161" s="43"/>
      <c r="J161" s="43"/>
      <c r="K161" s="43"/>
    </row>
    <row r="162" spans="2:12" ht="11.25" customHeight="1" x14ac:dyDescent="0.15">
      <c r="B162" s="39" t="s">
        <v>426</v>
      </c>
      <c r="C162" s="39"/>
      <c r="D162" s="39"/>
      <c r="E162" s="39"/>
      <c r="F162" s="39"/>
      <c r="G162" s="39"/>
      <c r="H162" s="38" t="s">
        <v>164</v>
      </c>
      <c r="I162" s="38"/>
      <c r="J162" s="12">
        <v>17029</v>
      </c>
      <c r="K162" s="12">
        <f>ROUND(J162/100*(100-Содержание!$N$10),2)</f>
        <v>17029</v>
      </c>
      <c r="L162" s="9"/>
    </row>
    <row r="163" spans="2:12" ht="12.75" x14ac:dyDescent="0.15">
      <c r="B163" s="43" t="s">
        <v>166</v>
      </c>
      <c r="C163" s="43"/>
      <c r="D163" s="43"/>
      <c r="E163" s="43"/>
      <c r="F163" s="43"/>
      <c r="G163" s="43"/>
      <c r="H163" s="43"/>
      <c r="I163" s="43"/>
      <c r="J163" s="43"/>
      <c r="K163" s="43"/>
    </row>
    <row r="164" spans="2:12" ht="11.25" customHeight="1" x14ac:dyDescent="0.15">
      <c r="B164" s="39" t="s">
        <v>791</v>
      </c>
      <c r="C164" s="39"/>
      <c r="D164" s="39"/>
      <c r="E164" s="39"/>
      <c r="F164" s="39"/>
      <c r="G164" s="39"/>
      <c r="H164" s="38" t="s">
        <v>164</v>
      </c>
      <c r="I164" s="38"/>
      <c r="J164" s="12">
        <v>29483</v>
      </c>
      <c r="K164" s="12">
        <f>ROUND(J164/100*(100-Содержание!$N$10),2)</f>
        <v>29483</v>
      </c>
      <c r="L164" s="9"/>
    </row>
    <row r="165" spans="2:12" ht="11.25" customHeight="1" x14ac:dyDescent="0.15">
      <c r="B165" s="39" t="s">
        <v>1295</v>
      </c>
      <c r="C165" s="39"/>
      <c r="D165" s="39"/>
      <c r="E165" s="39"/>
      <c r="F165" s="39"/>
      <c r="G165" s="39"/>
      <c r="H165" s="38" t="s">
        <v>164</v>
      </c>
      <c r="I165" s="38"/>
      <c r="J165" s="12">
        <v>34567</v>
      </c>
      <c r="K165" s="12">
        <f>ROUND(J165/100*(100-Содержание!$N$10),2)</f>
        <v>34567</v>
      </c>
      <c r="L165" s="9"/>
    </row>
    <row r="166" spans="2:12" ht="11.25" customHeight="1" x14ac:dyDescent="0.15">
      <c r="B166" s="39" t="s">
        <v>792</v>
      </c>
      <c r="C166" s="39"/>
      <c r="D166" s="39"/>
      <c r="E166" s="39"/>
      <c r="F166" s="39"/>
      <c r="G166" s="39"/>
      <c r="H166" s="38" t="s">
        <v>164</v>
      </c>
      <c r="I166" s="38"/>
      <c r="J166" s="12">
        <v>38125</v>
      </c>
      <c r="K166" s="12">
        <f>ROUND(J166/100*(100-Содержание!$N$10),2)</f>
        <v>38125</v>
      </c>
      <c r="L166" s="9"/>
    </row>
    <row r="167" spans="2:12" ht="11.25" customHeight="1" x14ac:dyDescent="0.15">
      <c r="B167" s="39" t="s">
        <v>794</v>
      </c>
      <c r="C167" s="39"/>
      <c r="D167" s="39"/>
      <c r="E167" s="39"/>
      <c r="F167" s="39"/>
      <c r="G167" s="39"/>
      <c r="H167" s="38" t="s">
        <v>164</v>
      </c>
      <c r="I167" s="38"/>
      <c r="J167" s="12">
        <v>35075</v>
      </c>
      <c r="K167" s="12">
        <f>ROUND(J167/100*(100-Содержание!$N$10),2)</f>
        <v>35075</v>
      </c>
      <c r="L167" s="9"/>
    </row>
    <row r="168" spans="2:12" ht="11.25" customHeight="1" x14ac:dyDescent="0.15">
      <c r="B168" s="39" t="s">
        <v>795</v>
      </c>
      <c r="C168" s="39"/>
      <c r="D168" s="39"/>
      <c r="E168" s="39"/>
      <c r="F168" s="39"/>
      <c r="G168" s="39"/>
      <c r="H168" s="38" t="s">
        <v>164</v>
      </c>
      <c r="I168" s="38"/>
      <c r="J168" s="12">
        <v>50325</v>
      </c>
      <c r="K168" s="12">
        <f>ROUND(J168/100*(100-Содержание!$N$10),2)</f>
        <v>50325</v>
      </c>
      <c r="L168" s="9"/>
    </row>
    <row r="169" spans="2:12" ht="11.25" customHeight="1" x14ac:dyDescent="0.15">
      <c r="B169" s="39" t="s">
        <v>176</v>
      </c>
      <c r="C169" s="39"/>
      <c r="D169" s="39"/>
      <c r="E169" s="39"/>
      <c r="F169" s="39"/>
      <c r="G169" s="39"/>
      <c r="H169" s="38" t="s">
        <v>164</v>
      </c>
      <c r="I169" s="38"/>
      <c r="J169" s="12">
        <v>2033</v>
      </c>
      <c r="K169" s="12">
        <f>ROUND(J169/100*(100-Содержание!$N$10),2)</f>
        <v>2033</v>
      </c>
      <c r="L169" s="9"/>
    </row>
    <row r="170" spans="2:12" ht="12.75" x14ac:dyDescent="0.15">
      <c r="B170" s="43" t="s">
        <v>183</v>
      </c>
      <c r="C170" s="43"/>
      <c r="D170" s="43"/>
      <c r="E170" s="43"/>
      <c r="F170" s="43"/>
      <c r="G170" s="43"/>
      <c r="H170" s="43"/>
      <c r="I170" s="43"/>
      <c r="J170" s="43"/>
      <c r="K170" s="43"/>
    </row>
    <row r="171" spans="2:12" ht="11.25" customHeight="1" x14ac:dyDescent="0.15">
      <c r="B171" s="39" t="s">
        <v>791</v>
      </c>
      <c r="C171" s="39"/>
      <c r="D171" s="39"/>
      <c r="E171" s="39"/>
      <c r="F171" s="39"/>
      <c r="G171" s="39"/>
      <c r="H171" s="38" t="s">
        <v>164</v>
      </c>
      <c r="I171" s="38"/>
      <c r="J171" s="12">
        <v>29483</v>
      </c>
      <c r="K171" s="12">
        <f>ROUND(J171/100*(100-Содержание!$N$10),2)</f>
        <v>29483</v>
      </c>
      <c r="L171" s="9"/>
    </row>
    <row r="172" spans="2:12" ht="11.25" customHeight="1" x14ac:dyDescent="0.15">
      <c r="B172" s="39" t="s">
        <v>1296</v>
      </c>
      <c r="C172" s="39"/>
      <c r="D172" s="39"/>
      <c r="E172" s="39"/>
      <c r="F172" s="39"/>
      <c r="G172" s="39"/>
      <c r="H172" s="38" t="s">
        <v>164</v>
      </c>
      <c r="I172" s="38"/>
      <c r="J172" s="12">
        <v>34567</v>
      </c>
      <c r="K172" s="12">
        <f>ROUND(J172/100*(100-Содержание!$N$10),2)</f>
        <v>34567</v>
      </c>
      <c r="L172" s="9"/>
    </row>
    <row r="173" spans="2:12" ht="11.25" customHeight="1" x14ac:dyDescent="0.15">
      <c r="B173" s="39" t="s">
        <v>792</v>
      </c>
      <c r="C173" s="39"/>
      <c r="D173" s="39"/>
      <c r="E173" s="39"/>
      <c r="F173" s="39"/>
      <c r="G173" s="39"/>
      <c r="H173" s="38" t="s">
        <v>164</v>
      </c>
      <c r="I173" s="38"/>
      <c r="J173" s="12">
        <v>38125</v>
      </c>
      <c r="K173" s="12">
        <f>ROUND(J173/100*(100-Содержание!$N$10),2)</f>
        <v>38125</v>
      </c>
      <c r="L173" s="9"/>
    </row>
    <row r="174" spans="2:12" ht="11.25" customHeight="1" x14ac:dyDescent="0.15">
      <c r="B174" s="39" t="s">
        <v>794</v>
      </c>
      <c r="C174" s="39"/>
      <c r="D174" s="39"/>
      <c r="E174" s="39"/>
      <c r="F174" s="39"/>
      <c r="G174" s="39"/>
      <c r="H174" s="38" t="s">
        <v>164</v>
      </c>
      <c r="I174" s="38"/>
      <c r="J174" s="12">
        <v>35075</v>
      </c>
      <c r="K174" s="12">
        <f>ROUND(J174/100*(100-Содержание!$N$10),2)</f>
        <v>35075</v>
      </c>
      <c r="L174" s="9"/>
    </row>
    <row r="175" spans="2:12" ht="11.25" customHeight="1" x14ac:dyDescent="0.15">
      <c r="B175" s="39" t="s">
        <v>795</v>
      </c>
      <c r="C175" s="39"/>
      <c r="D175" s="39"/>
      <c r="E175" s="39"/>
      <c r="F175" s="39"/>
      <c r="G175" s="39"/>
      <c r="H175" s="38" t="s">
        <v>164</v>
      </c>
      <c r="I175" s="38"/>
      <c r="J175" s="12">
        <v>50325</v>
      </c>
      <c r="K175" s="12">
        <f>ROUND(J175/100*(100-Содержание!$N$10),2)</f>
        <v>50325</v>
      </c>
      <c r="L175" s="9"/>
    </row>
    <row r="176" spans="2:12" ht="11.25" customHeight="1" x14ac:dyDescent="0.15">
      <c r="B176" s="39" t="s">
        <v>176</v>
      </c>
      <c r="C176" s="39"/>
      <c r="D176" s="39"/>
      <c r="E176" s="39"/>
      <c r="F176" s="39"/>
      <c r="G176" s="39"/>
      <c r="H176" s="38" t="s">
        <v>164</v>
      </c>
      <c r="I176" s="38"/>
      <c r="J176" s="12">
        <v>2033</v>
      </c>
      <c r="K176" s="12">
        <f>ROUND(J176/100*(100-Содержание!$N$10),2)</f>
        <v>2033</v>
      </c>
      <c r="L176" s="9"/>
    </row>
    <row r="177" spans="2:15" ht="12.75" x14ac:dyDescent="0.15">
      <c r="B177" s="43" t="s">
        <v>185</v>
      </c>
      <c r="C177" s="43"/>
      <c r="D177" s="43"/>
      <c r="E177" s="43"/>
      <c r="F177" s="43"/>
      <c r="G177" s="43"/>
      <c r="H177" s="43"/>
      <c r="I177" s="43"/>
      <c r="J177" s="43"/>
      <c r="K177" s="43"/>
    </row>
    <row r="178" spans="2:15" ht="11.25" customHeight="1" x14ac:dyDescent="0.15">
      <c r="B178" s="39" t="s">
        <v>185</v>
      </c>
      <c r="C178" s="39"/>
      <c r="D178" s="39"/>
      <c r="E178" s="39"/>
      <c r="F178" s="39"/>
      <c r="G178" s="39"/>
      <c r="H178" s="38">
        <v>125</v>
      </c>
      <c r="I178" s="38"/>
      <c r="J178" s="12">
        <v>9048</v>
      </c>
      <c r="K178" s="12">
        <f>ROUND(J178/100*(100-Содержание!$N$10),2)</f>
        <v>9048</v>
      </c>
      <c r="L178" s="9"/>
    </row>
    <row r="179" spans="2:15" x14ac:dyDescent="0.15">
      <c r="B179" s="39"/>
      <c r="C179" s="39"/>
      <c r="D179" s="39"/>
      <c r="E179" s="39"/>
      <c r="F179" s="39"/>
      <c r="G179" s="39"/>
      <c r="H179" s="38">
        <v>190</v>
      </c>
      <c r="I179" s="38"/>
      <c r="J179" s="12">
        <v>11183</v>
      </c>
      <c r="K179" s="12">
        <f>ROUND(J179/100*(100-Содержание!$N$10),2)</f>
        <v>11183</v>
      </c>
    </row>
    <row r="180" spans="2:15" x14ac:dyDescent="0.15">
      <c r="B180" s="39"/>
      <c r="C180" s="39"/>
      <c r="D180" s="39"/>
      <c r="E180" s="39"/>
      <c r="F180" s="39"/>
      <c r="G180" s="39"/>
      <c r="H180" s="38">
        <v>250</v>
      </c>
      <c r="I180" s="38"/>
      <c r="J180" s="12">
        <v>11183</v>
      </c>
      <c r="K180" s="12">
        <f>ROUND(J180/100*(100-Содержание!$N$10),2)</f>
        <v>11183</v>
      </c>
    </row>
    <row r="181" spans="2:15" x14ac:dyDescent="0.15">
      <c r="B181" s="39"/>
      <c r="C181" s="39"/>
      <c r="D181" s="39"/>
      <c r="E181" s="39"/>
      <c r="F181" s="39"/>
      <c r="G181" s="39"/>
      <c r="H181" s="38">
        <v>375</v>
      </c>
      <c r="I181" s="38"/>
      <c r="J181" s="12">
        <v>11183</v>
      </c>
      <c r="K181" s="12">
        <f>ROUND(J181/100*(100-Содержание!$N$10),2)</f>
        <v>11183</v>
      </c>
    </row>
    <row r="182" spans="2:15" ht="12.75" x14ac:dyDescent="0.15">
      <c r="B182" s="43" t="s">
        <v>190</v>
      </c>
      <c r="C182" s="43"/>
      <c r="D182" s="43"/>
      <c r="E182" s="43"/>
      <c r="F182" s="43"/>
      <c r="G182" s="43"/>
      <c r="H182" s="43"/>
      <c r="I182" s="43"/>
      <c r="J182" s="43"/>
      <c r="K182" s="43"/>
    </row>
    <row r="183" spans="2:15" ht="11.25" customHeight="1" x14ac:dyDescent="0.15">
      <c r="B183" s="39" t="s">
        <v>190</v>
      </c>
      <c r="C183" s="39"/>
      <c r="D183" s="39"/>
      <c r="E183" s="39"/>
      <c r="F183" s="39"/>
      <c r="G183" s="39"/>
      <c r="H183" s="38">
        <v>125</v>
      </c>
      <c r="I183" s="38"/>
      <c r="J183" s="12">
        <v>22367</v>
      </c>
      <c r="K183" s="12">
        <f>ROUND(J183/100*(100-Содержание!$N$10),2)</f>
        <v>22367</v>
      </c>
      <c r="L183" s="9"/>
    </row>
    <row r="184" spans="2:15" x14ac:dyDescent="0.15">
      <c r="B184" s="39"/>
      <c r="C184" s="39"/>
      <c r="D184" s="39"/>
      <c r="E184" s="39"/>
      <c r="F184" s="39"/>
      <c r="G184" s="39"/>
      <c r="H184" s="38">
        <v>190</v>
      </c>
      <c r="I184" s="38"/>
      <c r="J184" s="12">
        <v>29992</v>
      </c>
      <c r="K184" s="12">
        <f>ROUND(J184/100*(100-Содержание!$N$10),2)</f>
        <v>29992</v>
      </c>
    </row>
    <row r="185" spans="2:15" x14ac:dyDescent="0.15">
      <c r="B185" s="39"/>
      <c r="C185" s="39"/>
      <c r="D185" s="39"/>
      <c r="E185" s="39"/>
      <c r="F185" s="39"/>
      <c r="G185" s="39"/>
      <c r="H185" s="38">
        <v>250</v>
      </c>
      <c r="I185" s="38"/>
      <c r="J185" s="12">
        <v>44733</v>
      </c>
      <c r="K185" s="12">
        <f>ROUND(J185/100*(100-Содержание!$N$10),2)</f>
        <v>44733</v>
      </c>
    </row>
    <row r="186" spans="2:15" x14ac:dyDescent="0.15">
      <c r="B186" s="39"/>
      <c r="C186" s="39"/>
      <c r="D186" s="39"/>
      <c r="E186" s="39"/>
      <c r="F186" s="39"/>
      <c r="G186" s="39"/>
      <c r="H186" s="38">
        <v>375</v>
      </c>
      <c r="I186" s="38"/>
      <c r="J186" s="12">
        <v>67100</v>
      </c>
      <c r="K186" s="12">
        <f>ROUND(J186/100*(100-Содержание!$N$10),2)</f>
        <v>67100</v>
      </c>
    </row>
    <row r="187" spans="2:15" x14ac:dyDescent="0.15">
      <c r="B187" s="68" t="s">
        <v>1363</v>
      </c>
      <c r="C187" s="68"/>
      <c r="D187" s="68"/>
      <c r="E187" s="68"/>
      <c r="F187" s="68"/>
      <c r="G187" s="68"/>
      <c r="H187" s="68"/>
      <c r="I187" s="68"/>
      <c r="J187" s="68"/>
      <c r="K187" s="68"/>
    </row>
    <row r="188" spans="2:15" ht="22.5" customHeight="1" x14ac:dyDescent="0.15">
      <c r="B188" s="11" t="s">
        <v>1364</v>
      </c>
      <c r="C188" s="37" t="s">
        <v>1365</v>
      </c>
      <c r="D188" s="37"/>
      <c r="E188" s="37"/>
      <c r="F188" s="37"/>
      <c r="G188" s="37"/>
      <c r="H188" s="38"/>
      <c r="I188" s="38"/>
      <c r="J188" s="12">
        <v>4924</v>
      </c>
      <c r="K188" s="12">
        <f>ROUND(J188/100*(100-Содержание!$N$10),2)</f>
        <v>4924</v>
      </c>
      <c r="O188" s="9"/>
    </row>
  </sheetData>
  <mergeCells count="241">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1:D21"/>
    <mergeCell ref="E21:F21"/>
    <mergeCell ref="B16:D16"/>
    <mergeCell ref="E16:F16"/>
    <mergeCell ref="B17:D17"/>
    <mergeCell ref="E17:F17"/>
    <mergeCell ref="B18:D18"/>
    <mergeCell ref="E18:F18"/>
    <mergeCell ref="B27:K27"/>
    <mergeCell ref="H28:I28"/>
    <mergeCell ref="H29:I29"/>
    <mergeCell ref="H30:I30"/>
    <mergeCell ref="B22:K22"/>
    <mergeCell ref="B23:K23"/>
    <mergeCell ref="B24:G24"/>
    <mergeCell ref="H24:I24"/>
    <mergeCell ref="B25:K25"/>
    <mergeCell ref="H26:I26"/>
    <mergeCell ref="B26:G26"/>
    <mergeCell ref="B37:K37"/>
    <mergeCell ref="H38:I38"/>
    <mergeCell ref="H39:I39"/>
    <mergeCell ref="H40:I40"/>
    <mergeCell ref="H34:I34"/>
    <mergeCell ref="H35:I35"/>
    <mergeCell ref="H36:I36"/>
    <mergeCell ref="B33:G36"/>
    <mergeCell ref="H31:I31"/>
    <mergeCell ref="B28:G31"/>
    <mergeCell ref="B32:K32"/>
    <mergeCell ref="H33:I33"/>
    <mergeCell ref="H47:I47"/>
    <mergeCell ref="H48:I48"/>
    <mergeCell ref="H49:I49"/>
    <mergeCell ref="B46:G49"/>
    <mergeCell ref="H44:I44"/>
    <mergeCell ref="H45:I45"/>
    <mergeCell ref="B42:G45"/>
    <mergeCell ref="H46:I46"/>
    <mergeCell ref="H41:I41"/>
    <mergeCell ref="B38:G41"/>
    <mergeCell ref="H42:I42"/>
    <mergeCell ref="H43:I43"/>
    <mergeCell ref="H59:I59"/>
    <mergeCell ref="H60:I60"/>
    <mergeCell ref="H61:I61"/>
    <mergeCell ref="B58:G61"/>
    <mergeCell ref="H56:I56"/>
    <mergeCell ref="H57:I57"/>
    <mergeCell ref="B54:G57"/>
    <mergeCell ref="H58:I58"/>
    <mergeCell ref="H53:I53"/>
    <mergeCell ref="B50:G53"/>
    <mergeCell ref="H54:I54"/>
    <mergeCell ref="H55:I55"/>
    <mergeCell ref="H50:I50"/>
    <mergeCell ref="H51:I51"/>
    <mergeCell ref="H52:I52"/>
    <mergeCell ref="H68:I68"/>
    <mergeCell ref="H69:I69"/>
    <mergeCell ref="B66:G69"/>
    <mergeCell ref="H70:I70"/>
    <mergeCell ref="H65:I65"/>
    <mergeCell ref="B62:G65"/>
    <mergeCell ref="H66:I66"/>
    <mergeCell ref="H67:I67"/>
    <mergeCell ref="H62:I62"/>
    <mergeCell ref="H63:I63"/>
    <mergeCell ref="H64:I64"/>
    <mergeCell ref="H77:I77"/>
    <mergeCell ref="B74:G77"/>
    <mergeCell ref="H78:I78"/>
    <mergeCell ref="H79:I79"/>
    <mergeCell ref="H74:I74"/>
    <mergeCell ref="H75:I75"/>
    <mergeCell ref="H76:I76"/>
    <mergeCell ref="H71:I71"/>
    <mergeCell ref="H72:I72"/>
    <mergeCell ref="H73:I73"/>
    <mergeCell ref="B70:G73"/>
    <mergeCell ref="B86:K86"/>
    <mergeCell ref="H88:I88"/>
    <mergeCell ref="H89:I89"/>
    <mergeCell ref="H83:I83"/>
    <mergeCell ref="H84:I84"/>
    <mergeCell ref="H85:I85"/>
    <mergeCell ref="B82:G85"/>
    <mergeCell ref="H80:I80"/>
    <mergeCell ref="H81:I81"/>
    <mergeCell ref="B78:G81"/>
    <mergeCell ref="H82:I82"/>
    <mergeCell ref="H96:I96"/>
    <mergeCell ref="H97:I97"/>
    <mergeCell ref="H98:I98"/>
    <mergeCell ref="B95:G98"/>
    <mergeCell ref="H93:I93"/>
    <mergeCell ref="H94:I94"/>
    <mergeCell ref="B91:G94"/>
    <mergeCell ref="H95:I95"/>
    <mergeCell ref="H90:I90"/>
    <mergeCell ref="B87:G90"/>
    <mergeCell ref="H91:I91"/>
    <mergeCell ref="H92:I92"/>
    <mergeCell ref="H87:I87"/>
    <mergeCell ref="H108:I108"/>
    <mergeCell ref="H109:I109"/>
    <mergeCell ref="H110:I110"/>
    <mergeCell ref="B107:G110"/>
    <mergeCell ref="H105:I105"/>
    <mergeCell ref="H106:I106"/>
    <mergeCell ref="B103:G106"/>
    <mergeCell ref="H107:I107"/>
    <mergeCell ref="H102:I102"/>
    <mergeCell ref="B99:G102"/>
    <mergeCell ref="H103:I103"/>
    <mergeCell ref="H104:I104"/>
    <mergeCell ref="H99:I99"/>
    <mergeCell ref="H100:I100"/>
    <mergeCell ref="H101:I101"/>
    <mergeCell ref="H120:I120"/>
    <mergeCell ref="H121:I121"/>
    <mergeCell ref="H122:I122"/>
    <mergeCell ref="B119:G122"/>
    <mergeCell ref="H117:I117"/>
    <mergeCell ref="H118:I118"/>
    <mergeCell ref="B115:G118"/>
    <mergeCell ref="H119:I119"/>
    <mergeCell ref="H114:I114"/>
    <mergeCell ref="B111:G114"/>
    <mergeCell ref="H115:I115"/>
    <mergeCell ref="H116:I116"/>
    <mergeCell ref="H111:I111"/>
    <mergeCell ref="H112:I112"/>
    <mergeCell ref="H113:I113"/>
    <mergeCell ref="H129:I129"/>
    <mergeCell ref="H130:I130"/>
    <mergeCell ref="B127:G130"/>
    <mergeCell ref="H131:I131"/>
    <mergeCell ref="H126:I126"/>
    <mergeCell ref="B123:G126"/>
    <mergeCell ref="H127:I127"/>
    <mergeCell ref="H128:I128"/>
    <mergeCell ref="H123:I123"/>
    <mergeCell ref="H124:I124"/>
    <mergeCell ref="H125:I125"/>
    <mergeCell ref="H139:I139"/>
    <mergeCell ref="B136:G139"/>
    <mergeCell ref="H140:I140"/>
    <mergeCell ref="H141:I141"/>
    <mergeCell ref="B135:K135"/>
    <mergeCell ref="H136:I136"/>
    <mergeCell ref="H137:I137"/>
    <mergeCell ref="H138:I138"/>
    <mergeCell ref="H132:I132"/>
    <mergeCell ref="H133:I133"/>
    <mergeCell ref="H134:I134"/>
    <mergeCell ref="B131:G134"/>
    <mergeCell ref="H148:I148"/>
    <mergeCell ref="B145:G148"/>
    <mergeCell ref="B149:K149"/>
    <mergeCell ref="H150:I150"/>
    <mergeCell ref="B150:G150"/>
    <mergeCell ref="H145:I145"/>
    <mergeCell ref="H146:I146"/>
    <mergeCell ref="H147:I147"/>
    <mergeCell ref="H142:I142"/>
    <mergeCell ref="H143:I143"/>
    <mergeCell ref="B140:G143"/>
    <mergeCell ref="B144:K144"/>
    <mergeCell ref="H158:I158"/>
    <mergeCell ref="H159:I159"/>
    <mergeCell ref="H160:I160"/>
    <mergeCell ref="B157:G160"/>
    <mergeCell ref="H155:I155"/>
    <mergeCell ref="B152:G155"/>
    <mergeCell ref="B156:K156"/>
    <mergeCell ref="H157:I157"/>
    <mergeCell ref="B151:K151"/>
    <mergeCell ref="H152:I152"/>
    <mergeCell ref="H153:I153"/>
    <mergeCell ref="H154:I154"/>
    <mergeCell ref="H165:I165"/>
    <mergeCell ref="B165:G165"/>
    <mergeCell ref="H166:I166"/>
    <mergeCell ref="B166:G166"/>
    <mergeCell ref="H167:I167"/>
    <mergeCell ref="B167:G167"/>
    <mergeCell ref="B161:K161"/>
    <mergeCell ref="H162:I162"/>
    <mergeCell ref="B162:G162"/>
    <mergeCell ref="B163:K163"/>
    <mergeCell ref="H164:I164"/>
    <mergeCell ref="B164:G164"/>
    <mergeCell ref="H172:I172"/>
    <mergeCell ref="B172:G172"/>
    <mergeCell ref="H173:I173"/>
    <mergeCell ref="B173:G173"/>
    <mergeCell ref="H174:I174"/>
    <mergeCell ref="B174:G174"/>
    <mergeCell ref="H168:I168"/>
    <mergeCell ref="B168:G168"/>
    <mergeCell ref="H169:I169"/>
    <mergeCell ref="B169:G169"/>
    <mergeCell ref="B170:K170"/>
    <mergeCell ref="H171:I171"/>
    <mergeCell ref="B171:G171"/>
    <mergeCell ref="H179:I179"/>
    <mergeCell ref="H180:I180"/>
    <mergeCell ref="H181:I181"/>
    <mergeCell ref="B178:G181"/>
    <mergeCell ref="H175:I175"/>
    <mergeCell ref="B175:G175"/>
    <mergeCell ref="H176:I176"/>
    <mergeCell ref="B176:G176"/>
    <mergeCell ref="B177:K177"/>
    <mergeCell ref="H178:I178"/>
    <mergeCell ref="H186:I186"/>
    <mergeCell ref="B183:G186"/>
    <mergeCell ref="B187:K187"/>
    <mergeCell ref="C188:G188"/>
    <mergeCell ref="H188:I188"/>
    <mergeCell ref="B182:K182"/>
    <mergeCell ref="H183:I183"/>
    <mergeCell ref="H184:I184"/>
    <mergeCell ref="H185:I185"/>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3" manualBreakCount="3">
    <brk id="21" max="16383" man="1"/>
    <brk id="85" max="16383" man="1"/>
    <brk id="150" max="16383" man="1"/>
  </rowBreaks>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E39269-2A2A-4627-9683-F8CD7018239E}">
  <sheetPr>
    <pageSetUpPr fitToPage="1"/>
  </sheetPr>
  <dimension ref="B1:M151"/>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300</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23.75" customHeight="1" x14ac:dyDescent="0.15">
      <c r="B10" s="61" t="s">
        <v>301</v>
      </c>
      <c r="C10" s="61"/>
      <c r="D10" s="61"/>
      <c r="E10" s="61"/>
      <c r="F10" s="61"/>
      <c r="G10" s="61"/>
      <c r="H10" s="61"/>
      <c r="I10" s="61" t="s">
        <v>302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303</v>
      </c>
      <c r="C14" s="39"/>
      <c r="D14" s="39"/>
      <c r="E14" s="60" t="s">
        <v>304</v>
      </c>
      <c r="F14" s="60"/>
      <c r="G14" s="11" t="s">
        <v>305</v>
      </c>
      <c r="H14" s="11" t="s">
        <v>21</v>
      </c>
      <c r="I14" s="11" t="s">
        <v>22</v>
      </c>
      <c r="J14" s="12">
        <v>332200</v>
      </c>
      <c r="K14" s="12">
        <f>ROUND(J14/100*(100-Содержание!$N$10),2)</f>
        <v>332200</v>
      </c>
    </row>
    <row r="15" spans="2:13" ht="22.5" customHeight="1" x14ac:dyDescent="0.15">
      <c r="B15" s="39" t="s">
        <v>306</v>
      </c>
      <c r="C15" s="39"/>
      <c r="D15" s="39"/>
      <c r="E15" s="60" t="s">
        <v>307</v>
      </c>
      <c r="F15" s="60"/>
      <c r="G15" s="11" t="s">
        <v>308</v>
      </c>
      <c r="H15" s="11" t="s">
        <v>25</v>
      </c>
      <c r="I15" s="11" t="s">
        <v>26</v>
      </c>
      <c r="J15" s="12">
        <v>409373</v>
      </c>
      <c r="K15" s="12">
        <f>ROUND(J15/100*(100-Содержание!$N$10),2)</f>
        <v>409373</v>
      </c>
    </row>
    <row r="16" spans="2:13" ht="22.5" customHeight="1" x14ac:dyDescent="0.15">
      <c r="B16" s="39" t="s">
        <v>309</v>
      </c>
      <c r="C16" s="39"/>
      <c r="D16" s="39"/>
      <c r="E16" s="60" t="s">
        <v>310</v>
      </c>
      <c r="F16" s="60"/>
      <c r="G16" s="11" t="s">
        <v>311</v>
      </c>
      <c r="H16" s="11" t="s">
        <v>31</v>
      </c>
      <c r="I16" s="11" t="s">
        <v>32</v>
      </c>
      <c r="J16" s="12">
        <v>504000</v>
      </c>
      <c r="K16" s="12">
        <f>ROUND(J16/100*(100-Содержание!$N$10),2)</f>
        <v>504000</v>
      </c>
    </row>
    <row r="17" spans="2:12" ht="22.5" customHeight="1" x14ac:dyDescent="0.15">
      <c r="B17" s="39" t="s">
        <v>312</v>
      </c>
      <c r="C17" s="39"/>
      <c r="D17" s="39"/>
      <c r="E17" s="60" t="s">
        <v>313</v>
      </c>
      <c r="F17" s="60"/>
      <c r="G17" s="11" t="s">
        <v>314</v>
      </c>
      <c r="H17" s="11" t="s">
        <v>39</v>
      </c>
      <c r="I17" s="11" t="s">
        <v>42</v>
      </c>
      <c r="J17" s="12">
        <v>686708</v>
      </c>
      <c r="K17" s="12">
        <f>ROUND(J17/100*(100-Содержание!$N$10),2)</f>
        <v>686708</v>
      </c>
    </row>
    <row r="18" spans="2:12" ht="22.5" customHeight="1" x14ac:dyDescent="0.15">
      <c r="B18" s="53" t="s">
        <v>315</v>
      </c>
      <c r="C18" s="53"/>
      <c r="D18" s="53"/>
      <c r="E18" s="54" t="s">
        <v>316</v>
      </c>
      <c r="F18" s="54"/>
      <c r="G18" s="14" t="s">
        <v>317</v>
      </c>
      <c r="H18" s="14" t="s">
        <v>61</v>
      </c>
      <c r="I18" s="14" t="s">
        <v>318</v>
      </c>
      <c r="J18" s="15">
        <v>389878</v>
      </c>
      <c r="K18" s="15">
        <f>ROUND(J18/100*(100-Содержание!$N$10),2)</f>
        <v>389878</v>
      </c>
    </row>
    <row r="19" spans="2:12" ht="22.5" customHeight="1" x14ac:dyDescent="0.3">
      <c r="B19" s="55" t="s">
        <v>319</v>
      </c>
      <c r="C19" s="55"/>
      <c r="D19" s="55"/>
      <c r="E19" s="55"/>
      <c r="F19" s="55"/>
      <c r="G19" s="55"/>
      <c r="H19" s="55"/>
      <c r="I19" s="55"/>
      <c r="J19" s="55"/>
      <c r="K19" s="55"/>
    </row>
    <row r="20" spans="2:12" ht="22.5" customHeight="1" x14ac:dyDescent="0.15">
      <c r="B20" s="56" t="s">
        <v>149</v>
      </c>
      <c r="C20" s="56"/>
      <c r="D20" s="56"/>
      <c r="E20" s="56"/>
      <c r="F20" s="56"/>
      <c r="G20" s="56"/>
      <c r="H20" s="56"/>
      <c r="I20" s="56"/>
      <c r="J20" s="56"/>
      <c r="K20" s="56"/>
    </row>
    <row r="21" spans="2:12" ht="33.75" customHeight="1" x14ac:dyDescent="0.15">
      <c r="B21" s="57" t="s">
        <v>150</v>
      </c>
      <c r="C21" s="58"/>
      <c r="D21" s="58"/>
      <c r="E21" s="58"/>
      <c r="F21" s="58"/>
      <c r="G21" s="59"/>
      <c r="H21" s="57" t="s">
        <v>151</v>
      </c>
      <c r="I21" s="59"/>
      <c r="J21" s="10" t="s">
        <v>18</v>
      </c>
      <c r="K21" s="10" t="str">
        <f>CONCATENATE("Цена с учетом скидки ",Содержание!$N$10,"%")</f>
        <v>Цена с учетом скидки 0%</v>
      </c>
    </row>
    <row r="22" spans="2:12" ht="12.75" x14ac:dyDescent="0.15">
      <c r="B22" s="43" t="s">
        <v>152</v>
      </c>
      <c r="C22" s="43"/>
      <c r="D22" s="43"/>
      <c r="E22" s="43"/>
      <c r="F22" s="43"/>
      <c r="G22" s="43"/>
      <c r="H22" s="43"/>
      <c r="I22" s="43"/>
      <c r="J22" s="43"/>
      <c r="K22" s="43"/>
    </row>
    <row r="23" spans="2:12" ht="11.25" customHeight="1" x14ac:dyDescent="0.15">
      <c r="B23" s="39" t="s">
        <v>153</v>
      </c>
      <c r="C23" s="39"/>
      <c r="D23" s="39"/>
      <c r="E23" s="39"/>
      <c r="F23" s="39"/>
      <c r="G23" s="39"/>
      <c r="H23" s="38" t="s">
        <v>304</v>
      </c>
      <c r="I23" s="38"/>
      <c r="J23" s="12">
        <v>15962</v>
      </c>
      <c r="K23" s="12">
        <f>ROUND(J23/100*(100-Содержание!$N$10),2)</f>
        <v>15962</v>
      </c>
      <c r="L23" s="9"/>
    </row>
    <row r="24" spans="2:12" x14ac:dyDescent="0.15">
      <c r="B24" s="39"/>
      <c r="C24" s="39"/>
      <c r="D24" s="39"/>
      <c r="E24" s="39"/>
      <c r="F24" s="39"/>
      <c r="G24" s="39"/>
      <c r="H24" s="38" t="s">
        <v>307</v>
      </c>
      <c r="I24" s="38"/>
      <c r="J24" s="12">
        <v>17792</v>
      </c>
      <c r="K24" s="12">
        <f>ROUND(J24/100*(100-Содержание!$N$10),2)</f>
        <v>17792</v>
      </c>
    </row>
    <row r="25" spans="2:12" x14ac:dyDescent="0.15">
      <c r="B25" s="39"/>
      <c r="C25" s="39"/>
      <c r="D25" s="39"/>
      <c r="E25" s="39"/>
      <c r="F25" s="39"/>
      <c r="G25" s="39"/>
      <c r="H25" s="38" t="s">
        <v>310</v>
      </c>
      <c r="I25" s="38"/>
      <c r="J25" s="12">
        <v>18453</v>
      </c>
      <c r="K25" s="12">
        <f>ROUND(J25/100*(100-Содержание!$N$10),2)</f>
        <v>18453</v>
      </c>
    </row>
    <row r="26" spans="2:12" x14ac:dyDescent="0.15">
      <c r="B26" s="39"/>
      <c r="C26" s="39"/>
      <c r="D26" s="39"/>
      <c r="E26" s="39"/>
      <c r="F26" s="39"/>
      <c r="G26" s="39"/>
      <c r="H26" s="38" t="s">
        <v>313</v>
      </c>
      <c r="I26" s="38"/>
      <c r="J26" s="12">
        <v>39142</v>
      </c>
      <c r="K26" s="12">
        <f>ROUND(J26/100*(100-Содержание!$N$10),2)</f>
        <v>39142</v>
      </c>
    </row>
    <row r="27" spans="2:12" x14ac:dyDescent="0.15">
      <c r="B27" s="39"/>
      <c r="C27" s="39"/>
      <c r="D27" s="39"/>
      <c r="E27" s="39"/>
      <c r="F27" s="39"/>
      <c r="G27" s="39"/>
      <c r="H27" s="38" t="s">
        <v>316</v>
      </c>
      <c r="I27" s="38"/>
      <c r="J27" s="12">
        <v>15962</v>
      </c>
      <c r="K27" s="12">
        <f>ROUND(J27/100*(100-Содержание!$N$10),2)</f>
        <v>15962</v>
      </c>
    </row>
    <row r="28" spans="2:12" ht="11.25" customHeight="1" x14ac:dyDescent="0.15">
      <c r="B28" s="39" t="s">
        <v>155</v>
      </c>
      <c r="C28" s="39"/>
      <c r="D28" s="39"/>
      <c r="E28" s="39"/>
      <c r="F28" s="39"/>
      <c r="G28" s="39"/>
      <c r="H28" s="38" t="s">
        <v>304</v>
      </c>
      <c r="I28" s="38"/>
      <c r="J28" s="12">
        <v>10268</v>
      </c>
      <c r="K28" s="12">
        <f>ROUND(J28/100*(100-Содержание!$N$10),2)</f>
        <v>10268</v>
      </c>
      <c r="L28" s="9"/>
    </row>
    <row r="29" spans="2:12" x14ac:dyDescent="0.15">
      <c r="B29" s="39"/>
      <c r="C29" s="39"/>
      <c r="D29" s="39"/>
      <c r="E29" s="39"/>
      <c r="F29" s="39"/>
      <c r="G29" s="39"/>
      <c r="H29" s="38" t="s">
        <v>307</v>
      </c>
      <c r="I29" s="38"/>
      <c r="J29" s="12">
        <v>12505</v>
      </c>
      <c r="K29" s="12">
        <f>ROUND(J29/100*(100-Содержание!$N$10),2)</f>
        <v>12505</v>
      </c>
    </row>
    <row r="30" spans="2:12" x14ac:dyDescent="0.15">
      <c r="B30" s="39"/>
      <c r="C30" s="39"/>
      <c r="D30" s="39"/>
      <c r="E30" s="39"/>
      <c r="F30" s="39"/>
      <c r="G30" s="39"/>
      <c r="H30" s="38" t="s">
        <v>310</v>
      </c>
      <c r="I30" s="38"/>
      <c r="J30" s="12">
        <v>13318</v>
      </c>
      <c r="K30" s="12">
        <f>ROUND(J30/100*(100-Содержание!$N$10),2)</f>
        <v>13318</v>
      </c>
    </row>
    <row r="31" spans="2:12" x14ac:dyDescent="0.15">
      <c r="B31" s="39"/>
      <c r="C31" s="39"/>
      <c r="D31" s="39"/>
      <c r="E31" s="39"/>
      <c r="F31" s="39"/>
      <c r="G31" s="39"/>
      <c r="H31" s="38" t="s">
        <v>313</v>
      </c>
      <c r="I31" s="38"/>
      <c r="J31" s="12">
        <v>16673</v>
      </c>
      <c r="K31" s="12">
        <f>ROUND(J31/100*(100-Содержание!$N$10),2)</f>
        <v>16673</v>
      </c>
    </row>
    <row r="32" spans="2:12" x14ac:dyDescent="0.15">
      <c r="B32" s="39"/>
      <c r="C32" s="39"/>
      <c r="D32" s="39"/>
      <c r="E32" s="39"/>
      <c r="F32" s="39"/>
      <c r="G32" s="39"/>
      <c r="H32" s="38" t="s">
        <v>316</v>
      </c>
      <c r="I32" s="38"/>
      <c r="J32" s="12">
        <v>10268</v>
      </c>
      <c r="K32" s="12">
        <f>ROUND(J32/100*(100-Содержание!$N$10),2)</f>
        <v>10268</v>
      </c>
    </row>
    <row r="33" spans="2:12" ht="11.25" customHeight="1" x14ac:dyDescent="0.15">
      <c r="B33" s="39" t="s">
        <v>161</v>
      </c>
      <c r="C33" s="39"/>
      <c r="D33" s="39"/>
      <c r="E33" s="39"/>
      <c r="F33" s="39"/>
      <c r="G33" s="39"/>
      <c r="H33" s="38" t="s">
        <v>304</v>
      </c>
      <c r="I33" s="38"/>
      <c r="J33" s="12">
        <v>9353</v>
      </c>
      <c r="K33" s="12">
        <f>ROUND(J33/100*(100-Содержание!$N$10),2)</f>
        <v>9353</v>
      </c>
      <c r="L33" s="9"/>
    </row>
    <row r="34" spans="2:12" x14ac:dyDescent="0.15">
      <c r="B34" s="39"/>
      <c r="C34" s="39"/>
      <c r="D34" s="39"/>
      <c r="E34" s="39"/>
      <c r="F34" s="39"/>
      <c r="G34" s="39"/>
      <c r="H34" s="38" t="s">
        <v>307</v>
      </c>
      <c r="I34" s="38"/>
      <c r="J34" s="12">
        <v>13166</v>
      </c>
      <c r="K34" s="12">
        <f>ROUND(J34/100*(100-Содержание!$N$10),2)</f>
        <v>13166</v>
      </c>
    </row>
    <row r="35" spans="2:12" x14ac:dyDescent="0.15">
      <c r="B35" s="39"/>
      <c r="C35" s="39"/>
      <c r="D35" s="39"/>
      <c r="E35" s="39"/>
      <c r="F35" s="39"/>
      <c r="G35" s="39"/>
      <c r="H35" s="38" t="s">
        <v>310</v>
      </c>
      <c r="I35" s="38"/>
      <c r="J35" s="12">
        <v>13318</v>
      </c>
      <c r="K35" s="12">
        <f>ROUND(J35/100*(100-Содержание!$N$10),2)</f>
        <v>13318</v>
      </c>
    </row>
    <row r="36" spans="2:12" x14ac:dyDescent="0.15">
      <c r="B36" s="39"/>
      <c r="C36" s="39"/>
      <c r="D36" s="39"/>
      <c r="E36" s="39"/>
      <c r="F36" s="39"/>
      <c r="G36" s="39"/>
      <c r="H36" s="38" t="s">
        <v>313</v>
      </c>
      <c r="I36" s="38"/>
      <c r="J36" s="12">
        <v>25112</v>
      </c>
      <c r="K36" s="12">
        <f>ROUND(J36/100*(100-Содержание!$N$10),2)</f>
        <v>25112</v>
      </c>
    </row>
    <row r="37" spans="2:12" x14ac:dyDescent="0.15">
      <c r="B37" s="39"/>
      <c r="C37" s="39"/>
      <c r="D37" s="39"/>
      <c r="E37" s="39"/>
      <c r="F37" s="39"/>
      <c r="G37" s="39"/>
      <c r="H37" s="38" t="s">
        <v>316</v>
      </c>
      <c r="I37" s="38"/>
      <c r="J37" s="12">
        <v>13166</v>
      </c>
      <c r="K37" s="12">
        <f>ROUND(J37/100*(100-Содержание!$N$10),2)</f>
        <v>13166</v>
      </c>
    </row>
    <row r="38" spans="2:12" ht="11.25" customHeight="1" x14ac:dyDescent="0.15">
      <c r="B38" s="39" t="s">
        <v>154</v>
      </c>
      <c r="C38" s="39"/>
      <c r="D38" s="39"/>
      <c r="E38" s="39"/>
      <c r="F38" s="39"/>
      <c r="G38" s="39"/>
      <c r="H38" s="38" t="s">
        <v>307</v>
      </c>
      <c r="I38" s="38"/>
      <c r="J38" s="12">
        <v>9658</v>
      </c>
      <c r="K38" s="12">
        <f>ROUND(J38/100*(100-Содержание!$N$10),2)</f>
        <v>9658</v>
      </c>
      <c r="L38" s="9"/>
    </row>
    <row r="39" spans="2:12" x14ac:dyDescent="0.15">
      <c r="B39" s="39"/>
      <c r="C39" s="39"/>
      <c r="D39" s="39"/>
      <c r="E39" s="39"/>
      <c r="F39" s="39"/>
      <c r="G39" s="39"/>
      <c r="H39" s="38" t="s">
        <v>310</v>
      </c>
      <c r="I39" s="38"/>
      <c r="J39" s="12">
        <v>10421</v>
      </c>
      <c r="K39" s="12">
        <f>ROUND(J39/100*(100-Содержание!$N$10),2)</f>
        <v>10421</v>
      </c>
    </row>
    <row r="40" spans="2:12" x14ac:dyDescent="0.15">
      <c r="B40" s="39"/>
      <c r="C40" s="39"/>
      <c r="D40" s="39"/>
      <c r="E40" s="39"/>
      <c r="F40" s="39"/>
      <c r="G40" s="39"/>
      <c r="H40" s="38" t="s">
        <v>313</v>
      </c>
      <c r="I40" s="38"/>
      <c r="J40" s="12">
        <v>19215</v>
      </c>
      <c r="K40" s="12">
        <f>ROUND(J40/100*(100-Содержание!$N$10),2)</f>
        <v>19215</v>
      </c>
    </row>
    <row r="41" spans="2:12" ht="11.25" customHeight="1" x14ac:dyDescent="0.15">
      <c r="B41" s="39" t="s">
        <v>158</v>
      </c>
      <c r="C41" s="39"/>
      <c r="D41" s="39"/>
      <c r="E41" s="39"/>
      <c r="F41" s="39"/>
      <c r="G41" s="39"/>
      <c r="H41" s="38" t="s">
        <v>307</v>
      </c>
      <c r="I41" s="38"/>
      <c r="J41" s="12">
        <v>16572</v>
      </c>
      <c r="K41" s="12">
        <f>ROUND(J41/100*(100-Содержание!$N$10),2)</f>
        <v>16572</v>
      </c>
      <c r="L41" s="9"/>
    </row>
    <row r="42" spans="2:12" x14ac:dyDescent="0.15">
      <c r="B42" s="39"/>
      <c r="C42" s="39"/>
      <c r="D42" s="39"/>
      <c r="E42" s="39"/>
      <c r="F42" s="39"/>
      <c r="G42" s="39"/>
      <c r="H42" s="38" t="s">
        <v>310</v>
      </c>
      <c r="I42" s="38"/>
      <c r="J42" s="12">
        <v>17385</v>
      </c>
      <c r="K42" s="12">
        <f>ROUND(J42/100*(100-Содержание!$N$10),2)</f>
        <v>17385</v>
      </c>
    </row>
    <row r="43" spans="2:12" x14ac:dyDescent="0.15">
      <c r="B43" s="39"/>
      <c r="C43" s="39"/>
      <c r="D43" s="39"/>
      <c r="E43" s="39"/>
      <c r="F43" s="39"/>
      <c r="G43" s="39"/>
      <c r="H43" s="38" t="s">
        <v>313</v>
      </c>
      <c r="I43" s="38"/>
      <c r="J43" s="12">
        <v>21655</v>
      </c>
      <c r="K43" s="12">
        <f>ROUND(J43/100*(100-Содержание!$N$10),2)</f>
        <v>21655</v>
      </c>
    </row>
    <row r="44" spans="2:12" ht="11.25" customHeight="1" x14ac:dyDescent="0.15">
      <c r="B44" s="39" t="s">
        <v>160</v>
      </c>
      <c r="C44" s="39"/>
      <c r="D44" s="39"/>
      <c r="E44" s="39"/>
      <c r="F44" s="39"/>
      <c r="G44" s="39"/>
      <c r="H44" s="38" t="s">
        <v>307</v>
      </c>
      <c r="I44" s="38"/>
      <c r="J44" s="12">
        <v>10268</v>
      </c>
      <c r="K44" s="12">
        <f>ROUND(J44/100*(100-Содержание!$N$10),2)</f>
        <v>10268</v>
      </c>
      <c r="L44" s="9"/>
    </row>
    <row r="45" spans="2:12" x14ac:dyDescent="0.15">
      <c r="B45" s="39"/>
      <c r="C45" s="39"/>
      <c r="D45" s="39"/>
      <c r="E45" s="39"/>
      <c r="F45" s="39"/>
      <c r="G45" s="39"/>
      <c r="H45" s="38" t="s">
        <v>310</v>
      </c>
      <c r="I45" s="38"/>
      <c r="J45" s="12">
        <v>12505</v>
      </c>
      <c r="K45" s="12">
        <f>ROUND(J45/100*(100-Содержание!$N$10),2)</f>
        <v>12505</v>
      </c>
    </row>
    <row r="46" spans="2:12" x14ac:dyDescent="0.15">
      <c r="B46" s="39"/>
      <c r="C46" s="39"/>
      <c r="D46" s="39"/>
      <c r="E46" s="39"/>
      <c r="F46" s="39"/>
      <c r="G46" s="39"/>
      <c r="H46" s="38" t="s">
        <v>313</v>
      </c>
      <c r="I46" s="38"/>
      <c r="J46" s="12">
        <v>21655</v>
      </c>
      <c r="K46" s="12">
        <f>ROUND(J46/100*(100-Содержание!$N$10),2)</f>
        <v>21655</v>
      </c>
    </row>
    <row r="47" spans="2:12" ht="12.75" x14ac:dyDescent="0.15">
      <c r="B47" s="43" t="s">
        <v>188</v>
      </c>
      <c r="C47" s="43"/>
      <c r="D47" s="43"/>
      <c r="E47" s="43"/>
      <c r="F47" s="43"/>
      <c r="G47" s="43"/>
      <c r="H47" s="43"/>
      <c r="I47" s="43"/>
      <c r="J47" s="43"/>
      <c r="K47" s="43"/>
    </row>
    <row r="48" spans="2:12" ht="11.25" customHeight="1" x14ac:dyDescent="0.15">
      <c r="B48" s="39" t="s">
        <v>189</v>
      </c>
      <c r="C48" s="39"/>
      <c r="D48" s="39"/>
      <c r="E48" s="39"/>
      <c r="F48" s="39"/>
      <c r="G48" s="39"/>
      <c r="H48" s="38" t="s">
        <v>304</v>
      </c>
      <c r="I48" s="38"/>
      <c r="J48" s="12">
        <v>4982</v>
      </c>
      <c r="K48" s="12">
        <f>ROUND(J48/100*(100-Содержание!$N$10),2)</f>
        <v>4982</v>
      </c>
      <c r="L48" s="9"/>
    </row>
    <row r="49" spans="2:12" x14ac:dyDescent="0.15">
      <c r="B49" s="39"/>
      <c r="C49" s="39"/>
      <c r="D49" s="39"/>
      <c r="E49" s="39"/>
      <c r="F49" s="39"/>
      <c r="G49" s="39"/>
      <c r="H49" s="38" t="s">
        <v>307</v>
      </c>
      <c r="I49" s="38"/>
      <c r="J49" s="12">
        <v>9252</v>
      </c>
      <c r="K49" s="12">
        <f>ROUND(J49/100*(100-Содержание!$N$10),2)</f>
        <v>9252</v>
      </c>
    </row>
    <row r="50" spans="2:12" x14ac:dyDescent="0.15">
      <c r="B50" s="39"/>
      <c r="C50" s="39"/>
      <c r="D50" s="39"/>
      <c r="E50" s="39"/>
      <c r="F50" s="39"/>
      <c r="G50" s="39"/>
      <c r="H50" s="38" t="s">
        <v>310</v>
      </c>
      <c r="I50" s="38"/>
      <c r="J50" s="12">
        <v>10065</v>
      </c>
      <c r="K50" s="12">
        <f>ROUND(J50/100*(100-Содержание!$N$10),2)</f>
        <v>10065</v>
      </c>
    </row>
    <row r="51" spans="2:12" x14ac:dyDescent="0.15">
      <c r="B51" s="39"/>
      <c r="C51" s="39"/>
      <c r="D51" s="39"/>
      <c r="E51" s="39"/>
      <c r="F51" s="39"/>
      <c r="G51" s="39"/>
      <c r="H51" s="38" t="s">
        <v>313</v>
      </c>
      <c r="I51" s="38"/>
      <c r="J51" s="12">
        <v>14742</v>
      </c>
      <c r="K51" s="12">
        <f>ROUND(J51/100*(100-Содержание!$N$10),2)</f>
        <v>14742</v>
      </c>
    </row>
    <row r="52" spans="2:12" ht="12.75" x14ac:dyDescent="0.15">
      <c r="B52" s="43" t="s">
        <v>320</v>
      </c>
      <c r="C52" s="43"/>
      <c r="D52" s="43"/>
      <c r="E52" s="43"/>
      <c r="F52" s="43"/>
      <c r="G52" s="43"/>
      <c r="H52" s="43"/>
      <c r="I52" s="43"/>
      <c r="J52" s="43"/>
      <c r="K52" s="43"/>
    </row>
    <row r="53" spans="2:12" ht="11.25" customHeight="1" x14ac:dyDescent="0.15">
      <c r="B53" s="39" t="s">
        <v>321</v>
      </c>
      <c r="C53" s="39"/>
      <c r="D53" s="39"/>
      <c r="E53" s="39"/>
      <c r="F53" s="39"/>
      <c r="G53" s="39"/>
      <c r="H53" s="38" t="s">
        <v>304</v>
      </c>
      <c r="I53" s="38"/>
      <c r="J53" s="12">
        <v>4982</v>
      </c>
      <c r="K53" s="12">
        <f>ROUND(J53/100*(100-Содержание!$N$10),2)</f>
        <v>4982</v>
      </c>
      <c r="L53" s="9"/>
    </row>
    <row r="54" spans="2:12" x14ac:dyDescent="0.15">
      <c r="B54" s="39"/>
      <c r="C54" s="39"/>
      <c r="D54" s="39"/>
      <c r="E54" s="39"/>
      <c r="F54" s="39"/>
      <c r="G54" s="39"/>
      <c r="H54" s="38" t="s">
        <v>307</v>
      </c>
      <c r="I54" s="38"/>
      <c r="J54" s="12">
        <v>10512</v>
      </c>
      <c r="K54" s="12">
        <f>ROUND(J54/100*(100-Содержание!$N$10),2)</f>
        <v>10512</v>
      </c>
    </row>
    <row r="55" spans="2:12" x14ac:dyDescent="0.15">
      <c r="B55" s="39"/>
      <c r="C55" s="39"/>
      <c r="D55" s="39"/>
      <c r="E55" s="39"/>
      <c r="F55" s="39"/>
      <c r="G55" s="39"/>
      <c r="H55" s="38" t="s">
        <v>310</v>
      </c>
      <c r="I55" s="38"/>
      <c r="J55" s="12">
        <v>14335</v>
      </c>
      <c r="K55" s="12">
        <f>ROUND(J55/100*(100-Содержание!$N$10),2)</f>
        <v>14335</v>
      </c>
    </row>
    <row r="56" spans="2:12" x14ac:dyDescent="0.15">
      <c r="B56" s="39"/>
      <c r="C56" s="39"/>
      <c r="D56" s="39"/>
      <c r="E56" s="39"/>
      <c r="F56" s="39"/>
      <c r="G56" s="39"/>
      <c r="H56" s="38" t="s">
        <v>313</v>
      </c>
      <c r="I56" s="38"/>
      <c r="J56" s="12">
        <v>21489</v>
      </c>
      <c r="K56" s="12">
        <f>ROUND(J56/100*(100-Содержание!$N$10),2)</f>
        <v>21489</v>
      </c>
    </row>
    <row r="57" spans="2:12" x14ac:dyDescent="0.15">
      <c r="B57" s="39"/>
      <c r="C57" s="39"/>
      <c r="D57" s="39"/>
      <c r="E57" s="39"/>
      <c r="F57" s="39"/>
      <c r="G57" s="39"/>
      <c r="H57" s="38" t="s">
        <v>316</v>
      </c>
      <c r="I57" s="38"/>
      <c r="J57" s="12">
        <v>7163</v>
      </c>
      <c r="K57" s="12">
        <f>ROUND(J57/100*(100-Содержание!$N$10),2)</f>
        <v>7163</v>
      </c>
    </row>
    <row r="58" spans="2:12" ht="11.25" customHeight="1" x14ac:dyDescent="0.15">
      <c r="B58" s="39" t="s">
        <v>322</v>
      </c>
      <c r="C58" s="39"/>
      <c r="D58" s="39"/>
      <c r="E58" s="39"/>
      <c r="F58" s="39"/>
      <c r="G58" s="39"/>
      <c r="H58" s="38" t="s">
        <v>304</v>
      </c>
      <c r="I58" s="38"/>
      <c r="J58" s="12">
        <v>9760</v>
      </c>
      <c r="K58" s="12">
        <f>ROUND(J58/100*(100-Содержание!$N$10),2)</f>
        <v>9760</v>
      </c>
      <c r="L58" s="9"/>
    </row>
    <row r="59" spans="2:12" x14ac:dyDescent="0.15">
      <c r="B59" s="39"/>
      <c r="C59" s="39"/>
      <c r="D59" s="39"/>
      <c r="E59" s="39"/>
      <c r="F59" s="39"/>
      <c r="G59" s="39"/>
      <c r="H59" s="38" t="s">
        <v>307</v>
      </c>
      <c r="I59" s="38"/>
      <c r="J59" s="12">
        <v>20333</v>
      </c>
      <c r="K59" s="12">
        <f>ROUND(J59/100*(100-Содержание!$N$10),2)</f>
        <v>20333</v>
      </c>
    </row>
    <row r="60" spans="2:12" x14ac:dyDescent="0.15">
      <c r="B60" s="39"/>
      <c r="C60" s="39"/>
      <c r="D60" s="39"/>
      <c r="E60" s="39"/>
      <c r="F60" s="39"/>
      <c r="G60" s="39"/>
      <c r="H60" s="38" t="s">
        <v>310</v>
      </c>
      <c r="I60" s="38"/>
      <c r="J60" s="12">
        <v>19418</v>
      </c>
      <c r="K60" s="12">
        <f>ROUND(J60/100*(100-Содержание!$N$10),2)</f>
        <v>19418</v>
      </c>
    </row>
    <row r="61" spans="2:12" x14ac:dyDescent="0.15">
      <c r="B61" s="39"/>
      <c r="C61" s="39"/>
      <c r="D61" s="39"/>
      <c r="E61" s="39"/>
      <c r="F61" s="39"/>
      <c r="G61" s="39"/>
      <c r="H61" s="38" t="s">
        <v>313</v>
      </c>
      <c r="I61" s="38"/>
      <c r="J61" s="12">
        <v>29114</v>
      </c>
      <c r="K61" s="12">
        <f>ROUND(J61/100*(100-Содержание!$N$10),2)</f>
        <v>29114</v>
      </c>
    </row>
    <row r="62" spans="2:12" x14ac:dyDescent="0.15">
      <c r="B62" s="39"/>
      <c r="C62" s="39"/>
      <c r="D62" s="39"/>
      <c r="E62" s="39"/>
      <c r="F62" s="39"/>
      <c r="G62" s="39"/>
      <c r="H62" s="38" t="s">
        <v>316</v>
      </c>
      <c r="I62" s="38"/>
      <c r="J62" s="12">
        <v>14326</v>
      </c>
      <c r="K62" s="12">
        <f>ROUND(J62/100*(100-Содержание!$N$10),2)</f>
        <v>14326</v>
      </c>
    </row>
    <row r="63" spans="2:12" ht="11.25" customHeight="1" x14ac:dyDescent="0.15">
      <c r="B63" s="39" t="s">
        <v>323</v>
      </c>
      <c r="C63" s="39"/>
      <c r="D63" s="39"/>
      <c r="E63" s="39"/>
      <c r="F63" s="39"/>
      <c r="G63" s="39"/>
      <c r="H63" s="38" t="s">
        <v>304</v>
      </c>
      <c r="I63" s="38"/>
      <c r="J63" s="12">
        <v>12810</v>
      </c>
      <c r="K63" s="12">
        <f>ROUND(J63/100*(100-Содержание!$N$10),2)</f>
        <v>12810</v>
      </c>
      <c r="L63" s="9"/>
    </row>
    <row r="64" spans="2:12" x14ac:dyDescent="0.15">
      <c r="B64" s="39"/>
      <c r="C64" s="39"/>
      <c r="D64" s="39"/>
      <c r="E64" s="39"/>
      <c r="F64" s="39"/>
      <c r="G64" s="39"/>
      <c r="H64" s="38" t="s">
        <v>307</v>
      </c>
      <c r="I64" s="38"/>
      <c r="J64" s="12">
        <v>31618</v>
      </c>
      <c r="K64" s="12">
        <f>ROUND(J64/100*(100-Содержание!$N$10),2)</f>
        <v>31618</v>
      </c>
    </row>
    <row r="65" spans="2:12" x14ac:dyDescent="0.15">
      <c r="B65" s="39"/>
      <c r="C65" s="39"/>
      <c r="D65" s="39"/>
      <c r="E65" s="39"/>
      <c r="F65" s="39"/>
      <c r="G65" s="39"/>
      <c r="H65" s="38" t="s">
        <v>310</v>
      </c>
      <c r="I65" s="38"/>
      <c r="J65" s="12">
        <v>29128</v>
      </c>
      <c r="K65" s="12">
        <f>ROUND(J65/100*(100-Содержание!$N$10),2)</f>
        <v>29128</v>
      </c>
    </row>
    <row r="66" spans="2:12" x14ac:dyDescent="0.15">
      <c r="B66" s="39"/>
      <c r="C66" s="39"/>
      <c r="D66" s="39"/>
      <c r="E66" s="39"/>
      <c r="F66" s="39"/>
      <c r="G66" s="39"/>
      <c r="H66" s="38" t="s">
        <v>313</v>
      </c>
      <c r="I66" s="38"/>
      <c r="J66" s="12">
        <v>39213</v>
      </c>
      <c r="K66" s="12">
        <f>ROUND(J66/100*(100-Содержание!$N$10),2)</f>
        <v>39213</v>
      </c>
    </row>
    <row r="67" spans="2:12" x14ac:dyDescent="0.15">
      <c r="B67" s="39"/>
      <c r="C67" s="39"/>
      <c r="D67" s="39"/>
      <c r="E67" s="39"/>
      <c r="F67" s="39"/>
      <c r="G67" s="39"/>
      <c r="H67" s="38" t="s">
        <v>316</v>
      </c>
      <c r="I67" s="38"/>
      <c r="J67" s="12">
        <v>21489</v>
      </c>
      <c r="K67" s="12">
        <f>ROUND(J67/100*(100-Содержание!$N$10),2)</f>
        <v>21489</v>
      </c>
    </row>
    <row r="68" spans="2:12" ht="11.25" customHeight="1" x14ac:dyDescent="0.15">
      <c r="B68" s="39" t="s">
        <v>324</v>
      </c>
      <c r="C68" s="39"/>
      <c r="D68" s="39"/>
      <c r="E68" s="39"/>
      <c r="F68" s="39"/>
      <c r="G68" s="39"/>
      <c r="H68" s="38" t="s">
        <v>304</v>
      </c>
      <c r="I68" s="38"/>
      <c r="J68" s="12">
        <v>9705</v>
      </c>
      <c r="K68" s="12">
        <f>ROUND(J68/100*(100-Содержание!$N$10),2)</f>
        <v>9705</v>
      </c>
      <c r="L68" s="9"/>
    </row>
    <row r="69" spans="2:12" x14ac:dyDescent="0.15">
      <c r="B69" s="39"/>
      <c r="C69" s="39"/>
      <c r="D69" s="39"/>
      <c r="E69" s="39"/>
      <c r="F69" s="39"/>
      <c r="G69" s="39"/>
      <c r="H69" s="38" t="s">
        <v>307</v>
      </c>
      <c r="I69" s="38"/>
      <c r="J69" s="12">
        <v>17098</v>
      </c>
      <c r="K69" s="12">
        <f>ROUND(J69/100*(100-Содержание!$N$10),2)</f>
        <v>17098</v>
      </c>
    </row>
    <row r="70" spans="2:12" x14ac:dyDescent="0.15">
      <c r="B70" s="39"/>
      <c r="C70" s="39"/>
      <c r="D70" s="39"/>
      <c r="E70" s="39"/>
      <c r="F70" s="39"/>
      <c r="G70" s="39"/>
      <c r="H70" s="38" t="s">
        <v>310</v>
      </c>
      <c r="I70" s="38"/>
      <c r="J70" s="12">
        <v>19409</v>
      </c>
      <c r="K70" s="12">
        <f>ROUND(J70/100*(100-Содержание!$N$10),2)</f>
        <v>19409</v>
      </c>
    </row>
    <row r="71" spans="2:12" x14ac:dyDescent="0.15">
      <c r="B71" s="39"/>
      <c r="C71" s="39"/>
      <c r="D71" s="39"/>
      <c r="E71" s="39"/>
      <c r="F71" s="39"/>
      <c r="G71" s="39"/>
      <c r="H71" s="38" t="s">
        <v>313</v>
      </c>
      <c r="I71" s="38"/>
      <c r="J71" s="12">
        <v>29114</v>
      </c>
      <c r="K71" s="12">
        <f>ROUND(J71/100*(100-Содержание!$N$10),2)</f>
        <v>29114</v>
      </c>
    </row>
    <row r="72" spans="2:12" x14ac:dyDescent="0.15">
      <c r="B72" s="39"/>
      <c r="C72" s="39"/>
      <c r="D72" s="39"/>
      <c r="E72" s="39"/>
      <c r="F72" s="39"/>
      <c r="G72" s="39"/>
      <c r="H72" s="38" t="s">
        <v>316</v>
      </c>
      <c r="I72" s="38"/>
      <c r="J72" s="12">
        <v>9705</v>
      </c>
      <c r="K72" s="12">
        <f>ROUND(J72/100*(100-Содержание!$N$10),2)</f>
        <v>9705</v>
      </c>
    </row>
    <row r="73" spans="2:12" ht="11.25" customHeight="1" x14ac:dyDescent="0.15">
      <c r="B73" s="39" t="s">
        <v>325</v>
      </c>
      <c r="C73" s="39"/>
      <c r="D73" s="39"/>
      <c r="E73" s="39"/>
      <c r="F73" s="39"/>
      <c r="G73" s="39"/>
      <c r="H73" s="38" t="s">
        <v>304</v>
      </c>
      <c r="I73" s="38"/>
      <c r="J73" s="12">
        <v>19409</v>
      </c>
      <c r="K73" s="12">
        <f>ROUND(J73/100*(100-Содержание!$N$10),2)</f>
        <v>19409</v>
      </c>
      <c r="L73" s="9"/>
    </row>
    <row r="74" spans="2:12" x14ac:dyDescent="0.15">
      <c r="B74" s="39"/>
      <c r="C74" s="39"/>
      <c r="D74" s="39"/>
      <c r="E74" s="39"/>
      <c r="F74" s="39"/>
      <c r="G74" s="39"/>
      <c r="H74" s="38" t="s">
        <v>307</v>
      </c>
      <c r="I74" s="38"/>
      <c r="J74" s="12">
        <v>34197</v>
      </c>
      <c r="K74" s="12">
        <f>ROUND(J74/100*(100-Содержание!$N$10),2)</f>
        <v>34197</v>
      </c>
    </row>
    <row r="75" spans="2:12" x14ac:dyDescent="0.15">
      <c r="B75" s="39"/>
      <c r="C75" s="39"/>
      <c r="D75" s="39"/>
      <c r="E75" s="39"/>
      <c r="F75" s="39"/>
      <c r="G75" s="39"/>
      <c r="H75" s="38" t="s">
        <v>310</v>
      </c>
      <c r="I75" s="38"/>
      <c r="J75" s="12">
        <v>38818</v>
      </c>
      <c r="K75" s="12">
        <f>ROUND(J75/100*(100-Содержание!$N$10),2)</f>
        <v>38818</v>
      </c>
    </row>
    <row r="76" spans="2:12" x14ac:dyDescent="0.15">
      <c r="B76" s="39"/>
      <c r="C76" s="39"/>
      <c r="D76" s="39"/>
      <c r="E76" s="39"/>
      <c r="F76" s="39"/>
      <c r="G76" s="39"/>
      <c r="H76" s="38" t="s">
        <v>313</v>
      </c>
      <c r="I76" s="38"/>
      <c r="J76" s="12">
        <v>58227</v>
      </c>
      <c r="K76" s="12">
        <f>ROUND(J76/100*(100-Содержание!$N$10),2)</f>
        <v>58227</v>
      </c>
    </row>
    <row r="77" spans="2:12" x14ac:dyDescent="0.15">
      <c r="B77" s="39"/>
      <c r="C77" s="39"/>
      <c r="D77" s="39"/>
      <c r="E77" s="39"/>
      <c r="F77" s="39"/>
      <c r="G77" s="39"/>
      <c r="H77" s="38" t="s">
        <v>316</v>
      </c>
      <c r="I77" s="38"/>
      <c r="J77" s="12">
        <v>19409</v>
      </c>
      <c r="K77" s="12">
        <f>ROUND(J77/100*(100-Содержание!$N$10),2)</f>
        <v>19409</v>
      </c>
    </row>
    <row r="78" spans="2:12" ht="11.25" customHeight="1" x14ac:dyDescent="0.15">
      <c r="B78" s="39" t="s">
        <v>326</v>
      </c>
      <c r="C78" s="39"/>
      <c r="D78" s="39"/>
      <c r="E78" s="39"/>
      <c r="F78" s="39"/>
      <c r="G78" s="39"/>
      <c r="H78" s="38" t="s">
        <v>304</v>
      </c>
      <c r="I78" s="38"/>
      <c r="J78" s="12">
        <v>25620</v>
      </c>
      <c r="K78" s="12">
        <f>ROUND(J78/100*(100-Содержание!$N$10),2)</f>
        <v>25620</v>
      </c>
      <c r="L78" s="9"/>
    </row>
    <row r="79" spans="2:12" x14ac:dyDescent="0.15">
      <c r="B79" s="39"/>
      <c r="C79" s="39"/>
      <c r="D79" s="39"/>
      <c r="E79" s="39"/>
      <c r="F79" s="39"/>
      <c r="G79" s="39"/>
      <c r="H79" s="38" t="s">
        <v>307</v>
      </c>
      <c r="I79" s="38"/>
      <c r="J79" s="12">
        <v>51295</v>
      </c>
      <c r="K79" s="12">
        <f>ROUND(J79/100*(100-Содержание!$N$10),2)</f>
        <v>51295</v>
      </c>
    </row>
    <row r="80" spans="2:12" x14ac:dyDescent="0.15">
      <c r="B80" s="39"/>
      <c r="C80" s="39"/>
      <c r="D80" s="39"/>
      <c r="E80" s="39"/>
      <c r="F80" s="39"/>
      <c r="G80" s="39"/>
      <c r="H80" s="38" t="s">
        <v>310</v>
      </c>
      <c r="I80" s="38"/>
      <c r="J80" s="12">
        <v>58227</v>
      </c>
      <c r="K80" s="12">
        <f>ROUND(J80/100*(100-Содержание!$N$10),2)</f>
        <v>58227</v>
      </c>
    </row>
    <row r="81" spans="2:12" x14ac:dyDescent="0.15">
      <c r="B81" s="39"/>
      <c r="C81" s="39"/>
      <c r="D81" s="39"/>
      <c r="E81" s="39"/>
      <c r="F81" s="39"/>
      <c r="G81" s="39"/>
      <c r="H81" s="38" t="s">
        <v>313</v>
      </c>
      <c r="I81" s="38"/>
      <c r="J81" s="12">
        <v>87341</v>
      </c>
      <c r="K81" s="12">
        <f>ROUND(J81/100*(100-Содержание!$N$10),2)</f>
        <v>87341</v>
      </c>
    </row>
    <row r="82" spans="2:12" x14ac:dyDescent="0.15">
      <c r="B82" s="39"/>
      <c r="C82" s="39"/>
      <c r="D82" s="39"/>
      <c r="E82" s="39"/>
      <c r="F82" s="39"/>
      <c r="G82" s="39"/>
      <c r="H82" s="38" t="s">
        <v>316</v>
      </c>
      <c r="I82" s="38"/>
      <c r="J82" s="12">
        <v>29114</v>
      </c>
      <c r="K82" s="12">
        <f>ROUND(J82/100*(100-Содержание!$N$10),2)</f>
        <v>29114</v>
      </c>
    </row>
    <row r="83" spans="2:12" ht="12.75" x14ac:dyDescent="0.15">
      <c r="B83" s="43" t="s">
        <v>320</v>
      </c>
      <c r="C83" s="43"/>
      <c r="D83" s="43"/>
      <c r="E83" s="43"/>
      <c r="F83" s="43"/>
      <c r="G83" s="43"/>
      <c r="H83" s="43"/>
      <c r="I83" s="43"/>
      <c r="J83" s="43"/>
      <c r="K83" s="43"/>
    </row>
    <row r="84" spans="2:12" ht="11.25" customHeight="1" x14ac:dyDescent="0.15">
      <c r="B84" s="39" t="s">
        <v>327</v>
      </c>
      <c r="C84" s="39"/>
      <c r="D84" s="39"/>
      <c r="E84" s="39"/>
      <c r="F84" s="39"/>
      <c r="G84" s="39"/>
      <c r="H84" s="38" t="s">
        <v>304</v>
      </c>
      <c r="I84" s="38"/>
      <c r="J84" s="12">
        <v>4982</v>
      </c>
      <c r="K84" s="12">
        <f>ROUND(J84/100*(100-Содержание!$N$10),2)</f>
        <v>4982</v>
      </c>
      <c r="L84" s="9"/>
    </row>
    <row r="85" spans="2:12" x14ac:dyDescent="0.15">
      <c r="B85" s="39"/>
      <c r="C85" s="39"/>
      <c r="D85" s="39"/>
      <c r="E85" s="39"/>
      <c r="F85" s="39"/>
      <c r="G85" s="39"/>
      <c r="H85" s="38" t="s">
        <v>307</v>
      </c>
      <c r="I85" s="38"/>
      <c r="J85" s="12">
        <v>10512</v>
      </c>
      <c r="K85" s="12">
        <f>ROUND(J85/100*(100-Содержание!$N$10),2)</f>
        <v>10512</v>
      </c>
    </row>
    <row r="86" spans="2:12" x14ac:dyDescent="0.15">
      <c r="B86" s="39"/>
      <c r="C86" s="39"/>
      <c r="D86" s="39"/>
      <c r="E86" s="39"/>
      <c r="F86" s="39"/>
      <c r="G86" s="39"/>
      <c r="H86" s="38" t="s">
        <v>310</v>
      </c>
      <c r="I86" s="38"/>
      <c r="J86" s="12">
        <v>14335</v>
      </c>
      <c r="K86" s="12">
        <f>ROUND(J86/100*(100-Содержание!$N$10),2)</f>
        <v>14335</v>
      </c>
    </row>
    <row r="87" spans="2:12" x14ac:dyDescent="0.15">
      <c r="B87" s="39"/>
      <c r="C87" s="39"/>
      <c r="D87" s="39"/>
      <c r="E87" s="39"/>
      <c r="F87" s="39"/>
      <c r="G87" s="39"/>
      <c r="H87" s="38" t="s">
        <v>313</v>
      </c>
      <c r="I87" s="38"/>
      <c r="J87" s="12">
        <v>21489</v>
      </c>
      <c r="K87" s="12">
        <f>ROUND(J87/100*(100-Содержание!$N$10),2)</f>
        <v>21489</v>
      </c>
    </row>
    <row r="88" spans="2:12" x14ac:dyDescent="0.15">
      <c r="B88" s="39"/>
      <c r="C88" s="39"/>
      <c r="D88" s="39"/>
      <c r="E88" s="39"/>
      <c r="F88" s="39"/>
      <c r="G88" s="39"/>
      <c r="H88" s="38" t="s">
        <v>316</v>
      </c>
      <c r="I88" s="38"/>
      <c r="J88" s="12">
        <v>4852</v>
      </c>
      <c r="K88" s="12">
        <f>ROUND(J88/100*(100-Содержание!$N$10),2)</f>
        <v>4852</v>
      </c>
    </row>
    <row r="89" spans="2:12" ht="11.25" customHeight="1" x14ac:dyDescent="0.15">
      <c r="B89" s="39" t="s">
        <v>328</v>
      </c>
      <c r="C89" s="39"/>
      <c r="D89" s="39"/>
      <c r="E89" s="39"/>
      <c r="F89" s="39"/>
      <c r="G89" s="39"/>
      <c r="H89" s="38" t="s">
        <v>304</v>
      </c>
      <c r="I89" s="38"/>
      <c r="J89" s="12">
        <v>9760</v>
      </c>
      <c r="K89" s="12">
        <f>ROUND(J89/100*(100-Содержание!$N$10),2)</f>
        <v>9760</v>
      </c>
      <c r="L89" s="9"/>
    </row>
    <row r="90" spans="2:12" x14ac:dyDescent="0.15">
      <c r="B90" s="39"/>
      <c r="C90" s="39"/>
      <c r="D90" s="39"/>
      <c r="E90" s="39"/>
      <c r="F90" s="39"/>
      <c r="G90" s="39"/>
      <c r="H90" s="38" t="s">
        <v>307</v>
      </c>
      <c r="I90" s="38"/>
      <c r="J90" s="12">
        <v>20333</v>
      </c>
      <c r="K90" s="12">
        <f>ROUND(J90/100*(100-Содержание!$N$10),2)</f>
        <v>20333</v>
      </c>
    </row>
    <row r="91" spans="2:12" x14ac:dyDescent="0.15">
      <c r="B91" s="39"/>
      <c r="C91" s="39"/>
      <c r="D91" s="39"/>
      <c r="E91" s="39"/>
      <c r="F91" s="39"/>
      <c r="G91" s="39"/>
      <c r="H91" s="38" t="s">
        <v>310</v>
      </c>
      <c r="I91" s="38"/>
      <c r="J91" s="12">
        <v>19418</v>
      </c>
      <c r="K91" s="12">
        <f>ROUND(J91/100*(100-Содержание!$N$10),2)</f>
        <v>19418</v>
      </c>
    </row>
    <row r="92" spans="2:12" x14ac:dyDescent="0.15">
      <c r="B92" s="39"/>
      <c r="C92" s="39"/>
      <c r="D92" s="39"/>
      <c r="E92" s="39"/>
      <c r="F92" s="39"/>
      <c r="G92" s="39"/>
      <c r="H92" s="38" t="s">
        <v>313</v>
      </c>
      <c r="I92" s="38"/>
      <c r="J92" s="12">
        <v>29114</v>
      </c>
      <c r="K92" s="12">
        <f>ROUND(J92/100*(100-Содержание!$N$10),2)</f>
        <v>29114</v>
      </c>
    </row>
    <row r="93" spans="2:12" x14ac:dyDescent="0.15">
      <c r="B93" s="39"/>
      <c r="C93" s="39"/>
      <c r="D93" s="39"/>
      <c r="E93" s="39"/>
      <c r="F93" s="39"/>
      <c r="G93" s="39"/>
      <c r="H93" s="38" t="s">
        <v>316</v>
      </c>
      <c r="I93" s="38"/>
      <c r="J93" s="12">
        <v>9705</v>
      </c>
      <c r="K93" s="12">
        <f>ROUND(J93/100*(100-Содержание!$N$10),2)</f>
        <v>9705</v>
      </c>
    </row>
    <row r="94" spans="2:12" ht="11.25" customHeight="1" x14ac:dyDescent="0.15">
      <c r="B94" s="39" t="s">
        <v>329</v>
      </c>
      <c r="C94" s="39"/>
      <c r="D94" s="39"/>
      <c r="E94" s="39"/>
      <c r="F94" s="39"/>
      <c r="G94" s="39"/>
      <c r="H94" s="38" t="s">
        <v>304</v>
      </c>
      <c r="I94" s="38"/>
      <c r="J94" s="12">
        <v>12810</v>
      </c>
      <c r="K94" s="12">
        <f>ROUND(J94/100*(100-Содержание!$N$10),2)</f>
        <v>12810</v>
      </c>
      <c r="L94" s="9"/>
    </row>
    <row r="95" spans="2:12" x14ac:dyDescent="0.15">
      <c r="B95" s="39"/>
      <c r="C95" s="39"/>
      <c r="D95" s="39"/>
      <c r="E95" s="39"/>
      <c r="F95" s="39"/>
      <c r="G95" s="39"/>
      <c r="H95" s="38" t="s">
        <v>307</v>
      </c>
      <c r="I95" s="38"/>
      <c r="J95" s="12">
        <v>31618</v>
      </c>
      <c r="K95" s="12">
        <f>ROUND(J95/100*(100-Содержание!$N$10),2)</f>
        <v>31618</v>
      </c>
    </row>
    <row r="96" spans="2:12" x14ac:dyDescent="0.15">
      <c r="B96" s="39"/>
      <c r="C96" s="39"/>
      <c r="D96" s="39"/>
      <c r="E96" s="39"/>
      <c r="F96" s="39"/>
      <c r="G96" s="39"/>
      <c r="H96" s="38" t="s">
        <v>310</v>
      </c>
      <c r="I96" s="38"/>
      <c r="J96" s="12">
        <v>29128</v>
      </c>
      <c r="K96" s="12">
        <f>ROUND(J96/100*(100-Содержание!$N$10),2)</f>
        <v>29128</v>
      </c>
    </row>
    <row r="97" spans="2:12" x14ac:dyDescent="0.15">
      <c r="B97" s="39"/>
      <c r="C97" s="39"/>
      <c r="D97" s="39"/>
      <c r="E97" s="39"/>
      <c r="F97" s="39"/>
      <c r="G97" s="39"/>
      <c r="H97" s="38" t="s">
        <v>313</v>
      </c>
      <c r="I97" s="38"/>
      <c r="J97" s="12">
        <v>39213</v>
      </c>
      <c r="K97" s="12">
        <f>ROUND(J97/100*(100-Содержание!$N$10),2)</f>
        <v>39213</v>
      </c>
    </row>
    <row r="98" spans="2:12" x14ac:dyDescent="0.15">
      <c r="B98" s="39"/>
      <c r="C98" s="39"/>
      <c r="D98" s="39"/>
      <c r="E98" s="39"/>
      <c r="F98" s="39"/>
      <c r="G98" s="39"/>
      <c r="H98" s="38" t="s">
        <v>316</v>
      </c>
      <c r="I98" s="38"/>
      <c r="J98" s="12">
        <v>14557</v>
      </c>
      <c r="K98" s="12">
        <f>ROUND(J98/100*(100-Содержание!$N$10),2)</f>
        <v>14557</v>
      </c>
    </row>
    <row r="99" spans="2:12" ht="11.25" customHeight="1" x14ac:dyDescent="0.15">
      <c r="B99" s="39" t="s">
        <v>330</v>
      </c>
      <c r="C99" s="39"/>
      <c r="D99" s="39"/>
      <c r="E99" s="39"/>
      <c r="F99" s="39"/>
      <c r="G99" s="39"/>
      <c r="H99" s="38" t="s">
        <v>304</v>
      </c>
      <c r="I99" s="38"/>
      <c r="J99" s="12">
        <v>4982</v>
      </c>
      <c r="K99" s="12">
        <f>ROUND(J99/100*(100-Содержание!$N$10),2)</f>
        <v>4982</v>
      </c>
      <c r="L99" s="9"/>
    </row>
    <row r="100" spans="2:12" x14ac:dyDescent="0.15">
      <c r="B100" s="39"/>
      <c r="C100" s="39"/>
      <c r="D100" s="39"/>
      <c r="E100" s="39"/>
      <c r="F100" s="39"/>
      <c r="G100" s="39"/>
      <c r="H100" s="38" t="s">
        <v>307</v>
      </c>
      <c r="I100" s="38"/>
      <c r="J100" s="12">
        <v>10512</v>
      </c>
      <c r="K100" s="12">
        <f>ROUND(J100/100*(100-Содержание!$N$10),2)</f>
        <v>10512</v>
      </c>
    </row>
    <row r="101" spans="2:12" x14ac:dyDescent="0.15">
      <c r="B101" s="39"/>
      <c r="C101" s="39"/>
      <c r="D101" s="39"/>
      <c r="E101" s="39"/>
      <c r="F101" s="39"/>
      <c r="G101" s="39"/>
      <c r="H101" s="38" t="s">
        <v>310</v>
      </c>
      <c r="I101" s="38"/>
      <c r="J101" s="12">
        <v>14335</v>
      </c>
      <c r="K101" s="12">
        <f>ROUND(J101/100*(100-Содержание!$N$10),2)</f>
        <v>14335</v>
      </c>
    </row>
    <row r="102" spans="2:12" x14ac:dyDescent="0.15">
      <c r="B102" s="39"/>
      <c r="C102" s="39"/>
      <c r="D102" s="39"/>
      <c r="E102" s="39"/>
      <c r="F102" s="39"/>
      <c r="G102" s="39"/>
      <c r="H102" s="38" t="s">
        <v>313</v>
      </c>
      <c r="I102" s="38"/>
      <c r="J102" s="12">
        <v>21489</v>
      </c>
      <c r="K102" s="12">
        <f>ROUND(J102/100*(100-Содержание!$N$10),2)</f>
        <v>21489</v>
      </c>
    </row>
    <row r="103" spans="2:12" x14ac:dyDescent="0.15">
      <c r="B103" s="39"/>
      <c r="C103" s="39"/>
      <c r="D103" s="39"/>
      <c r="E103" s="39"/>
      <c r="F103" s="39"/>
      <c r="G103" s="39"/>
      <c r="H103" s="38" t="s">
        <v>316</v>
      </c>
      <c r="I103" s="38"/>
      <c r="J103" s="12">
        <v>4852</v>
      </c>
      <c r="K103" s="12">
        <f>ROUND(J103/100*(100-Содержание!$N$10),2)</f>
        <v>4852</v>
      </c>
    </row>
    <row r="104" spans="2:12" ht="11.25" customHeight="1" x14ac:dyDescent="0.15">
      <c r="B104" s="39" t="s">
        <v>331</v>
      </c>
      <c r="C104" s="39"/>
      <c r="D104" s="39"/>
      <c r="E104" s="39"/>
      <c r="F104" s="39"/>
      <c r="G104" s="39"/>
      <c r="H104" s="38" t="s">
        <v>304</v>
      </c>
      <c r="I104" s="38"/>
      <c r="J104" s="12">
        <v>9760</v>
      </c>
      <c r="K104" s="12">
        <f>ROUND(J104/100*(100-Содержание!$N$10),2)</f>
        <v>9760</v>
      </c>
      <c r="L104" s="9"/>
    </row>
    <row r="105" spans="2:12" x14ac:dyDescent="0.15">
      <c r="B105" s="39"/>
      <c r="C105" s="39"/>
      <c r="D105" s="39"/>
      <c r="E105" s="39"/>
      <c r="F105" s="39"/>
      <c r="G105" s="39"/>
      <c r="H105" s="38" t="s">
        <v>307</v>
      </c>
      <c r="I105" s="38"/>
      <c r="J105" s="12">
        <v>20333</v>
      </c>
      <c r="K105" s="12">
        <f>ROUND(J105/100*(100-Содержание!$N$10),2)</f>
        <v>20333</v>
      </c>
    </row>
    <row r="106" spans="2:12" x14ac:dyDescent="0.15">
      <c r="B106" s="39"/>
      <c r="C106" s="39"/>
      <c r="D106" s="39"/>
      <c r="E106" s="39"/>
      <c r="F106" s="39"/>
      <c r="G106" s="39"/>
      <c r="H106" s="38" t="s">
        <v>310</v>
      </c>
      <c r="I106" s="38"/>
      <c r="J106" s="12">
        <v>19418</v>
      </c>
      <c r="K106" s="12">
        <f>ROUND(J106/100*(100-Содержание!$N$10),2)</f>
        <v>19418</v>
      </c>
    </row>
    <row r="107" spans="2:12" x14ac:dyDescent="0.15">
      <c r="B107" s="39"/>
      <c r="C107" s="39"/>
      <c r="D107" s="39"/>
      <c r="E107" s="39"/>
      <c r="F107" s="39"/>
      <c r="G107" s="39"/>
      <c r="H107" s="38" t="s">
        <v>313</v>
      </c>
      <c r="I107" s="38"/>
      <c r="J107" s="12">
        <v>29114</v>
      </c>
      <c r="K107" s="12">
        <f>ROUND(J107/100*(100-Содержание!$N$10),2)</f>
        <v>29114</v>
      </c>
    </row>
    <row r="108" spans="2:12" x14ac:dyDescent="0.15">
      <c r="B108" s="39"/>
      <c r="C108" s="39"/>
      <c r="D108" s="39"/>
      <c r="E108" s="39"/>
      <c r="F108" s="39"/>
      <c r="G108" s="39"/>
      <c r="H108" s="38" t="s">
        <v>316</v>
      </c>
      <c r="I108" s="38"/>
      <c r="J108" s="12">
        <v>9705</v>
      </c>
      <c r="K108" s="12">
        <f>ROUND(J108/100*(100-Содержание!$N$10),2)</f>
        <v>9705</v>
      </c>
    </row>
    <row r="109" spans="2:12" ht="11.25" customHeight="1" x14ac:dyDescent="0.15">
      <c r="B109" s="39" t="s">
        <v>332</v>
      </c>
      <c r="C109" s="39"/>
      <c r="D109" s="39"/>
      <c r="E109" s="39"/>
      <c r="F109" s="39"/>
      <c r="G109" s="39"/>
      <c r="H109" s="38" t="s">
        <v>304</v>
      </c>
      <c r="I109" s="38"/>
      <c r="J109" s="12">
        <v>12810</v>
      </c>
      <c r="K109" s="12">
        <f>ROUND(J109/100*(100-Содержание!$N$10),2)</f>
        <v>12810</v>
      </c>
      <c r="L109" s="9"/>
    </row>
    <row r="110" spans="2:12" x14ac:dyDescent="0.15">
      <c r="B110" s="39"/>
      <c r="C110" s="39"/>
      <c r="D110" s="39"/>
      <c r="E110" s="39"/>
      <c r="F110" s="39"/>
      <c r="G110" s="39"/>
      <c r="H110" s="38" t="s">
        <v>307</v>
      </c>
      <c r="I110" s="38"/>
      <c r="J110" s="12">
        <v>31618</v>
      </c>
      <c r="K110" s="12">
        <f>ROUND(J110/100*(100-Содержание!$N$10),2)</f>
        <v>31618</v>
      </c>
    </row>
    <row r="111" spans="2:12" x14ac:dyDescent="0.15">
      <c r="B111" s="39"/>
      <c r="C111" s="39"/>
      <c r="D111" s="39"/>
      <c r="E111" s="39"/>
      <c r="F111" s="39"/>
      <c r="G111" s="39"/>
      <c r="H111" s="38" t="s">
        <v>310</v>
      </c>
      <c r="I111" s="38"/>
      <c r="J111" s="12">
        <v>29128</v>
      </c>
      <c r="K111" s="12">
        <f>ROUND(J111/100*(100-Содержание!$N$10),2)</f>
        <v>29128</v>
      </c>
    </row>
    <row r="112" spans="2:12" x14ac:dyDescent="0.15">
      <c r="B112" s="39"/>
      <c r="C112" s="39"/>
      <c r="D112" s="39"/>
      <c r="E112" s="39"/>
      <c r="F112" s="39"/>
      <c r="G112" s="39"/>
      <c r="H112" s="38" t="s">
        <v>313</v>
      </c>
      <c r="I112" s="38"/>
      <c r="J112" s="12">
        <v>39213</v>
      </c>
      <c r="K112" s="12">
        <f>ROUND(J112/100*(100-Содержание!$N$10),2)</f>
        <v>39213</v>
      </c>
    </row>
    <row r="113" spans="2:12" x14ac:dyDescent="0.15">
      <c r="B113" s="39"/>
      <c r="C113" s="39"/>
      <c r="D113" s="39"/>
      <c r="E113" s="39"/>
      <c r="F113" s="39"/>
      <c r="G113" s="39"/>
      <c r="H113" s="38" t="s">
        <v>316</v>
      </c>
      <c r="I113" s="38"/>
      <c r="J113" s="12">
        <v>14557</v>
      </c>
      <c r="K113" s="12">
        <f>ROUND(J113/100*(100-Содержание!$N$10),2)</f>
        <v>14557</v>
      </c>
    </row>
    <row r="114" spans="2:12" ht="12.75" x14ac:dyDescent="0.15">
      <c r="B114" s="43" t="s">
        <v>165</v>
      </c>
      <c r="C114" s="43"/>
      <c r="D114" s="43"/>
      <c r="E114" s="43"/>
      <c r="F114" s="43"/>
      <c r="G114" s="43"/>
      <c r="H114" s="43"/>
      <c r="I114" s="43"/>
      <c r="J114" s="43"/>
      <c r="K114" s="43"/>
    </row>
    <row r="115" spans="2:12" ht="11.25" customHeight="1" x14ac:dyDescent="0.15">
      <c r="B115" s="39" t="s">
        <v>165</v>
      </c>
      <c r="C115" s="39"/>
      <c r="D115" s="39"/>
      <c r="E115" s="39"/>
      <c r="F115" s="39"/>
      <c r="G115" s="39"/>
      <c r="H115" s="38" t="s">
        <v>304</v>
      </c>
      <c r="I115" s="38"/>
      <c r="J115" s="12">
        <v>2135</v>
      </c>
      <c r="K115" s="12">
        <f>ROUND(J115/100*(100-Содержание!$N$10),2)</f>
        <v>2135</v>
      </c>
      <c r="L115" s="9"/>
    </row>
    <row r="116" spans="2:12" x14ac:dyDescent="0.15">
      <c r="B116" s="39"/>
      <c r="C116" s="39"/>
      <c r="D116" s="39"/>
      <c r="E116" s="39"/>
      <c r="F116" s="39"/>
      <c r="G116" s="39"/>
      <c r="H116" s="38" t="s">
        <v>316</v>
      </c>
      <c r="I116" s="38"/>
      <c r="J116" s="12">
        <v>2135</v>
      </c>
      <c r="K116" s="12">
        <f>ROUND(J116/100*(100-Содержание!$N$10),2)</f>
        <v>2135</v>
      </c>
    </row>
    <row r="117" spans="2:12" ht="12.75" x14ac:dyDescent="0.15">
      <c r="B117" s="43" t="s">
        <v>333</v>
      </c>
      <c r="C117" s="43"/>
      <c r="D117" s="43"/>
      <c r="E117" s="43"/>
      <c r="F117" s="43"/>
      <c r="G117" s="43"/>
      <c r="H117" s="43"/>
      <c r="I117" s="43"/>
      <c r="J117" s="43"/>
      <c r="K117" s="43"/>
    </row>
    <row r="118" spans="2:12" ht="11.25" customHeight="1" x14ac:dyDescent="0.15">
      <c r="B118" s="39" t="s">
        <v>334</v>
      </c>
      <c r="C118" s="39"/>
      <c r="D118" s="39"/>
      <c r="E118" s="39"/>
      <c r="F118" s="39"/>
      <c r="G118" s="39"/>
      <c r="H118" s="38" t="s">
        <v>304</v>
      </c>
      <c r="I118" s="38"/>
      <c r="J118" s="12">
        <v>773</v>
      </c>
      <c r="K118" s="12">
        <f>ROUND(J118/100*(100-Содержание!$N$10),2)</f>
        <v>773</v>
      </c>
      <c r="L118" s="9"/>
    </row>
    <row r="119" spans="2:12" x14ac:dyDescent="0.15">
      <c r="B119" s="39"/>
      <c r="C119" s="39"/>
      <c r="D119" s="39"/>
      <c r="E119" s="39"/>
      <c r="F119" s="39"/>
      <c r="G119" s="39"/>
      <c r="H119" s="38" t="s">
        <v>307</v>
      </c>
      <c r="I119" s="38"/>
      <c r="J119" s="12">
        <v>1546</v>
      </c>
      <c r="K119" s="12">
        <f>ROUND(J119/100*(100-Содержание!$N$10),2)</f>
        <v>1546</v>
      </c>
    </row>
    <row r="120" spans="2:12" x14ac:dyDescent="0.15">
      <c r="B120" s="39"/>
      <c r="C120" s="39"/>
      <c r="D120" s="39"/>
      <c r="E120" s="39"/>
      <c r="F120" s="39"/>
      <c r="G120" s="39"/>
      <c r="H120" s="38" t="s">
        <v>316</v>
      </c>
      <c r="I120" s="38"/>
      <c r="J120" s="12">
        <v>773</v>
      </c>
      <c r="K120" s="12">
        <f>ROUND(J120/100*(100-Содержание!$N$10),2)</f>
        <v>773</v>
      </c>
    </row>
    <row r="121" spans="2:12" ht="12.75" x14ac:dyDescent="0.15">
      <c r="B121" s="43" t="s">
        <v>166</v>
      </c>
      <c r="C121" s="43"/>
      <c r="D121" s="43"/>
      <c r="E121" s="43"/>
      <c r="F121" s="43"/>
      <c r="G121" s="43"/>
      <c r="H121" s="43"/>
      <c r="I121" s="43"/>
      <c r="J121" s="43"/>
      <c r="K121" s="43"/>
    </row>
    <row r="122" spans="2:12" ht="11.25" customHeight="1" x14ac:dyDescent="0.15">
      <c r="B122" s="39" t="s">
        <v>335</v>
      </c>
      <c r="C122" s="39"/>
      <c r="D122" s="39"/>
      <c r="E122" s="39"/>
      <c r="F122" s="39"/>
      <c r="G122" s="39"/>
      <c r="H122" s="38" t="s">
        <v>164</v>
      </c>
      <c r="I122" s="38"/>
      <c r="J122" s="12">
        <v>69896</v>
      </c>
      <c r="K122" s="12">
        <f>ROUND(J122/100*(100-Содержание!$N$10),2)</f>
        <v>69896</v>
      </c>
      <c r="L122" s="9"/>
    </row>
    <row r="123" spans="2:12" ht="11.25" customHeight="1" x14ac:dyDescent="0.15">
      <c r="B123" s="39" t="s">
        <v>169</v>
      </c>
      <c r="C123" s="39"/>
      <c r="D123" s="39"/>
      <c r="E123" s="39"/>
      <c r="F123" s="39"/>
      <c r="G123" s="39"/>
      <c r="H123" s="38" t="s">
        <v>164</v>
      </c>
      <c r="I123" s="38"/>
      <c r="J123" s="12">
        <v>60898</v>
      </c>
      <c r="K123" s="12">
        <f>ROUND(J123/100*(100-Содержание!$N$10),2)</f>
        <v>60898</v>
      </c>
      <c r="L123" s="9"/>
    </row>
    <row r="124" spans="2:12" ht="11.25" customHeight="1" x14ac:dyDescent="0.15">
      <c r="B124" s="39" t="s">
        <v>174</v>
      </c>
      <c r="C124" s="39"/>
      <c r="D124" s="39"/>
      <c r="E124" s="39"/>
      <c r="F124" s="39"/>
      <c r="G124" s="39"/>
      <c r="H124" s="38" t="s">
        <v>304</v>
      </c>
      <c r="I124" s="38"/>
      <c r="J124" s="12">
        <v>68889</v>
      </c>
      <c r="K124" s="12">
        <f>ROUND(J124/100*(100-Содержание!$N$10),2)</f>
        <v>68889</v>
      </c>
      <c r="L124" s="9"/>
    </row>
    <row r="125" spans="2:12" x14ac:dyDescent="0.15">
      <c r="B125" s="39"/>
      <c r="C125" s="39"/>
      <c r="D125" s="39"/>
      <c r="E125" s="39"/>
      <c r="F125" s="39"/>
      <c r="G125" s="39"/>
      <c r="H125" s="38" t="s">
        <v>307</v>
      </c>
      <c r="I125" s="38"/>
      <c r="J125" s="12">
        <v>75778</v>
      </c>
      <c r="K125" s="12">
        <f>ROUND(J125/100*(100-Содержание!$N$10),2)</f>
        <v>75778</v>
      </c>
    </row>
    <row r="126" spans="2:12" x14ac:dyDescent="0.15">
      <c r="B126" s="39"/>
      <c r="C126" s="39"/>
      <c r="D126" s="39"/>
      <c r="E126" s="39"/>
      <c r="F126" s="39"/>
      <c r="G126" s="39"/>
      <c r="H126" s="38" t="s">
        <v>310</v>
      </c>
      <c r="I126" s="38"/>
      <c r="J126" s="12">
        <v>75778</v>
      </c>
      <c r="K126" s="12">
        <f>ROUND(J126/100*(100-Содержание!$N$10),2)</f>
        <v>75778</v>
      </c>
    </row>
    <row r="127" spans="2:12" x14ac:dyDescent="0.15">
      <c r="B127" s="39"/>
      <c r="C127" s="39"/>
      <c r="D127" s="39"/>
      <c r="E127" s="39"/>
      <c r="F127" s="39"/>
      <c r="G127" s="39"/>
      <c r="H127" s="38" t="s">
        <v>313</v>
      </c>
      <c r="I127" s="38"/>
      <c r="J127" s="12">
        <v>75778</v>
      </c>
      <c r="K127" s="12">
        <f>ROUND(J127/100*(100-Содержание!$N$10),2)</f>
        <v>75778</v>
      </c>
    </row>
    <row r="128" spans="2:12" x14ac:dyDescent="0.15">
      <c r="B128" s="39"/>
      <c r="C128" s="39"/>
      <c r="D128" s="39"/>
      <c r="E128" s="39"/>
      <c r="F128" s="39"/>
      <c r="G128" s="39"/>
      <c r="H128" s="38" t="s">
        <v>316</v>
      </c>
      <c r="I128" s="38"/>
      <c r="J128" s="12">
        <v>68889</v>
      </c>
      <c r="K128" s="12">
        <f>ROUND(J128/100*(100-Содержание!$N$10),2)</f>
        <v>68889</v>
      </c>
    </row>
    <row r="129" spans="2:12" ht="11.25" customHeight="1" x14ac:dyDescent="0.15">
      <c r="B129" s="39" t="s">
        <v>176</v>
      </c>
      <c r="C129" s="39"/>
      <c r="D129" s="39"/>
      <c r="E129" s="39"/>
      <c r="F129" s="39"/>
      <c r="G129" s="39"/>
      <c r="H129" s="38" t="s">
        <v>164</v>
      </c>
      <c r="I129" s="38"/>
      <c r="J129" s="12">
        <v>2389</v>
      </c>
      <c r="K129" s="12">
        <f>ROUND(J129/100*(100-Содержание!$N$10),2)</f>
        <v>2389</v>
      </c>
      <c r="L129" s="9"/>
    </row>
    <row r="130" spans="2:12" ht="12.75" x14ac:dyDescent="0.15">
      <c r="B130" s="43" t="s">
        <v>183</v>
      </c>
      <c r="C130" s="43"/>
      <c r="D130" s="43"/>
      <c r="E130" s="43"/>
      <c r="F130" s="43"/>
      <c r="G130" s="43"/>
      <c r="H130" s="43"/>
      <c r="I130" s="43"/>
      <c r="J130" s="43"/>
      <c r="K130" s="43"/>
    </row>
    <row r="131" spans="2:12" ht="11.25" customHeight="1" x14ac:dyDescent="0.15">
      <c r="B131" s="39" t="s">
        <v>335</v>
      </c>
      <c r="C131" s="39"/>
      <c r="D131" s="39"/>
      <c r="E131" s="39"/>
      <c r="F131" s="39"/>
      <c r="G131" s="39"/>
      <c r="H131" s="38" t="s">
        <v>164</v>
      </c>
      <c r="I131" s="38"/>
      <c r="J131" s="12">
        <v>69896</v>
      </c>
      <c r="K131" s="12">
        <f>ROUND(J131/100*(100-Содержание!$N$10),2)</f>
        <v>69896</v>
      </c>
      <c r="L131" s="9"/>
    </row>
    <row r="132" spans="2:12" ht="11.25" customHeight="1" x14ac:dyDescent="0.15">
      <c r="B132" s="39" t="s">
        <v>169</v>
      </c>
      <c r="C132" s="39"/>
      <c r="D132" s="39"/>
      <c r="E132" s="39"/>
      <c r="F132" s="39"/>
      <c r="G132" s="39"/>
      <c r="H132" s="38" t="s">
        <v>164</v>
      </c>
      <c r="I132" s="38"/>
      <c r="J132" s="12">
        <v>60898</v>
      </c>
      <c r="K132" s="12">
        <f>ROUND(J132/100*(100-Содержание!$N$10),2)</f>
        <v>60898</v>
      </c>
      <c r="L132" s="9"/>
    </row>
    <row r="133" spans="2:12" ht="11.25" customHeight="1" x14ac:dyDescent="0.15">
      <c r="B133" s="39" t="s">
        <v>174</v>
      </c>
      <c r="C133" s="39"/>
      <c r="D133" s="39"/>
      <c r="E133" s="39"/>
      <c r="F133" s="39"/>
      <c r="G133" s="39"/>
      <c r="H133" s="38" t="s">
        <v>304</v>
      </c>
      <c r="I133" s="38"/>
      <c r="J133" s="12">
        <v>68889</v>
      </c>
      <c r="K133" s="12">
        <f>ROUND(J133/100*(100-Содержание!$N$10),2)</f>
        <v>68889</v>
      </c>
      <c r="L133" s="9"/>
    </row>
    <row r="134" spans="2:12" x14ac:dyDescent="0.15">
      <c r="B134" s="39"/>
      <c r="C134" s="39"/>
      <c r="D134" s="39"/>
      <c r="E134" s="39"/>
      <c r="F134" s="39"/>
      <c r="G134" s="39"/>
      <c r="H134" s="38" t="s">
        <v>307</v>
      </c>
      <c r="I134" s="38"/>
      <c r="J134" s="12">
        <v>75778</v>
      </c>
      <c r="K134" s="12">
        <f>ROUND(J134/100*(100-Содержание!$N$10),2)</f>
        <v>75778</v>
      </c>
    </row>
    <row r="135" spans="2:12" x14ac:dyDescent="0.15">
      <c r="B135" s="39"/>
      <c r="C135" s="39"/>
      <c r="D135" s="39"/>
      <c r="E135" s="39"/>
      <c r="F135" s="39"/>
      <c r="G135" s="39"/>
      <c r="H135" s="38" t="s">
        <v>310</v>
      </c>
      <c r="I135" s="38"/>
      <c r="J135" s="12">
        <v>75778</v>
      </c>
      <c r="K135" s="12">
        <f>ROUND(J135/100*(100-Содержание!$N$10),2)</f>
        <v>75778</v>
      </c>
    </row>
    <row r="136" spans="2:12" x14ac:dyDescent="0.15">
      <c r="B136" s="39"/>
      <c r="C136" s="39"/>
      <c r="D136" s="39"/>
      <c r="E136" s="39"/>
      <c r="F136" s="39"/>
      <c r="G136" s="39"/>
      <c r="H136" s="38" t="s">
        <v>313</v>
      </c>
      <c r="I136" s="38"/>
      <c r="J136" s="12">
        <v>75778</v>
      </c>
      <c r="K136" s="12">
        <f>ROUND(J136/100*(100-Содержание!$N$10),2)</f>
        <v>75778</v>
      </c>
    </row>
    <row r="137" spans="2:12" x14ac:dyDescent="0.15">
      <c r="B137" s="39"/>
      <c r="C137" s="39"/>
      <c r="D137" s="39"/>
      <c r="E137" s="39"/>
      <c r="F137" s="39"/>
      <c r="G137" s="39"/>
      <c r="H137" s="38" t="s">
        <v>316</v>
      </c>
      <c r="I137" s="38"/>
      <c r="J137" s="12">
        <v>68889</v>
      </c>
      <c r="K137" s="12">
        <f>ROUND(J137/100*(100-Содержание!$N$10),2)</f>
        <v>68889</v>
      </c>
    </row>
    <row r="138" spans="2:12" ht="11.25" customHeight="1" x14ac:dyDescent="0.15">
      <c r="B138" s="39" t="s">
        <v>176</v>
      </c>
      <c r="C138" s="39"/>
      <c r="D138" s="39"/>
      <c r="E138" s="39"/>
      <c r="F138" s="39"/>
      <c r="G138" s="39"/>
      <c r="H138" s="38" t="s">
        <v>164</v>
      </c>
      <c r="I138" s="38"/>
      <c r="J138" s="12">
        <v>2389</v>
      </c>
      <c r="K138" s="12">
        <f>ROUND(J138/100*(100-Содержание!$N$10),2)</f>
        <v>2389</v>
      </c>
      <c r="L138" s="9"/>
    </row>
    <row r="139" spans="2:12" ht="12.75" x14ac:dyDescent="0.15">
      <c r="B139" s="43" t="s">
        <v>185</v>
      </c>
      <c r="C139" s="43"/>
      <c r="D139" s="43"/>
      <c r="E139" s="43"/>
      <c r="F139" s="43"/>
      <c r="G139" s="43"/>
      <c r="H139" s="43"/>
      <c r="I139" s="43"/>
      <c r="J139" s="43"/>
      <c r="K139" s="43"/>
    </row>
    <row r="140" spans="2:12" ht="11.25" customHeight="1" x14ac:dyDescent="0.15">
      <c r="B140" s="39" t="s">
        <v>185</v>
      </c>
      <c r="C140" s="39"/>
      <c r="D140" s="39"/>
      <c r="E140" s="39"/>
      <c r="F140" s="39"/>
      <c r="G140" s="39"/>
      <c r="H140" s="38" t="s">
        <v>304</v>
      </c>
      <c r="I140" s="38"/>
      <c r="J140" s="12">
        <v>10370</v>
      </c>
      <c r="K140" s="12">
        <f>ROUND(J140/100*(100-Содержание!$N$10),2)</f>
        <v>10370</v>
      </c>
      <c r="L140" s="9"/>
    </row>
    <row r="141" spans="2:12" x14ac:dyDescent="0.15">
      <c r="B141" s="39"/>
      <c r="C141" s="39"/>
      <c r="D141" s="39"/>
      <c r="E141" s="39"/>
      <c r="F141" s="39"/>
      <c r="G141" s="39"/>
      <c r="H141" s="38" t="s">
        <v>307</v>
      </c>
      <c r="I141" s="38"/>
      <c r="J141" s="12">
        <v>12708</v>
      </c>
      <c r="K141" s="12">
        <f>ROUND(J141/100*(100-Содержание!$N$10),2)</f>
        <v>12708</v>
      </c>
    </row>
    <row r="142" spans="2:12" x14ac:dyDescent="0.15">
      <c r="B142" s="39"/>
      <c r="C142" s="39"/>
      <c r="D142" s="39"/>
      <c r="E142" s="39"/>
      <c r="F142" s="39"/>
      <c r="G142" s="39"/>
      <c r="H142" s="38" t="s">
        <v>310</v>
      </c>
      <c r="I142" s="38"/>
      <c r="J142" s="12">
        <v>15657</v>
      </c>
      <c r="K142" s="12">
        <f>ROUND(J142/100*(100-Содержание!$N$10),2)</f>
        <v>15657</v>
      </c>
    </row>
    <row r="143" spans="2:12" x14ac:dyDescent="0.15">
      <c r="B143" s="39"/>
      <c r="C143" s="39"/>
      <c r="D143" s="39"/>
      <c r="E143" s="39"/>
      <c r="F143" s="39"/>
      <c r="G143" s="39"/>
      <c r="H143" s="38" t="s">
        <v>313</v>
      </c>
      <c r="I143" s="38"/>
      <c r="J143" s="12">
        <v>16775</v>
      </c>
      <c r="K143" s="12">
        <f>ROUND(J143/100*(100-Содержание!$N$10),2)</f>
        <v>16775</v>
      </c>
    </row>
    <row r="144" spans="2:12" x14ac:dyDescent="0.15">
      <c r="B144" s="39"/>
      <c r="C144" s="39"/>
      <c r="D144" s="39"/>
      <c r="E144" s="39"/>
      <c r="F144" s="39"/>
      <c r="G144" s="39"/>
      <c r="H144" s="38" t="s">
        <v>316</v>
      </c>
      <c r="I144" s="38"/>
      <c r="J144" s="12">
        <v>10370</v>
      </c>
      <c r="K144" s="12">
        <f>ROUND(J144/100*(100-Содержание!$N$10),2)</f>
        <v>10370</v>
      </c>
    </row>
    <row r="145" spans="2:12" ht="12.75" x14ac:dyDescent="0.15">
      <c r="B145" s="43" t="s">
        <v>186</v>
      </c>
      <c r="C145" s="43"/>
      <c r="D145" s="43"/>
      <c r="E145" s="43"/>
      <c r="F145" s="43"/>
      <c r="G145" s="43"/>
      <c r="H145" s="43"/>
      <c r="I145" s="43"/>
      <c r="J145" s="43"/>
      <c r="K145" s="43"/>
    </row>
    <row r="146" spans="2:12" ht="11.25" customHeight="1" x14ac:dyDescent="0.15">
      <c r="B146" s="39" t="s">
        <v>187</v>
      </c>
      <c r="C146" s="39"/>
      <c r="D146" s="39"/>
      <c r="E146" s="39"/>
      <c r="F146" s="39"/>
      <c r="G146" s="39"/>
      <c r="H146" s="38" t="s">
        <v>304</v>
      </c>
      <c r="I146" s="38"/>
      <c r="J146" s="12">
        <v>4168</v>
      </c>
      <c r="K146" s="12">
        <f>ROUND(J146/100*(100-Содержание!$N$10),2)</f>
        <v>4168</v>
      </c>
      <c r="L146" s="9"/>
    </row>
    <row r="147" spans="2:12" ht="11.25" customHeight="1" x14ac:dyDescent="0.15">
      <c r="B147" s="43" t="s">
        <v>186</v>
      </c>
      <c r="C147" s="43"/>
      <c r="D147" s="43"/>
      <c r="E147" s="43"/>
      <c r="F147" s="43"/>
      <c r="G147" s="43"/>
      <c r="H147" s="43"/>
      <c r="I147" s="43"/>
      <c r="J147" s="43"/>
      <c r="K147" s="43"/>
      <c r="L147" s="9"/>
    </row>
    <row r="148" spans="2:12" ht="11.25" customHeight="1" x14ac:dyDescent="0.15">
      <c r="B148" s="39" t="s">
        <v>187</v>
      </c>
      <c r="C148" s="39"/>
      <c r="D148" s="39"/>
      <c r="E148" s="39"/>
      <c r="F148" s="39"/>
      <c r="G148" s="39"/>
      <c r="H148" s="38" t="s">
        <v>307</v>
      </c>
      <c r="I148" s="38"/>
      <c r="J148" s="12">
        <v>4982</v>
      </c>
      <c r="K148" s="12">
        <f>ROUND(J148/100*(100-Содержание!$N$10),2)</f>
        <v>4982</v>
      </c>
    </row>
    <row r="149" spans="2:12" x14ac:dyDescent="0.15">
      <c r="B149" s="39"/>
      <c r="C149" s="39"/>
      <c r="D149" s="39"/>
      <c r="E149" s="39"/>
      <c r="F149" s="39"/>
      <c r="G149" s="39"/>
      <c r="H149" s="38" t="s">
        <v>310</v>
      </c>
      <c r="I149" s="38"/>
      <c r="J149" s="12">
        <v>7015</v>
      </c>
      <c r="K149" s="12">
        <f>ROUND(J149/100*(100-Содержание!$N$10),2)</f>
        <v>7015</v>
      </c>
    </row>
    <row r="150" spans="2:12" x14ac:dyDescent="0.15">
      <c r="B150" s="39"/>
      <c r="C150" s="39"/>
      <c r="D150" s="39"/>
      <c r="E150" s="39"/>
      <c r="F150" s="39"/>
      <c r="G150" s="39"/>
      <c r="H150" s="38" t="s">
        <v>313</v>
      </c>
      <c r="I150" s="38"/>
      <c r="J150" s="12">
        <v>9252</v>
      </c>
      <c r="K150" s="12">
        <f>ROUND(J150/100*(100-Содержание!$N$10),2)</f>
        <v>9252</v>
      </c>
    </row>
    <row r="151" spans="2:12" x14ac:dyDescent="0.15">
      <c r="B151" s="39"/>
      <c r="C151" s="39"/>
      <c r="D151" s="39"/>
      <c r="E151" s="39"/>
      <c r="F151" s="39"/>
      <c r="G151" s="39"/>
      <c r="H151" s="38" t="s">
        <v>316</v>
      </c>
      <c r="I151" s="38"/>
      <c r="J151" s="12">
        <v>4168</v>
      </c>
      <c r="K151" s="12">
        <f>ROUND(J151/100*(100-Содержание!$N$10),2)</f>
        <v>4168</v>
      </c>
    </row>
  </sheetData>
  <mergeCells count="184">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H27:I27"/>
    <mergeCell ref="B23:G27"/>
    <mergeCell ref="H24:I24"/>
    <mergeCell ref="H25:I25"/>
    <mergeCell ref="H26:I26"/>
    <mergeCell ref="B19:K19"/>
    <mergeCell ref="B20:K20"/>
    <mergeCell ref="B21:G21"/>
    <mergeCell ref="H21:I21"/>
    <mergeCell ref="B22:K22"/>
    <mergeCell ref="H23:I23"/>
    <mergeCell ref="H36:I36"/>
    <mergeCell ref="H37:I37"/>
    <mergeCell ref="B33:G37"/>
    <mergeCell ref="H38:I38"/>
    <mergeCell ref="H33:I33"/>
    <mergeCell ref="H34:I34"/>
    <mergeCell ref="H35:I35"/>
    <mergeCell ref="H30:I30"/>
    <mergeCell ref="H31:I31"/>
    <mergeCell ref="H32:I32"/>
    <mergeCell ref="B28:G32"/>
    <mergeCell ref="H28:I28"/>
    <mergeCell ref="H29:I29"/>
    <mergeCell ref="H45:I45"/>
    <mergeCell ref="H46:I46"/>
    <mergeCell ref="B44:G46"/>
    <mergeCell ref="B47:K47"/>
    <mergeCell ref="H42:I42"/>
    <mergeCell ref="H43:I43"/>
    <mergeCell ref="B41:G43"/>
    <mergeCell ref="H44:I44"/>
    <mergeCell ref="H39:I39"/>
    <mergeCell ref="H40:I40"/>
    <mergeCell ref="B38:G40"/>
    <mergeCell ref="H41:I41"/>
    <mergeCell ref="H57:I57"/>
    <mergeCell ref="B53:G57"/>
    <mergeCell ref="H58:I58"/>
    <mergeCell ref="H59:I59"/>
    <mergeCell ref="H54:I54"/>
    <mergeCell ref="H55:I55"/>
    <mergeCell ref="H56:I56"/>
    <mergeCell ref="H51:I51"/>
    <mergeCell ref="B48:G51"/>
    <mergeCell ref="B52:K52"/>
    <mergeCell ref="H53:I53"/>
    <mergeCell ref="H48:I48"/>
    <mergeCell ref="H49:I49"/>
    <mergeCell ref="H50:I50"/>
    <mergeCell ref="H66:I66"/>
    <mergeCell ref="H67:I67"/>
    <mergeCell ref="B63:G67"/>
    <mergeCell ref="H68:I68"/>
    <mergeCell ref="H63:I63"/>
    <mergeCell ref="H64:I64"/>
    <mergeCell ref="H65:I65"/>
    <mergeCell ref="H60:I60"/>
    <mergeCell ref="H61:I61"/>
    <mergeCell ref="H62:I62"/>
    <mergeCell ref="B58:G62"/>
    <mergeCell ref="H75:I75"/>
    <mergeCell ref="H76:I76"/>
    <mergeCell ref="H77:I77"/>
    <mergeCell ref="B73:G77"/>
    <mergeCell ref="H72:I72"/>
    <mergeCell ref="B68:G72"/>
    <mergeCell ref="H73:I73"/>
    <mergeCell ref="H74:I74"/>
    <mergeCell ref="H69:I69"/>
    <mergeCell ref="H70:I70"/>
    <mergeCell ref="H71:I71"/>
    <mergeCell ref="H88:I88"/>
    <mergeCell ref="B84:G88"/>
    <mergeCell ref="H89:I89"/>
    <mergeCell ref="H90:I90"/>
    <mergeCell ref="H85:I85"/>
    <mergeCell ref="H86:I86"/>
    <mergeCell ref="H87:I87"/>
    <mergeCell ref="H81:I81"/>
    <mergeCell ref="H82:I82"/>
    <mergeCell ref="B78:G82"/>
    <mergeCell ref="H84:I84"/>
    <mergeCell ref="B83:K83"/>
    <mergeCell ref="H78:I78"/>
    <mergeCell ref="H79:I79"/>
    <mergeCell ref="H80:I80"/>
    <mergeCell ref="H97:I97"/>
    <mergeCell ref="H98:I98"/>
    <mergeCell ref="B94:G98"/>
    <mergeCell ref="H99:I99"/>
    <mergeCell ref="H94:I94"/>
    <mergeCell ref="H95:I95"/>
    <mergeCell ref="H96:I96"/>
    <mergeCell ref="H91:I91"/>
    <mergeCell ref="H92:I92"/>
    <mergeCell ref="H93:I93"/>
    <mergeCell ref="B89:G93"/>
    <mergeCell ref="H106:I106"/>
    <mergeCell ref="H107:I107"/>
    <mergeCell ref="H108:I108"/>
    <mergeCell ref="B104:G108"/>
    <mergeCell ref="H103:I103"/>
    <mergeCell ref="B99:G103"/>
    <mergeCell ref="H104:I104"/>
    <mergeCell ref="H105:I105"/>
    <mergeCell ref="H100:I100"/>
    <mergeCell ref="H101:I101"/>
    <mergeCell ref="H102:I102"/>
    <mergeCell ref="H118:I118"/>
    <mergeCell ref="H119:I119"/>
    <mergeCell ref="H120:I120"/>
    <mergeCell ref="B118:G120"/>
    <mergeCell ref="H115:I115"/>
    <mergeCell ref="H116:I116"/>
    <mergeCell ref="B115:G116"/>
    <mergeCell ref="B117:K117"/>
    <mergeCell ref="H112:I112"/>
    <mergeCell ref="H113:I113"/>
    <mergeCell ref="B109:G113"/>
    <mergeCell ref="B114:K114"/>
    <mergeCell ref="H109:I109"/>
    <mergeCell ref="H110:I110"/>
    <mergeCell ref="H111:I111"/>
    <mergeCell ref="H128:I128"/>
    <mergeCell ref="B124:G128"/>
    <mergeCell ref="H129:I129"/>
    <mergeCell ref="B129:G129"/>
    <mergeCell ref="B130:K130"/>
    <mergeCell ref="H125:I125"/>
    <mergeCell ref="H126:I126"/>
    <mergeCell ref="H127:I127"/>
    <mergeCell ref="B121:K121"/>
    <mergeCell ref="H122:I122"/>
    <mergeCell ref="B122:G122"/>
    <mergeCell ref="H123:I123"/>
    <mergeCell ref="B123:G123"/>
    <mergeCell ref="H124:I124"/>
    <mergeCell ref="H137:I137"/>
    <mergeCell ref="B133:G137"/>
    <mergeCell ref="H138:I138"/>
    <mergeCell ref="B138:G138"/>
    <mergeCell ref="B139:K139"/>
    <mergeCell ref="H134:I134"/>
    <mergeCell ref="H135:I135"/>
    <mergeCell ref="H136:I136"/>
    <mergeCell ref="H131:I131"/>
    <mergeCell ref="B131:G131"/>
    <mergeCell ref="H132:I132"/>
    <mergeCell ref="B132:G132"/>
    <mergeCell ref="H133:I133"/>
    <mergeCell ref="H150:I150"/>
    <mergeCell ref="H151:I151"/>
    <mergeCell ref="B148:G151"/>
    <mergeCell ref="H146:I146"/>
    <mergeCell ref="B146:G146"/>
    <mergeCell ref="H148:I148"/>
    <mergeCell ref="B147:K147"/>
    <mergeCell ref="H149:I149"/>
    <mergeCell ref="H143:I143"/>
    <mergeCell ref="H144:I144"/>
    <mergeCell ref="B140:G144"/>
    <mergeCell ref="B145:K145"/>
    <mergeCell ref="H140:I140"/>
    <mergeCell ref="H141:I141"/>
    <mergeCell ref="H142:I142"/>
  </mergeCells>
  <pageMargins left="0.39370078740157499" right="0.39370078740157499" top="0.78740157480315009" bottom="0.78740157480315009" header="0.3" footer="0.3"/>
  <pageSetup paperSize="9" scale="97" fitToHeight="0" orientation="portrait" r:id="rId1"/>
  <headerFooter>
    <oddHeader>&amp;L&amp;G</oddHeader>
    <oddFooter>&amp;C&amp;"Tahoma,обычный"&amp;9 г.Москва 115230, Варшавское шоссе, дом 47, корпус 4, www.brandford.ru, тел./факс: (495) 234-98-75, 8 800 333-98-75</oddFooter>
  </headerFooter>
  <rowBreaks count="3" manualBreakCount="3">
    <brk id="18" max="16383" man="1"/>
    <brk id="82" max="16383" man="1"/>
    <brk id="146" max="16383" man="1"/>
  </rowBreaks>
  <drawing r:id="rId2"/>
  <legacyDrawingHF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107B4-0BAC-4A1C-B3B5-2D4C159056CC}">
  <sheetPr>
    <pageSetUpPr fitToPage="1"/>
  </sheetPr>
  <dimension ref="B1:O200"/>
  <sheetViews>
    <sheetView showGridLines="0" showRowColHeaders="0" view="pageLayout" topLeftCell="B1" zoomScaleNormal="100" workbookViewId="0">
      <selection activeCell="K124" sqref="K124"/>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336</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57.5" customHeight="1" x14ac:dyDescent="0.15">
      <c r="B10" s="61" t="s">
        <v>337</v>
      </c>
      <c r="C10" s="61"/>
      <c r="D10" s="61"/>
      <c r="E10" s="61"/>
      <c r="F10" s="61"/>
      <c r="G10" s="61"/>
      <c r="H10" s="61"/>
      <c r="I10" s="61" t="s">
        <v>11</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338</v>
      </c>
      <c r="C14" s="39"/>
      <c r="D14" s="39"/>
      <c r="E14" s="60">
        <v>125</v>
      </c>
      <c r="F14" s="60"/>
      <c r="G14" s="11" t="s">
        <v>339</v>
      </c>
      <c r="H14" s="11" t="s">
        <v>21</v>
      </c>
      <c r="I14" s="11" t="s">
        <v>340</v>
      </c>
      <c r="J14" s="12">
        <v>396919</v>
      </c>
      <c r="K14" s="12">
        <f>ROUND(J14/100*(100-Содержание!$N$10),2)</f>
        <v>396919</v>
      </c>
    </row>
    <row r="15" spans="2:13" ht="22.5" customHeight="1" x14ac:dyDescent="0.15">
      <c r="B15" s="39" t="s">
        <v>341</v>
      </c>
      <c r="C15" s="39"/>
      <c r="D15" s="39"/>
      <c r="E15" s="60">
        <v>190</v>
      </c>
      <c r="F15" s="60"/>
      <c r="G15" s="11" t="s">
        <v>342</v>
      </c>
      <c r="H15" s="11" t="s">
        <v>25</v>
      </c>
      <c r="I15" s="11" t="s">
        <v>343</v>
      </c>
      <c r="J15" s="12">
        <v>571769</v>
      </c>
      <c r="K15" s="12">
        <f>ROUND(J15/100*(100-Содержание!$N$10),2)</f>
        <v>571769</v>
      </c>
    </row>
    <row r="16" spans="2:13" ht="22.5" customHeight="1" x14ac:dyDescent="0.15">
      <c r="B16" s="39" t="s">
        <v>344</v>
      </c>
      <c r="C16" s="39"/>
      <c r="D16" s="39"/>
      <c r="E16" s="60">
        <v>250</v>
      </c>
      <c r="F16" s="60"/>
      <c r="G16" s="11" t="s">
        <v>345</v>
      </c>
      <c r="H16" s="11" t="s">
        <v>31</v>
      </c>
      <c r="I16" s="11" t="s">
        <v>346</v>
      </c>
      <c r="J16" s="12">
        <v>674178</v>
      </c>
      <c r="K16" s="12">
        <f>ROUND(J16/100*(100-Содержание!$N$10),2)</f>
        <v>674178</v>
      </c>
    </row>
    <row r="17" spans="2:13" ht="22.5" customHeight="1" x14ac:dyDescent="0.15">
      <c r="B17" s="39" t="s">
        <v>347</v>
      </c>
      <c r="C17" s="39"/>
      <c r="D17" s="39"/>
      <c r="E17" s="60">
        <v>320</v>
      </c>
      <c r="F17" s="60"/>
      <c r="G17" s="11" t="s">
        <v>348</v>
      </c>
      <c r="H17" s="11" t="s">
        <v>35</v>
      </c>
      <c r="I17" s="11" t="s">
        <v>349</v>
      </c>
      <c r="J17" s="12">
        <v>792994</v>
      </c>
      <c r="K17" s="12">
        <f>ROUND(J17/100*(100-Содержание!$N$10),2)</f>
        <v>792994</v>
      </c>
    </row>
    <row r="18" spans="2:13" ht="22.5" customHeight="1" x14ac:dyDescent="0.15">
      <c r="B18" s="39" t="s">
        <v>350</v>
      </c>
      <c r="C18" s="39"/>
      <c r="D18" s="39"/>
      <c r="E18" s="60">
        <v>375</v>
      </c>
      <c r="F18" s="60"/>
      <c r="G18" s="11" t="s">
        <v>351</v>
      </c>
      <c r="H18" s="11" t="s">
        <v>39</v>
      </c>
      <c r="I18" s="11" t="s">
        <v>352</v>
      </c>
      <c r="J18" s="12">
        <v>966205</v>
      </c>
      <c r="K18" s="12">
        <f>ROUND(J18/100*(100-Содержание!$N$10),2)</f>
        <v>966205</v>
      </c>
    </row>
    <row r="19" spans="2:13" ht="22.5" customHeight="1" x14ac:dyDescent="0.15">
      <c r="B19" s="39" t="s">
        <v>353</v>
      </c>
      <c r="C19" s="39"/>
      <c r="D19" s="39"/>
      <c r="E19" s="60" t="s">
        <v>54</v>
      </c>
      <c r="F19" s="60"/>
      <c r="G19" s="11" t="s">
        <v>354</v>
      </c>
      <c r="H19" s="11" t="s">
        <v>56</v>
      </c>
      <c r="I19" s="11" t="s">
        <v>31</v>
      </c>
      <c r="J19" s="12">
        <v>629490</v>
      </c>
      <c r="K19" s="12">
        <f>ROUND(J19/100*(100-Содержание!$N$10),2)</f>
        <v>629490</v>
      </c>
    </row>
    <row r="20" spans="2:13" ht="22.5" customHeight="1" x14ac:dyDescent="0.15">
      <c r="B20" s="39" t="s">
        <v>355</v>
      </c>
      <c r="C20" s="39"/>
      <c r="D20" s="39"/>
      <c r="E20" s="60" t="s">
        <v>59</v>
      </c>
      <c r="F20" s="60"/>
      <c r="G20" s="11" t="s">
        <v>356</v>
      </c>
      <c r="H20" s="11" t="s">
        <v>61</v>
      </c>
      <c r="I20" s="11" t="s">
        <v>357</v>
      </c>
      <c r="J20" s="12">
        <v>506477</v>
      </c>
      <c r="K20" s="12">
        <f>ROUND(J20/100*(100-Содержание!$N$10),2)</f>
        <v>506477</v>
      </c>
    </row>
    <row r="23" spans="2:13" x14ac:dyDescent="0.15">
      <c r="B23" s="63" t="s">
        <v>8</v>
      </c>
      <c r="C23" s="63"/>
      <c r="D23" s="63"/>
      <c r="E23" s="63"/>
      <c r="F23" s="63"/>
      <c r="G23" s="63"/>
      <c r="H23" s="63"/>
      <c r="I23" s="63" t="s">
        <v>9</v>
      </c>
      <c r="J23" s="63"/>
      <c r="K23" s="63"/>
    </row>
    <row r="25" spans="2:13" ht="146.25" customHeight="1" x14ac:dyDescent="0.15">
      <c r="B25" s="61" t="s">
        <v>1407</v>
      </c>
      <c r="C25" s="61"/>
      <c r="D25" s="61"/>
      <c r="E25" s="61"/>
      <c r="F25" s="61"/>
      <c r="G25" s="61"/>
      <c r="H25" s="61"/>
      <c r="I25" s="61" t="s">
        <v>64</v>
      </c>
      <c r="J25" s="61"/>
      <c r="K25" s="61"/>
      <c r="L25" s="9"/>
      <c r="M25" s="9"/>
    </row>
    <row r="27" spans="2:13" x14ac:dyDescent="0.15">
      <c r="B27" s="62" t="s">
        <v>12</v>
      </c>
      <c r="C27" s="62"/>
      <c r="D27" s="62"/>
      <c r="E27" s="62"/>
      <c r="F27" s="62"/>
      <c r="G27" s="62"/>
      <c r="H27" s="62"/>
      <c r="I27" s="62"/>
      <c r="J27" s="62"/>
      <c r="K27" s="62"/>
    </row>
    <row r="28" spans="2:13" ht="33.75" customHeight="1" x14ac:dyDescent="0.15">
      <c r="B28" s="57" t="s">
        <v>13</v>
      </c>
      <c r="C28" s="58"/>
      <c r="D28" s="59"/>
      <c r="E28" s="57" t="s">
        <v>14</v>
      </c>
      <c r="F28" s="59"/>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39" t="s">
        <v>358</v>
      </c>
      <c r="C29" s="39"/>
      <c r="D29" s="39"/>
      <c r="E29" s="60" t="s">
        <v>66</v>
      </c>
      <c r="F29" s="60"/>
      <c r="G29" s="11" t="s">
        <v>359</v>
      </c>
      <c r="H29" s="11" t="s">
        <v>21</v>
      </c>
      <c r="I29" s="11" t="s">
        <v>340</v>
      </c>
      <c r="J29" s="12">
        <v>331993</v>
      </c>
      <c r="K29" s="12">
        <f>ROUND(J29/100*(100-Содержание!$N$10),2)</f>
        <v>331993</v>
      </c>
    </row>
    <row r="30" spans="2:13" ht="22.5" customHeight="1" x14ac:dyDescent="0.15">
      <c r="B30" s="39" t="s">
        <v>360</v>
      </c>
      <c r="C30" s="39"/>
      <c r="D30" s="39"/>
      <c r="E30" s="60" t="s">
        <v>69</v>
      </c>
      <c r="F30" s="60"/>
      <c r="G30" s="11" t="s">
        <v>361</v>
      </c>
      <c r="H30" s="11" t="s">
        <v>25</v>
      </c>
      <c r="I30" s="11" t="s">
        <v>343</v>
      </c>
      <c r="J30" s="12">
        <v>453176</v>
      </c>
      <c r="K30" s="12">
        <f>ROUND(J30/100*(100-Содержание!$N$10),2)</f>
        <v>453176</v>
      </c>
    </row>
    <row r="31" spans="2:13" ht="22.5" customHeight="1" x14ac:dyDescent="0.15">
      <c r="B31" s="39" t="s">
        <v>362</v>
      </c>
      <c r="C31" s="39"/>
      <c r="D31" s="39"/>
      <c r="E31" s="60" t="s">
        <v>72</v>
      </c>
      <c r="F31" s="60"/>
      <c r="G31" s="11" t="s">
        <v>363</v>
      </c>
      <c r="H31" s="11" t="s">
        <v>31</v>
      </c>
      <c r="I31" s="11" t="s">
        <v>346</v>
      </c>
      <c r="J31" s="12">
        <v>545686</v>
      </c>
      <c r="K31" s="12">
        <f>ROUND(J31/100*(100-Содержание!$N$10),2)</f>
        <v>545686</v>
      </c>
    </row>
    <row r="32" spans="2:13" ht="22.5" customHeight="1" x14ac:dyDescent="0.15">
      <c r="B32" s="39" t="s">
        <v>364</v>
      </c>
      <c r="C32" s="39"/>
      <c r="D32" s="39"/>
      <c r="E32" s="60" t="s">
        <v>75</v>
      </c>
      <c r="F32" s="60"/>
      <c r="G32" s="11" t="s">
        <v>365</v>
      </c>
      <c r="H32" s="11" t="s">
        <v>35</v>
      </c>
      <c r="I32" s="11" t="s">
        <v>349</v>
      </c>
      <c r="J32" s="12">
        <v>645762</v>
      </c>
      <c r="K32" s="12">
        <f>ROUND(J32/100*(100-Содержание!$N$10),2)</f>
        <v>645762</v>
      </c>
    </row>
    <row r="33" spans="2:13" ht="22.5" customHeight="1" x14ac:dyDescent="0.15">
      <c r="B33" s="39" t="s">
        <v>366</v>
      </c>
      <c r="C33" s="39"/>
      <c r="D33" s="39"/>
      <c r="E33" s="60" t="s">
        <v>78</v>
      </c>
      <c r="F33" s="60"/>
      <c r="G33" s="11" t="s">
        <v>367</v>
      </c>
      <c r="H33" s="11" t="s">
        <v>39</v>
      </c>
      <c r="I33" s="11" t="s">
        <v>352</v>
      </c>
      <c r="J33" s="12">
        <v>767585</v>
      </c>
      <c r="K33" s="12">
        <f>ROUND(J33/100*(100-Содержание!$N$10),2)</f>
        <v>767585</v>
      </c>
    </row>
    <row r="34" spans="2:13" ht="22.5" customHeight="1" x14ac:dyDescent="0.15">
      <c r="B34" s="39" t="s">
        <v>368</v>
      </c>
      <c r="C34" s="39"/>
      <c r="D34" s="39"/>
      <c r="E34" s="60" t="s">
        <v>84</v>
      </c>
      <c r="F34" s="60"/>
      <c r="G34" s="11" t="s">
        <v>369</v>
      </c>
      <c r="H34" s="11" t="s">
        <v>56</v>
      </c>
      <c r="I34" s="11">
        <v>0</v>
      </c>
      <c r="J34" s="12">
        <v>515580</v>
      </c>
      <c r="K34" s="12">
        <f>ROUND(J34/100*(100-Содержание!$N$10),2)</f>
        <v>515580</v>
      </c>
    </row>
    <row r="35" spans="2:13" ht="22.5" customHeight="1" x14ac:dyDescent="0.15">
      <c r="B35" s="39" t="s">
        <v>370</v>
      </c>
      <c r="C35" s="39"/>
      <c r="D35" s="39"/>
      <c r="E35" s="60" t="s">
        <v>87</v>
      </c>
      <c r="F35" s="60"/>
      <c r="G35" s="11" t="s">
        <v>371</v>
      </c>
      <c r="H35" s="11" t="s">
        <v>61</v>
      </c>
      <c r="I35" s="11">
        <v>0</v>
      </c>
      <c r="J35" s="12">
        <v>368241</v>
      </c>
      <c r="K35" s="12">
        <f>ROUND(J35/100*(100-Содержание!$N$10),2)</f>
        <v>368241</v>
      </c>
    </row>
    <row r="38" spans="2:13" x14ac:dyDescent="0.15">
      <c r="B38" s="63" t="s">
        <v>8</v>
      </c>
      <c r="C38" s="63"/>
      <c r="D38" s="63"/>
      <c r="E38" s="63"/>
      <c r="F38" s="63"/>
      <c r="G38" s="63"/>
      <c r="H38" s="63"/>
      <c r="I38" s="63" t="s">
        <v>9</v>
      </c>
      <c r="J38" s="63"/>
      <c r="K38" s="63"/>
    </row>
    <row r="40" spans="2:13" ht="146.25" customHeight="1" x14ac:dyDescent="0.15">
      <c r="B40" s="61" t="s">
        <v>372</v>
      </c>
      <c r="C40" s="61"/>
      <c r="D40" s="61"/>
      <c r="E40" s="61"/>
      <c r="F40" s="61"/>
      <c r="G40" s="61"/>
      <c r="H40" s="61"/>
      <c r="I40" s="61" t="s">
        <v>90</v>
      </c>
      <c r="J40" s="61"/>
      <c r="K40" s="61"/>
      <c r="L40" s="9"/>
      <c r="M40" s="9"/>
    </row>
    <row r="42" spans="2:13" x14ac:dyDescent="0.15">
      <c r="B42" s="62" t="s">
        <v>12</v>
      </c>
      <c r="C42" s="62"/>
      <c r="D42" s="62"/>
      <c r="E42" s="62"/>
      <c r="F42" s="62"/>
      <c r="G42" s="62"/>
      <c r="H42" s="62"/>
      <c r="I42" s="62"/>
      <c r="J42" s="62"/>
      <c r="K42" s="62"/>
    </row>
    <row r="43" spans="2:13" ht="33.75" customHeight="1" x14ac:dyDescent="0.15">
      <c r="B43" s="57" t="s">
        <v>13</v>
      </c>
      <c r="C43" s="58"/>
      <c r="D43" s="59"/>
      <c r="E43" s="57" t="s">
        <v>14</v>
      </c>
      <c r="F43" s="59"/>
      <c r="G43" s="10" t="s">
        <v>15</v>
      </c>
      <c r="H43" s="10" t="s">
        <v>16</v>
      </c>
      <c r="I43" s="10" t="s">
        <v>17</v>
      </c>
      <c r="J43" s="10" t="s">
        <v>18</v>
      </c>
      <c r="K43" s="10" t="str">
        <f>CONCATENATE("Цена с учетом скидки ",Содержание!$N$10,"%")</f>
        <v>Цена с учетом скидки 0%</v>
      </c>
    </row>
    <row r="44" spans="2:13" ht="22.5" customHeight="1" x14ac:dyDescent="0.15">
      <c r="B44" s="39" t="s">
        <v>373</v>
      </c>
      <c r="C44" s="39"/>
      <c r="D44" s="39"/>
      <c r="E44" s="60">
        <v>125</v>
      </c>
      <c r="F44" s="60"/>
      <c r="G44" s="11" t="s">
        <v>374</v>
      </c>
      <c r="H44" s="11" t="s">
        <v>21</v>
      </c>
      <c r="I44" s="11" t="s">
        <v>340</v>
      </c>
      <c r="J44" s="12">
        <v>460657</v>
      </c>
      <c r="K44" s="12">
        <f>ROUND(J44/100*(100-Содержание!$N$10),2)</f>
        <v>460657</v>
      </c>
    </row>
    <row r="45" spans="2:13" ht="22.5" customHeight="1" x14ac:dyDescent="0.15">
      <c r="B45" s="39" t="s">
        <v>375</v>
      </c>
      <c r="C45" s="39"/>
      <c r="D45" s="39"/>
      <c r="E45" s="60">
        <v>190</v>
      </c>
      <c r="F45" s="60"/>
      <c r="G45" s="11" t="s">
        <v>376</v>
      </c>
      <c r="H45" s="11" t="s">
        <v>25</v>
      </c>
      <c r="I45" s="11" t="s">
        <v>343</v>
      </c>
      <c r="J45" s="12">
        <v>640238</v>
      </c>
      <c r="K45" s="12">
        <f>ROUND(J45/100*(100-Содержание!$N$10),2)</f>
        <v>640238</v>
      </c>
    </row>
    <row r="46" spans="2:13" ht="22.5" customHeight="1" x14ac:dyDescent="0.15">
      <c r="B46" s="39" t="s">
        <v>377</v>
      </c>
      <c r="C46" s="39"/>
      <c r="D46" s="39"/>
      <c r="E46" s="60">
        <v>250</v>
      </c>
      <c r="F46" s="60"/>
      <c r="G46" s="11" t="s">
        <v>378</v>
      </c>
      <c r="H46" s="11" t="s">
        <v>31</v>
      </c>
      <c r="I46" s="11" t="s">
        <v>346</v>
      </c>
      <c r="J46" s="12">
        <v>716649</v>
      </c>
      <c r="K46" s="12">
        <f>ROUND(J46/100*(100-Содержание!$N$10),2)</f>
        <v>716649</v>
      </c>
    </row>
    <row r="47" spans="2:13" ht="22.5" customHeight="1" x14ac:dyDescent="0.15">
      <c r="B47" s="39" t="s">
        <v>379</v>
      </c>
      <c r="C47" s="39"/>
      <c r="D47" s="39"/>
      <c r="E47" s="60">
        <v>375</v>
      </c>
      <c r="F47" s="60"/>
      <c r="G47" s="11" t="s">
        <v>380</v>
      </c>
      <c r="H47" s="11" t="s">
        <v>39</v>
      </c>
      <c r="I47" s="11" t="s">
        <v>352</v>
      </c>
      <c r="J47" s="12">
        <v>984019</v>
      </c>
      <c r="K47" s="12">
        <f>ROUND(J47/100*(100-Содержание!$N$10),2)</f>
        <v>984019</v>
      </c>
    </row>
    <row r="50" spans="2:13" x14ac:dyDescent="0.15">
      <c r="B50" s="63" t="s">
        <v>8</v>
      </c>
      <c r="C50" s="63"/>
      <c r="D50" s="63"/>
      <c r="E50" s="63"/>
      <c r="F50" s="63"/>
      <c r="G50" s="63"/>
      <c r="H50" s="63"/>
      <c r="I50" s="63" t="s">
        <v>9</v>
      </c>
      <c r="J50" s="63"/>
      <c r="K50" s="63"/>
    </row>
    <row r="52" spans="2:13" ht="135" customHeight="1" x14ac:dyDescent="0.15">
      <c r="B52" s="61" t="s">
        <v>381</v>
      </c>
      <c r="C52" s="61"/>
      <c r="D52" s="61"/>
      <c r="E52" s="61"/>
      <c r="F52" s="61"/>
      <c r="G52" s="61"/>
      <c r="H52" s="61"/>
      <c r="I52" s="61" t="s">
        <v>100</v>
      </c>
      <c r="J52" s="61"/>
      <c r="K52" s="61"/>
      <c r="L52" s="9"/>
      <c r="M52" s="9"/>
    </row>
    <row r="54" spans="2:13" x14ac:dyDescent="0.15">
      <c r="B54" s="62" t="s">
        <v>12</v>
      </c>
      <c r="C54" s="62"/>
      <c r="D54" s="62"/>
      <c r="E54" s="62"/>
      <c r="F54" s="62"/>
      <c r="G54" s="62"/>
      <c r="H54" s="62"/>
      <c r="I54" s="62"/>
      <c r="J54" s="62"/>
      <c r="K54" s="62"/>
    </row>
    <row r="55" spans="2:13" ht="33.75" customHeight="1" x14ac:dyDescent="0.15">
      <c r="B55" s="57" t="s">
        <v>13</v>
      </c>
      <c r="C55" s="58"/>
      <c r="D55" s="59"/>
      <c r="E55" s="57" t="s">
        <v>14</v>
      </c>
      <c r="F55" s="59"/>
      <c r="G55" s="10" t="s">
        <v>15</v>
      </c>
      <c r="H55" s="10" t="s">
        <v>16</v>
      </c>
      <c r="I55" s="10" t="s">
        <v>17</v>
      </c>
      <c r="J55" s="10" t="s">
        <v>18</v>
      </c>
      <c r="K55" s="10" t="str">
        <f>CONCATENATE("Цена с учетом скидки ",Содержание!$N$10,"%")</f>
        <v>Цена с учетом скидки 0%</v>
      </c>
    </row>
    <row r="56" spans="2:13" ht="22.5" customHeight="1" x14ac:dyDescent="0.15">
      <c r="B56" s="39" t="s">
        <v>382</v>
      </c>
      <c r="C56" s="39"/>
      <c r="D56" s="39"/>
      <c r="E56" s="60" t="s">
        <v>66</v>
      </c>
      <c r="F56" s="60"/>
      <c r="G56" s="11" t="s">
        <v>383</v>
      </c>
      <c r="H56" s="11" t="s">
        <v>21</v>
      </c>
      <c r="I56" s="11" t="s">
        <v>340</v>
      </c>
      <c r="J56" s="12">
        <v>396142</v>
      </c>
      <c r="K56" s="12">
        <f>ROUND(J56/100*(100-Содержание!$N$10),2)</f>
        <v>396142</v>
      </c>
    </row>
    <row r="57" spans="2:13" ht="22.5" customHeight="1" x14ac:dyDescent="0.15">
      <c r="B57" s="39" t="s">
        <v>384</v>
      </c>
      <c r="C57" s="39"/>
      <c r="D57" s="39"/>
      <c r="E57" s="60" t="s">
        <v>69</v>
      </c>
      <c r="F57" s="60"/>
      <c r="G57" s="11" t="s">
        <v>385</v>
      </c>
      <c r="H57" s="11" t="s">
        <v>25</v>
      </c>
      <c r="I57" s="11" t="s">
        <v>343</v>
      </c>
      <c r="J57" s="12">
        <v>540812</v>
      </c>
      <c r="K57" s="12">
        <f>ROUND(J57/100*(100-Содержание!$N$10),2)</f>
        <v>540812</v>
      </c>
    </row>
    <row r="58" spans="2:13" ht="22.5" customHeight="1" x14ac:dyDescent="0.15">
      <c r="B58" s="39" t="s">
        <v>386</v>
      </c>
      <c r="C58" s="39"/>
      <c r="D58" s="39"/>
      <c r="E58" s="60" t="s">
        <v>72</v>
      </c>
      <c r="F58" s="60"/>
      <c r="G58" s="11" t="s">
        <v>387</v>
      </c>
      <c r="H58" s="11" t="s">
        <v>31</v>
      </c>
      <c r="I58" s="11" t="s">
        <v>346</v>
      </c>
      <c r="J58" s="12">
        <v>648105</v>
      </c>
      <c r="K58" s="12">
        <f>ROUND(J58/100*(100-Содержание!$N$10),2)</f>
        <v>648105</v>
      </c>
    </row>
    <row r="59" spans="2:13" ht="22.5" customHeight="1" x14ac:dyDescent="0.15">
      <c r="B59" s="39" t="s">
        <v>388</v>
      </c>
      <c r="C59" s="39"/>
      <c r="D59" s="39"/>
      <c r="E59" s="60" t="s">
        <v>78</v>
      </c>
      <c r="F59" s="60"/>
      <c r="G59" s="11" t="s">
        <v>389</v>
      </c>
      <c r="H59" s="11" t="s">
        <v>39</v>
      </c>
      <c r="I59" s="11" t="s">
        <v>352</v>
      </c>
      <c r="J59" s="12">
        <v>946182</v>
      </c>
      <c r="K59" s="12">
        <f>ROUND(J59/100*(100-Содержание!$N$10),2)</f>
        <v>946182</v>
      </c>
    </row>
    <row r="62" spans="2:13" x14ac:dyDescent="0.15">
      <c r="B62" s="63" t="s">
        <v>8</v>
      </c>
      <c r="C62" s="63"/>
      <c r="D62" s="63"/>
      <c r="E62" s="63"/>
      <c r="F62" s="63"/>
      <c r="G62" s="63"/>
      <c r="H62" s="63"/>
      <c r="I62" s="63" t="s">
        <v>9</v>
      </c>
      <c r="J62" s="63"/>
      <c r="K62" s="63"/>
    </row>
    <row r="64" spans="2:13" ht="168.75" customHeight="1" x14ac:dyDescent="0.15">
      <c r="B64" s="61" t="s">
        <v>1408</v>
      </c>
      <c r="C64" s="61"/>
      <c r="D64" s="61"/>
      <c r="E64" s="61"/>
      <c r="F64" s="61"/>
      <c r="G64" s="61"/>
      <c r="H64" s="61"/>
      <c r="I64" s="61" t="s">
        <v>110</v>
      </c>
      <c r="J64" s="61"/>
      <c r="K64" s="61"/>
      <c r="L64" s="9"/>
      <c r="M64" s="9"/>
    </row>
    <row r="66" spans="2:13" x14ac:dyDescent="0.15">
      <c r="B66" s="62" t="s">
        <v>12</v>
      </c>
      <c r="C66" s="62"/>
      <c r="D66" s="62"/>
      <c r="E66" s="62"/>
      <c r="F66" s="62"/>
      <c r="G66" s="62"/>
      <c r="H66" s="62"/>
      <c r="I66" s="62"/>
      <c r="J66" s="62"/>
      <c r="K66" s="62"/>
    </row>
    <row r="67" spans="2:13" ht="33.75" customHeight="1" x14ac:dyDescent="0.15">
      <c r="B67" s="57" t="s">
        <v>13</v>
      </c>
      <c r="C67" s="58"/>
      <c r="D67" s="59"/>
      <c r="E67" s="57" t="s">
        <v>14</v>
      </c>
      <c r="F67" s="59"/>
      <c r="G67" s="10" t="s">
        <v>15</v>
      </c>
      <c r="H67" s="10" t="s">
        <v>16</v>
      </c>
      <c r="I67" s="10" t="s">
        <v>17</v>
      </c>
      <c r="J67" s="10" t="s">
        <v>18</v>
      </c>
      <c r="K67" s="10" t="str">
        <f>CONCATENATE("Цена с учетом скидки ",Содержание!$N$10,"%")</f>
        <v>Цена с учетом скидки 0%</v>
      </c>
    </row>
    <row r="68" spans="2:13" ht="22.5" customHeight="1" x14ac:dyDescent="0.15">
      <c r="B68" s="39" t="s">
        <v>390</v>
      </c>
      <c r="C68" s="39"/>
      <c r="D68" s="39"/>
      <c r="E68" s="60">
        <v>125</v>
      </c>
      <c r="F68" s="60"/>
      <c r="G68" s="11" t="s">
        <v>391</v>
      </c>
      <c r="H68" s="11" t="s">
        <v>21</v>
      </c>
      <c r="I68" s="11" t="s">
        <v>340</v>
      </c>
      <c r="J68" s="12">
        <v>496076</v>
      </c>
      <c r="K68" s="12">
        <f>ROUND(J68/100*(100-Содержание!$N$10),2)</f>
        <v>496076</v>
      </c>
    </row>
    <row r="69" spans="2:13" ht="22.5" customHeight="1" x14ac:dyDescent="0.15">
      <c r="B69" s="39" t="s">
        <v>392</v>
      </c>
      <c r="C69" s="39"/>
      <c r="D69" s="39"/>
      <c r="E69" s="60">
        <v>190</v>
      </c>
      <c r="F69" s="60"/>
      <c r="G69" s="11" t="s">
        <v>393</v>
      </c>
      <c r="H69" s="11" t="s">
        <v>25</v>
      </c>
      <c r="I69" s="11" t="s">
        <v>343</v>
      </c>
      <c r="J69" s="12">
        <v>722544</v>
      </c>
      <c r="K69" s="12">
        <f>ROUND(J69/100*(100-Содержание!$N$10),2)</f>
        <v>722544</v>
      </c>
    </row>
    <row r="70" spans="2:13" ht="22.5" customHeight="1" x14ac:dyDescent="0.15">
      <c r="B70" s="39" t="s">
        <v>394</v>
      </c>
      <c r="C70" s="39"/>
      <c r="D70" s="39"/>
      <c r="E70" s="60">
        <v>250</v>
      </c>
      <c r="F70" s="60"/>
      <c r="G70" s="11" t="s">
        <v>395</v>
      </c>
      <c r="H70" s="11" t="s">
        <v>31</v>
      </c>
      <c r="I70" s="11" t="s">
        <v>346</v>
      </c>
      <c r="J70" s="12">
        <v>852743</v>
      </c>
      <c r="K70" s="12">
        <f>ROUND(J70/100*(100-Содержание!$N$10),2)</f>
        <v>852743</v>
      </c>
    </row>
    <row r="71" spans="2:13" ht="22.5" customHeight="1" x14ac:dyDescent="0.15">
      <c r="B71" s="39" t="s">
        <v>396</v>
      </c>
      <c r="C71" s="39"/>
      <c r="D71" s="39"/>
      <c r="E71" s="60">
        <v>375</v>
      </c>
      <c r="F71" s="60"/>
      <c r="G71" s="11" t="s">
        <v>397</v>
      </c>
      <c r="H71" s="11" t="s">
        <v>39</v>
      </c>
      <c r="I71" s="11" t="s">
        <v>352</v>
      </c>
      <c r="J71" s="12">
        <v>1240889</v>
      </c>
      <c r="K71" s="12">
        <f>ROUND(J71/100*(100-Содержание!$N$10),2)</f>
        <v>1240889</v>
      </c>
    </row>
    <row r="74" spans="2:13" x14ac:dyDescent="0.15">
      <c r="B74" s="63" t="s">
        <v>8</v>
      </c>
      <c r="C74" s="63"/>
      <c r="D74" s="63"/>
      <c r="E74" s="63"/>
      <c r="F74" s="63"/>
      <c r="G74" s="63"/>
      <c r="H74" s="63"/>
      <c r="I74" s="63" t="s">
        <v>9</v>
      </c>
      <c r="J74" s="63"/>
      <c r="K74" s="63"/>
    </row>
    <row r="76" spans="2:13" ht="157.5" customHeight="1" x14ac:dyDescent="0.15">
      <c r="B76" s="61" t="s">
        <v>1412</v>
      </c>
      <c r="C76" s="61"/>
      <c r="D76" s="61"/>
      <c r="E76" s="61"/>
      <c r="F76" s="61"/>
      <c r="G76" s="61"/>
      <c r="H76" s="61"/>
      <c r="I76" s="61" t="s">
        <v>123</v>
      </c>
      <c r="J76" s="61"/>
      <c r="K76" s="61"/>
      <c r="L76" s="9"/>
      <c r="M76" s="9"/>
    </row>
    <row r="78" spans="2:13" x14ac:dyDescent="0.15">
      <c r="B78" s="62" t="s">
        <v>12</v>
      </c>
      <c r="C78" s="62"/>
      <c r="D78" s="62"/>
      <c r="E78" s="62"/>
      <c r="F78" s="62"/>
      <c r="G78" s="62"/>
      <c r="H78" s="62"/>
      <c r="I78" s="62"/>
      <c r="J78" s="62"/>
      <c r="K78" s="62"/>
    </row>
    <row r="79" spans="2:13" ht="33.75" customHeight="1" x14ac:dyDescent="0.15">
      <c r="B79" s="57" t="s">
        <v>13</v>
      </c>
      <c r="C79" s="58"/>
      <c r="D79" s="59"/>
      <c r="E79" s="57" t="s">
        <v>14</v>
      </c>
      <c r="F79" s="59"/>
      <c r="G79" s="10" t="s">
        <v>15</v>
      </c>
      <c r="H79" s="10" t="s">
        <v>16</v>
      </c>
      <c r="I79" s="10" t="s">
        <v>17</v>
      </c>
      <c r="J79" s="10" t="s">
        <v>18</v>
      </c>
      <c r="K79" s="10" t="str">
        <f>CONCATENATE("Цена с учетом скидки ",Содержание!$N$10,"%")</f>
        <v>Цена с учетом скидки 0%</v>
      </c>
    </row>
    <row r="80" spans="2:13" ht="22.5" customHeight="1" x14ac:dyDescent="0.15">
      <c r="B80" s="39" t="s">
        <v>398</v>
      </c>
      <c r="C80" s="39"/>
      <c r="D80" s="39"/>
      <c r="E80" s="60" t="s">
        <v>125</v>
      </c>
      <c r="F80" s="60"/>
      <c r="G80" s="11" t="s">
        <v>399</v>
      </c>
      <c r="H80" s="11" t="s">
        <v>21</v>
      </c>
      <c r="I80" s="11" t="s">
        <v>340</v>
      </c>
      <c r="J80" s="12">
        <v>752924</v>
      </c>
      <c r="K80" s="12">
        <f>ROUND(J80/100*(100-Содержание!$N$10),2)</f>
        <v>752924</v>
      </c>
    </row>
    <row r="83" spans="2:13" x14ac:dyDescent="0.15">
      <c r="B83" s="63" t="s">
        <v>8</v>
      </c>
      <c r="C83" s="63"/>
      <c r="D83" s="63"/>
      <c r="E83" s="63"/>
      <c r="F83" s="63"/>
      <c r="G83" s="63"/>
      <c r="H83" s="63"/>
      <c r="I83" s="63" t="s">
        <v>9</v>
      </c>
      <c r="J83" s="63"/>
      <c r="K83" s="63"/>
    </row>
    <row r="85" spans="2:13" ht="135" customHeight="1" x14ac:dyDescent="0.15">
      <c r="B85" s="61" t="s">
        <v>1409</v>
      </c>
      <c r="C85" s="61"/>
      <c r="D85" s="61"/>
      <c r="E85" s="61"/>
      <c r="F85" s="61"/>
      <c r="G85" s="61"/>
      <c r="H85" s="61"/>
      <c r="I85" s="61" t="s">
        <v>127</v>
      </c>
      <c r="J85" s="61"/>
      <c r="K85" s="61"/>
      <c r="L85" s="9"/>
      <c r="M85" s="9"/>
    </row>
    <row r="87" spans="2:13" x14ac:dyDescent="0.15">
      <c r="B87" s="62" t="s">
        <v>12</v>
      </c>
      <c r="C87" s="62"/>
      <c r="D87" s="62"/>
      <c r="E87" s="62"/>
      <c r="F87" s="62"/>
      <c r="G87" s="62"/>
      <c r="H87" s="62"/>
      <c r="I87" s="62"/>
      <c r="J87" s="62"/>
      <c r="K87" s="62"/>
    </row>
    <row r="88" spans="2:13" ht="33.75" customHeight="1" x14ac:dyDescent="0.15">
      <c r="B88" s="57" t="s">
        <v>13</v>
      </c>
      <c r="C88" s="58"/>
      <c r="D88" s="59"/>
      <c r="E88" s="57" t="s">
        <v>14</v>
      </c>
      <c r="F88" s="59"/>
      <c r="G88" s="10" t="s">
        <v>15</v>
      </c>
      <c r="H88" s="10" t="s">
        <v>16</v>
      </c>
      <c r="I88" s="10" t="s">
        <v>17</v>
      </c>
      <c r="J88" s="10" t="s">
        <v>18</v>
      </c>
      <c r="K88" s="10" t="str">
        <f>CONCATENATE("Цена с учетом скидки ",Содержание!$N$10,"%")</f>
        <v>Цена с учетом скидки 0%</v>
      </c>
    </row>
    <row r="89" spans="2:13" ht="22.5" customHeight="1" x14ac:dyDescent="0.15">
      <c r="B89" s="39" t="s">
        <v>400</v>
      </c>
      <c r="C89" s="39"/>
      <c r="D89" s="39"/>
      <c r="E89" s="60" t="s">
        <v>129</v>
      </c>
      <c r="F89" s="60"/>
      <c r="G89" s="11" t="s">
        <v>401</v>
      </c>
      <c r="H89" s="11" t="s">
        <v>21</v>
      </c>
      <c r="I89" s="11" t="s">
        <v>340</v>
      </c>
      <c r="J89" s="12">
        <v>390312</v>
      </c>
      <c r="K89" s="12">
        <f>ROUND(J89/100*(100-Содержание!$N$10),2)</f>
        <v>390312</v>
      </c>
    </row>
    <row r="90" spans="2:13" ht="22.5" customHeight="1" x14ac:dyDescent="0.15">
      <c r="B90" s="39" t="s">
        <v>402</v>
      </c>
      <c r="C90" s="39"/>
      <c r="D90" s="39"/>
      <c r="E90" s="60" t="s">
        <v>132</v>
      </c>
      <c r="F90" s="60"/>
      <c r="G90" s="11" t="s">
        <v>403</v>
      </c>
      <c r="H90" s="11" t="s">
        <v>25</v>
      </c>
      <c r="I90" s="11" t="s">
        <v>343</v>
      </c>
      <c r="J90" s="12">
        <v>507404</v>
      </c>
      <c r="K90" s="12">
        <f>ROUND(J90/100*(100-Содержание!$N$10),2)</f>
        <v>507404</v>
      </c>
    </row>
    <row r="91" spans="2:13" ht="22.5" customHeight="1" x14ac:dyDescent="0.15">
      <c r="B91" s="39" t="s">
        <v>404</v>
      </c>
      <c r="C91" s="39"/>
      <c r="D91" s="39"/>
      <c r="E91" s="60" t="s">
        <v>405</v>
      </c>
      <c r="F91" s="60"/>
      <c r="G91" s="11" t="s">
        <v>406</v>
      </c>
      <c r="H91" s="11" t="s">
        <v>31</v>
      </c>
      <c r="I91" s="11" t="s">
        <v>346</v>
      </c>
      <c r="J91" s="12">
        <v>606351</v>
      </c>
      <c r="K91" s="12">
        <f>ROUND(J91/100*(100-Содержание!$N$10),2)</f>
        <v>606351</v>
      </c>
    </row>
    <row r="92" spans="2:13" ht="22.5" customHeight="1" x14ac:dyDescent="0.15">
      <c r="B92" s="39" t="s">
        <v>407</v>
      </c>
      <c r="C92" s="39"/>
      <c r="D92" s="39"/>
      <c r="E92" s="60" t="s">
        <v>408</v>
      </c>
      <c r="F92" s="60"/>
      <c r="G92" s="11" t="s">
        <v>409</v>
      </c>
      <c r="H92" s="11" t="s">
        <v>35</v>
      </c>
      <c r="I92" s="11" t="s">
        <v>349</v>
      </c>
      <c r="J92" s="12">
        <v>619847</v>
      </c>
      <c r="K92" s="12">
        <f>ROUND(J92/100*(100-Содержание!$N$10),2)</f>
        <v>619847</v>
      </c>
    </row>
    <row r="93" spans="2:13" ht="22.5" customHeight="1" x14ac:dyDescent="0.15">
      <c r="B93" s="39" t="s">
        <v>410</v>
      </c>
      <c r="C93" s="39"/>
      <c r="D93" s="39"/>
      <c r="E93" s="60" t="s">
        <v>411</v>
      </c>
      <c r="F93" s="60"/>
      <c r="G93" s="11" t="s">
        <v>412</v>
      </c>
      <c r="H93" s="11" t="s">
        <v>39</v>
      </c>
      <c r="I93" s="11" t="s">
        <v>352</v>
      </c>
      <c r="J93" s="12">
        <v>758672</v>
      </c>
      <c r="K93" s="12">
        <f>ROUND(J93/100*(100-Содержание!$N$10),2)</f>
        <v>758672</v>
      </c>
    </row>
    <row r="96" spans="2:13" x14ac:dyDescent="0.15">
      <c r="B96" s="63" t="s">
        <v>8</v>
      </c>
      <c r="C96" s="63"/>
      <c r="D96" s="63"/>
      <c r="E96" s="63"/>
      <c r="F96" s="63"/>
      <c r="G96" s="63"/>
      <c r="H96" s="63"/>
      <c r="I96" s="63" t="s">
        <v>9</v>
      </c>
      <c r="J96" s="63"/>
      <c r="K96" s="63"/>
    </row>
    <row r="98" spans="2:13" ht="168.75" customHeight="1" x14ac:dyDescent="0.15">
      <c r="B98" s="61" t="s">
        <v>1410</v>
      </c>
      <c r="C98" s="61"/>
      <c r="D98" s="61"/>
      <c r="E98" s="61"/>
      <c r="F98" s="61"/>
      <c r="G98" s="61"/>
      <c r="H98" s="61"/>
      <c r="I98" s="61" t="s">
        <v>135</v>
      </c>
      <c r="J98" s="61"/>
      <c r="K98" s="61"/>
      <c r="L98" s="9"/>
      <c r="M98" s="9"/>
    </row>
    <row r="100" spans="2:13" x14ac:dyDescent="0.15">
      <c r="B100" s="62" t="s">
        <v>12</v>
      </c>
      <c r="C100" s="62"/>
      <c r="D100" s="62"/>
      <c r="E100" s="62"/>
      <c r="F100" s="62"/>
      <c r="G100" s="62"/>
      <c r="H100" s="62"/>
      <c r="I100" s="62"/>
      <c r="J100" s="62"/>
      <c r="K100" s="62"/>
    </row>
    <row r="101" spans="2:13" ht="33.75" customHeight="1" x14ac:dyDescent="0.15">
      <c r="B101" s="57" t="s">
        <v>13</v>
      </c>
      <c r="C101" s="58"/>
      <c r="D101" s="59"/>
      <c r="E101" s="57" t="s">
        <v>14</v>
      </c>
      <c r="F101" s="59"/>
      <c r="G101" s="10" t="s">
        <v>15</v>
      </c>
      <c r="H101" s="10" t="s">
        <v>16</v>
      </c>
      <c r="I101" s="10" t="s">
        <v>17</v>
      </c>
      <c r="J101" s="10" t="s">
        <v>18</v>
      </c>
      <c r="K101" s="10" t="str">
        <f>CONCATENATE("Цена с учетом скидки ",Содержание!$N$10,"%")</f>
        <v>Цена с учетом скидки 0%</v>
      </c>
    </row>
    <row r="102" spans="2:13" ht="22.5" customHeight="1" x14ac:dyDescent="0.15">
      <c r="B102" s="39" t="s">
        <v>413</v>
      </c>
      <c r="C102" s="39"/>
      <c r="D102" s="39"/>
      <c r="E102" s="60" t="s">
        <v>137</v>
      </c>
      <c r="F102" s="60"/>
      <c r="G102" s="11" t="s">
        <v>414</v>
      </c>
      <c r="H102" s="11" t="s">
        <v>21</v>
      </c>
      <c r="I102" s="11" t="s">
        <v>340</v>
      </c>
      <c r="J102" s="12">
        <v>541173</v>
      </c>
      <c r="K102" s="12">
        <f>ROUND(J102/100*(100-Содержание!$N$10),2)</f>
        <v>541173</v>
      </c>
    </row>
    <row r="103" spans="2:13" ht="22.5" customHeight="1" x14ac:dyDescent="0.15">
      <c r="B103" s="39" t="s">
        <v>415</v>
      </c>
      <c r="C103" s="39"/>
      <c r="D103" s="39"/>
      <c r="E103" s="60" t="s">
        <v>140</v>
      </c>
      <c r="F103" s="60"/>
      <c r="G103" s="11" t="s">
        <v>416</v>
      </c>
      <c r="H103" s="11" t="s">
        <v>25</v>
      </c>
      <c r="I103" s="11" t="s">
        <v>343</v>
      </c>
      <c r="J103" s="12">
        <v>775114</v>
      </c>
      <c r="K103" s="12">
        <f>ROUND(J103/100*(100-Содержание!$N$10),2)</f>
        <v>775114</v>
      </c>
    </row>
    <row r="104" spans="2:13" ht="22.5" customHeight="1" x14ac:dyDescent="0.15">
      <c r="B104" s="39" t="s">
        <v>417</v>
      </c>
      <c r="C104" s="39"/>
      <c r="D104" s="39"/>
      <c r="E104" s="60" t="s">
        <v>143</v>
      </c>
      <c r="F104" s="60"/>
      <c r="G104" s="11" t="s">
        <v>418</v>
      </c>
      <c r="H104" s="11" t="s">
        <v>31</v>
      </c>
      <c r="I104" s="11" t="s">
        <v>346</v>
      </c>
      <c r="J104" s="12">
        <v>912110</v>
      </c>
      <c r="K104" s="12">
        <f>ROUND(J104/100*(100-Содержание!$N$10),2)</f>
        <v>912110</v>
      </c>
    </row>
    <row r="105" spans="2:13" ht="22.5" customHeight="1" x14ac:dyDescent="0.15">
      <c r="B105" s="39" t="s">
        <v>419</v>
      </c>
      <c r="C105" s="39"/>
      <c r="D105" s="39"/>
      <c r="E105" s="60" t="s">
        <v>420</v>
      </c>
      <c r="F105" s="60"/>
      <c r="G105" s="11" t="s">
        <v>421</v>
      </c>
      <c r="H105" s="11" t="s">
        <v>35</v>
      </c>
      <c r="I105" s="11" t="s">
        <v>349</v>
      </c>
      <c r="J105" s="12">
        <v>555957</v>
      </c>
      <c r="K105" s="12">
        <f>ROUND(J105/100*(100-Содержание!$N$10),2)</f>
        <v>555957</v>
      </c>
    </row>
    <row r="106" spans="2:13" ht="22.5" customHeight="1" x14ac:dyDescent="0.15">
      <c r="B106" s="53" t="s">
        <v>422</v>
      </c>
      <c r="C106" s="53"/>
      <c r="D106" s="53"/>
      <c r="E106" s="54" t="s">
        <v>146</v>
      </c>
      <c r="F106" s="54"/>
      <c r="G106" s="14" t="s">
        <v>423</v>
      </c>
      <c r="H106" s="14" t="s">
        <v>39</v>
      </c>
      <c r="I106" s="14" t="s">
        <v>352</v>
      </c>
      <c r="J106" s="15">
        <v>1281393</v>
      </c>
      <c r="K106" s="15">
        <f>ROUND(J106/100*(100-Содержание!$N$10),2)</f>
        <v>1281393</v>
      </c>
    </row>
    <row r="107" spans="2:13" ht="22.5" customHeight="1" x14ac:dyDescent="0.3">
      <c r="B107" s="55" t="s">
        <v>424</v>
      </c>
      <c r="C107" s="55"/>
      <c r="D107" s="55"/>
      <c r="E107" s="55"/>
      <c r="F107" s="55"/>
      <c r="G107" s="55"/>
      <c r="H107" s="55"/>
      <c r="I107" s="55"/>
      <c r="J107" s="55"/>
      <c r="K107" s="55"/>
    </row>
    <row r="108" spans="2:13" ht="22.5" customHeight="1" x14ac:dyDescent="0.15">
      <c r="B108" s="56" t="s">
        <v>149</v>
      </c>
      <c r="C108" s="56"/>
      <c r="D108" s="56"/>
      <c r="E108" s="56"/>
      <c r="F108" s="56"/>
      <c r="G108" s="56"/>
      <c r="H108" s="56"/>
      <c r="I108" s="56"/>
      <c r="J108" s="56"/>
      <c r="K108" s="56"/>
    </row>
    <row r="109" spans="2:13" ht="31.5" x14ac:dyDescent="0.15">
      <c r="B109" s="57" t="s">
        <v>150</v>
      </c>
      <c r="C109" s="58"/>
      <c r="D109" s="58"/>
      <c r="E109" s="58"/>
      <c r="F109" s="58"/>
      <c r="G109" s="59"/>
      <c r="H109" s="57" t="s">
        <v>151</v>
      </c>
      <c r="I109" s="59"/>
      <c r="J109" s="10" t="s">
        <v>18</v>
      </c>
      <c r="K109" s="10" t="str">
        <f>CONCATENATE("Цена с учетом скидки ",Содержание!$N$10,"%")</f>
        <v>Цена с учетом скидки 0%</v>
      </c>
    </row>
    <row r="110" spans="2:13" ht="12.75" x14ac:dyDescent="0.15">
      <c r="B110" s="43" t="s">
        <v>162</v>
      </c>
      <c r="C110" s="43"/>
      <c r="D110" s="43"/>
      <c r="E110" s="43"/>
      <c r="F110" s="43"/>
      <c r="G110" s="43"/>
      <c r="H110" s="43"/>
      <c r="I110" s="43"/>
      <c r="J110" s="43"/>
      <c r="K110" s="43"/>
    </row>
    <row r="111" spans="2:13" ht="11.25" customHeight="1" x14ac:dyDescent="0.15">
      <c r="B111" s="39" t="s">
        <v>163</v>
      </c>
      <c r="C111" s="39"/>
      <c r="D111" s="39"/>
      <c r="E111" s="39"/>
      <c r="F111" s="39"/>
      <c r="G111" s="39"/>
      <c r="H111" s="38" t="s">
        <v>164</v>
      </c>
      <c r="I111" s="38"/>
      <c r="J111" s="12">
        <v>4311</v>
      </c>
      <c r="K111" s="12">
        <f>ROUND(J111/100*(100-Содержание!$N$10),2)</f>
        <v>4311</v>
      </c>
      <c r="L111" s="9"/>
    </row>
    <row r="112" spans="2:13" ht="12.75" x14ac:dyDescent="0.15">
      <c r="B112" s="43" t="s">
        <v>425</v>
      </c>
      <c r="C112" s="43"/>
      <c r="D112" s="43"/>
      <c r="E112" s="43"/>
      <c r="F112" s="43"/>
      <c r="G112" s="43"/>
      <c r="H112" s="43"/>
      <c r="I112" s="43"/>
      <c r="J112" s="43"/>
      <c r="K112" s="43"/>
    </row>
    <row r="113" spans="2:12" ht="11.25" customHeight="1" x14ac:dyDescent="0.15">
      <c r="B113" s="39" t="s">
        <v>426</v>
      </c>
      <c r="C113" s="39"/>
      <c r="D113" s="39"/>
      <c r="E113" s="39"/>
      <c r="F113" s="39"/>
      <c r="G113" s="39"/>
      <c r="H113" s="38">
        <v>125</v>
      </c>
      <c r="I113" s="38"/>
      <c r="J113" s="12">
        <v>11692</v>
      </c>
      <c r="K113" s="12">
        <f>ROUND(J113/100*(100-Содержание!$N$10),2)</f>
        <v>11692</v>
      </c>
      <c r="L113" s="9"/>
    </row>
    <row r="114" spans="2:12" x14ac:dyDescent="0.15">
      <c r="B114" s="39"/>
      <c r="C114" s="39"/>
      <c r="D114" s="39"/>
      <c r="E114" s="39"/>
      <c r="F114" s="39"/>
      <c r="G114" s="39"/>
      <c r="H114" s="38" t="s">
        <v>175</v>
      </c>
      <c r="I114" s="38"/>
      <c r="J114" s="12">
        <v>17538</v>
      </c>
      <c r="K114" s="12">
        <f>ROUND(J114/100*(100-Содержание!$N$10),2)</f>
        <v>17538</v>
      </c>
    </row>
    <row r="115" spans="2:12" x14ac:dyDescent="0.15">
      <c r="B115" s="39"/>
      <c r="C115" s="39"/>
      <c r="D115" s="39"/>
      <c r="E115" s="39"/>
      <c r="F115" s="39"/>
      <c r="G115" s="39"/>
      <c r="H115" s="38">
        <v>190</v>
      </c>
      <c r="I115" s="38"/>
      <c r="J115" s="12">
        <v>17538</v>
      </c>
      <c r="K115" s="12">
        <f>ROUND(J115/100*(100-Содержание!$N$10),2)</f>
        <v>17538</v>
      </c>
    </row>
    <row r="116" spans="2:12" x14ac:dyDescent="0.15">
      <c r="B116" s="39"/>
      <c r="C116" s="39"/>
      <c r="D116" s="39"/>
      <c r="E116" s="39"/>
      <c r="F116" s="39"/>
      <c r="G116" s="39"/>
      <c r="H116" s="38">
        <v>250</v>
      </c>
      <c r="I116" s="38"/>
      <c r="J116" s="12">
        <v>11692</v>
      </c>
      <c r="K116" s="12">
        <f>ROUND(J116/100*(100-Содержание!$N$10),2)</f>
        <v>11692</v>
      </c>
    </row>
    <row r="117" spans="2:12" x14ac:dyDescent="0.15">
      <c r="B117" s="39"/>
      <c r="C117" s="39"/>
      <c r="D117" s="39"/>
      <c r="E117" s="39"/>
      <c r="F117" s="39"/>
      <c r="G117" s="39"/>
      <c r="H117" s="38" t="s">
        <v>171</v>
      </c>
      <c r="I117" s="38"/>
      <c r="J117" s="12">
        <v>17538</v>
      </c>
      <c r="K117" s="12">
        <f>ROUND(J117/100*(100-Содержание!$N$10),2)</f>
        <v>17538</v>
      </c>
    </row>
    <row r="118" spans="2:12" x14ac:dyDescent="0.15">
      <c r="B118" s="39"/>
      <c r="C118" s="39"/>
      <c r="D118" s="39"/>
      <c r="E118" s="39"/>
      <c r="F118" s="39"/>
      <c r="G118" s="39"/>
      <c r="H118" s="38">
        <v>375</v>
      </c>
      <c r="I118" s="38"/>
      <c r="J118" s="12">
        <v>11692</v>
      </c>
      <c r="K118" s="12">
        <f>ROUND(J118/100*(100-Содержание!$N$10),2)</f>
        <v>11692</v>
      </c>
    </row>
    <row r="119" spans="2:12" x14ac:dyDescent="0.15">
      <c r="B119" s="39"/>
      <c r="C119" s="39"/>
      <c r="D119" s="39"/>
      <c r="E119" s="39"/>
      <c r="F119" s="39"/>
      <c r="G119" s="39"/>
      <c r="H119" s="38" t="s">
        <v>59</v>
      </c>
      <c r="I119" s="38"/>
      <c r="J119" s="12">
        <v>11692</v>
      </c>
      <c r="K119" s="12">
        <f>ROUND(J119/100*(100-Содержание!$N$10),2)</f>
        <v>11692</v>
      </c>
    </row>
    <row r="120" spans="2:12" ht="12.75" x14ac:dyDescent="0.15">
      <c r="B120" s="43" t="s">
        <v>166</v>
      </c>
      <c r="C120" s="43"/>
      <c r="D120" s="43"/>
      <c r="E120" s="43"/>
      <c r="F120" s="43"/>
      <c r="G120" s="43"/>
      <c r="H120" s="43"/>
      <c r="I120" s="43"/>
      <c r="J120" s="43"/>
      <c r="K120" s="43"/>
    </row>
    <row r="121" spans="2:12" ht="11.25" customHeight="1" x14ac:dyDescent="0.15">
      <c r="B121" s="44" t="s">
        <v>427</v>
      </c>
      <c r="C121" s="45"/>
      <c r="D121" s="45"/>
      <c r="E121" s="45"/>
      <c r="F121" s="45"/>
      <c r="G121" s="46"/>
      <c r="H121" s="38" t="s">
        <v>164</v>
      </c>
      <c r="I121" s="38"/>
      <c r="J121" s="12">
        <v>25163</v>
      </c>
      <c r="K121" s="12">
        <f>ROUND(J121/100*(100-Содержание!$N$10),2)</f>
        <v>25163</v>
      </c>
      <c r="L121" s="9"/>
    </row>
    <row r="122" spans="2:12" x14ac:dyDescent="0.15">
      <c r="B122" s="47"/>
      <c r="C122" s="48"/>
      <c r="D122" s="48"/>
      <c r="E122" s="48"/>
      <c r="F122" s="48"/>
      <c r="G122" s="49"/>
      <c r="H122" s="38" t="s">
        <v>1406</v>
      </c>
      <c r="I122" s="38"/>
      <c r="J122" s="12">
        <v>21706</v>
      </c>
      <c r="K122" s="12">
        <f>ROUND(J122/100*(100-Содержание!$N$10),2)</f>
        <v>21706</v>
      </c>
    </row>
    <row r="123" spans="2:12" x14ac:dyDescent="0.15">
      <c r="B123" s="39" t="s">
        <v>174</v>
      </c>
      <c r="C123" s="39"/>
      <c r="D123" s="39"/>
      <c r="E123" s="39"/>
      <c r="F123" s="39"/>
      <c r="G123" s="39"/>
      <c r="H123" s="38" t="s">
        <v>164</v>
      </c>
      <c r="I123" s="38"/>
      <c r="J123" s="12">
        <v>34841</v>
      </c>
      <c r="K123" s="12">
        <f>ROUND(J123/100*(100-Содержание!$N$10),2)</f>
        <v>34841</v>
      </c>
    </row>
    <row r="124" spans="2:12" ht="11.25" customHeight="1" x14ac:dyDescent="0.15">
      <c r="B124" s="39" t="s">
        <v>176</v>
      </c>
      <c r="C124" s="39"/>
      <c r="D124" s="39"/>
      <c r="E124" s="39"/>
      <c r="F124" s="39"/>
      <c r="G124" s="39"/>
      <c r="H124" s="38" t="s">
        <v>164</v>
      </c>
      <c r="I124" s="38"/>
      <c r="J124" s="12">
        <v>2455</v>
      </c>
      <c r="K124" s="12">
        <f>ROUND(J124/100*(100-Содержание!$N$10),2)</f>
        <v>2455</v>
      </c>
      <c r="L124" s="9"/>
    </row>
    <row r="125" spans="2:12" ht="11.25" customHeight="1" x14ac:dyDescent="0.15">
      <c r="B125" s="73" t="s">
        <v>178</v>
      </c>
      <c r="C125" s="74"/>
      <c r="D125" s="74"/>
      <c r="E125" s="74"/>
      <c r="F125" s="74"/>
      <c r="G125" s="75"/>
      <c r="H125" s="38" t="s">
        <v>1390</v>
      </c>
      <c r="I125" s="38"/>
      <c r="J125" s="12">
        <v>13005</v>
      </c>
      <c r="K125" s="12">
        <f>ROUND(J125/100*(100-Содержание!$N$10),2)</f>
        <v>13005</v>
      </c>
      <c r="L125" s="9"/>
    </row>
    <row r="126" spans="2:12" x14ac:dyDescent="0.15">
      <c r="B126" s="39" t="s">
        <v>179</v>
      </c>
      <c r="C126" s="39"/>
      <c r="D126" s="39"/>
      <c r="E126" s="39"/>
      <c r="F126" s="39"/>
      <c r="G126" s="39"/>
      <c r="H126" s="38" t="s">
        <v>164</v>
      </c>
      <c r="I126" s="38"/>
      <c r="J126" s="12">
        <v>3958</v>
      </c>
      <c r="K126" s="12">
        <f>ROUND(J126/100*(100-Содержание!$N$10),2)</f>
        <v>3958</v>
      </c>
    </row>
    <row r="127" spans="2:12" ht="11.25" customHeight="1" x14ac:dyDescent="0.15">
      <c r="B127" s="39" t="s">
        <v>180</v>
      </c>
      <c r="C127" s="39"/>
      <c r="D127" s="39"/>
      <c r="E127" s="39"/>
      <c r="F127" s="39"/>
      <c r="G127" s="39"/>
      <c r="H127" s="38" t="s">
        <v>164</v>
      </c>
      <c r="I127" s="38"/>
      <c r="J127" s="12">
        <v>29799</v>
      </c>
      <c r="K127" s="12">
        <f>ROUND(J127/100*(100-Содержание!$N$10),2)</f>
        <v>29799</v>
      </c>
      <c r="L127" s="9"/>
    </row>
    <row r="128" spans="2:12" ht="11.25" customHeight="1" x14ac:dyDescent="0.15">
      <c r="B128" s="39" t="s">
        <v>428</v>
      </c>
      <c r="C128" s="39"/>
      <c r="D128" s="39"/>
      <c r="E128" s="39"/>
      <c r="F128" s="39"/>
      <c r="G128" s="39"/>
      <c r="H128" s="38" t="s">
        <v>164</v>
      </c>
      <c r="I128" s="38"/>
      <c r="J128" s="12">
        <v>6551</v>
      </c>
      <c r="K128" s="12">
        <f>ROUND(J128/100*(100-Содержание!$N$10),2)</f>
        <v>6551</v>
      </c>
      <c r="L128" s="9"/>
    </row>
    <row r="129" spans="2:12" ht="11.25" customHeight="1" x14ac:dyDescent="0.15">
      <c r="B129" s="39" t="s">
        <v>429</v>
      </c>
      <c r="C129" s="39"/>
      <c r="D129" s="39"/>
      <c r="E129" s="39"/>
      <c r="F129" s="39"/>
      <c r="G129" s="39"/>
      <c r="H129" s="38" t="s">
        <v>164</v>
      </c>
      <c r="I129" s="38"/>
      <c r="J129" s="12">
        <v>20253</v>
      </c>
      <c r="K129" s="12">
        <f>ROUND(J129/100*(100-Содержание!$N$10),2)</f>
        <v>20253</v>
      </c>
      <c r="L129" s="9"/>
    </row>
    <row r="130" spans="2:12" ht="11.25" customHeight="1" x14ac:dyDescent="0.15">
      <c r="B130" s="39" t="s">
        <v>430</v>
      </c>
      <c r="C130" s="39"/>
      <c r="D130" s="39"/>
      <c r="E130" s="39"/>
      <c r="F130" s="39"/>
      <c r="G130" s="39"/>
      <c r="H130" s="38" t="s">
        <v>164</v>
      </c>
      <c r="I130" s="38"/>
      <c r="J130" s="12">
        <v>14533</v>
      </c>
      <c r="K130" s="12">
        <f>ROUND(J130/100*(100-Содержание!$N$10),2)</f>
        <v>14533</v>
      </c>
      <c r="L130" s="9"/>
    </row>
    <row r="131" spans="2:12" ht="11.25" customHeight="1" x14ac:dyDescent="0.15">
      <c r="B131" s="39" t="s">
        <v>431</v>
      </c>
      <c r="C131" s="39"/>
      <c r="D131" s="39"/>
      <c r="E131" s="39"/>
      <c r="F131" s="39"/>
      <c r="G131" s="39"/>
      <c r="H131" s="38" t="s">
        <v>164</v>
      </c>
      <c r="I131" s="38"/>
      <c r="J131" s="12">
        <v>24894</v>
      </c>
      <c r="K131" s="12">
        <f>ROUND(J131/100*(100-Содержание!$N$10),2)</f>
        <v>24894</v>
      </c>
      <c r="L131" s="9"/>
    </row>
    <row r="132" spans="2:12" ht="22.5" customHeight="1" x14ac:dyDescent="0.15">
      <c r="B132" s="39" t="s">
        <v>181</v>
      </c>
      <c r="C132" s="39"/>
      <c r="D132" s="39"/>
      <c r="E132" s="39"/>
      <c r="F132" s="39"/>
      <c r="G132" s="39"/>
      <c r="H132" s="38" t="s">
        <v>164</v>
      </c>
      <c r="I132" s="38"/>
      <c r="J132" s="12">
        <v>48882</v>
      </c>
      <c r="K132" s="12">
        <f>ROUND(J132/100*(100-Содержание!$N$10),2)</f>
        <v>48882</v>
      </c>
      <c r="L132" s="9"/>
    </row>
    <row r="133" spans="2:12" ht="11.25" customHeight="1" x14ac:dyDescent="0.15">
      <c r="B133" s="39" t="s">
        <v>432</v>
      </c>
      <c r="C133" s="39"/>
      <c r="D133" s="39"/>
      <c r="E133" s="39"/>
      <c r="F133" s="39"/>
      <c r="G133" s="39"/>
      <c r="H133" s="38" t="s">
        <v>164</v>
      </c>
      <c r="I133" s="38"/>
      <c r="J133" s="12">
        <v>18566</v>
      </c>
      <c r="K133" s="12">
        <f>ROUND(J133/100*(100-Содержание!$N$10),2)</f>
        <v>18566</v>
      </c>
      <c r="L133" s="9"/>
    </row>
    <row r="134" spans="2:12" ht="11.25" customHeight="1" x14ac:dyDescent="0.15">
      <c r="B134" s="43" t="s">
        <v>183</v>
      </c>
      <c r="C134" s="43"/>
      <c r="D134" s="43"/>
      <c r="E134" s="43"/>
      <c r="F134" s="43"/>
      <c r="G134" s="43"/>
      <c r="H134" s="43"/>
      <c r="I134" s="43"/>
      <c r="J134" s="43"/>
      <c r="K134" s="43"/>
      <c r="L134" s="9"/>
    </row>
    <row r="135" spans="2:12" ht="11.25" customHeight="1" x14ac:dyDescent="0.15">
      <c r="B135" s="44" t="s">
        <v>427</v>
      </c>
      <c r="C135" s="45"/>
      <c r="D135" s="45"/>
      <c r="E135" s="45"/>
      <c r="F135" s="45"/>
      <c r="G135" s="46"/>
      <c r="H135" s="38" t="s">
        <v>164</v>
      </c>
      <c r="I135" s="38"/>
      <c r="J135" s="12">
        <v>25163</v>
      </c>
      <c r="K135" s="12">
        <f>ROUND(J135/100*(100-Содержание!$N$10),2)</f>
        <v>25163</v>
      </c>
    </row>
    <row r="136" spans="2:12" x14ac:dyDescent="0.15">
      <c r="B136" s="47"/>
      <c r="C136" s="48"/>
      <c r="D136" s="48"/>
      <c r="E136" s="48"/>
      <c r="F136" s="48"/>
      <c r="G136" s="49"/>
      <c r="H136" s="38" t="s">
        <v>1406</v>
      </c>
      <c r="I136" s="38"/>
      <c r="J136" s="12">
        <v>21706</v>
      </c>
      <c r="K136" s="12">
        <f>ROUND(J136/100*(100-Содержание!$N$10),2)</f>
        <v>21706</v>
      </c>
    </row>
    <row r="137" spans="2:12" x14ac:dyDescent="0.15">
      <c r="B137" s="39" t="s">
        <v>174</v>
      </c>
      <c r="C137" s="39"/>
      <c r="D137" s="39"/>
      <c r="E137" s="39"/>
      <c r="F137" s="39"/>
      <c r="G137" s="39"/>
      <c r="H137" s="38" t="s">
        <v>164</v>
      </c>
      <c r="I137" s="38"/>
      <c r="J137" s="12">
        <v>34841</v>
      </c>
      <c r="K137" s="12">
        <f>ROUND(J137/100*(100-Содержание!$N$10),2)</f>
        <v>34841</v>
      </c>
    </row>
    <row r="138" spans="2:12" ht="11.25" customHeight="1" x14ac:dyDescent="0.15">
      <c r="B138" s="39" t="s">
        <v>176</v>
      </c>
      <c r="C138" s="39"/>
      <c r="D138" s="39"/>
      <c r="E138" s="39"/>
      <c r="F138" s="39"/>
      <c r="G138" s="39"/>
      <c r="H138" s="38" t="s">
        <v>164</v>
      </c>
      <c r="I138" s="38"/>
      <c r="J138" s="12">
        <v>2455</v>
      </c>
      <c r="K138" s="12">
        <f>ROUND(J138/100*(100-Содержание!$N$10),2)</f>
        <v>2455</v>
      </c>
      <c r="L138" s="9"/>
    </row>
    <row r="139" spans="2:12" x14ac:dyDescent="0.15">
      <c r="B139" s="39" t="s">
        <v>179</v>
      </c>
      <c r="C139" s="39"/>
      <c r="D139" s="39"/>
      <c r="E139" s="39"/>
      <c r="F139" s="39"/>
      <c r="G139" s="39"/>
      <c r="H139" s="38" t="s">
        <v>164</v>
      </c>
      <c r="I139" s="38"/>
      <c r="J139" s="12">
        <v>3958</v>
      </c>
      <c r="K139" s="12">
        <f>ROUND(J139/100*(100-Содержание!$N$10),2)</f>
        <v>3958</v>
      </c>
    </row>
    <row r="140" spans="2:12" x14ac:dyDescent="0.15">
      <c r="B140" s="39" t="s">
        <v>180</v>
      </c>
      <c r="C140" s="39"/>
      <c r="D140" s="39"/>
      <c r="E140" s="39"/>
      <c r="F140" s="39"/>
      <c r="G140" s="39"/>
      <c r="H140" s="38" t="s">
        <v>164</v>
      </c>
      <c r="I140" s="38"/>
      <c r="J140" s="12">
        <v>29799</v>
      </c>
      <c r="K140" s="12">
        <f>ROUND(J140/100*(100-Содержание!$N$10),2)</f>
        <v>29799</v>
      </c>
    </row>
    <row r="141" spans="2:12" ht="11.25" customHeight="1" x14ac:dyDescent="0.15">
      <c r="B141" s="39" t="s">
        <v>428</v>
      </c>
      <c r="C141" s="39"/>
      <c r="D141" s="39"/>
      <c r="E141" s="39"/>
      <c r="F141" s="39"/>
      <c r="G141" s="39"/>
      <c r="H141" s="38" t="s">
        <v>164</v>
      </c>
      <c r="I141" s="38"/>
      <c r="J141" s="12">
        <v>6551</v>
      </c>
      <c r="K141" s="12">
        <f>ROUND(J141/100*(100-Содержание!$N$10),2)</f>
        <v>6551</v>
      </c>
      <c r="L141" s="9"/>
    </row>
    <row r="142" spans="2:12" ht="11.25" customHeight="1" x14ac:dyDescent="0.15">
      <c r="B142" s="39" t="s">
        <v>429</v>
      </c>
      <c r="C142" s="39"/>
      <c r="D142" s="39"/>
      <c r="E142" s="39"/>
      <c r="F142" s="39"/>
      <c r="G142" s="39"/>
      <c r="H142" s="38" t="s">
        <v>164</v>
      </c>
      <c r="I142" s="38"/>
      <c r="J142" s="12">
        <v>20253</v>
      </c>
      <c r="K142" s="12">
        <f>ROUND(J142/100*(100-Содержание!$N$10),2)</f>
        <v>20253</v>
      </c>
      <c r="L142" s="9"/>
    </row>
    <row r="143" spans="2:12" ht="11.25" customHeight="1" x14ac:dyDescent="0.15">
      <c r="B143" s="39" t="s">
        <v>430</v>
      </c>
      <c r="C143" s="39"/>
      <c r="D143" s="39"/>
      <c r="E143" s="39"/>
      <c r="F143" s="39"/>
      <c r="G143" s="39"/>
      <c r="H143" s="38" t="s">
        <v>164</v>
      </c>
      <c r="I143" s="38"/>
      <c r="J143" s="12">
        <v>14533</v>
      </c>
      <c r="K143" s="12">
        <f>ROUND(J143/100*(100-Содержание!$N$10),2)</f>
        <v>14533</v>
      </c>
      <c r="L143" s="9"/>
    </row>
    <row r="144" spans="2:12" ht="11.25" customHeight="1" x14ac:dyDescent="0.15">
      <c r="B144" s="39" t="s">
        <v>431</v>
      </c>
      <c r="C144" s="39"/>
      <c r="D144" s="39"/>
      <c r="E144" s="39"/>
      <c r="F144" s="39"/>
      <c r="G144" s="39"/>
      <c r="H144" s="38" t="s">
        <v>164</v>
      </c>
      <c r="I144" s="38"/>
      <c r="J144" s="12">
        <v>24894</v>
      </c>
      <c r="K144" s="12">
        <f>ROUND(J144/100*(100-Содержание!$N$10),2)</f>
        <v>24894</v>
      </c>
      <c r="L144" s="9"/>
    </row>
    <row r="145" spans="2:12" ht="11.25" customHeight="1" x14ac:dyDescent="0.15">
      <c r="B145" s="39" t="s">
        <v>181</v>
      </c>
      <c r="C145" s="39"/>
      <c r="D145" s="39"/>
      <c r="E145" s="39"/>
      <c r="F145" s="39"/>
      <c r="G145" s="39"/>
      <c r="H145" s="38" t="s">
        <v>164</v>
      </c>
      <c r="I145" s="38"/>
      <c r="J145" s="12">
        <v>48882</v>
      </c>
      <c r="K145" s="12">
        <f>ROUND(J145/100*(100-Содержание!$N$10),2)</f>
        <v>48882</v>
      </c>
      <c r="L145" s="9"/>
    </row>
    <row r="146" spans="2:12" ht="22.5" customHeight="1" x14ac:dyDescent="0.15">
      <c r="B146" s="73" t="s">
        <v>432</v>
      </c>
      <c r="C146" s="74"/>
      <c r="D146" s="74"/>
      <c r="E146" s="74"/>
      <c r="F146" s="74"/>
      <c r="G146" s="75"/>
      <c r="H146" s="71" t="s">
        <v>164</v>
      </c>
      <c r="I146" s="72"/>
      <c r="J146" s="12">
        <v>18566</v>
      </c>
      <c r="K146" s="12">
        <f>ROUND(J146/100*(100-Содержание!$N$10),2)</f>
        <v>18566</v>
      </c>
      <c r="L146" s="9"/>
    </row>
    <row r="147" spans="2:12" ht="11.25" customHeight="1" x14ac:dyDescent="0.15">
      <c r="B147" s="43" t="s">
        <v>185</v>
      </c>
      <c r="C147" s="43"/>
      <c r="D147" s="43"/>
      <c r="E147" s="43"/>
      <c r="F147" s="43"/>
      <c r="G147" s="43"/>
      <c r="H147" s="43"/>
      <c r="I147" s="43"/>
      <c r="J147" s="43"/>
      <c r="K147" s="43"/>
      <c r="L147" s="9"/>
    </row>
    <row r="148" spans="2:12" ht="11.25" customHeight="1" x14ac:dyDescent="0.15">
      <c r="B148" s="39" t="s">
        <v>185</v>
      </c>
      <c r="C148" s="39"/>
      <c r="D148" s="39"/>
      <c r="E148" s="39"/>
      <c r="F148" s="39"/>
      <c r="G148" s="39"/>
      <c r="H148" s="38">
        <v>125</v>
      </c>
      <c r="I148" s="38"/>
      <c r="J148" s="12">
        <v>10560</v>
      </c>
      <c r="K148" s="12">
        <f>ROUND(J148/100*(100-Содержание!$N$10),2)</f>
        <v>10560</v>
      </c>
      <c r="L148" s="9"/>
    </row>
    <row r="149" spans="2:12" x14ac:dyDescent="0.15">
      <c r="B149" s="39"/>
      <c r="C149" s="39"/>
      <c r="D149" s="39"/>
      <c r="E149" s="39"/>
      <c r="F149" s="39"/>
      <c r="G149" s="39"/>
      <c r="H149" s="38">
        <v>190</v>
      </c>
      <c r="I149" s="38"/>
      <c r="J149" s="12">
        <v>11495</v>
      </c>
      <c r="K149" s="12">
        <f>ROUND(J149/100*(100-Содержание!$N$10),2)</f>
        <v>11495</v>
      </c>
    </row>
    <row r="150" spans="2:12" ht="11.25" customHeight="1" x14ac:dyDescent="0.15">
      <c r="B150" s="39"/>
      <c r="C150" s="39"/>
      <c r="D150" s="39"/>
      <c r="E150" s="39"/>
      <c r="F150" s="39"/>
      <c r="G150" s="39"/>
      <c r="H150" s="38">
        <v>250</v>
      </c>
      <c r="I150" s="38"/>
      <c r="J150" s="12">
        <v>15749</v>
      </c>
      <c r="K150" s="12">
        <f>ROUND(J150/100*(100-Содержание!$N$10),2)</f>
        <v>15749</v>
      </c>
      <c r="L150" s="9"/>
    </row>
    <row r="151" spans="2:12" x14ac:dyDescent="0.15">
      <c r="B151" s="39"/>
      <c r="C151" s="39"/>
      <c r="D151" s="39"/>
      <c r="E151" s="39"/>
      <c r="F151" s="39"/>
      <c r="G151" s="39"/>
      <c r="H151" s="38">
        <v>320</v>
      </c>
      <c r="I151" s="38"/>
      <c r="J151" s="12">
        <v>16583</v>
      </c>
      <c r="K151" s="12">
        <f>ROUND(J151/100*(100-Содержание!$N$10),2)</f>
        <v>16583</v>
      </c>
    </row>
    <row r="152" spans="2:12" x14ac:dyDescent="0.15">
      <c r="B152" s="39"/>
      <c r="C152" s="39"/>
      <c r="D152" s="39"/>
      <c r="E152" s="39"/>
      <c r="F152" s="39"/>
      <c r="G152" s="39"/>
      <c r="H152" s="38">
        <v>375</v>
      </c>
      <c r="I152" s="38"/>
      <c r="J152" s="12">
        <v>16707</v>
      </c>
      <c r="K152" s="12">
        <f>ROUND(J152/100*(100-Содержание!$N$10),2)</f>
        <v>16707</v>
      </c>
    </row>
    <row r="153" spans="2:12" x14ac:dyDescent="0.15">
      <c r="B153" s="39"/>
      <c r="C153" s="39"/>
      <c r="D153" s="39"/>
      <c r="E153" s="39"/>
      <c r="F153" s="39"/>
      <c r="G153" s="39"/>
      <c r="H153" s="38" t="s">
        <v>54</v>
      </c>
      <c r="I153" s="38"/>
      <c r="J153" s="12">
        <v>11666</v>
      </c>
      <c r="K153" s="12">
        <f>ROUND(J153/100*(100-Содержание!$N$10),2)</f>
        <v>11666</v>
      </c>
    </row>
    <row r="154" spans="2:12" x14ac:dyDescent="0.15">
      <c r="B154" s="39"/>
      <c r="C154" s="39"/>
      <c r="D154" s="39"/>
      <c r="E154" s="39"/>
      <c r="F154" s="39"/>
      <c r="G154" s="39"/>
      <c r="H154" s="38" t="s">
        <v>84</v>
      </c>
      <c r="I154" s="38"/>
      <c r="J154" s="12">
        <v>11666</v>
      </c>
      <c r="K154" s="12">
        <f>ROUND(J154/100*(100-Содержание!$N$10),2)</f>
        <v>11666</v>
      </c>
    </row>
    <row r="155" spans="2:12" x14ac:dyDescent="0.15">
      <c r="B155" s="39"/>
      <c r="C155" s="39"/>
      <c r="D155" s="39"/>
      <c r="E155" s="39"/>
      <c r="F155" s="39"/>
      <c r="G155" s="39"/>
      <c r="H155" s="38" t="s">
        <v>59</v>
      </c>
      <c r="I155" s="38"/>
      <c r="J155" s="12">
        <v>9580</v>
      </c>
      <c r="K155" s="12">
        <f>ROUND(J155/100*(100-Содержание!$N$10),2)</f>
        <v>9580</v>
      </c>
    </row>
    <row r="156" spans="2:12" x14ac:dyDescent="0.15">
      <c r="B156" s="39"/>
      <c r="C156" s="39"/>
      <c r="D156" s="39"/>
      <c r="E156" s="39"/>
      <c r="F156" s="39"/>
      <c r="G156" s="39"/>
      <c r="H156" s="38" t="s">
        <v>87</v>
      </c>
      <c r="I156" s="38"/>
      <c r="J156" s="12">
        <v>9580</v>
      </c>
      <c r="K156" s="12">
        <f>ROUND(J156/100*(100-Содержание!$N$10),2)</f>
        <v>9580</v>
      </c>
    </row>
    <row r="157" spans="2:12" ht="12.75" x14ac:dyDescent="0.15">
      <c r="B157" s="43" t="s">
        <v>190</v>
      </c>
      <c r="C157" s="43"/>
      <c r="D157" s="43"/>
      <c r="E157" s="43"/>
      <c r="F157" s="43"/>
      <c r="G157" s="43"/>
      <c r="H157" s="43"/>
      <c r="I157" s="43"/>
      <c r="J157" s="43"/>
      <c r="K157" s="43"/>
    </row>
    <row r="158" spans="2:12" x14ac:dyDescent="0.15">
      <c r="B158" s="39" t="s">
        <v>190</v>
      </c>
      <c r="C158" s="39"/>
      <c r="D158" s="39"/>
      <c r="E158" s="39"/>
      <c r="F158" s="39"/>
      <c r="G158" s="39"/>
      <c r="H158" s="38">
        <v>125</v>
      </c>
      <c r="I158" s="38"/>
      <c r="J158" s="12">
        <v>10604</v>
      </c>
      <c r="K158" s="12">
        <f>ROUND(J158/100*(100-Содержание!$N$10),2)</f>
        <v>10604</v>
      </c>
    </row>
    <row r="159" spans="2:12" x14ac:dyDescent="0.15">
      <c r="B159" s="39"/>
      <c r="C159" s="39"/>
      <c r="D159" s="39"/>
      <c r="E159" s="39"/>
      <c r="F159" s="39"/>
      <c r="G159" s="39"/>
      <c r="H159" s="38">
        <v>190</v>
      </c>
      <c r="I159" s="38"/>
      <c r="J159" s="12">
        <v>21016</v>
      </c>
      <c r="K159" s="12">
        <f>ROUND(J159/100*(100-Содержание!$N$10),2)</f>
        <v>21016</v>
      </c>
    </row>
    <row r="160" spans="2:12" ht="11.25" customHeight="1" x14ac:dyDescent="0.15">
      <c r="B160" s="39"/>
      <c r="C160" s="39"/>
      <c r="D160" s="39"/>
      <c r="E160" s="39"/>
      <c r="F160" s="39"/>
      <c r="G160" s="39"/>
      <c r="H160" s="38">
        <v>250</v>
      </c>
      <c r="I160" s="38"/>
      <c r="J160" s="12">
        <v>22004</v>
      </c>
      <c r="K160" s="12">
        <f>ROUND(J160/100*(100-Содержание!$N$10),2)</f>
        <v>22004</v>
      </c>
      <c r="L160" s="9"/>
    </row>
    <row r="161" spans="2:12" x14ac:dyDescent="0.15">
      <c r="B161" s="39"/>
      <c r="C161" s="39"/>
      <c r="D161" s="39"/>
      <c r="E161" s="39"/>
      <c r="F161" s="39"/>
      <c r="G161" s="39"/>
      <c r="H161" s="38">
        <v>320</v>
      </c>
      <c r="I161" s="38"/>
      <c r="J161" s="12">
        <v>25823</v>
      </c>
      <c r="K161" s="12">
        <f>ROUND(J161/100*(100-Содержание!$N$10),2)</f>
        <v>25823</v>
      </c>
    </row>
    <row r="162" spans="2:12" x14ac:dyDescent="0.15">
      <c r="B162" s="39"/>
      <c r="C162" s="39"/>
      <c r="D162" s="39"/>
      <c r="E162" s="39"/>
      <c r="F162" s="39"/>
      <c r="G162" s="39"/>
      <c r="H162" s="38">
        <v>375</v>
      </c>
      <c r="I162" s="38"/>
      <c r="J162" s="12">
        <v>33007</v>
      </c>
      <c r="K162" s="12">
        <f>ROUND(J162/100*(100-Содержание!$N$10),2)</f>
        <v>33007</v>
      </c>
    </row>
    <row r="163" spans="2:12" x14ac:dyDescent="0.15">
      <c r="B163" s="39"/>
      <c r="C163" s="39"/>
      <c r="D163" s="39"/>
      <c r="E163" s="39"/>
      <c r="F163" s="39"/>
      <c r="G163" s="39"/>
      <c r="H163" s="38" t="s">
        <v>54</v>
      </c>
      <c r="I163" s="38"/>
      <c r="J163" s="12">
        <v>27571</v>
      </c>
      <c r="K163" s="12">
        <f>ROUND(J163/100*(100-Содержание!$N$10),2)</f>
        <v>27571</v>
      </c>
    </row>
    <row r="164" spans="2:12" x14ac:dyDescent="0.15">
      <c r="B164" s="53"/>
      <c r="C164" s="53"/>
      <c r="D164" s="53"/>
      <c r="E164" s="53"/>
      <c r="F164" s="53"/>
      <c r="G164" s="53"/>
      <c r="H164" s="38" t="s">
        <v>59</v>
      </c>
      <c r="I164" s="38"/>
      <c r="J164" s="12">
        <v>9468</v>
      </c>
      <c r="K164" s="12">
        <f>ROUND(J164/100*(100-Содержание!$N$10),2)</f>
        <v>9468</v>
      </c>
    </row>
    <row r="165" spans="2:12" ht="12.75" x14ac:dyDescent="0.15">
      <c r="B165" s="70" t="s">
        <v>186</v>
      </c>
      <c r="C165" s="70"/>
      <c r="D165" s="70"/>
      <c r="E165" s="70"/>
      <c r="F165" s="70"/>
      <c r="G165" s="70"/>
      <c r="H165" s="43"/>
      <c r="I165" s="43"/>
      <c r="J165" s="43"/>
      <c r="K165" s="43"/>
    </row>
    <row r="166" spans="2:12" x14ac:dyDescent="0.15">
      <c r="B166" s="39" t="s">
        <v>187</v>
      </c>
      <c r="C166" s="39"/>
      <c r="D166" s="39"/>
      <c r="E166" s="39"/>
      <c r="F166" s="39"/>
      <c r="G166" s="39"/>
      <c r="H166" s="38">
        <v>125</v>
      </c>
      <c r="I166" s="38"/>
      <c r="J166" s="12">
        <v>4068</v>
      </c>
      <c r="K166" s="12">
        <f>ROUND(J166/100*(100-Содержание!$N$10),2)</f>
        <v>4068</v>
      </c>
    </row>
    <row r="167" spans="2:12" x14ac:dyDescent="0.15">
      <c r="B167" s="39"/>
      <c r="C167" s="39"/>
      <c r="D167" s="39"/>
      <c r="E167" s="39"/>
      <c r="F167" s="39"/>
      <c r="G167" s="39"/>
      <c r="H167" s="38">
        <v>190</v>
      </c>
      <c r="I167" s="38"/>
      <c r="J167" s="12">
        <v>4068</v>
      </c>
      <c r="K167" s="12">
        <f>ROUND(J167/100*(100-Содержание!$N$10),2)</f>
        <v>4068</v>
      </c>
    </row>
    <row r="168" spans="2:12" ht="11.25" customHeight="1" x14ac:dyDescent="0.15">
      <c r="B168" s="39"/>
      <c r="C168" s="39"/>
      <c r="D168" s="39"/>
      <c r="E168" s="39"/>
      <c r="F168" s="39"/>
      <c r="G168" s="39"/>
      <c r="H168" s="38">
        <v>250</v>
      </c>
      <c r="I168" s="38"/>
      <c r="J168" s="12">
        <v>7027</v>
      </c>
      <c r="K168" s="12">
        <f>ROUND(J168/100*(100-Содержание!$N$10),2)</f>
        <v>7027</v>
      </c>
      <c r="L168" s="9"/>
    </row>
    <row r="169" spans="2:12" x14ac:dyDescent="0.15">
      <c r="B169" s="39"/>
      <c r="C169" s="39"/>
      <c r="D169" s="39"/>
      <c r="E169" s="39"/>
      <c r="F169" s="39"/>
      <c r="G169" s="39"/>
      <c r="H169" s="38">
        <v>320</v>
      </c>
      <c r="I169" s="38"/>
      <c r="J169" s="12">
        <v>9331</v>
      </c>
      <c r="K169" s="12">
        <f>ROUND(J169/100*(100-Содержание!$N$10),2)</f>
        <v>9331</v>
      </c>
    </row>
    <row r="170" spans="2:12" x14ac:dyDescent="0.15">
      <c r="B170" s="39"/>
      <c r="C170" s="39"/>
      <c r="D170" s="39"/>
      <c r="E170" s="39"/>
      <c r="F170" s="39"/>
      <c r="G170" s="39"/>
      <c r="H170" s="38">
        <v>375</v>
      </c>
      <c r="I170" s="38"/>
      <c r="J170" s="12">
        <v>9331</v>
      </c>
      <c r="K170" s="12">
        <f>ROUND(J170/100*(100-Содержание!$N$10),2)</f>
        <v>9331</v>
      </c>
    </row>
    <row r="171" spans="2:12" x14ac:dyDescent="0.15">
      <c r="B171" s="39"/>
      <c r="C171" s="39"/>
      <c r="D171" s="39"/>
      <c r="E171" s="39"/>
      <c r="F171" s="39"/>
      <c r="G171" s="39"/>
      <c r="H171" s="38">
        <v>90</v>
      </c>
      <c r="I171" s="38"/>
      <c r="J171" s="12">
        <v>4068</v>
      </c>
      <c r="K171" s="12">
        <f>ROUND(J171/100*(100-Содержание!$N$10),2)</f>
        <v>4068</v>
      </c>
    </row>
    <row r="172" spans="2:12" ht="12.75" x14ac:dyDescent="0.15">
      <c r="B172" s="43" t="s">
        <v>433</v>
      </c>
      <c r="C172" s="43"/>
      <c r="D172" s="43"/>
      <c r="E172" s="43"/>
      <c r="F172" s="43"/>
      <c r="G172" s="43"/>
      <c r="H172" s="43"/>
      <c r="I172" s="43"/>
      <c r="J172" s="43"/>
      <c r="K172" s="43"/>
    </row>
    <row r="173" spans="2:12" x14ac:dyDescent="0.15">
      <c r="B173" s="39" t="s">
        <v>434</v>
      </c>
      <c r="C173" s="39"/>
      <c r="D173" s="39"/>
      <c r="E173" s="39"/>
      <c r="F173" s="39"/>
      <c r="G173" s="39"/>
      <c r="H173" s="38" t="s">
        <v>125</v>
      </c>
      <c r="I173" s="38"/>
      <c r="J173" s="12">
        <v>-21828</v>
      </c>
      <c r="K173" s="12">
        <f>ROUND(J173/100*(100-Содержание!$N$10),2)</f>
        <v>-21828</v>
      </c>
    </row>
    <row r="174" spans="2:12" x14ac:dyDescent="0.15">
      <c r="B174" s="39" t="s">
        <v>435</v>
      </c>
      <c r="C174" s="39"/>
      <c r="D174" s="39"/>
      <c r="E174" s="39"/>
      <c r="F174" s="39"/>
      <c r="G174" s="39"/>
      <c r="H174" s="38" t="s">
        <v>125</v>
      </c>
      <c r="I174" s="38"/>
      <c r="J174" s="12">
        <v>-26342</v>
      </c>
      <c r="K174" s="12">
        <f>ROUND(J174/100*(100-Содержание!$N$10),2)</f>
        <v>-26342</v>
      </c>
    </row>
    <row r="175" spans="2:12" ht="11.25" customHeight="1" x14ac:dyDescent="0.15">
      <c r="B175" s="39" t="s">
        <v>436</v>
      </c>
      <c r="C175" s="39"/>
      <c r="D175" s="39"/>
      <c r="E175" s="39"/>
      <c r="F175" s="39"/>
      <c r="G175" s="39"/>
      <c r="H175" s="38" t="s">
        <v>125</v>
      </c>
      <c r="I175" s="38"/>
      <c r="J175" s="12">
        <v>-20607</v>
      </c>
      <c r="K175" s="12">
        <f>ROUND(J175/100*(100-Содержание!$N$10),2)</f>
        <v>-20607</v>
      </c>
      <c r="L175" s="9"/>
    </row>
    <row r="176" spans="2:12" ht="11.25" customHeight="1" x14ac:dyDescent="0.15">
      <c r="B176" s="69" t="s">
        <v>437</v>
      </c>
      <c r="C176" s="69"/>
      <c r="D176" s="69"/>
      <c r="E176" s="69"/>
      <c r="F176" s="69"/>
      <c r="G176" s="69"/>
      <c r="H176" s="38" t="s">
        <v>125</v>
      </c>
      <c r="I176" s="38"/>
      <c r="J176" s="12">
        <v>-26153</v>
      </c>
      <c r="K176" s="12">
        <f>ROUND(J176/100*(100-Содержание!$N$10),2)</f>
        <v>-26153</v>
      </c>
      <c r="L176" s="9"/>
    </row>
    <row r="177" spans="2:15" ht="11.25" customHeight="1" x14ac:dyDescent="0.15">
      <c r="B177" s="68" t="s">
        <v>438</v>
      </c>
      <c r="C177" s="68"/>
      <c r="D177" s="68"/>
      <c r="E177" s="68"/>
      <c r="F177" s="68"/>
      <c r="G177" s="68"/>
      <c r="H177" s="68"/>
      <c r="I177" s="68"/>
      <c r="J177" s="68"/>
      <c r="K177" s="68"/>
      <c r="L177" s="9"/>
    </row>
    <row r="178" spans="2:15" ht="11.25" customHeight="1" x14ac:dyDescent="0.15">
      <c r="B178" s="11" t="s">
        <v>439</v>
      </c>
      <c r="C178" s="37" t="s">
        <v>440</v>
      </c>
      <c r="D178" s="37"/>
      <c r="E178" s="37"/>
      <c r="F178" s="37"/>
      <c r="G178" s="37"/>
      <c r="H178" s="38" t="s">
        <v>164</v>
      </c>
      <c r="I178" s="38"/>
      <c r="J178" s="12">
        <v>5554</v>
      </c>
      <c r="K178" s="12">
        <f>ROUND(J178/100*(100-Содержание!$N$10),2)</f>
        <v>5554</v>
      </c>
      <c r="L178" s="9"/>
    </row>
    <row r="179" spans="2:15" x14ac:dyDescent="0.15">
      <c r="B179" s="11" t="s">
        <v>441</v>
      </c>
      <c r="C179" s="37" t="s">
        <v>442</v>
      </c>
      <c r="D179" s="37"/>
      <c r="E179" s="37"/>
      <c r="F179" s="37"/>
      <c r="G179" s="37"/>
      <c r="H179" s="38" t="s">
        <v>164</v>
      </c>
      <c r="I179" s="38"/>
      <c r="J179" s="12">
        <v>2477</v>
      </c>
      <c r="K179" s="12">
        <f>ROUND(J179/100*(100-Содержание!$N$10),2)</f>
        <v>2477</v>
      </c>
    </row>
    <row r="180" spans="2:15" ht="11.25" customHeight="1" x14ac:dyDescent="0.15">
      <c r="B180" s="11" t="s">
        <v>443</v>
      </c>
      <c r="C180" s="37" t="s">
        <v>444</v>
      </c>
      <c r="D180" s="37"/>
      <c r="E180" s="37"/>
      <c r="F180" s="37"/>
      <c r="G180" s="37"/>
      <c r="H180" s="38" t="s">
        <v>164</v>
      </c>
      <c r="I180" s="38"/>
      <c r="J180" s="12">
        <v>3116</v>
      </c>
      <c r="K180" s="12">
        <f>ROUND(J180/100*(100-Содержание!$N$10),2)</f>
        <v>3116</v>
      </c>
      <c r="O180" s="9"/>
    </row>
    <row r="181" spans="2:15" ht="11.25" customHeight="1" x14ac:dyDescent="0.15">
      <c r="B181" s="11" t="s">
        <v>445</v>
      </c>
      <c r="C181" s="37" t="s">
        <v>446</v>
      </c>
      <c r="D181" s="37"/>
      <c r="E181" s="37"/>
      <c r="F181" s="37"/>
      <c r="G181" s="37"/>
      <c r="H181" s="38" t="s">
        <v>164</v>
      </c>
      <c r="I181" s="38"/>
      <c r="J181" s="12">
        <v>5378</v>
      </c>
      <c r="K181" s="12">
        <f>ROUND(J181/100*(100-Содержание!$N$10),2)</f>
        <v>5378</v>
      </c>
      <c r="O181" s="9"/>
    </row>
    <row r="182" spans="2:15" ht="11.25" customHeight="1" x14ac:dyDescent="0.15">
      <c r="B182" s="11" t="s">
        <v>447</v>
      </c>
      <c r="C182" s="37" t="s">
        <v>448</v>
      </c>
      <c r="D182" s="37"/>
      <c r="E182" s="37"/>
      <c r="F182" s="37"/>
      <c r="G182" s="37"/>
      <c r="H182" s="38" t="s">
        <v>164</v>
      </c>
      <c r="I182" s="38"/>
      <c r="J182" s="12">
        <v>5489</v>
      </c>
      <c r="K182" s="12">
        <f>ROUND(J182/100*(100-Содержание!$N$10),2)</f>
        <v>5489</v>
      </c>
      <c r="O182" s="9"/>
    </row>
    <row r="183" spans="2:15" ht="11.25" customHeight="1" x14ac:dyDescent="0.15">
      <c r="B183" s="11" t="s">
        <v>449</v>
      </c>
      <c r="C183" s="37" t="s">
        <v>450</v>
      </c>
      <c r="D183" s="37"/>
      <c r="E183" s="37"/>
      <c r="F183" s="37"/>
      <c r="G183" s="37"/>
      <c r="H183" s="38" t="s">
        <v>164</v>
      </c>
      <c r="I183" s="38"/>
      <c r="J183" s="12">
        <v>3874</v>
      </c>
      <c r="K183" s="12">
        <f>ROUND(J183/100*(100-Содержание!$N$10),2)</f>
        <v>3874</v>
      </c>
      <c r="O183" s="9"/>
    </row>
    <row r="184" spans="2:15" ht="11.25" customHeight="1" x14ac:dyDescent="0.15">
      <c r="B184" s="11" t="s">
        <v>451</v>
      </c>
      <c r="C184" s="37" t="s">
        <v>452</v>
      </c>
      <c r="D184" s="37"/>
      <c r="E184" s="37"/>
      <c r="F184" s="37"/>
      <c r="G184" s="37"/>
      <c r="H184" s="38" t="s">
        <v>164</v>
      </c>
      <c r="I184" s="38"/>
      <c r="J184" s="12">
        <v>5028</v>
      </c>
      <c r="K184" s="12">
        <f>ROUND(J184/100*(100-Содержание!$N$10),2)</f>
        <v>5028</v>
      </c>
      <c r="O184" s="9"/>
    </row>
    <row r="185" spans="2:15" ht="22.5" customHeight="1" x14ac:dyDescent="0.15">
      <c r="B185" s="11" t="s">
        <v>453</v>
      </c>
      <c r="C185" s="37" t="s">
        <v>454</v>
      </c>
      <c r="D185" s="37"/>
      <c r="E185" s="37"/>
      <c r="F185" s="37"/>
      <c r="G185" s="37"/>
      <c r="H185" s="38" t="s">
        <v>164</v>
      </c>
      <c r="I185" s="38"/>
      <c r="J185" s="12">
        <v>6063</v>
      </c>
      <c r="K185" s="12">
        <f>ROUND(J185/100*(100-Содержание!$N$10),2)</f>
        <v>6063</v>
      </c>
      <c r="O185" s="9"/>
    </row>
    <row r="186" spans="2:15" ht="22.5" customHeight="1" x14ac:dyDescent="0.15">
      <c r="B186" s="11" t="s">
        <v>455</v>
      </c>
      <c r="C186" s="37" t="s">
        <v>456</v>
      </c>
      <c r="D186" s="37"/>
      <c r="E186" s="37"/>
      <c r="F186" s="37"/>
      <c r="G186" s="37"/>
      <c r="H186" s="38" t="s">
        <v>164</v>
      </c>
      <c r="I186" s="38"/>
      <c r="J186" s="12">
        <v>6688</v>
      </c>
      <c r="K186" s="12">
        <f>ROUND(J186/100*(100-Содержание!$N$10),2)</f>
        <v>6688</v>
      </c>
      <c r="O186" s="9"/>
    </row>
    <row r="187" spans="2:15" ht="22.5" customHeight="1" x14ac:dyDescent="0.15">
      <c r="B187" s="11" t="s">
        <v>457</v>
      </c>
      <c r="C187" s="37" t="s">
        <v>458</v>
      </c>
      <c r="D187" s="37"/>
      <c r="E187" s="37"/>
      <c r="F187" s="37"/>
      <c r="G187" s="37"/>
      <c r="H187" s="38" t="s">
        <v>164</v>
      </c>
      <c r="I187" s="38"/>
      <c r="J187" s="12">
        <v>29358</v>
      </c>
      <c r="K187" s="12">
        <f>ROUND(J187/100*(100-Содержание!$N$10),2)</f>
        <v>29358</v>
      </c>
      <c r="O187" s="9"/>
    </row>
    <row r="188" spans="2:15" ht="22.5" customHeight="1" x14ac:dyDescent="0.15">
      <c r="B188" s="11" t="s">
        <v>459</v>
      </c>
      <c r="C188" s="37" t="s">
        <v>460</v>
      </c>
      <c r="D188" s="37"/>
      <c r="E188" s="37"/>
      <c r="F188" s="37"/>
      <c r="G188" s="37"/>
      <c r="H188" s="38" t="s">
        <v>164</v>
      </c>
      <c r="I188" s="38"/>
      <c r="J188" s="12">
        <v>10233</v>
      </c>
      <c r="K188" s="12">
        <f>ROUND(J188/100*(100-Содержание!$N$10),2)</f>
        <v>10233</v>
      </c>
      <c r="O188" s="9"/>
    </row>
    <row r="189" spans="2:15" ht="22.5" customHeight="1" x14ac:dyDescent="0.15">
      <c r="B189" s="11" t="s">
        <v>461</v>
      </c>
      <c r="C189" s="37" t="s">
        <v>462</v>
      </c>
      <c r="D189" s="37"/>
      <c r="E189" s="37"/>
      <c r="F189" s="37"/>
      <c r="G189" s="37"/>
      <c r="H189" s="38" t="s">
        <v>164</v>
      </c>
      <c r="I189" s="38"/>
      <c r="J189" s="12">
        <v>14463</v>
      </c>
      <c r="K189" s="12">
        <f>ROUND(J189/100*(100-Содержание!$N$10),2)</f>
        <v>14463</v>
      </c>
      <c r="O189" s="9"/>
    </row>
    <row r="190" spans="2:15" ht="22.5" customHeight="1" x14ac:dyDescent="0.15">
      <c r="B190" s="11" t="s">
        <v>463</v>
      </c>
      <c r="C190" s="37" t="s">
        <v>464</v>
      </c>
      <c r="D190" s="37"/>
      <c r="E190" s="37"/>
      <c r="F190" s="37"/>
      <c r="G190" s="37"/>
      <c r="H190" s="38" t="s">
        <v>164</v>
      </c>
      <c r="I190" s="38"/>
      <c r="J190" s="12">
        <v>10121</v>
      </c>
      <c r="K190" s="12">
        <f>ROUND(J190/100*(100-Содержание!$N$10),2)</f>
        <v>10121</v>
      </c>
      <c r="O190" s="9"/>
    </row>
    <row r="191" spans="2:15" ht="11.25" customHeight="1" x14ac:dyDescent="0.15">
      <c r="B191" s="11" t="s">
        <v>465</v>
      </c>
      <c r="C191" s="37" t="s">
        <v>466</v>
      </c>
      <c r="D191" s="37"/>
      <c r="E191" s="37"/>
      <c r="F191" s="37"/>
      <c r="G191" s="37"/>
      <c r="H191" s="38" t="s">
        <v>164</v>
      </c>
      <c r="I191" s="38"/>
      <c r="J191" s="12">
        <v>12051</v>
      </c>
      <c r="K191" s="12">
        <f>ROUND(J191/100*(100-Содержание!$N$10),2)</f>
        <v>12051</v>
      </c>
      <c r="O191" s="9"/>
    </row>
    <row r="192" spans="2:15" ht="22.5" customHeight="1" x14ac:dyDescent="0.15">
      <c r="B192" s="11" t="s">
        <v>467</v>
      </c>
      <c r="C192" s="37" t="s">
        <v>468</v>
      </c>
      <c r="D192" s="37"/>
      <c r="E192" s="37"/>
      <c r="F192" s="37"/>
      <c r="G192" s="37"/>
      <c r="H192" s="38" t="s">
        <v>164</v>
      </c>
      <c r="I192" s="38"/>
      <c r="J192" s="12">
        <v>5782</v>
      </c>
      <c r="K192" s="12">
        <f>ROUND(J192/100*(100-Содержание!$N$10),2)</f>
        <v>5782</v>
      </c>
      <c r="O192" s="9"/>
    </row>
    <row r="193" spans="2:15" ht="22.5" customHeight="1" x14ac:dyDescent="0.15">
      <c r="B193" s="11" t="s">
        <v>469</v>
      </c>
      <c r="C193" s="37" t="s">
        <v>470</v>
      </c>
      <c r="D193" s="37"/>
      <c r="E193" s="37"/>
      <c r="F193" s="37"/>
      <c r="G193" s="37"/>
      <c r="H193" s="38" t="s">
        <v>164</v>
      </c>
      <c r="I193" s="38"/>
      <c r="J193" s="12">
        <v>9828</v>
      </c>
      <c r="K193" s="12">
        <f>ROUND(J193/100*(100-Содержание!$N$10),2)</f>
        <v>9828</v>
      </c>
      <c r="O193" s="9"/>
    </row>
    <row r="194" spans="2:15" ht="22.5" customHeight="1" x14ac:dyDescent="0.15">
      <c r="B194" s="11" t="s">
        <v>471</v>
      </c>
      <c r="C194" s="37" t="s">
        <v>472</v>
      </c>
      <c r="D194" s="37"/>
      <c r="E194" s="37"/>
      <c r="F194" s="37"/>
      <c r="G194" s="37"/>
      <c r="H194" s="38" t="s">
        <v>164</v>
      </c>
      <c r="I194" s="38"/>
      <c r="J194" s="12">
        <v>17630</v>
      </c>
      <c r="K194" s="12">
        <f>ROUND(J194/100*(100-Содержание!$N$10),2)</f>
        <v>17630</v>
      </c>
      <c r="O194" s="9"/>
    </row>
    <row r="195" spans="2:15" ht="22.5" customHeight="1" x14ac:dyDescent="0.15">
      <c r="B195" s="11" t="s">
        <v>473</v>
      </c>
      <c r="C195" s="37" t="s">
        <v>474</v>
      </c>
      <c r="D195" s="37"/>
      <c r="E195" s="37"/>
      <c r="F195" s="37"/>
      <c r="G195" s="37"/>
      <c r="H195" s="38" t="s">
        <v>164</v>
      </c>
      <c r="I195" s="38"/>
      <c r="J195" s="12">
        <v>13814</v>
      </c>
      <c r="K195" s="12">
        <f>ROUND(J195/100*(100-Содержание!$N$10),2)</f>
        <v>13814</v>
      </c>
      <c r="O195" s="9"/>
    </row>
    <row r="196" spans="2:15" ht="22.5" customHeight="1" x14ac:dyDescent="0.15">
      <c r="B196" s="11" t="s">
        <v>475</v>
      </c>
      <c r="C196" s="37" t="s">
        <v>476</v>
      </c>
      <c r="D196" s="37"/>
      <c r="E196" s="37"/>
      <c r="F196" s="37"/>
      <c r="G196" s="37"/>
      <c r="H196" s="38" t="s">
        <v>164</v>
      </c>
      <c r="I196" s="38"/>
      <c r="J196" s="12">
        <v>6530</v>
      </c>
      <c r="K196" s="12">
        <f>ROUND(J196/100*(100-Содержание!$N$10),2)</f>
        <v>6530</v>
      </c>
      <c r="O196" s="9"/>
    </row>
    <row r="197" spans="2:15" ht="22.5" customHeight="1" x14ac:dyDescent="0.15">
      <c r="B197" s="11" t="s">
        <v>477</v>
      </c>
      <c r="C197" s="37" t="s">
        <v>478</v>
      </c>
      <c r="D197" s="37"/>
      <c r="E197" s="37"/>
      <c r="F197" s="37"/>
      <c r="G197" s="37"/>
      <c r="H197" s="38" t="s">
        <v>164</v>
      </c>
      <c r="I197" s="38"/>
      <c r="J197" s="12">
        <v>3203</v>
      </c>
      <c r="K197" s="12">
        <f>ROUND(J197/100*(100-Содержание!$N$10),2)</f>
        <v>3203</v>
      </c>
      <c r="O197" s="9"/>
    </row>
    <row r="198" spans="2:15" ht="22.5" customHeight="1" x14ac:dyDescent="0.15">
      <c r="B198" s="11" t="s">
        <v>479</v>
      </c>
      <c r="C198" s="37" t="s">
        <v>480</v>
      </c>
      <c r="D198" s="37"/>
      <c r="E198" s="37"/>
      <c r="F198" s="37"/>
      <c r="G198" s="37"/>
      <c r="H198" s="38" t="s">
        <v>164</v>
      </c>
      <c r="I198" s="38"/>
      <c r="J198" s="12">
        <v>9560</v>
      </c>
      <c r="K198" s="12">
        <f>ROUND(J198/100*(100-Содержание!$N$10),2)</f>
        <v>9560</v>
      </c>
      <c r="O198" s="9"/>
    </row>
    <row r="199" spans="2:15" ht="11.25" customHeight="1" x14ac:dyDescent="0.15">
      <c r="O199" s="9"/>
    </row>
    <row r="200" spans="2:15" ht="11.25" customHeight="1" x14ac:dyDescent="0.15">
      <c r="O200" s="9"/>
    </row>
  </sheetData>
  <mergeCells count="277">
    <mergeCell ref="B13:D13"/>
    <mergeCell ref="E13:F13"/>
    <mergeCell ref="B14:D14"/>
    <mergeCell ref="E14:F14"/>
    <mergeCell ref="B15:D15"/>
    <mergeCell ref="E15:F15"/>
    <mergeCell ref="B1:K2"/>
    <mergeCell ref="B8:H8"/>
    <mergeCell ref="I8:K8"/>
    <mergeCell ref="B10:H10"/>
    <mergeCell ref="I10:K10"/>
    <mergeCell ref="B12:K12"/>
    <mergeCell ref="B19:D19"/>
    <mergeCell ref="E19:F19"/>
    <mergeCell ref="B20:D20"/>
    <mergeCell ref="E20:F20"/>
    <mergeCell ref="B23:H23"/>
    <mergeCell ref="I23:K23"/>
    <mergeCell ref="B16:D16"/>
    <mergeCell ref="E16:F16"/>
    <mergeCell ref="B17:D17"/>
    <mergeCell ref="E17:F17"/>
    <mergeCell ref="B18:D18"/>
    <mergeCell ref="E18:F18"/>
    <mergeCell ref="B30:D30"/>
    <mergeCell ref="E30:F30"/>
    <mergeCell ref="B31:D31"/>
    <mergeCell ref="E31:F31"/>
    <mergeCell ref="B32:D32"/>
    <mergeCell ref="E32:F32"/>
    <mergeCell ref="B25:H25"/>
    <mergeCell ref="I25:K25"/>
    <mergeCell ref="B27:K27"/>
    <mergeCell ref="B28:D28"/>
    <mergeCell ref="E28:F28"/>
    <mergeCell ref="B29:D29"/>
    <mergeCell ref="E29:F29"/>
    <mergeCell ref="B38:H38"/>
    <mergeCell ref="I38:K38"/>
    <mergeCell ref="B40:H40"/>
    <mergeCell ref="I40:K40"/>
    <mergeCell ref="B42:K42"/>
    <mergeCell ref="B43:D43"/>
    <mergeCell ref="E43:F43"/>
    <mergeCell ref="B33:D33"/>
    <mergeCell ref="E33:F33"/>
    <mergeCell ref="B34:D34"/>
    <mergeCell ref="E34:F34"/>
    <mergeCell ref="B35:D35"/>
    <mergeCell ref="E35:F35"/>
    <mergeCell ref="B47:D47"/>
    <mergeCell ref="E47:F47"/>
    <mergeCell ref="B50:H50"/>
    <mergeCell ref="I50:K50"/>
    <mergeCell ref="B52:H52"/>
    <mergeCell ref="I52:K52"/>
    <mergeCell ref="B44:D44"/>
    <mergeCell ref="E44:F44"/>
    <mergeCell ref="B45:D45"/>
    <mergeCell ref="E45:F45"/>
    <mergeCell ref="B46:D46"/>
    <mergeCell ref="E46:F46"/>
    <mergeCell ref="B58:D58"/>
    <mergeCell ref="E58:F58"/>
    <mergeCell ref="B59:D59"/>
    <mergeCell ref="E59:F59"/>
    <mergeCell ref="B62:H62"/>
    <mergeCell ref="I62:K62"/>
    <mergeCell ref="B54:K54"/>
    <mergeCell ref="B55:D55"/>
    <mergeCell ref="E55:F55"/>
    <mergeCell ref="B56:D56"/>
    <mergeCell ref="E56:F56"/>
    <mergeCell ref="B57:D57"/>
    <mergeCell ref="E57:F57"/>
    <mergeCell ref="B69:D69"/>
    <mergeCell ref="E69:F69"/>
    <mergeCell ref="B70:D70"/>
    <mergeCell ref="E70:F70"/>
    <mergeCell ref="B71:D71"/>
    <mergeCell ref="E71:F71"/>
    <mergeCell ref="B64:H64"/>
    <mergeCell ref="I64:K64"/>
    <mergeCell ref="B66:K66"/>
    <mergeCell ref="B67:D67"/>
    <mergeCell ref="E67:F67"/>
    <mergeCell ref="B68:D68"/>
    <mergeCell ref="E68:F68"/>
    <mergeCell ref="B80:D80"/>
    <mergeCell ref="E80:F80"/>
    <mergeCell ref="B83:H83"/>
    <mergeCell ref="I83:K83"/>
    <mergeCell ref="B85:H85"/>
    <mergeCell ref="I85:K85"/>
    <mergeCell ref="B74:H74"/>
    <mergeCell ref="I74:K74"/>
    <mergeCell ref="B76:H76"/>
    <mergeCell ref="I76:K76"/>
    <mergeCell ref="B78:K78"/>
    <mergeCell ref="B79:D79"/>
    <mergeCell ref="E79:F79"/>
    <mergeCell ref="B91:D91"/>
    <mergeCell ref="E91:F91"/>
    <mergeCell ref="B92:D92"/>
    <mergeCell ref="E92:F92"/>
    <mergeCell ref="B93:D93"/>
    <mergeCell ref="E93:F93"/>
    <mergeCell ref="B87:K87"/>
    <mergeCell ref="B88:D88"/>
    <mergeCell ref="E88:F88"/>
    <mergeCell ref="B89:D89"/>
    <mergeCell ref="E89:F89"/>
    <mergeCell ref="B90:D90"/>
    <mergeCell ref="E90:F90"/>
    <mergeCell ref="B102:D102"/>
    <mergeCell ref="E102:F102"/>
    <mergeCell ref="B103:D103"/>
    <mergeCell ref="E103:F103"/>
    <mergeCell ref="B104:D104"/>
    <mergeCell ref="E104:F104"/>
    <mergeCell ref="B96:H96"/>
    <mergeCell ref="I96:K96"/>
    <mergeCell ref="B98:H98"/>
    <mergeCell ref="I98:K98"/>
    <mergeCell ref="B100:K100"/>
    <mergeCell ref="B101:D101"/>
    <mergeCell ref="E101:F101"/>
    <mergeCell ref="B109:G109"/>
    <mergeCell ref="H109:I109"/>
    <mergeCell ref="B110:K110"/>
    <mergeCell ref="H111:I111"/>
    <mergeCell ref="B111:G111"/>
    <mergeCell ref="B112:K112"/>
    <mergeCell ref="B105:D105"/>
    <mergeCell ref="E105:F105"/>
    <mergeCell ref="B106:D106"/>
    <mergeCell ref="E106:F106"/>
    <mergeCell ref="B107:K107"/>
    <mergeCell ref="B108:K108"/>
    <mergeCell ref="H119:I119"/>
    <mergeCell ref="B113:G119"/>
    <mergeCell ref="B120:K120"/>
    <mergeCell ref="H121:I121"/>
    <mergeCell ref="H116:I116"/>
    <mergeCell ref="H117:I117"/>
    <mergeCell ref="H118:I118"/>
    <mergeCell ref="H113:I113"/>
    <mergeCell ref="H114:I114"/>
    <mergeCell ref="H115:I115"/>
    <mergeCell ref="B121:G122"/>
    <mergeCell ref="H123:I123"/>
    <mergeCell ref="B123:G123"/>
    <mergeCell ref="H124:I124"/>
    <mergeCell ref="B124:G124"/>
    <mergeCell ref="H125:I125"/>
    <mergeCell ref="B125:G125"/>
    <mergeCell ref="H122:I122"/>
    <mergeCell ref="H128:I128"/>
    <mergeCell ref="B128:G128"/>
    <mergeCell ref="H129:I129"/>
    <mergeCell ref="B129:G129"/>
    <mergeCell ref="H130:I130"/>
    <mergeCell ref="B130:G130"/>
    <mergeCell ref="H126:I126"/>
    <mergeCell ref="B126:G126"/>
    <mergeCell ref="H127:I127"/>
    <mergeCell ref="B127:G127"/>
    <mergeCell ref="B135:G136"/>
    <mergeCell ref="B134:K134"/>
    <mergeCell ref="H135:I135"/>
    <mergeCell ref="H136:I136"/>
    <mergeCell ref="H131:I131"/>
    <mergeCell ref="B131:G131"/>
    <mergeCell ref="H132:I132"/>
    <mergeCell ref="B132:G132"/>
    <mergeCell ref="H133:I133"/>
    <mergeCell ref="B133:G133"/>
    <mergeCell ref="H140:I140"/>
    <mergeCell ref="B140:G140"/>
    <mergeCell ref="H141:I141"/>
    <mergeCell ref="B141:G141"/>
    <mergeCell ref="H142:I142"/>
    <mergeCell ref="B142:G142"/>
    <mergeCell ref="H139:I139"/>
    <mergeCell ref="B139:G139"/>
    <mergeCell ref="H137:I137"/>
    <mergeCell ref="B137:G137"/>
    <mergeCell ref="H138:I138"/>
    <mergeCell ref="B138:G138"/>
    <mergeCell ref="H146:I146"/>
    <mergeCell ref="B146:G146"/>
    <mergeCell ref="B147:K147"/>
    <mergeCell ref="H148:I148"/>
    <mergeCell ref="H149:I149"/>
    <mergeCell ref="H143:I143"/>
    <mergeCell ref="B143:G143"/>
    <mergeCell ref="H144:I144"/>
    <mergeCell ref="B144:G144"/>
    <mergeCell ref="H145:I145"/>
    <mergeCell ref="B145:G145"/>
    <mergeCell ref="H156:I156"/>
    <mergeCell ref="B148:G156"/>
    <mergeCell ref="B157:K157"/>
    <mergeCell ref="H158:I158"/>
    <mergeCell ref="H153:I153"/>
    <mergeCell ref="H154:I154"/>
    <mergeCell ref="H155:I155"/>
    <mergeCell ref="H150:I150"/>
    <mergeCell ref="H151:I151"/>
    <mergeCell ref="H152:I152"/>
    <mergeCell ref="H169:I169"/>
    <mergeCell ref="H170:I170"/>
    <mergeCell ref="H171:I171"/>
    <mergeCell ref="B166:G171"/>
    <mergeCell ref="B165:K165"/>
    <mergeCell ref="H166:I166"/>
    <mergeCell ref="H167:I167"/>
    <mergeCell ref="H168:I168"/>
    <mergeCell ref="H162:I162"/>
    <mergeCell ref="H163:I163"/>
    <mergeCell ref="H164:I164"/>
    <mergeCell ref="B158:G164"/>
    <mergeCell ref="H159:I159"/>
    <mergeCell ref="H160:I160"/>
    <mergeCell ref="H161:I161"/>
    <mergeCell ref="H176:I176"/>
    <mergeCell ref="B176:G176"/>
    <mergeCell ref="B177:K177"/>
    <mergeCell ref="C178:G178"/>
    <mergeCell ref="H178:I178"/>
    <mergeCell ref="C179:G179"/>
    <mergeCell ref="H179:I179"/>
    <mergeCell ref="B172:K172"/>
    <mergeCell ref="H173:I173"/>
    <mergeCell ref="B173:G173"/>
    <mergeCell ref="H174:I174"/>
    <mergeCell ref="B174:G174"/>
    <mergeCell ref="H175:I175"/>
    <mergeCell ref="B175:G175"/>
    <mergeCell ref="C183:G183"/>
    <mergeCell ref="H183:I183"/>
    <mergeCell ref="C184:G184"/>
    <mergeCell ref="H184:I184"/>
    <mergeCell ref="C185:G185"/>
    <mergeCell ref="H185:I185"/>
    <mergeCell ref="C180:G180"/>
    <mergeCell ref="H180:I180"/>
    <mergeCell ref="C181:G181"/>
    <mergeCell ref="H181:I181"/>
    <mergeCell ref="C182:G182"/>
    <mergeCell ref="H182:I182"/>
    <mergeCell ref="C198:G198"/>
    <mergeCell ref="H198:I198"/>
    <mergeCell ref="C195:G195"/>
    <mergeCell ref="H195:I195"/>
    <mergeCell ref="C196:G196"/>
    <mergeCell ref="H196:I196"/>
    <mergeCell ref="C197:G197"/>
    <mergeCell ref="H197:I197"/>
    <mergeCell ref="C192:G192"/>
    <mergeCell ref="H192:I192"/>
    <mergeCell ref="C193:G193"/>
    <mergeCell ref="H193:I193"/>
    <mergeCell ref="C194:G194"/>
    <mergeCell ref="H194:I194"/>
    <mergeCell ref="C189:G189"/>
    <mergeCell ref="H189:I189"/>
    <mergeCell ref="C190:G190"/>
    <mergeCell ref="H190:I190"/>
    <mergeCell ref="C191:G191"/>
    <mergeCell ref="H191:I191"/>
    <mergeCell ref="C186:G186"/>
    <mergeCell ref="H186:I186"/>
    <mergeCell ref="C187:G187"/>
    <mergeCell ref="H187:I187"/>
    <mergeCell ref="C188:G188"/>
    <mergeCell ref="H188:I188"/>
  </mergeCells>
  <pageMargins left="0.39370078740157499" right="0.39370078740157499" top="0.78740157480315009" bottom="0.62645833333333334" header="0.3" footer="0.3"/>
  <pageSetup paperSize="9" scale="97" fitToHeight="0" orientation="portrait" r:id="rId1"/>
  <headerFooter>
    <oddHeader>&amp;L&amp;G</oddHeader>
    <oddFooter>&amp;C&amp;"Tahoma,обычный"&amp;9 г.Москва 115230, Варшавское шоссе, дом 47, корпус 4, www.brandford.ru, тел./факс: (495) 234-98-75, 8 800 333-98-75</oddFooter>
  </headerFooter>
  <rowBreaks count="5" manualBreakCount="5">
    <brk id="22" max="16383" man="1"/>
    <brk id="49" max="16383" man="1"/>
    <brk id="73" max="16383" man="1"/>
    <brk id="95" max="16383" man="1"/>
    <brk id="106" max="16383" man="1"/>
  </rowBreaks>
  <drawing r:id="rId2"/>
  <legacyDrawingHF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C52C7D-4545-47B9-A6FC-E99A0146AD23}">
  <sheetPr>
    <pageSetUpPr fitToPage="1"/>
  </sheetPr>
  <dimension ref="B1:O198"/>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481</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57.5" customHeight="1" x14ac:dyDescent="0.15">
      <c r="B10" s="61" t="s">
        <v>482</v>
      </c>
      <c r="C10" s="61"/>
      <c r="D10" s="61"/>
      <c r="E10" s="61"/>
      <c r="F10" s="61"/>
      <c r="G10" s="61"/>
      <c r="H10" s="61"/>
      <c r="I10" s="61" t="s">
        <v>11</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483</v>
      </c>
      <c r="C14" s="39"/>
      <c r="D14" s="39"/>
      <c r="E14" s="60">
        <v>125</v>
      </c>
      <c r="F14" s="60"/>
      <c r="G14" s="11" t="s">
        <v>484</v>
      </c>
      <c r="H14" s="11" t="s">
        <v>21</v>
      </c>
      <c r="I14" s="11" t="s">
        <v>340</v>
      </c>
      <c r="J14" s="12">
        <v>398767</v>
      </c>
      <c r="K14" s="12">
        <f>ROUND(J14/100*(100-Содержание!$N$10),2)</f>
        <v>398767</v>
      </c>
    </row>
    <row r="15" spans="2:13" ht="22.5" customHeight="1" x14ac:dyDescent="0.15">
      <c r="B15" s="39" t="s">
        <v>485</v>
      </c>
      <c r="C15" s="39"/>
      <c r="D15" s="39"/>
      <c r="E15" s="60">
        <v>190</v>
      </c>
      <c r="F15" s="60"/>
      <c r="G15" s="11" t="s">
        <v>486</v>
      </c>
      <c r="H15" s="11" t="s">
        <v>25</v>
      </c>
      <c r="I15" s="11" t="s">
        <v>343</v>
      </c>
      <c r="J15" s="12">
        <v>563171</v>
      </c>
      <c r="K15" s="12">
        <f>ROUND(J15/100*(100-Содержание!$N$10),2)</f>
        <v>563171</v>
      </c>
    </row>
    <row r="16" spans="2:13" ht="22.5" customHeight="1" x14ac:dyDescent="0.15">
      <c r="B16" s="39" t="s">
        <v>487</v>
      </c>
      <c r="C16" s="39"/>
      <c r="D16" s="39"/>
      <c r="E16" s="60">
        <v>250</v>
      </c>
      <c r="F16" s="60"/>
      <c r="G16" s="11" t="s">
        <v>488</v>
      </c>
      <c r="H16" s="11" t="s">
        <v>31</v>
      </c>
      <c r="I16" s="11" t="s">
        <v>346</v>
      </c>
      <c r="J16" s="12">
        <v>691428</v>
      </c>
      <c r="K16" s="12">
        <f>ROUND(J16/100*(100-Содержание!$N$10),2)</f>
        <v>691428</v>
      </c>
    </row>
    <row r="17" spans="2:13" ht="22.5" customHeight="1" x14ac:dyDescent="0.15">
      <c r="B17" s="39" t="s">
        <v>489</v>
      </c>
      <c r="C17" s="39"/>
      <c r="D17" s="39"/>
      <c r="E17" s="60">
        <v>320</v>
      </c>
      <c r="F17" s="60"/>
      <c r="G17" s="11" t="s">
        <v>490</v>
      </c>
      <c r="H17" s="11" t="s">
        <v>35</v>
      </c>
      <c r="I17" s="11" t="s">
        <v>349</v>
      </c>
      <c r="J17" s="12">
        <v>922483</v>
      </c>
      <c r="K17" s="12">
        <f>ROUND(J17/100*(100-Содержание!$N$10),2)</f>
        <v>922483</v>
      </c>
    </row>
    <row r="18" spans="2:13" ht="22.5" customHeight="1" x14ac:dyDescent="0.15">
      <c r="B18" s="39" t="s">
        <v>491</v>
      </c>
      <c r="C18" s="39"/>
      <c r="D18" s="39"/>
      <c r="E18" s="60">
        <v>375</v>
      </c>
      <c r="F18" s="60"/>
      <c r="G18" s="11" t="s">
        <v>492</v>
      </c>
      <c r="H18" s="11" t="s">
        <v>39</v>
      </c>
      <c r="I18" s="11" t="s">
        <v>352</v>
      </c>
      <c r="J18" s="12">
        <v>999684</v>
      </c>
      <c r="K18" s="12">
        <f>ROUND(J18/100*(100-Содержание!$N$10),2)</f>
        <v>999684</v>
      </c>
    </row>
    <row r="19" spans="2:13" ht="22.5" customHeight="1" x14ac:dyDescent="0.15">
      <c r="B19" s="39" t="s">
        <v>493</v>
      </c>
      <c r="C19" s="39"/>
      <c r="D19" s="39"/>
      <c r="E19" s="60" t="s">
        <v>54</v>
      </c>
      <c r="F19" s="60"/>
      <c r="G19" s="11" t="s">
        <v>494</v>
      </c>
      <c r="H19" s="11" t="s">
        <v>495</v>
      </c>
      <c r="I19" s="11">
        <v>0</v>
      </c>
      <c r="J19" s="12">
        <v>459583</v>
      </c>
      <c r="K19" s="12">
        <f>ROUND(J19/100*(100-Содержание!$N$10),2)</f>
        <v>459583</v>
      </c>
    </row>
    <row r="20" spans="2:13" ht="22.5" customHeight="1" x14ac:dyDescent="0.15">
      <c r="B20" s="39" t="s">
        <v>496</v>
      </c>
      <c r="C20" s="39"/>
      <c r="D20" s="39"/>
      <c r="E20" s="60" t="s">
        <v>59</v>
      </c>
      <c r="F20" s="60"/>
      <c r="G20" s="11" t="s">
        <v>497</v>
      </c>
      <c r="H20" s="11" t="s">
        <v>495</v>
      </c>
      <c r="I20" s="11">
        <v>0</v>
      </c>
      <c r="J20" s="12">
        <v>468761</v>
      </c>
      <c r="K20" s="12">
        <f>ROUND(J20/100*(100-Содержание!$N$10),2)</f>
        <v>468761</v>
      </c>
    </row>
    <row r="23" spans="2:13" x14ac:dyDescent="0.15">
      <c r="B23" s="63" t="s">
        <v>8</v>
      </c>
      <c r="C23" s="63"/>
      <c r="D23" s="63"/>
      <c r="E23" s="63"/>
      <c r="F23" s="63"/>
      <c r="G23" s="63"/>
      <c r="H23" s="63"/>
      <c r="I23" s="63" t="s">
        <v>9</v>
      </c>
      <c r="J23" s="63"/>
      <c r="K23" s="63"/>
    </row>
    <row r="25" spans="2:13" ht="146.25" customHeight="1" x14ac:dyDescent="0.15">
      <c r="B25" s="61" t="s">
        <v>498</v>
      </c>
      <c r="C25" s="61"/>
      <c r="D25" s="61"/>
      <c r="E25" s="61"/>
      <c r="F25" s="61"/>
      <c r="G25" s="61"/>
      <c r="H25" s="61"/>
      <c r="I25" s="61" t="s">
        <v>64</v>
      </c>
      <c r="J25" s="61"/>
      <c r="K25" s="61"/>
      <c r="L25" s="9"/>
      <c r="M25" s="9"/>
    </row>
    <row r="27" spans="2:13" x14ac:dyDescent="0.15">
      <c r="B27" s="62" t="s">
        <v>12</v>
      </c>
      <c r="C27" s="62"/>
      <c r="D27" s="62"/>
      <c r="E27" s="62"/>
      <c r="F27" s="62"/>
      <c r="G27" s="62"/>
      <c r="H27" s="62"/>
      <c r="I27" s="62"/>
      <c r="J27" s="62"/>
      <c r="K27" s="62"/>
    </row>
    <row r="28" spans="2:13" ht="33.75" customHeight="1" x14ac:dyDescent="0.15">
      <c r="B28" s="57" t="s">
        <v>13</v>
      </c>
      <c r="C28" s="58"/>
      <c r="D28" s="59"/>
      <c r="E28" s="57" t="s">
        <v>14</v>
      </c>
      <c r="F28" s="59"/>
      <c r="G28" s="10" t="s">
        <v>15</v>
      </c>
      <c r="H28" s="10" t="s">
        <v>16</v>
      </c>
      <c r="I28" s="10" t="s">
        <v>17</v>
      </c>
      <c r="J28" s="10" t="s">
        <v>18</v>
      </c>
      <c r="K28" s="10" t="str">
        <f>CONCATENATE("Цена с учетом скидки ",Содержание!$N$10,"%")</f>
        <v>Цена с учетом скидки 0%</v>
      </c>
    </row>
    <row r="29" spans="2:13" ht="22.5" customHeight="1" x14ac:dyDescent="0.15">
      <c r="B29" s="39" t="s">
        <v>499</v>
      </c>
      <c r="C29" s="39"/>
      <c r="D29" s="39"/>
      <c r="E29" s="60" t="s">
        <v>66</v>
      </c>
      <c r="F29" s="60"/>
      <c r="G29" s="11" t="s">
        <v>500</v>
      </c>
      <c r="H29" s="11" t="s">
        <v>21</v>
      </c>
      <c r="I29" s="11" t="s">
        <v>340</v>
      </c>
      <c r="J29" s="12">
        <v>318737</v>
      </c>
      <c r="K29" s="12">
        <f>ROUND(J29/100*(100-Содержание!$N$10),2)</f>
        <v>318737</v>
      </c>
    </row>
    <row r="30" spans="2:13" ht="22.5" customHeight="1" x14ac:dyDescent="0.15">
      <c r="B30" s="39" t="s">
        <v>501</v>
      </c>
      <c r="C30" s="39"/>
      <c r="D30" s="39"/>
      <c r="E30" s="60" t="s">
        <v>69</v>
      </c>
      <c r="F30" s="60"/>
      <c r="G30" s="11" t="s">
        <v>502</v>
      </c>
      <c r="H30" s="11" t="s">
        <v>25</v>
      </c>
      <c r="I30" s="11" t="s">
        <v>343</v>
      </c>
      <c r="J30" s="12">
        <v>442290</v>
      </c>
      <c r="K30" s="12">
        <f>ROUND(J30/100*(100-Содержание!$N$10),2)</f>
        <v>442290</v>
      </c>
    </row>
    <row r="31" spans="2:13" ht="22.5" customHeight="1" x14ac:dyDescent="0.15">
      <c r="B31" s="39" t="s">
        <v>503</v>
      </c>
      <c r="C31" s="39"/>
      <c r="D31" s="39"/>
      <c r="E31" s="60" t="s">
        <v>72</v>
      </c>
      <c r="F31" s="60"/>
      <c r="G31" s="11" t="s">
        <v>504</v>
      </c>
      <c r="H31" s="11" t="s">
        <v>31</v>
      </c>
      <c r="I31" s="11" t="s">
        <v>346</v>
      </c>
      <c r="J31" s="12">
        <v>536575</v>
      </c>
      <c r="K31" s="12">
        <f>ROUND(J31/100*(100-Содержание!$N$10),2)</f>
        <v>536575</v>
      </c>
    </row>
    <row r="32" spans="2:13" ht="22.5" customHeight="1" x14ac:dyDescent="0.15">
      <c r="B32" s="39" t="s">
        <v>505</v>
      </c>
      <c r="C32" s="39"/>
      <c r="D32" s="39"/>
      <c r="E32" s="60" t="s">
        <v>75</v>
      </c>
      <c r="F32" s="60"/>
      <c r="G32" s="11" t="s">
        <v>506</v>
      </c>
      <c r="H32" s="11" t="s">
        <v>35</v>
      </c>
      <c r="I32" s="11" t="s">
        <v>349</v>
      </c>
      <c r="J32" s="12">
        <v>736055</v>
      </c>
      <c r="K32" s="12">
        <f>ROUND(J32/100*(100-Содержание!$N$10),2)</f>
        <v>736055</v>
      </c>
    </row>
    <row r="33" spans="2:13" ht="22.5" customHeight="1" x14ac:dyDescent="0.15">
      <c r="B33" s="39" t="s">
        <v>507</v>
      </c>
      <c r="C33" s="39"/>
      <c r="D33" s="39"/>
      <c r="E33" s="60" t="s">
        <v>78</v>
      </c>
      <c r="F33" s="60"/>
      <c r="G33" s="11" t="s">
        <v>508</v>
      </c>
      <c r="H33" s="11" t="s">
        <v>39</v>
      </c>
      <c r="I33" s="11" t="s">
        <v>352</v>
      </c>
      <c r="J33" s="12">
        <v>790100</v>
      </c>
      <c r="K33" s="12">
        <f>ROUND(J33/100*(100-Содержание!$N$10),2)</f>
        <v>790100</v>
      </c>
    </row>
    <row r="34" spans="2:13" ht="22.5" customHeight="1" x14ac:dyDescent="0.15">
      <c r="B34" s="39" t="s">
        <v>509</v>
      </c>
      <c r="C34" s="39"/>
      <c r="D34" s="39"/>
      <c r="E34" s="60" t="s">
        <v>84</v>
      </c>
      <c r="F34" s="60"/>
      <c r="G34" s="11" t="s">
        <v>510</v>
      </c>
      <c r="H34" s="11" t="s">
        <v>495</v>
      </c>
      <c r="I34" s="11">
        <v>0</v>
      </c>
      <c r="J34" s="12">
        <v>340901</v>
      </c>
      <c r="K34" s="12">
        <f>ROUND(J34/100*(100-Содержание!$N$10),2)</f>
        <v>340901</v>
      </c>
    </row>
    <row r="35" spans="2:13" ht="22.5" customHeight="1" x14ac:dyDescent="0.15">
      <c r="B35" s="39" t="s">
        <v>511</v>
      </c>
      <c r="C35" s="39"/>
      <c r="D35" s="39"/>
      <c r="E35" s="60" t="s">
        <v>87</v>
      </c>
      <c r="F35" s="60"/>
      <c r="G35" s="11" t="s">
        <v>512</v>
      </c>
      <c r="H35" s="11" t="s">
        <v>495</v>
      </c>
      <c r="I35" s="11">
        <v>0</v>
      </c>
      <c r="J35" s="12">
        <v>362783</v>
      </c>
      <c r="K35" s="12">
        <f>ROUND(J35/100*(100-Содержание!$N$10),2)</f>
        <v>362783</v>
      </c>
    </row>
    <row r="38" spans="2:13" x14ac:dyDescent="0.15">
      <c r="B38" s="63" t="s">
        <v>8</v>
      </c>
      <c r="C38" s="63"/>
      <c r="D38" s="63"/>
      <c r="E38" s="63"/>
      <c r="F38" s="63"/>
      <c r="G38" s="63"/>
      <c r="H38" s="63"/>
      <c r="I38" s="63" t="s">
        <v>9</v>
      </c>
      <c r="J38" s="63"/>
      <c r="K38" s="63"/>
    </row>
    <row r="40" spans="2:13" ht="135" customHeight="1" x14ac:dyDescent="0.15">
      <c r="B40" s="61" t="s">
        <v>513</v>
      </c>
      <c r="C40" s="61"/>
      <c r="D40" s="61"/>
      <c r="E40" s="61"/>
      <c r="F40" s="61"/>
      <c r="G40" s="61"/>
      <c r="H40" s="61"/>
      <c r="I40" s="61" t="s">
        <v>90</v>
      </c>
      <c r="J40" s="61"/>
      <c r="K40" s="61"/>
      <c r="L40" s="9"/>
      <c r="M40" s="9"/>
    </row>
    <row r="42" spans="2:13" x14ac:dyDescent="0.15">
      <c r="B42" s="62" t="s">
        <v>12</v>
      </c>
      <c r="C42" s="62"/>
      <c r="D42" s="62"/>
      <c r="E42" s="62"/>
      <c r="F42" s="62"/>
      <c r="G42" s="62"/>
      <c r="H42" s="62"/>
      <c r="I42" s="62"/>
      <c r="J42" s="62"/>
      <c r="K42" s="62"/>
    </row>
    <row r="43" spans="2:13" ht="33.75" customHeight="1" x14ac:dyDescent="0.15">
      <c r="B43" s="138" t="s">
        <v>13</v>
      </c>
      <c r="C43" s="139"/>
      <c r="D43" s="140"/>
      <c r="E43" s="141" t="s">
        <v>14</v>
      </c>
      <c r="F43" s="140"/>
      <c r="G43" s="29" t="s">
        <v>15</v>
      </c>
      <c r="H43" s="29" t="s">
        <v>16</v>
      </c>
      <c r="I43" s="29" t="s">
        <v>17</v>
      </c>
      <c r="J43" s="29" t="s">
        <v>18</v>
      </c>
      <c r="K43" s="30" t="str">
        <f>CONCATENATE("Цена с учетом скидки ",Содержание!$N$10,"%")</f>
        <v>Цена с учетом скидки 0%</v>
      </c>
    </row>
    <row r="44" spans="2:13" ht="11.25" customHeight="1" x14ac:dyDescent="0.15">
      <c r="B44" s="82" t="s">
        <v>1397</v>
      </c>
      <c r="C44" s="83"/>
      <c r="D44" s="84"/>
      <c r="E44" s="88">
        <v>125</v>
      </c>
      <c r="F44" s="89"/>
      <c r="G44" s="76" t="s">
        <v>1401</v>
      </c>
      <c r="H44" s="112" t="s">
        <v>21</v>
      </c>
      <c r="I44" s="112" t="s">
        <v>340</v>
      </c>
      <c r="J44" s="94">
        <v>375408</v>
      </c>
      <c r="K44" s="96">
        <f>ROUND(J44/100*(100-Содержание!$N$10),2)</f>
        <v>375408</v>
      </c>
    </row>
    <row r="45" spans="2:13" ht="11.25" customHeight="1" x14ac:dyDescent="0.15">
      <c r="B45" s="85"/>
      <c r="C45" s="86"/>
      <c r="D45" s="87"/>
      <c r="E45" s="90"/>
      <c r="F45" s="91"/>
      <c r="G45" s="77"/>
      <c r="H45" s="113"/>
      <c r="I45" s="113"/>
      <c r="J45" s="95"/>
      <c r="K45" s="97"/>
    </row>
    <row r="46" spans="2:13" ht="11.25" customHeight="1" x14ac:dyDescent="0.15">
      <c r="B46" s="82" t="s">
        <v>1398</v>
      </c>
      <c r="C46" s="83"/>
      <c r="D46" s="84"/>
      <c r="E46" s="88">
        <v>190</v>
      </c>
      <c r="F46" s="89"/>
      <c r="G46" s="76" t="s">
        <v>1402</v>
      </c>
      <c r="H46" s="92">
        <v>1875</v>
      </c>
      <c r="I46" s="92">
        <v>1955</v>
      </c>
      <c r="J46" s="94">
        <v>528164</v>
      </c>
      <c r="K46" s="96">
        <f>ROUND(J46/100*(100-Содержание!$N$10),2)</f>
        <v>528164</v>
      </c>
    </row>
    <row r="47" spans="2:13" ht="11.25" customHeight="1" x14ac:dyDescent="0.15">
      <c r="B47" s="85"/>
      <c r="C47" s="86"/>
      <c r="D47" s="87"/>
      <c r="E47" s="90"/>
      <c r="F47" s="91"/>
      <c r="G47" s="77"/>
      <c r="H47" s="93"/>
      <c r="I47" s="93"/>
      <c r="J47" s="95"/>
      <c r="K47" s="97"/>
    </row>
    <row r="48" spans="2:13" ht="11.25" customHeight="1" x14ac:dyDescent="0.15">
      <c r="B48" s="82" t="s">
        <v>1399</v>
      </c>
      <c r="C48" s="83"/>
      <c r="D48" s="84"/>
      <c r="E48" s="88">
        <v>250</v>
      </c>
      <c r="F48" s="89"/>
      <c r="G48" s="76" t="s">
        <v>1403</v>
      </c>
      <c r="H48" s="92">
        <v>2500</v>
      </c>
      <c r="I48" s="92">
        <v>2580</v>
      </c>
      <c r="J48" s="114">
        <v>666387</v>
      </c>
      <c r="K48" s="96">
        <f>ROUND(J48/100*(100-Содержание!$N$10),2)</f>
        <v>666387</v>
      </c>
    </row>
    <row r="49" spans="2:13" ht="11.25" customHeight="1" x14ac:dyDescent="0.15">
      <c r="B49" s="85"/>
      <c r="C49" s="86"/>
      <c r="D49" s="87"/>
      <c r="E49" s="90"/>
      <c r="F49" s="91"/>
      <c r="G49" s="77"/>
      <c r="H49" s="93"/>
      <c r="I49" s="93"/>
      <c r="J49" s="115"/>
      <c r="K49" s="97"/>
    </row>
    <row r="50" spans="2:13" ht="11.25" customHeight="1" x14ac:dyDescent="0.15">
      <c r="B50" s="82" t="s">
        <v>1400</v>
      </c>
      <c r="C50" s="83"/>
      <c r="D50" s="84"/>
      <c r="E50" s="88">
        <v>375</v>
      </c>
      <c r="F50" s="89"/>
      <c r="G50" s="76" t="s">
        <v>1404</v>
      </c>
      <c r="H50" s="92">
        <v>3750</v>
      </c>
      <c r="I50" s="92">
        <v>3830</v>
      </c>
      <c r="J50" s="94">
        <v>957470</v>
      </c>
      <c r="K50" s="96">
        <f>ROUND(J50/100*(100-Содержание!$N$10),2)</f>
        <v>957470</v>
      </c>
    </row>
    <row r="51" spans="2:13" ht="11.25" customHeight="1" x14ac:dyDescent="0.15">
      <c r="B51" s="85"/>
      <c r="C51" s="86"/>
      <c r="D51" s="87"/>
      <c r="E51" s="90"/>
      <c r="F51" s="91"/>
      <c r="G51" s="78"/>
      <c r="H51" s="93"/>
      <c r="I51" s="93"/>
      <c r="J51" s="95"/>
      <c r="K51" s="97"/>
    </row>
    <row r="52" spans="2:13" ht="11.25" customHeight="1" x14ac:dyDescent="0.15">
      <c r="B52" s="26"/>
      <c r="C52" s="26"/>
      <c r="D52" s="26"/>
      <c r="E52" s="28"/>
      <c r="F52" s="28"/>
      <c r="G52" s="25"/>
      <c r="H52" s="26"/>
      <c r="I52" s="26"/>
      <c r="J52" s="31"/>
      <c r="K52" s="31"/>
    </row>
    <row r="53" spans="2:13" ht="11.25" customHeight="1" x14ac:dyDescent="0.15">
      <c r="B53" s="26"/>
      <c r="C53" s="26"/>
      <c r="D53" s="26"/>
      <c r="E53" s="28"/>
      <c r="F53" s="28"/>
      <c r="G53" s="25"/>
      <c r="H53" s="26"/>
      <c r="I53" s="26"/>
      <c r="J53" s="31"/>
      <c r="K53" s="31"/>
    </row>
    <row r="54" spans="2:13" ht="11.25" customHeight="1" x14ac:dyDescent="0.15">
      <c r="B54" s="26"/>
      <c r="C54" s="26"/>
      <c r="D54" s="26"/>
      <c r="E54" s="28"/>
      <c r="F54" s="28"/>
      <c r="G54" s="25"/>
      <c r="H54" s="26"/>
      <c r="I54" s="26"/>
      <c r="J54" s="31"/>
      <c r="K54" s="31"/>
    </row>
    <row r="55" spans="2:13" ht="11.25" customHeight="1" x14ac:dyDescent="0.15">
      <c r="B55" s="26"/>
      <c r="C55" s="26"/>
      <c r="D55" s="26"/>
      <c r="E55" s="28"/>
      <c r="F55" s="28"/>
      <c r="G55" s="25"/>
      <c r="H55" s="26"/>
      <c r="I55" s="26"/>
      <c r="J55" s="31"/>
      <c r="K55" s="31"/>
    </row>
    <row r="56" spans="2:13" ht="11.25" customHeight="1" x14ac:dyDescent="0.15">
      <c r="B56" s="26"/>
      <c r="C56" s="26"/>
      <c r="D56" s="26"/>
      <c r="E56" s="28"/>
      <c r="F56" s="28"/>
      <c r="G56" s="25"/>
      <c r="H56" s="26"/>
      <c r="I56" s="26"/>
      <c r="J56" s="31"/>
      <c r="K56" s="31"/>
    </row>
    <row r="57" spans="2:13" ht="11.25" customHeight="1" x14ac:dyDescent="0.15">
      <c r="B57" s="63" t="s">
        <v>8</v>
      </c>
      <c r="C57" s="63"/>
      <c r="D57" s="63"/>
      <c r="E57" s="63"/>
      <c r="F57" s="63"/>
      <c r="G57" s="63"/>
      <c r="H57" s="63"/>
      <c r="I57" s="63" t="s">
        <v>9</v>
      </c>
      <c r="J57" s="63"/>
      <c r="K57" s="63"/>
    </row>
    <row r="58" spans="2:13" ht="11.25" customHeight="1" x14ac:dyDescent="0.15">
      <c r="B58" s="19"/>
      <c r="C58" s="19"/>
      <c r="D58" s="19"/>
      <c r="E58" s="19"/>
      <c r="F58" s="19"/>
      <c r="G58" s="19"/>
      <c r="H58" s="19"/>
      <c r="I58" s="19"/>
      <c r="J58" s="19"/>
      <c r="K58" s="19"/>
    </row>
    <row r="59" spans="2:13" ht="135" customHeight="1" x14ac:dyDescent="0.15">
      <c r="B59" s="137" t="s">
        <v>513</v>
      </c>
      <c r="C59" s="137"/>
      <c r="D59" s="137"/>
      <c r="E59" s="137"/>
      <c r="F59" s="137"/>
      <c r="G59" s="137"/>
      <c r="H59" s="137"/>
      <c r="I59" s="137" t="s">
        <v>100</v>
      </c>
      <c r="J59" s="137"/>
      <c r="K59" s="137"/>
      <c r="L59" s="9"/>
      <c r="M59" s="9"/>
    </row>
    <row r="61" spans="2:13" x14ac:dyDescent="0.15">
      <c r="B61" s="125" t="s">
        <v>12</v>
      </c>
      <c r="C61" s="125"/>
      <c r="D61" s="125"/>
      <c r="E61" s="125"/>
      <c r="F61" s="125"/>
      <c r="G61" s="125"/>
      <c r="H61" s="125"/>
      <c r="I61" s="125"/>
      <c r="J61" s="125"/>
      <c r="K61" s="125"/>
    </row>
    <row r="62" spans="2:13" ht="33.75" customHeight="1" x14ac:dyDescent="0.15">
      <c r="B62" s="57" t="s">
        <v>13</v>
      </c>
      <c r="C62" s="58"/>
      <c r="D62" s="59"/>
      <c r="E62" s="57" t="s">
        <v>14</v>
      </c>
      <c r="F62" s="59"/>
      <c r="G62" s="10" t="s">
        <v>15</v>
      </c>
      <c r="H62" s="10" t="s">
        <v>16</v>
      </c>
      <c r="I62" s="10" t="s">
        <v>17</v>
      </c>
      <c r="J62" s="10" t="s">
        <v>18</v>
      </c>
      <c r="K62" s="10" t="str">
        <f>CONCATENATE("Цена с учетом скидки ",Содержание!$N$10,"%")</f>
        <v>Цена с учетом скидки 0%</v>
      </c>
    </row>
    <row r="63" spans="2:13" ht="22.5" customHeight="1" x14ac:dyDescent="0.15">
      <c r="B63" s="39" t="s">
        <v>514</v>
      </c>
      <c r="C63" s="39"/>
      <c r="D63" s="39"/>
      <c r="E63" s="60" t="s">
        <v>66</v>
      </c>
      <c r="F63" s="60"/>
      <c r="G63" s="18" t="s">
        <v>515</v>
      </c>
      <c r="H63" s="18" t="s">
        <v>21</v>
      </c>
      <c r="I63" s="18" t="s">
        <v>340</v>
      </c>
      <c r="J63" s="24">
        <v>358908</v>
      </c>
      <c r="K63" s="24">
        <f>ROUND(J63/100*(100-Содержание!$N$10),2)</f>
        <v>358908</v>
      </c>
    </row>
    <row r="64" spans="2:13" ht="11.25" customHeight="1" x14ac:dyDescent="0.15">
      <c r="B64" s="128" t="s">
        <v>1391</v>
      </c>
      <c r="C64" s="129"/>
      <c r="D64" s="130"/>
      <c r="E64" s="128" t="s">
        <v>69</v>
      </c>
      <c r="F64" s="130"/>
      <c r="G64" s="112" t="s">
        <v>1394</v>
      </c>
      <c r="H64" s="135">
        <v>1875</v>
      </c>
      <c r="I64" s="135">
        <v>1955</v>
      </c>
      <c r="J64" s="114">
        <v>474687</v>
      </c>
      <c r="K64" s="114">
        <f>ROUND(J64/100*(100-Содержание!$N$10),2)</f>
        <v>474687</v>
      </c>
    </row>
    <row r="65" spans="2:13" x14ac:dyDescent="0.15">
      <c r="B65" s="131"/>
      <c r="C65" s="132"/>
      <c r="D65" s="133"/>
      <c r="E65" s="131"/>
      <c r="F65" s="133"/>
      <c r="G65" s="134"/>
      <c r="H65" s="136"/>
      <c r="I65" s="136"/>
      <c r="J65" s="142"/>
      <c r="K65" s="142"/>
    </row>
    <row r="66" spans="2:13" x14ac:dyDescent="0.15">
      <c r="B66" s="128" t="s">
        <v>1392</v>
      </c>
      <c r="C66" s="129"/>
      <c r="D66" s="130"/>
      <c r="E66" s="128" t="s">
        <v>72</v>
      </c>
      <c r="F66" s="130"/>
      <c r="G66" s="112" t="s">
        <v>1395</v>
      </c>
      <c r="H66" s="135">
        <v>2500</v>
      </c>
      <c r="I66" s="135">
        <v>2580</v>
      </c>
      <c r="J66" s="114">
        <v>534819</v>
      </c>
      <c r="K66" s="114">
        <f>ROUND(J66/100*(100-Содержание!$N$10),2)</f>
        <v>534819</v>
      </c>
    </row>
    <row r="67" spans="2:13" x14ac:dyDescent="0.15">
      <c r="B67" s="131"/>
      <c r="C67" s="132"/>
      <c r="D67" s="133"/>
      <c r="E67" s="131"/>
      <c r="F67" s="133"/>
      <c r="G67" s="134"/>
      <c r="H67" s="136"/>
      <c r="I67" s="136"/>
      <c r="J67" s="142"/>
      <c r="K67" s="142"/>
    </row>
    <row r="68" spans="2:13" x14ac:dyDescent="0.15">
      <c r="B68" s="128" t="s">
        <v>1393</v>
      </c>
      <c r="C68" s="129"/>
      <c r="D68" s="130"/>
      <c r="E68" s="128" t="s">
        <v>78</v>
      </c>
      <c r="F68" s="130"/>
      <c r="G68" s="112" t="s">
        <v>1396</v>
      </c>
      <c r="H68" s="135">
        <v>3750</v>
      </c>
      <c r="I68" s="135">
        <v>3830</v>
      </c>
      <c r="J68" s="114">
        <v>895881</v>
      </c>
      <c r="K68" s="114">
        <f>ROUND(J68/100*(100-Содержание!$N$10),2)</f>
        <v>895881</v>
      </c>
    </row>
    <row r="69" spans="2:13" x14ac:dyDescent="0.15">
      <c r="B69" s="131"/>
      <c r="C69" s="132"/>
      <c r="D69" s="133"/>
      <c r="E69" s="131"/>
      <c r="F69" s="133"/>
      <c r="G69" s="134"/>
      <c r="H69" s="136"/>
      <c r="I69" s="136"/>
      <c r="J69" s="142"/>
      <c r="K69" s="142"/>
    </row>
    <row r="70" spans="2:13" x14ac:dyDescent="0.15">
      <c r="B70" s="20"/>
      <c r="C70" s="20"/>
      <c r="D70" s="20"/>
      <c r="E70" s="21"/>
      <c r="F70" s="21"/>
      <c r="G70" s="22"/>
      <c r="H70" s="22"/>
      <c r="I70" s="22"/>
      <c r="J70" s="23"/>
      <c r="K70" s="23"/>
    </row>
    <row r="73" spans="2:13" ht="11.25" customHeight="1" x14ac:dyDescent="0.15">
      <c r="B73" s="63" t="s">
        <v>8</v>
      </c>
      <c r="C73" s="63"/>
      <c r="D73" s="63"/>
      <c r="E73" s="63"/>
      <c r="F73" s="63"/>
      <c r="G73" s="63"/>
      <c r="H73" s="63"/>
      <c r="I73" s="63" t="s">
        <v>9</v>
      </c>
      <c r="J73" s="63"/>
      <c r="K73" s="63"/>
    </row>
    <row r="75" spans="2:13" ht="157.5" customHeight="1" x14ac:dyDescent="0.15">
      <c r="B75" s="61" t="s">
        <v>516</v>
      </c>
      <c r="C75" s="61"/>
      <c r="D75" s="61"/>
      <c r="E75" s="61"/>
      <c r="F75" s="61"/>
      <c r="G75" s="61"/>
      <c r="H75" s="61"/>
      <c r="I75" s="61" t="s">
        <v>110</v>
      </c>
      <c r="J75" s="61"/>
      <c r="K75" s="61"/>
      <c r="L75" s="9"/>
      <c r="M75" s="9"/>
    </row>
    <row r="77" spans="2:13" x14ac:dyDescent="0.15">
      <c r="B77" s="125" t="s">
        <v>12</v>
      </c>
      <c r="C77" s="125"/>
      <c r="D77" s="125"/>
      <c r="E77" s="125"/>
      <c r="F77" s="125"/>
      <c r="G77" s="125"/>
      <c r="H77" s="125"/>
      <c r="I77" s="125"/>
      <c r="J77" s="125"/>
      <c r="K77" s="125"/>
    </row>
    <row r="78" spans="2:13" ht="33.75" customHeight="1" x14ac:dyDescent="0.15">
      <c r="B78" s="57" t="s">
        <v>13</v>
      </c>
      <c r="C78" s="58"/>
      <c r="D78" s="59"/>
      <c r="E78" s="57" t="s">
        <v>14</v>
      </c>
      <c r="F78" s="59"/>
      <c r="G78" s="10" t="s">
        <v>15</v>
      </c>
      <c r="H78" s="10" t="s">
        <v>16</v>
      </c>
      <c r="I78" s="10" t="s">
        <v>17</v>
      </c>
      <c r="J78" s="10" t="s">
        <v>18</v>
      </c>
      <c r="K78" s="10" t="str">
        <f>CONCATENATE("Цена с учетом скидки ",Содержание!$N$10,"%")</f>
        <v>Цена с учетом скидки 0%</v>
      </c>
    </row>
    <row r="79" spans="2:13" ht="22.5" customHeight="1" x14ac:dyDescent="0.15">
      <c r="B79" s="107" t="s">
        <v>517</v>
      </c>
      <c r="C79" s="108"/>
      <c r="D79" s="109"/>
      <c r="E79" s="126">
        <v>125</v>
      </c>
      <c r="F79" s="127"/>
      <c r="G79" s="11" t="s">
        <v>518</v>
      </c>
      <c r="H79" s="11" t="s">
        <v>21</v>
      </c>
      <c r="I79" s="11" t="s">
        <v>340</v>
      </c>
      <c r="J79" s="12">
        <v>405551</v>
      </c>
      <c r="K79" s="12">
        <f>ROUND(J79/100*(100-Содержание!$N$10),2)</f>
        <v>405551</v>
      </c>
    </row>
    <row r="80" spans="2:13" ht="22.5" customHeight="1" x14ac:dyDescent="0.15">
      <c r="B80" s="39" t="s">
        <v>519</v>
      </c>
      <c r="C80" s="39"/>
      <c r="D80" s="39"/>
      <c r="E80" s="60">
        <v>190</v>
      </c>
      <c r="F80" s="60"/>
      <c r="G80" s="11" t="s">
        <v>520</v>
      </c>
      <c r="H80" s="11" t="s">
        <v>25</v>
      </c>
      <c r="I80" s="11" t="s">
        <v>343</v>
      </c>
      <c r="J80" s="12">
        <v>598279</v>
      </c>
      <c r="K80" s="12">
        <f>ROUND(J80/100*(100-Содержание!$N$10),2)</f>
        <v>598279</v>
      </c>
    </row>
    <row r="81" spans="2:13" ht="22.5" customHeight="1" x14ac:dyDescent="0.15">
      <c r="B81" s="39" t="s">
        <v>521</v>
      </c>
      <c r="C81" s="39"/>
      <c r="D81" s="39"/>
      <c r="E81" s="60">
        <v>250</v>
      </c>
      <c r="F81" s="60"/>
      <c r="G81" s="11" t="s">
        <v>522</v>
      </c>
      <c r="H81" s="11" t="s">
        <v>31</v>
      </c>
      <c r="I81" s="11" t="s">
        <v>346</v>
      </c>
      <c r="J81" s="12">
        <v>709012</v>
      </c>
      <c r="K81" s="12">
        <f>ROUND(J81/100*(100-Содержание!$N$10),2)</f>
        <v>709012</v>
      </c>
    </row>
    <row r="82" spans="2:13" ht="22.5" customHeight="1" x14ac:dyDescent="0.15">
      <c r="B82" s="39" t="s">
        <v>523</v>
      </c>
      <c r="C82" s="39"/>
      <c r="D82" s="39"/>
      <c r="E82" s="60">
        <v>375</v>
      </c>
      <c r="F82" s="60"/>
      <c r="G82" s="11" t="s">
        <v>524</v>
      </c>
      <c r="H82" s="11" t="s">
        <v>39</v>
      </c>
      <c r="I82" s="11" t="s">
        <v>352</v>
      </c>
      <c r="J82" s="12">
        <v>944739</v>
      </c>
      <c r="K82" s="12">
        <f>ROUND(J82/100*(100-Содержание!$N$10),2)</f>
        <v>944739</v>
      </c>
    </row>
    <row r="83" spans="2:13" ht="22.5" customHeight="1" x14ac:dyDescent="0.15">
      <c r="B83" s="25"/>
      <c r="C83" s="25"/>
      <c r="D83" s="25"/>
      <c r="E83" s="28"/>
      <c r="F83" s="28"/>
      <c r="G83" s="26"/>
      <c r="H83" s="26"/>
      <c r="I83" s="26"/>
      <c r="J83" s="27"/>
      <c r="K83" s="27"/>
    </row>
    <row r="84" spans="2:13" ht="22.5" customHeight="1" x14ac:dyDescent="0.15">
      <c r="B84" s="25"/>
      <c r="C84" s="25"/>
      <c r="D84" s="25"/>
      <c r="E84" s="28"/>
      <c r="F84" s="28"/>
      <c r="G84" s="26"/>
      <c r="H84" s="26"/>
      <c r="I84" s="26"/>
      <c r="J84" s="27"/>
      <c r="K84" s="27"/>
    </row>
    <row r="85" spans="2:13" ht="22.5" customHeight="1" x14ac:dyDescent="0.15">
      <c r="B85" s="25"/>
      <c r="C85" s="25"/>
      <c r="D85" s="25"/>
      <c r="E85" s="28"/>
      <c r="F85" s="28"/>
      <c r="G85" s="26"/>
      <c r="H85" s="26"/>
      <c r="I85" s="26"/>
      <c r="J85" s="27"/>
      <c r="K85" s="27"/>
    </row>
    <row r="86" spans="2:13" ht="22.5" customHeight="1" x14ac:dyDescent="0.15">
      <c r="B86" s="25"/>
      <c r="C86" s="25"/>
      <c r="D86" s="25"/>
      <c r="E86" s="28"/>
      <c r="F86" s="28"/>
      <c r="G86" s="26"/>
      <c r="H86" s="26"/>
      <c r="I86" s="26"/>
      <c r="J86" s="27"/>
      <c r="K86" s="27"/>
    </row>
    <row r="88" spans="2:13" ht="11.25" customHeight="1" x14ac:dyDescent="0.15">
      <c r="B88" s="63" t="s">
        <v>8</v>
      </c>
      <c r="C88" s="63"/>
      <c r="D88" s="63"/>
      <c r="E88" s="63"/>
      <c r="F88" s="63"/>
      <c r="G88" s="63"/>
      <c r="H88" s="63"/>
      <c r="I88" s="63" t="s">
        <v>9</v>
      </c>
      <c r="J88" s="63"/>
      <c r="K88" s="63"/>
    </row>
    <row r="90" spans="2:13" ht="135" customHeight="1" x14ac:dyDescent="0.15">
      <c r="B90" s="61" t="s">
        <v>1413</v>
      </c>
      <c r="C90" s="61"/>
      <c r="D90" s="61"/>
      <c r="E90" s="61"/>
      <c r="F90" s="61"/>
      <c r="G90" s="61"/>
      <c r="H90" s="61"/>
      <c r="I90" s="61" t="s">
        <v>123</v>
      </c>
      <c r="J90" s="61"/>
      <c r="K90" s="61"/>
      <c r="L90" s="9"/>
      <c r="M90" s="9"/>
    </row>
    <row r="91" spans="2:13" ht="135" customHeight="1" x14ac:dyDescent="0.15">
      <c r="B91" s="125" t="s">
        <v>12</v>
      </c>
      <c r="C91" s="125"/>
      <c r="D91" s="125"/>
      <c r="E91" s="125"/>
      <c r="F91" s="125"/>
      <c r="G91" s="125"/>
      <c r="H91" s="125"/>
      <c r="I91" s="125"/>
      <c r="J91" s="125"/>
      <c r="K91" s="125"/>
      <c r="L91" s="9"/>
      <c r="M91" s="9"/>
    </row>
    <row r="92" spans="2:13" ht="31.5" x14ac:dyDescent="0.15">
      <c r="B92" s="79" t="s">
        <v>13</v>
      </c>
      <c r="C92" s="80"/>
      <c r="D92" s="81"/>
      <c r="E92" s="58" t="s">
        <v>14</v>
      </c>
      <c r="F92" s="59"/>
      <c r="G92" s="10" t="s">
        <v>15</v>
      </c>
      <c r="H92" s="10" t="s">
        <v>16</v>
      </c>
      <c r="I92" s="10" t="s">
        <v>17</v>
      </c>
      <c r="J92" s="10" t="s">
        <v>18</v>
      </c>
      <c r="K92" s="10" t="str">
        <f>CONCATENATE("Цена с учетом скидки ",Содержание!$N$10,"%")</f>
        <v>Цена с учетом скидки 0%</v>
      </c>
    </row>
    <row r="93" spans="2:13" ht="22.5" customHeight="1" x14ac:dyDescent="0.15">
      <c r="B93" s="104" t="s">
        <v>525</v>
      </c>
      <c r="C93" s="105"/>
      <c r="D93" s="106"/>
      <c r="E93" s="126" t="s">
        <v>125</v>
      </c>
      <c r="F93" s="127"/>
      <c r="G93" s="11" t="s">
        <v>526</v>
      </c>
      <c r="H93" s="11" t="s">
        <v>21</v>
      </c>
      <c r="I93" s="11" t="s">
        <v>340</v>
      </c>
      <c r="J93" s="12">
        <v>668020</v>
      </c>
      <c r="K93" s="12">
        <f>ROUND(J93/100*(100-Содержание!$N$10),2)</f>
        <v>668020</v>
      </c>
    </row>
    <row r="95" spans="2:13" ht="11.25" customHeight="1" x14ac:dyDescent="0.15">
      <c r="B95" s="63" t="s">
        <v>8</v>
      </c>
      <c r="C95" s="63"/>
      <c r="D95" s="63"/>
      <c r="E95" s="63"/>
      <c r="F95" s="63"/>
      <c r="G95" s="63"/>
      <c r="H95" s="63"/>
      <c r="I95" s="63" t="s">
        <v>9</v>
      </c>
      <c r="J95" s="63"/>
      <c r="K95" s="63"/>
    </row>
    <row r="97" spans="2:13" ht="123.75" customHeight="1" x14ac:dyDescent="0.15">
      <c r="B97" s="61" t="s">
        <v>527</v>
      </c>
      <c r="C97" s="61"/>
      <c r="D97" s="61"/>
      <c r="E97" s="61"/>
      <c r="F97" s="61"/>
      <c r="G97" s="61"/>
      <c r="H97" s="61"/>
      <c r="I97" s="61" t="s">
        <v>127</v>
      </c>
      <c r="J97" s="61"/>
      <c r="K97" s="61"/>
      <c r="L97" s="9"/>
      <c r="M97" s="9"/>
    </row>
    <row r="99" spans="2:13" x14ac:dyDescent="0.15">
      <c r="B99" s="125" t="s">
        <v>12</v>
      </c>
      <c r="C99" s="125"/>
      <c r="D99" s="125"/>
      <c r="E99" s="125"/>
      <c r="F99" s="125"/>
      <c r="G99" s="125"/>
      <c r="H99" s="125"/>
      <c r="I99" s="125"/>
      <c r="J99" s="125"/>
      <c r="K99" s="125"/>
    </row>
    <row r="100" spans="2:13" ht="33.75" customHeight="1" x14ac:dyDescent="0.15">
      <c r="B100" s="57" t="s">
        <v>13</v>
      </c>
      <c r="C100" s="58"/>
      <c r="D100" s="59"/>
      <c r="E100" s="57" t="s">
        <v>14</v>
      </c>
      <c r="F100" s="59"/>
      <c r="G100" s="10" t="s">
        <v>15</v>
      </c>
      <c r="H100" s="10" t="s">
        <v>16</v>
      </c>
      <c r="I100" s="10" t="s">
        <v>17</v>
      </c>
      <c r="J100" s="10" t="s">
        <v>18</v>
      </c>
      <c r="K100" s="10" t="str">
        <f>CONCATENATE("Цена с учетом скидки ",Содержание!$N$10,"%")</f>
        <v>Цена с учетом скидки 0%</v>
      </c>
    </row>
    <row r="101" spans="2:13" ht="22.5" customHeight="1" x14ac:dyDescent="0.15">
      <c r="B101" s="39" t="s">
        <v>528</v>
      </c>
      <c r="C101" s="39"/>
      <c r="D101" s="39"/>
      <c r="E101" s="60" t="s">
        <v>129</v>
      </c>
      <c r="F101" s="60"/>
      <c r="G101" s="11" t="s">
        <v>529</v>
      </c>
      <c r="H101" s="11" t="s">
        <v>21</v>
      </c>
      <c r="I101" s="11" t="s">
        <v>340</v>
      </c>
      <c r="J101" s="12">
        <v>362363</v>
      </c>
      <c r="K101" s="12">
        <f>ROUND(J101/100*(100-Содержание!$N$10),2)</f>
        <v>362363</v>
      </c>
    </row>
    <row r="102" spans="2:13" ht="22.5" customHeight="1" x14ac:dyDescent="0.15">
      <c r="B102" s="39" t="s">
        <v>530</v>
      </c>
      <c r="C102" s="39"/>
      <c r="D102" s="39"/>
      <c r="E102" s="60" t="s">
        <v>132</v>
      </c>
      <c r="F102" s="60"/>
      <c r="G102" s="11" t="s">
        <v>531</v>
      </c>
      <c r="H102" s="11" t="s">
        <v>25</v>
      </c>
      <c r="I102" s="11" t="s">
        <v>343</v>
      </c>
      <c r="J102" s="12">
        <v>572072</v>
      </c>
      <c r="K102" s="12">
        <f>ROUND(J102/100*(100-Содержание!$N$10),2)</f>
        <v>572072</v>
      </c>
    </row>
    <row r="103" spans="2:13" ht="22.5" customHeight="1" x14ac:dyDescent="0.15">
      <c r="B103" s="39" t="s">
        <v>532</v>
      </c>
      <c r="C103" s="39"/>
      <c r="D103" s="39"/>
      <c r="E103" s="60" t="s">
        <v>405</v>
      </c>
      <c r="F103" s="60"/>
      <c r="G103" s="11" t="s">
        <v>533</v>
      </c>
      <c r="H103" s="11" t="s">
        <v>31</v>
      </c>
      <c r="I103" s="11" t="s">
        <v>346</v>
      </c>
      <c r="J103" s="12">
        <v>615661</v>
      </c>
      <c r="K103" s="12">
        <f>ROUND(J103/100*(100-Содержание!$N$10),2)</f>
        <v>615661</v>
      </c>
    </row>
    <row r="104" spans="2:13" ht="22.5" customHeight="1" x14ac:dyDescent="0.15">
      <c r="B104" s="39" t="s">
        <v>534</v>
      </c>
      <c r="C104" s="39"/>
      <c r="D104" s="39"/>
      <c r="E104" s="60" t="s">
        <v>408</v>
      </c>
      <c r="F104" s="60"/>
      <c r="G104" s="11" t="s">
        <v>535</v>
      </c>
      <c r="H104" s="11" t="s">
        <v>35</v>
      </c>
      <c r="I104" s="11" t="s">
        <v>349</v>
      </c>
      <c r="J104" s="12">
        <v>723622</v>
      </c>
      <c r="K104" s="12">
        <f>ROUND(J104/100*(100-Содержание!$N$10),2)</f>
        <v>723622</v>
      </c>
    </row>
    <row r="105" spans="2:13" ht="22.5" customHeight="1" x14ac:dyDescent="0.15">
      <c r="B105" s="39" t="s">
        <v>536</v>
      </c>
      <c r="C105" s="39"/>
      <c r="D105" s="39"/>
      <c r="E105" s="60" t="s">
        <v>411</v>
      </c>
      <c r="F105" s="60"/>
      <c r="G105" s="11" t="s">
        <v>537</v>
      </c>
      <c r="H105" s="11" t="s">
        <v>39</v>
      </c>
      <c r="I105" s="11" t="s">
        <v>352</v>
      </c>
      <c r="J105" s="12">
        <v>848637</v>
      </c>
      <c r="K105" s="12">
        <f>ROUND(J105/100*(100-Содержание!$N$10),2)</f>
        <v>848637</v>
      </c>
    </row>
    <row r="106" spans="2:13" ht="22.5" customHeight="1" x14ac:dyDescent="0.15">
      <c r="B106" s="25"/>
      <c r="C106" s="25"/>
      <c r="D106" s="25"/>
      <c r="E106" s="28"/>
      <c r="F106" s="28"/>
      <c r="G106" s="26"/>
      <c r="H106" s="26"/>
      <c r="I106" s="26"/>
      <c r="J106" s="27"/>
      <c r="K106" s="27"/>
    </row>
    <row r="107" spans="2:13" ht="22.5" customHeight="1" x14ac:dyDescent="0.15">
      <c r="B107" s="25"/>
      <c r="C107" s="25"/>
      <c r="D107" s="25"/>
      <c r="E107" s="28"/>
      <c r="F107" s="28"/>
      <c r="G107" s="26"/>
      <c r="H107" s="26"/>
      <c r="I107" s="26"/>
      <c r="J107" s="27"/>
      <c r="K107" s="27"/>
    </row>
    <row r="108" spans="2:13" ht="22.5" customHeight="1" x14ac:dyDescent="0.15">
      <c r="B108" s="25"/>
      <c r="C108" s="25"/>
      <c r="D108" s="25"/>
      <c r="E108" s="28"/>
      <c r="F108" s="28"/>
      <c r="G108" s="26"/>
      <c r="H108" s="26"/>
      <c r="I108" s="26"/>
      <c r="J108" s="27"/>
      <c r="K108" s="27"/>
    </row>
    <row r="109" spans="2:13" ht="22.5" customHeight="1" x14ac:dyDescent="0.15">
      <c r="B109" s="25"/>
      <c r="C109" s="25"/>
      <c r="D109" s="25"/>
      <c r="E109" s="28"/>
      <c r="F109" s="28"/>
      <c r="G109" s="26"/>
      <c r="H109" s="26"/>
      <c r="I109" s="26"/>
      <c r="J109" s="27"/>
      <c r="K109" s="27"/>
    </row>
    <row r="112" spans="2:13" ht="11.25" customHeight="1" x14ac:dyDescent="0.15">
      <c r="B112" s="63" t="s">
        <v>8</v>
      </c>
      <c r="C112" s="63"/>
      <c r="D112" s="63"/>
      <c r="E112" s="63"/>
      <c r="F112" s="63"/>
      <c r="G112" s="63"/>
      <c r="H112" s="63"/>
      <c r="I112" s="63" t="s">
        <v>9</v>
      </c>
      <c r="J112" s="63"/>
      <c r="K112" s="63"/>
    </row>
    <row r="114" spans="2:13" ht="157.5" customHeight="1" x14ac:dyDescent="0.15">
      <c r="B114" s="61" t="s">
        <v>538</v>
      </c>
      <c r="C114" s="61"/>
      <c r="D114" s="61"/>
      <c r="E114" s="61"/>
      <c r="F114" s="61"/>
      <c r="G114" s="61"/>
      <c r="H114" s="61"/>
      <c r="I114" s="61" t="s">
        <v>281</v>
      </c>
      <c r="J114" s="61"/>
      <c r="K114" s="61"/>
      <c r="L114" s="9"/>
      <c r="M114" s="9"/>
    </row>
    <row r="116" spans="2:13" x14ac:dyDescent="0.15">
      <c r="B116" s="125" t="s">
        <v>12</v>
      </c>
      <c r="C116" s="125"/>
      <c r="D116" s="125"/>
      <c r="E116" s="125"/>
      <c r="F116" s="125"/>
      <c r="G116" s="125"/>
      <c r="H116" s="125"/>
      <c r="I116" s="125"/>
      <c r="J116" s="125"/>
      <c r="K116" s="125"/>
    </row>
    <row r="117" spans="2:13" ht="33.75" customHeight="1" x14ac:dyDescent="0.15">
      <c r="B117" s="57" t="s">
        <v>13</v>
      </c>
      <c r="C117" s="58"/>
      <c r="D117" s="59"/>
      <c r="E117" s="57" t="s">
        <v>14</v>
      </c>
      <c r="F117" s="59"/>
      <c r="G117" s="10" t="s">
        <v>15</v>
      </c>
      <c r="H117" s="10" t="s">
        <v>16</v>
      </c>
      <c r="I117" s="10" t="s">
        <v>17</v>
      </c>
      <c r="J117" s="10" t="s">
        <v>18</v>
      </c>
      <c r="K117" s="10" t="str">
        <f>CONCATENATE("Цена с учетом скидки ",Содержание!$N$10,"%")</f>
        <v>Цена с учетом скидки 0%</v>
      </c>
    </row>
    <row r="118" spans="2:13" ht="22.5" customHeight="1" x14ac:dyDescent="0.15">
      <c r="B118" s="39" t="s">
        <v>539</v>
      </c>
      <c r="C118" s="39"/>
      <c r="D118" s="39"/>
      <c r="E118" s="60" t="s">
        <v>137</v>
      </c>
      <c r="F118" s="60"/>
      <c r="G118" s="11" t="s">
        <v>540</v>
      </c>
      <c r="H118" s="11" t="s">
        <v>21</v>
      </c>
      <c r="I118" s="11" t="s">
        <v>340</v>
      </c>
      <c r="J118" s="12">
        <v>410849</v>
      </c>
      <c r="K118" s="12">
        <f>ROUND(J118/100*(100-Содержание!$N$10),2)</f>
        <v>410849</v>
      </c>
    </row>
    <row r="119" spans="2:13" ht="22.5" customHeight="1" x14ac:dyDescent="0.15">
      <c r="B119" s="39" t="s">
        <v>541</v>
      </c>
      <c r="C119" s="39"/>
      <c r="D119" s="39"/>
      <c r="E119" s="60" t="s">
        <v>140</v>
      </c>
      <c r="F119" s="60"/>
      <c r="G119" s="11" t="s">
        <v>542</v>
      </c>
      <c r="H119" s="11" t="s">
        <v>25</v>
      </c>
      <c r="I119" s="11" t="s">
        <v>343</v>
      </c>
      <c r="J119" s="12">
        <v>596486</v>
      </c>
      <c r="K119" s="12">
        <f>ROUND(J119/100*(100-Содержание!$N$10),2)</f>
        <v>596486</v>
      </c>
    </row>
    <row r="120" spans="2:13" ht="22.5" customHeight="1" x14ac:dyDescent="0.15">
      <c r="B120" s="39" t="s">
        <v>543</v>
      </c>
      <c r="C120" s="39"/>
      <c r="D120" s="39"/>
      <c r="E120" s="60" t="s">
        <v>143</v>
      </c>
      <c r="F120" s="60"/>
      <c r="G120" s="11" t="s">
        <v>544</v>
      </c>
      <c r="H120" s="11" t="s">
        <v>31</v>
      </c>
      <c r="I120" s="11" t="s">
        <v>346</v>
      </c>
      <c r="J120" s="12">
        <v>670298</v>
      </c>
      <c r="K120" s="12">
        <f>ROUND(J120/100*(100-Содержание!$N$10),2)</f>
        <v>670298</v>
      </c>
    </row>
    <row r="121" spans="2:13" ht="22.5" customHeight="1" x14ac:dyDescent="0.15">
      <c r="B121" s="39" t="s">
        <v>545</v>
      </c>
      <c r="C121" s="39"/>
      <c r="D121" s="39"/>
      <c r="E121" s="60" t="s">
        <v>420</v>
      </c>
      <c r="F121" s="60"/>
      <c r="G121" s="11" t="s">
        <v>546</v>
      </c>
      <c r="H121" s="11" t="s">
        <v>35</v>
      </c>
      <c r="I121" s="11" t="s">
        <v>349</v>
      </c>
      <c r="J121" s="12">
        <v>551814</v>
      </c>
      <c r="K121" s="12">
        <f>ROUND(J121/100*(100-Содержание!$N$10),2)</f>
        <v>551814</v>
      </c>
    </row>
    <row r="122" spans="2:13" ht="22.5" customHeight="1" x14ac:dyDescent="0.15">
      <c r="B122" s="53" t="s">
        <v>547</v>
      </c>
      <c r="C122" s="53"/>
      <c r="D122" s="53"/>
      <c r="E122" s="54" t="s">
        <v>146</v>
      </c>
      <c r="F122" s="54"/>
      <c r="G122" s="14" t="s">
        <v>548</v>
      </c>
      <c r="H122" s="14" t="s">
        <v>39</v>
      </c>
      <c r="I122" s="14" t="s">
        <v>352</v>
      </c>
      <c r="J122" s="15">
        <v>687871</v>
      </c>
      <c r="K122" s="15">
        <f>ROUND(J122/100*(100-Содержание!$N$10),2)</f>
        <v>687871</v>
      </c>
    </row>
    <row r="123" spans="2:13" ht="22.5" customHeight="1" x14ac:dyDescent="0.3">
      <c r="B123" s="111" t="s">
        <v>549</v>
      </c>
      <c r="C123" s="111"/>
      <c r="D123" s="111"/>
      <c r="E123" s="111"/>
      <c r="F123" s="111"/>
      <c r="G123" s="111"/>
      <c r="H123" s="111"/>
      <c r="I123" s="111"/>
      <c r="J123" s="111"/>
      <c r="K123" s="111"/>
    </row>
    <row r="124" spans="2:13" ht="22.5" customHeight="1" x14ac:dyDescent="0.15">
      <c r="B124" s="110" t="s">
        <v>149</v>
      </c>
      <c r="C124" s="110"/>
      <c r="D124" s="110"/>
      <c r="E124" s="110"/>
      <c r="F124" s="110"/>
      <c r="G124" s="110"/>
      <c r="H124" s="110"/>
      <c r="I124" s="110"/>
      <c r="J124" s="110"/>
      <c r="K124" s="110"/>
    </row>
    <row r="125" spans="2:13" ht="31.5" x14ac:dyDescent="0.15">
      <c r="B125" s="57" t="s">
        <v>150</v>
      </c>
      <c r="C125" s="58"/>
      <c r="D125" s="58"/>
      <c r="E125" s="58"/>
      <c r="F125" s="58"/>
      <c r="G125" s="59"/>
      <c r="H125" s="57" t="s">
        <v>151</v>
      </c>
      <c r="I125" s="59"/>
      <c r="J125" s="10" t="s">
        <v>18</v>
      </c>
      <c r="K125" s="10" t="str">
        <f>CONCATENATE("Цена с учетом скидки ",Содержание!$N$10,"%")</f>
        <v>Цена с учетом скидки 0%</v>
      </c>
    </row>
    <row r="126" spans="2:13" ht="12.75" customHeight="1" x14ac:dyDescent="0.15">
      <c r="B126" s="40" t="s">
        <v>166</v>
      </c>
      <c r="C126" s="41"/>
      <c r="D126" s="41"/>
      <c r="E126" s="41"/>
      <c r="F126" s="41"/>
      <c r="G126" s="41"/>
      <c r="H126" s="41"/>
      <c r="I126" s="41"/>
      <c r="J126" s="41"/>
      <c r="K126" s="42"/>
    </row>
    <row r="127" spans="2:13" ht="11.25" customHeight="1" x14ac:dyDescent="0.15">
      <c r="B127" s="107" t="s">
        <v>181</v>
      </c>
      <c r="C127" s="108"/>
      <c r="D127" s="108"/>
      <c r="E127" s="108"/>
      <c r="F127" s="108"/>
      <c r="G127" s="109"/>
      <c r="H127" s="38" t="s">
        <v>164</v>
      </c>
      <c r="I127" s="38"/>
      <c r="J127" s="12">
        <v>35653</v>
      </c>
      <c r="K127" s="12">
        <f>ROUND(J127/100*(100-Содержание!$N$10),2)</f>
        <v>35653</v>
      </c>
      <c r="L127" s="9"/>
    </row>
    <row r="128" spans="2:13" ht="11.25" customHeight="1" x14ac:dyDescent="0.15">
      <c r="B128" s="107" t="s">
        <v>176</v>
      </c>
      <c r="C128" s="108"/>
      <c r="D128" s="108"/>
      <c r="E128" s="108"/>
      <c r="F128" s="108"/>
      <c r="G128" s="109"/>
      <c r="H128" s="38" t="s">
        <v>164</v>
      </c>
      <c r="I128" s="38"/>
      <c r="J128" s="12">
        <v>5764</v>
      </c>
      <c r="K128" s="12">
        <f>ROUND(J128/100*(100-Содержание!$N$10),2)</f>
        <v>5764</v>
      </c>
      <c r="L128" s="9"/>
    </row>
    <row r="129" spans="2:12" ht="11.25" customHeight="1" x14ac:dyDescent="0.15">
      <c r="B129" s="98" t="s">
        <v>427</v>
      </c>
      <c r="C129" s="99"/>
      <c r="D129" s="99"/>
      <c r="E129" s="99"/>
      <c r="F129" s="99"/>
      <c r="G129" s="100"/>
      <c r="H129" s="38" t="s">
        <v>170</v>
      </c>
      <c r="I129" s="38"/>
      <c r="J129" s="12">
        <v>23587</v>
      </c>
      <c r="K129" s="12">
        <f>ROUND(J129/100*(100-Содержание!$N$10),2)</f>
        <v>23587</v>
      </c>
      <c r="L129" s="9"/>
    </row>
    <row r="130" spans="2:12" x14ac:dyDescent="0.15">
      <c r="B130" s="101"/>
      <c r="C130" s="102"/>
      <c r="D130" s="102"/>
      <c r="E130" s="102"/>
      <c r="F130" s="102"/>
      <c r="G130" s="103"/>
      <c r="H130" s="38" t="s">
        <v>175</v>
      </c>
      <c r="I130" s="38"/>
      <c r="J130" s="12">
        <v>20486</v>
      </c>
      <c r="K130" s="12">
        <f>ROUND(J130/100*(100-Содержание!$N$10),2)</f>
        <v>20486</v>
      </c>
    </row>
    <row r="131" spans="2:12" x14ac:dyDescent="0.15">
      <c r="B131" s="101"/>
      <c r="C131" s="102"/>
      <c r="D131" s="102"/>
      <c r="E131" s="102"/>
      <c r="F131" s="102"/>
      <c r="G131" s="103"/>
      <c r="H131" s="38" t="s">
        <v>171</v>
      </c>
      <c r="I131" s="38"/>
      <c r="J131" s="12">
        <v>20486</v>
      </c>
      <c r="K131" s="12">
        <f>ROUND(J131/100*(100-Содержание!$N$10),2)</f>
        <v>20486</v>
      </c>
    </row>
    <row r="132" spans="2:12" x14ac:dyDescent="0.15">
      <c r="B132" s="104"/>
      <c r="C132" s="105"/>
      <c r="D132" s="105"/>
      <c r="E132" s="105"/>
      <c r="F132" s="105"/>
      <c r="G132" s="106"/>
      <c r="H132" s="38" t="s">
        <v>173</v>
      </c>
      <c r="I132" s="38"/>
      <c r="J132" s="12">
        <v>25254</v>
      </c>
      <c r="K132" s="12">
        <f>ROUND(J132/100*(100-Содержание!$N$10),2)</f>
        <v>25254</v>
      </c>
    </row>
    <row r="133" spans="2:12" ht="11.25" customHeight="1" x14ac:dyDescent="0.15">
      <c r="B133" s="107" t="s">
        <v>178</v>
      </c>
      <c r="C133" s="108"/>
      <c r="D133" s="108"/>
      <c r="E133" s="108"/>
      <c r="F133" s="108"/>
      <c r="G133" s="109"/>
      <c r="H133" s="38" t="s">
        <v>164</v>
      </c>
      <c r="I133" s="38"/>
      <c r="J133" s="12">
        <v>9495</v>
      </c>
      <c r="K133" s="12">
        <f>ROUND(J133/100*(100-Содержание!$N$10),2)</f>
        <v>9495</v>
      </c>
      <c r="L133" s="9"/>
    </row>
    <row r="134" spans="2:12" ht="11.25" customHeight="1" x14ac:dyDescent="0.15">
      <c r="B134" s="107" t="s">
        <v>179</v>
      </c>
      <c r="C134" s="108"/>
      <c r="D134" s="108"/>
      <c r="E134" s="108"/>
      <c r="F134" s="108"/>
      <c r="G134" s="109"/>
      <c r="H134" s="38" t="s">
        <v>164</v>
      </c>
      <c r="I134" s="38"/>
      <c r="J134" s="12">
        <v>3484</v>
      </c>
      <c r="K134" s="12">
        <f>ROUND(J134/100*(100-Содержание!$N$10),2)</f>
        <v>3484</v>
      </c>
      <c r="L134" s="9"/>
    </row>
    <row r="135" spans="2:12" ht="11.25" customHeight="1" x14ac:dyDescent="0.15">
      <c r="B135" s="107" t="s">
        <v>180</v>
      </c>
      <c r="C135" s="108"/>
      <c r="D135" s="108"/>
      <c r="E135" s="108"/>
      <c r="F135" s="108"/>
      <c r="G135" s="109"/>
      <c r="H135" s="38" t="s">
        <v>164</v>
      </c>
      <c r="I135" s="38"/>
      <c r="J135" s="12">
        <v>15313</v>
      </c>
      <c r="K135" s="12">
        <f>ROUND(J135/100*(100-Содержание!$N$10),2)</f>
        <v>15313</v>
      </c>
      <c r="L135" s="9"/>
    </row>
    <row r="136" spans="2:12" ht="11.25" customHeight="1" x14ac:dyDescent="0.15">
      <c r="B136" s="107" t="s">
        <v>429</v>
      </c>
      <c r="C136" s="108"/>
      <c r="D136" s="108"/>
      <c r="E136" s="108"/>
      <c r="F136" s="108"/>
      <c r="G136" s="109"/>
      <c r="H136" s="38" t="s">
        <v>66</v>
      </c>
      <c r="I136" s="38"/>
      <c r="J136" s="12">
        <v>34004</v>
      </c>
      <c r="K136" s="12">
        <f>ROUND(J136/100*(100-Содержание!$N$10),2)</f>
        <v>34004</v>
      </c>
      <c r="L136" s="9"/>
    </row>
    <row r="137" spans="2:12" ht="12.75" customHeight="1" x14ac:dyDescent="0.15">
      <c r="B137" s="40" t="s">
        <v>183</v>
      </c>
      <c r="C137" s="41"/>
      <c r="D137" s="41"/>
      <c r="E137" s="41"/>
      <c r="F137" s="41"/>
      <c r="G137" s="41"/>
      <c r="H137" s="41"/>
      <c r="I137" s="41"/>
      <c r="J137" s="41"/>
      <c r="K137" s="42"/>
    </row>
    <row r="138" spans="2:12" ht="11.25" customHeight="1" x14ac:dyDescent="0.15">
      <c r="B138" s="107" t="s">
        <v>181</v>
      </c>
      <c r="C138" s="108"/>
      <c r="D138" s="108"/>
      <c r="E138" s="108"/>
      <c r="F138" s="108"/>
      <c r="G138" s="109"/>
      <c r="H138" s="38" t="s">
        <v>164</v>
      </c>
      <c r="I138" s="38"/>
      <c r="J138" s="12">
        <v>35653</v>
      </c>
      <c r="K138" s="12">
        <f>ROUND(J138/100*(100-Содержание!$N$10),2)</f>
        <v>35653</v>
      </c>
      <c r="L138" s="9"/>
    </row>
    <row r="139" spans="2:12" ht="11.25" customHeight="1" x14ac:dyDescent="0.15">
      <c r="B139" s="107" t="s">
        <v>176</v>
      </c>
      <c r="C139" s="108"/>
      <c r="D139" s="108"/>
      <c r="E139" s="108"/>
      <c r="F139" s="108"/>
      <c r="G139" s="109"/>
      <c r="H139" s="38" t="s">
        <v>164</v>
      </c>
      <c r="I139" s="38"/>
      <c r="J139" s="12">
        <v>5764</v>
      </c>
      <c r="K139" s="12">
        <f>ROUND(J139/100*(100-Содержание!$N$10),2)</f>
        <v>5764</v>
      </c>
      <c r="L139" s="9"/>
    </row>
    <row r="140" spans="2:12" ht="11.25" customHeight="1" x14ac:dyDescent="0.15">
      <c r="B140" s="98" t="s">
        <v>427</v>
      </c>
      <c r="C140" s="99"/>
      <c r="D140" s="99"/>
      <c r="E140" s="99"/>
      <c r="F140" s="99"/>
      <c r="G140" s="100"/>
      <c r="H140" s="38" t="s">
        <v>170</v>
      </c>
      <c r="I140" s="38"/>
      <c r="J140" s="12">
        <v>23587</v>
      </c>
      <c r="K140" s="12">
        <f>ROUND(J140/100*(100-Содержание!$N$10),2)</f>
        <v>23587</v>
      </c>
      <c r="L140" s="9"/>
    </row>
    <row r="141" spans="2:12" x14ac:dyDescent="0.15">
      <c r="B141" s="101"/>
      <c r="C141" s="102"/>
      <c r="D141" s="102"/>
      <c r="E141" s="102"/>
      <c r="F141" s="102"/>
      <c r="G141" s="103"/>
      <c r="H141" s="38" t="s">
        <v>175</v>
      </c>
      <c r="I141" s="38"/>
      <c r="J141" s="12">
        <v>20486</v>
      </c>
      <c r="K141" s="12">
        <f>ROUND(J141/100*(100-Содержание!$N$10),2)</f>
        <v>20486</v>
      </c>
    </row>
    <row r="142" spans="2:12" x14ac:dyDescent="0.15">
      <c r="B142" s="101"/>
      <c r="C142" s="102"/>
      <c r="D142" s="102"/>
      <c r="E142" s="102"/>
      <c r="F142" s="102"/>
      <c r="G142" s="103"/>
      <c r="H142" s="38" t="s">
        <v>171</v>
      </c>
      <c r="I142" s="38"/>
      <c r="J142" s="12">
        <v>20486</v>
      </c>
      <c r="K142" s="12">
        <f>ROUND(J142/100*(100-Содержание!$N$10),2)</f>
        <v>20486</v>
      </c>
    </row>
    <row r="143" spans="2:12" x14ac:dyDescent="0.15">
      <c r="B143" s="104"/>
      <c r="C143" s="105"/>
      <c r="D143" s="105"/>
      <c r="E143" s="105"/>
      <c r="F143" s="105"/>
      <c r="G143" s="106"/>
      <c r="H143" s="38" t="s">
        <v>173</v>
      </c>
      <c r="I143" s="38"/>
      <c r="J143" s="12">
        <v>25254</v>
      </c>
      <c r="K143" s="12">
        <f>ROUND(J143/100*(100-Содержание!$N$10),2)</f>
        <v>25254</v>
      </c>
    </row>
    <row r="144" spans="2:12" ht="11.25" customHeight="1" x14ac:dyDescent="0.15">
      <c r="B144" s="107" t="s">
        <v>178</v>
      </c>
      <c r="C144" s="108"/>
      <c r="D144" s="108"/>
      <c r="E144" s="108"/>
      <c r="F144" s="108"/>
      <c r="G144" s="109"/>
      <c r="H144" s="38" t="s">
        <v>164</v>
      </c>
      <c r="I144" s="38"/>
      <c r="J144" s="12">
        <v>9495</v>
      </c>
      <c r="K144" s="12">
        <f>ROUND(J144/100*(100-Содержание!$N$10),2)</f>
        <v>9495</v>
      </c>
      <c r="L144" s="9"/>
    </row>
    <row r="145" spans="2:12" ht="11.25" customHeight="1" x14ac:dyDescent="0.15">
      <c r="B145" s="107" t="s">
        <v>179</v>
      </c>
      <c r="C145" s="108"/>
      <c r="D145" s="108"/>
      <c r="E145" s="108"/>
      <c r="F145" s="108"/>
      <c r="G145" s="109"/>
      <c r="H145" s="38" t="s">
        <v>164</v>
      </c>
      <c r="I145" s="38"/>
      <c r="J145" s="12">
        <v>3484</v>
      </c>
      <c r="K145" s="12">
        <f>ROUND(J145/100*(100-Содержание!$N$10),2)</f>
        <v>3484</v>
      </c>
      <c r="L145" s="9"/>
    </row>
    <row r="146" spans="2:12" ht="11.25" customHeight="1" x14ac:dyDescent="0.15">
      <c r="B146" s="107" t="s">
        <v>180</v>
      </c>
      <c r="C146" s="108"/>
      <c r="D146" s="108"/>
      <c r="E146" s="108"/>
      <c r="F146" s="108"/>
      <c r="G146" s="109"/>
      <c r="H146" s="38" t="s">
        <v>164</v>
      </c>
      <c r="I146" s="38"/>
      <c r="J146" s="12">
        <v>15313</v>
      </c>
      <c r="K146" s="12">
        <f>ROUND(J146/100*(100-Содержание!$N$10),2)</f>
        <v>15313</v>
      </c>
      <c r="L146" s="9"/>
    </row>
    <row r="147" spans="2:12" ht="11.25" customHeight="1" x14ac:dyDescent="0.15">
      <c r="B147" s="107" t="s">
        <v>429</v>
      </c>
      <c r="C147" s="108"/>
      <c r="D147" s="108"/>
      <c r="E147" s="108"/>
      <c r="F147" s="108"/>
      <c r="G147" s="109"/>
      <c r="H147" s="38" t="s">
        <v>66</v>
      </c>
      <c r="I147" s="38"/>
      <c r="J147" s="12">
        <v>34004</v>
      </c>
      <c r="K147" s="12">
        <f>ROUND(J147/100*(100-Содержание!$N$10),2)</f>
        <v>34004</v>
      </c>
      <c r="L147" s="9"/>
    </row>
    <row r="148" spans="2:12" ht="12.75" customHeight="1" x14ac:dyDescent="0.15">
      <c r="B148" s="40" t="s">
        <v>186</v>
      </c>
      <c r="C148" s="41"/>
      <c r="D148" s="41"/>
      <c r="E148" s="41"/>
      <c r="F148" s="41"/>
      <c r="G148" s="41"/>
      <c r="H148" s="41"/>
      <c r="I148" s="41"/>
      <c r="J148" s="41"/>
      <c r="K148" s="42"/>
    </row>
    <row r="149" spans="2:12" ht="11.25" customHeight="1" x14ac:dyDescent="0.15">
      <c r="B149" s="98" t="s">
        <v>187</v>
      </c>
      <c r="C149" s="99"/>
      <c r="D149" s="99"/>
      <c r="E149" s="99"/>
      <c r="F149" s="99"/>
      <c r="G149" s="100"/>
      <c r="H149" s="38">
        <v>125</v>
      </c>
      <c r="I149" s="38"/>
      <c r="J149" s="12">
        <v>4068</v>
      </c>
      <c r="K149" s="12">
        <f>ROUND(J149/100*(100-Содержание!$N$10),2)</f>
        <v>4068</v>
      </c>
      <c r="L149" s="9"/>
    </row>
    <row r="150" spans="2:12" x14ac:dyDescent="0.15">
      <c r="B150" s="101"/>
      <c r="C150" s="102"/>
      <c r="D150" s="102"/>
      <c r="E150" s="102"/>
      <c r="F150" s="102"/>
      <c r="G150" s="103"/>
      <c r="H150" s="38">
        <v>190</v>
      </c>
      <c r="I150" s="38"/>
      <c r="J150" s="12">
        <v>4068</v>
      </c>
      <c r="K150" s="12">
        <f>ROUND(J150/100*(100-Содержание!$N$10),2)</f>
        <v>4068</v>
      </c>
    </row>
    <row r="151" spans="2:12" x14ac:dyDescent="0.15">
      <c r="B151" s="101"/>
      <c r="C151" s="102"/>
      <c r="D151" s="102"/>
      <c r="E151" s="102"/>
      <c r="F151" s="102"/>
      <c r="G151" s="103"/>
      <c r="H151" s="38">
        <v>250</v>
      </c>
      <c r="I151" s="38"/>
      <c r="J151" s="12">
        <v>7027</v>
      </c>
      <c r="K151" s="12">
        <f>ROUND(J151/100*(100-Содержание!$N$10),2)</f>
        <v>7027</v>
      </c>
    </row>
    <row r="152" spans="2:12" x14ac:dyDescent="0.15">
      <c r="B152" s="101"/>
      <c r="C152" s="102"/>
      <c r="D152" s="102"/>
      <c r="E152" s="102"/>
      <c r="F152" s="102"/>
      <c r="G152" s="103"/>
      <c r="H152" s="38">
        <v>320</v>
      </c>
      <c r="I152" s="38"/>
      <c r="J152" s="12">
        <v>9331</v>
      </c>
      <c r="K152" s="12">
        <f>ROUND(J152/100*(100-Содержание!$N$10),2)</f>
        <v>9331</v>
      </c>
    </row>
    <row r="153" spans="2:12" x14ac:dyDescent="0.15">
      <c r="B153" s="101"/>
      <c r="C153" s="102"/>
      <c r="D153" s="102"/>
      <c r="E153" s="102"/>
      <c r="F153" s="102"/>
      <c r="G153" s="103"/>
      <c r="H153" s="38">
        <v>375</v>
      </c>
      <c r="I153" s="38"/>
      <c r="J153" s="12">
        <v>9331</v>
      </c>
      <c r="K153" s="12">
        <f>ROUND(J153/100*(100-Содержание!$N$10),2)</f>
        <v>9331</v>
      </c>
    </row>
    <row r="154" spans="2:12" x14ac:dyDescent="0.15">
      <c r="B154" s="104"/>
      <c r="C154" s="105"/>
      <c r="D154" s="105"/>
      <c r="E154" s="105"/>
      <c r="F154" s="105"/>
      <c r="G154" s="106"/>
      <c r="H154" s="38">
        <v>90</v>
      </c>
      <c r="I154" s="38"/>
      <c r="J154" s="12">
        <v>4068</v>
      </c>
      <c r="K154" s="12">
        <f>ROUND(J154/100*(100-Содержание!$N$10),2)</f>
        <v>4068</v>
      </c>
    </row>
    <row r="155" spans="2:12" ht="12.75" customHeight="1" x14ac:dyDescent="0.15">
      <c r="B155" s="40" t="s">
        <v>188</v>
      </c>
      <c r="C155" s="41"/>
      <c r="D155" s="41"/>
      <c r="E155" s="41"/>
      <c r="F155" s="41"/>
      <c r="G155" s="41"/>
      <c r="H155" s="41"/>
      <c r="I155" s="41"/>
      <c r="J155" s="41"/>
      <c r="K155" s="42"/>
    </row>
    <row r="156" spans="2:12" ht="11.25" customHeight="1" x14ac:dyDescent="0.15">
      <c r="B156" s="98" t="s">
        <v>189</v>
      </c>
      <c r="C156" s="99"/>
      <c r="D156" s="99"/>
      <c r="E156" s="99"/>
      <c r="F156" s="99"/>
      <c r="G156" s="100"/>
      <c r="H156" s="38">
        <v>125</v>
      </c>
      <c r="I156" s="38"/>
      <c r="J156" s="12">
        <v>4068</v>
      </c>
      <c r="K156" s="12">
        <f>ROUND(J156/100*(100-Содержание!$N$10),2)</f>
        <v>4068</v>
      </c>
      <c r="L156" s="9"/>
    </row>
    <row r="157" spans="2:12" x14ac:dyDescent="0.15">
      <c r="B157" s="101"/>
      <c r="C157" s="102"/>
      <c r="D157" s="102"/>
      <c r="E157" s="102"/>
      <c r="F157" s="102"/>
      <c r="G157" s="103"/>
      <c r="H157" s="38">
        <v>190</v>
      </c>
      <c r="I157" s="38"/>
      <c r="J157" s="12">
        <v>10109</v>
      </c>
      <c r="K157" s="12">
        <f>ROUND(J157/100*(100-Содержание!$N$10),2)</f>
        <v>10109</v>
      </c>
    </row>
    <row r="158" spans="2:12" x14ac:dyDescent="0.15">
      <c r="B158" s="101"/>
      <c r="C158" s="102"/>
      <c r="D158" s="102"/>
      <c r="E158" s="102"/>
      <c r="F158" s="102"/>
      <c r="G158" s="103"/>
      <c r="H158" s="38">
        <v>250</v>
      </c>
      <c r="I158" s="38"/>
      <c r="J158" s="12">
        <v>8135</v>
      </c>
      <c r="K158" s="12">
        <f>ROUND(J158/100*(100-Содержание!$N$10),2)</f>
        <v>8135</v>
      </c>
    </row>
    <row r="159" spans="2:12" x14ac:dyDescent="0.15">
      <c r="B159" s="101"/>
      <c r="C159" s="102"/>
      <c r="D159" s="102"/>
      <c r="E159" s="102"/>
      <c r="F159" s="102"/>
      <c r="G159" s="103"/>
      <c r="H159" s="38">
        <v>320</v>
      </c>
      <c r="I159" s="38"/>
      <c r="J159" s="12">
        <v>9331</v>
      </c>
      <c r="K159" s="12">
        <f>ROUND(J159/100*(100-Содержание!$N$10),2)</f>
        <v>9331</v>
      </c>
    </row>
    <row r="160" spans="2:12" x14ac:dyDescent="0.15">
      <c r="B160" s="101"/>
      <c r="C160" s="102"/>
      <c r="D160" s="102"/>
      <c r="E160" s="102"/>
      <c r="F160" s="102"/>
      <c r="G160" s="103"/>
      <c r="H160" s="38">
        <v>375</v>
      </c>
      <c r="I160" s="38"/>
      <c r="J160" s="12">
        <v>12204</v>
      </c>
      <c r="K160" s="12">
        <f>ROUND(J160/100*(100-Содержание!$N$10),2)</f>
        <v>12204</v>
      </c>
    </row>
    <row r="161" spans="2:12" x14ac:dyDescent="0.15">
      <c r="B161" s="104"/>
      <c r="C161" s="105"/>
      <c r="D161" s="105"/>
      <c r="E161" s="105"/>
      <c r="F161" s="105"/>
      <c r="G161" s="106"/>
      <c r="H161" s="38">
        <v>90</v>
      </c>
      <c r="I161" s="38"/>
      <c r="J161" s="12">
        <v>5054</v>
      </c>
      <c r="K161" s="12">
        <f>ROUND(J161/100*(100-Содержание!$N$10),2)</f>
        <v>5054</v>
      </c>
    </row>
    <row r="162" spans="2:12" ht="12.75" customHeight="1" x14ac:dyDescent="0.15">
      <c r="B162" s="40" t="s">
        <v>185</v>
      </c>
      <c r="C162" s="41"/>
      <c r="D162" s="41"/>
      <c r="E162" s="41"/>
      <c r="F162" s="41"/>
      <c r="G162" s="41"/>
      <c r="H162" s="41"/>
      <c r="I162" s="41"/>
      <c r="J162" s="41"/>
      <c r="K162" s="42"/>
    </row>
    <row r="163" spans="2:12" ht="11.25" customHeight="1" x14ac:dyDescent="0.15">
      <c r="B163" s="98" t="s">
        <v>185</v>
      </c>
      <c r="C163" s="99"/>
      <c r="D163" s="99"/>
      <c r="E163" s="99"/>
      <c r="F163" s="99"/>
      <c r="G163" s="100"/>
      <c r="H163" s="38">
        <v>125</v>
      </c>
      <c r="I163" s="38"/>
      <c r="J163" s="12">
        <v>10560</v>
      </c>
      <c r="K163" s="12">
        <f>ROUND(J163/100*(100-Содержание!$N$10),2)</f>
        <v>10560</v>
      </c>
      <c r="L163" s="9"/>
    </row>
    <row r="164" spans="2:12" x14ac:dyDescent="0.15">
      <c r="B164" s="101"/>
      <c r="C164" s="102"/>
      <c r="D164" s="102"/>
      <c r="E164" s="102"/>
      <c r="F164" s="102"/>
      <c r="G164" s="103"/>
      <c r="H164" s="38">
        <v>190</v>
      </c>
      <c r="I164" s="38"/>
      <c r="J164" s="12">
        <v>11495</v>
      </c>
      <c r="K164" s="12">
        <f>ROUND(J164/100*(100-Содержание!$N$10),2)</f>
        <v>11495</v>
      </c>
    </row>
    <row r="165" spans="2:12" x14ac:dyDescent="0.15">
      <c r="B165" s="101"/>
      <c r="C165" s="102"/>
      <c r="D165" s="102"/>
      <c r="E165" s="102"/>
      <c r="F165" s="102"/>
      <c r="G165" s="103"/>
      <c r="H165" s="38">
        <v>250</v>
      </c>
      <c r="I165" s="38"/>
      <c r="J165" s="12">
        <v>15749</v>
      </c>
      <c r="K165" s="12">
        <f>ROUND(J165/100*(100-Содержание!$N$10),2)</f>
        <v>15749</v>
      </c>
    </row>
    <row r="166" spans="2:12" x14ac:dyDescent="0.15">
      <c r="B166" s="101"/>
      <c r="C166" s="102"/>
      <c r="D166" s="102"/>
      <c r="E166" s="102"/>
      <c r="F166" s="102"/>
      <c r="G166" s="103"/>
      <c r="H166" s="38">
        <v>320</v>
      </c>
      <c r="I166" s="38"/>
      <c r="J166" s="12">
        <v>16583</v>
      </c>
      <c r="K166" s="12">
        <f>ROUND(J166/100*(100-Содержание!$N$10),2)</f>
        <v>16583</v>
      </c>
    </row>
    <row r="167" spans="2:12" x14ac:dyDescent="0.15">
      <c r="B167" s="101"/>
      <c r="C167" s="102"/>
      <c r="D167" s="102"/>
      <c r="E167" s="102"/>
      <c r="F167" s="102"/>
      <c r="G167" s="103"/>
      <c r="H167" s="38">
        <v>375</v>
      </c>
      <c r="I167" s="38"/>
      <c r="J167" s="12">
        <v>16707</v>
      </c>
      <c r="K167" s="12">
        <f>ROUND(J167/100*(100-Содержание!$N$10),2)</f>
        <v>16707</v>
      </c>
    </row>
    <row r="168" spans="2:12" x14ac:dyDescent="0.15">
      <c r="B168" s="101"/>
      <c r="C168" s="102"/>
      <c r="D168" s="102"/>
      <c r="E168" s="102"/>
      <c r="F168" s="102"/>
      <c r="G168" s="103"/>
      <c r="H168" s="38" t="s">
        <v>54</v>
      </c>
      <c r="I168" s="38"/>
      <c r="J168" s="12">
        <v>11666</v>
      </c>
      <c r="K168" s="12">
        <f>ROUND(J168/100*(100-Содержание!$N$10),2)</f>
        <v>11666</v>
      </c>
    </row>
    <row r="169" spans="2:12" x14ac:dyDescent="0.15">
      <c r="B169" s="101"/>
      <c r="C169" s="102"/>
      <c r="D169" s="102"/>
      <c r="E169" s="102"/>
      <c r="F169" s="102"/>
      <c r="G169" s="103"/>
      <c r="H169" s="38" t="s">
        <v>84</v>
      </c>
      <c r="I169" s="38"/>
      <c r="J169" s="12">
        <v>11666</v>
      </c>
      <c r="K169" s="12">
        <f>ROUND(J169/100*(100-Содержание!$N$10),2)</f>
        <v>11666</v>
      </c>
    </row>
    <row r="170" spans="2:12" x14ac:dyDescent="0.15">
      <c r="B170" s="101"/>
      <c r="C170" s="102"/>
      <c r="D170" s="102"/>
      <c r="E170" s="102"/>
      <c r="F170" s="102"/>
      <c r="G170" s="103"/>
      <c r="H170" s="38" t="s">
        <v>59</v>
      </c>
      <c r="I170" s="38"/>
      <c r="J170" s="12">
        <v>9580</v>
      </c>
      <c r="K170" s="12">
        <f>ROUND(J170/100*(100-Содержание!$N$10),2)</f>
        <v>9580</v>
      </c>
    </row>
    <row r="171" spans="2:12" x14ac:dyDescent="0.15">
      <c r="B171" s="104"/>
      <c r="C171" s="105"/>
      <c r="D171" s="105"/>
      <c r="E171" s="105"/>
      <c r="F171" s="105"/>
      <c r="G171" s="106"/>
      <c r="H171" s="38" t="s">
        <v>87</v>
      </c>
      <c r="I171" s="38"/>
      <c r="J171" s="12">
        <v>9580</v>
      </c>
      <c r="K171" s="12">
        <f>ROUND(J171/100*(100-Содержание!$N$10),2)</f>
        <v>9580</v>
      </c>
    </row>
    <row r="172" spans="2:12" ht="12.75" customHeight="1" x14ac:dyDescent="0.15">
      <c r="B172" s="40" t="s">
        <v>190</v>
      </c>
      <c r="C172" s="41"/>
      <c r="D172" s="41"/>
      <c r="E172" s="41"/>
      <c r="F172" s="41"/>
      <c r="G172" s="41"/>
      <c r="H172" s="41"/>
      <c r="I172" s="41"/>
      <c r="J172" s="41"/>
      <c r="K172" s="42"/>
    </row>
    <row r="173" spans="2:12" ht="11.25" customHeight="1" x14ac:dyDescent="0.15">
      <c r="B173" s="98" t="s">
        <v>190</v>
      </c>
      <c r="C173" s="99"/>
      <c r="D173" s="99"/>
      <c r="E173" s="99"/>
      <c r="F173" s="99"/>
      <c r="G173" s="100"/>
      <c r="H173" s="38">
        <v>125</v>
      </c>
      <c r="I173" s="38"/>
      <c r="J173" s="12">
        <v>10604</v>
      </c>
      <c r="K173" s="12">
        <f>ROUND(J173/100*(100-Содержание!$N$10),2)</f>
        <v>10604</v>
      </c>
      <c r="L173" s="9"/>
    </row>
    <row r="174" spans="2:12" x14ac:dyDescent="0.15">
      <c r="B174" s="101"/>
      <c r="C174" s="102"/>
      <c r="D174" s="102"/>
      <c r="E174" s="102"/>
      <c r="F174" s="102"/>
      <c r="G174" s="103"/>
      <c r="H174" s="38">
        <v>190</v>
      </c>
      <c r="I174" s="38"/>
      <c r="J174" s="12">
        <v>21016</v>
      </c>
      <c r="K174" s="12">
        <f>ROUND(J174/100*(100-Содержание!$N$10),2)</f>
        <v>21016</v>
      </c>
    </row>
    <row r="175" spans="2:12" x14ac:dyDescent="0.15">
      <c r="B175" s="101"/>
      <c r="C175" s="102"/>
      <c r="D175" s="102"/>
      <c r="E175" s="102"/>
      <c r="F175" s="102"/>
      <c r="G175" s="103"/>
      <c r="H175" s="38">
        <v>250</v>
      </c>
      <c r="I175" s="38"/>
      <c r="J175" s="12">
        <v>22004</v>
      </c>
      <c r="K175" s="12">
        <f>ROUND(J175/100*(100-Содержание!$N$10),2)</f>
        <v>22004</v>
      </c>
    </row>
    <row r="176" spans="2:12" x14ac:dyDescent="0.15">
      <c r="B176" s="101"/>
      <c r="C176" s="102"/>
      <c r="D176" s="102"/>
      <c r="E176" s="102"/>
      <c r="F176" s="102"/>
      <c r="G176" s="103"/>
      <c r="H176" s="38">
        <v>320</v>
      </c>
      <c r="I176" s="38"/>
      <c r="J176" s="12">
        <v>25823</v>
      </c>
      <c r="K176" s="12">
        <f>ROUND(J176/100*(100-Содержание!$N$10),2)</f>
        <v>25823</v>
      </c>
    </row>
    <row r="177" spans="2:15" x14ac:dyDescent="0.15">
      <c r="B177" s="101"/>
      <c r="C177" s="102"/>
      <c r="D177" s="102"/>
      <c r="E177" s="102"/>
      <c r="F177" s="102"/>
      <c r="G177" s="103"/>
      <c r="H177" s="38">
        <v>375</v>
      </c>
      <c r="I177" s="38"/>
      <c r="J177" s="12">
        <v>33007</v>
      </c>
      <c r="K177" s="12">
        <f>ROUND(J177/100*(100-Содержание!$N$10),2)</f>
        <v>33007</v>
      </c>
    </row>
    <row r="178" spans="2:15" x14ac:dyDescent="0.15">
      <c r="B178" s="101"/>
      <c r="C178" s="102"/>
      <c r="D178" s="102"/>
      <c r="E178" s="102"/>
      <c r="F178" s="102"/>
      <c r="G178" s="103"/>
      <c r="H178" s="38" t="s">
        <v>54</v>
      </c>
      <c r="I178" s="38"/>
      <c r="J178" s="12">
        <v>27571</v>
      </c>
      <c r="K178" s="12">
        <f>ROUND(J178/100*(100-Содержание!$N$10),2)</f>
        <v>27571</v>
      </c>
    </row>
    <row r="179" spans="2:15" x14ac:dyDescent="0.15">
      <c r="B179" s="104"/>
      <c r="C179" s="105"/>
      <c r="D179" s="105"/>
      <c r="E179" s="105"/>
      <c r="F179" s="105"/>
      <c r="G179" s="106"/>
      <c r="H179" s="38" t="s">
        <v>59</v>
      </c>
      <c r="I179" s="38"/>
      <c r="J179" s="12">
        <v>9468</v>
      </c>
      <c r="K179" s="12">
        <f>ROUND(J179/100*(100-Содержание!$N$10),2)</f>
        <v>9468</v>
      </c>
    </row>
    <row r="180" spans="2:15" ht="12.75" customHeight="1" x14ac:dyDescent="0.15">
      <c r="B180" s="40" t="s">
        <v>162</v>
      </c>
      <c r="C180" s="41"/>
      <c r="D180" s="41"/>
      <c r="E180" s="41"/>
      <c r="F180" s="41"/>
      <c r="G180" s="41"/>
      <c r="H180" s="41"/>
      <c r="I180" s="41"/>
      <c r="J180" s="41"/>
      <c r="K180" s="42"/>
    </row>
    <row r="181" spans="2:15" ht="11.25" customHeight="1" x14ac:dyDescent="0.15">
      <c r="B181" s="107" t="s">
        <v>163</v>
      </c>
      <c r="C181" s="108"/>
      <c r="D181" s="108"/>
      <c r="E181" s="108"/>
      <c r="F181" s="108"/>
      <c r="G181" s="109"/>
      <c r="H181" s="38" t="s">
        <v>164</v>
      </c>
      <c r="I181" s="38"/>
      <c r="J181" s="12">
        <v>4311</v>
      </c>
      <c r="K181" s="12">
        <f>ROUND(J181/100*(100-Содержание!$N$10),2)</f>
        <v>4311</v>
      </c>
      <c r="L181" s="9"/>
    </row>
    <row r="182" spans="2:15" ht="12.75" customHeight="1" x14ac:dyDescent="0.15">
      <c r="B182" s="40" t="s">
        <v>550</v>
      </c>
      <c r="C182" s="41"/>
      <c r="D182" s="41"/>
      <c r="E182" s="41"/>
      <c r="F182" s="41"/>
      <c r="G182" s="41"/>
      <c r="H182" s="41"/>
      <c r="I182" s="41"/>
      <c r="J182" s="41"/>
      <c r="K182" s="42"/>
    </row>
    <row r="183" spans="2:15" ht="11.25" customHeight="1" x14ac:dyDescent="0.15">
      <c r="B183" s="116" t="s">
        <v>550</v>
      </c>
      <c r="C183" s="117"/>
      <c r="D183" s="117"/>
      <c r="E183" s="117"/>
      <c r="F183" s="117"/>
      <c r="G183" s="118"/>
      <c r="H183" s="38">
        <v>250</v>
      </c>
      <c r="I183" s="38"/>
      <c r="J183" s="12">
        <v>22466</v>
      </c>
      <c r="K183" s="12">
        <f>ROUND(J183/100*(100-Содержание!$N$10),2)</f>
        <v>22466</v>
      </c>
      <c r="L183" s="9"/>
    </row>
    <row r="184" spans="2:15" x14ac:dyDescent="0.15">
      <c r="B184" s="119" t="s">
        <v>551</v>
      </c>
      <c r="C184" s="120"/>
      <c r="D184" s="120"/>
      <c r="E184" s="120"/>
      <c r="F184" s="120"/>
      <c r="G184" s="120"/>
      <c r="H184" s="120"/>
      <c r="I184" s="120"/>
      <c r="J184" s="120"/>
      <c r="K184" s="121"/>
    </row>
    <row r="185" spans="2:15" ht="11.25" customHeight="1" x14ac:dyDescent="0.15">
      <c r="B185" s="11" t="s">
        <v>552</v>
      </c>
      <c r="C185" s="122" t="s">
        <v>553</v>
      </c>
      <c r="D185" s="123"/>
      <c r="E185" s="123"/>
      <c r="F185" s="123"/>
      <c r="G185" s="124"/>
      <c r="H185" s="38"/>
      <c r="I185" s="38"/>
      <c r="J185" s="12">
        <v>64662</v>
      </c>
      <c r="K185" s="12">
        <f>ROUND(J185/100*(100-Содержание!$N$10),2)</f>
        <v>64662</v>
      </c>
      <c r="O185" s="9"/>
    </row>
    <row r="186" spans="2:15" ht="22.5" customHeight="1" x14ac:dyDescent="0.15">
      <c r="B186" s="11" t="s">
        <v>554</v>
      </c>
      <c r="C186" s="73" t="s">
        <v>555</v>
      </c>
      <c r="D186" s="74"/>
      <c r="E186" s="74"/>
      <c r="F186" s="74"/>
      <c r="G186" s="75"/>
      <c r="H186" s="38" t="s">
        <v>164</v>
      </c>
      <c r="I186" s="38"/>
      <c r="J186" s="12">
        <v>4456</v>
      </c>
      <c r="K186" s="12">
        <f>ROUND(J186/100*(100-Содержание!$N$10),2)</f>
        <v>4456</v>
      </c>
      <c r="O186" s="9"/>
    </row>
    <row r="187" spans="2:15" ht="22.5" customHeight="1" x14ac:dyDescent="0.15">
      <c r="B187" s="11" t="s">
        <v>556</v>
      </c>
      <c r="C187" s="73" t="s">
        <v>557</v>
      </c>
      <c r="D187" s="74"/>
      <c r="E187" s="74"/>
      <c r="F187" s="74"/>
      <c r="G187" s="75"/>
      <c r="H187" s="38" t="s">
        <v>164</v>
      </c>
      <c r="I187" s="38"/>
      <c r="J187" s="12">
        <v>5277</v>
      </c>
      <c r="K187" s="12">
        <f>ROUND(J187/100*(100-Содержание!$N$10),2)</f>
        <v>5277</v>
      </c>
      <c r="O187" s="9"/>
    </row>
    <row r="188" spans="2:15" ht="22.5" customHeight="1" x14ac:dyDescent="0.15">
      <c r="B188" s="11" t="s">
        <v>558</v>
      </c>
      <c r="C188" s="73" t="s">
        <v>559</v>
      </c>
      <c r="D188" s="74"/>
      <c r="E188" s="74"/>
      <c r="F188" s="74"/>
      <c r="G188" s="75"/>
      <c r="H188" s="38" t="s">
        <v>164</v>
      </c>
      <c r="I188" s="38"/>
      <c r="J188" s="12">
        <v>5081</v>
      </c>
      <c r="K188" s="12">
        <f>ROUND(J188/100*(100-Содержание!$N$10),2)</f>
        <v>5081</v>
      </c>
      <c r="O188" s="9"/>
    </row>
    <row r="189" spans="2:15" ht="22.5" customHeight="1" x14ac:dyDescent="0.15">
      <c r="B189" s="11" t="s">
        <v>560</v>
      </c>
      <c r="C189" s="73" t="s">
        <v>561</v>
      </c>
      <c r="D189" s="74"/>
      <c r="E189" s="74"/>
      <c r="F189" s="74"/>
      <c r="G189" s="75"/>
      <c r="H189" s="38" t="s">
        <v>164</v>
      </c>
      <c r="I189" s="38"/>
      <c r="J189" s="12">
        <v>13951</v>
      </c>
      <c r="K189" s="12">
        <f>ROUND(J189/100*(100-Содержание!$N$10),2)</f>
        <v>13951</v>
      </c>
      <c r="O189" s="9"/>
    </row>
    <row r="190" spans="2:15" ht="22.5" customHeight="1" x14ac:dyDescent="0.15">
      <c r="B190" s="11" t="s">
        <v>562</v>
      </c>
      <c r="C190" s="73" t="s">
        <v>563</v>
      </c>
      <c r="D190" s="74"/>
      <c r="E190" s="74"/>
      <c r="F190" s="74"/>
      <c r="G190" s="75"/>
      <c r="H190" s="38" t="s">
        <v>164</v>
      </c>
      <c r="I190" s="38"/>
      <c r="J190" s="12">
        <v>4597</v>
      </c>
      <c r="K190" s="12">
        <f>ROUND(J190/100*(100-Содержание!$N$10),2)</f>
        <v>4597</v>
      </c>
      <c r="O190" s="9"/>
    </row>
    <row r="191" spans="2:15" ht="22.5" customHeight="1" x14ac:dyDescent="0.15">
      <c r="B191" s="11" t="s">
        <v>564</v>
      </c>
      <c r="C191" s="73" t="s">
        <v>565</v>
      </c>
      <c r="D191" s="74"/>
      <c r="E191" s="74"/>
      <c r="F191" s="74"/>
      <c r="G191" s="75"/>
      <c r="H191" s="38" t="s">
        <v>164</v>
      </c>
      <c r="I191" s="38"/>
      <c r="J191" s="12">
        <v>4451</v>
      </c>
      <c r="K191" s="12">
        <f>ROUND(J191/100*(100-Содержание!$N$10),2)</f>
        <v>4451</v>
      </c>
      <c r="O191" s="9"/>
    </row>
    <row r="192" spans="2:15" ht="22.5" customHeight="1" x14ac:dyDescent="0.15">
      <c r="B192" s="11" t="s">
        <v>566</v>
      </c>
      <c r="C192" s="73" t="s">
        <v>567</v>
      </c>
      <c r="D192" s="74"/>
      <c r="E192" s="74"/>
      <c r="F192" s="74"/>
      <c r="G192" s="75"/>
      <c r="H192" s="38" t="s">
        <v>164</v>
      </c>
      <c r="I192" s="38"/>
      <c r="J192" s="12">
        <v>7753</v>
      </c>
      <c r="K192" s="12">
        <f>ROUND(J192/100*(100-Содержание!$N$10),2)</f>
        <v>7753</v>
      </c>
      <c r="O192" s="9"/>
    </row>
    <row r="193" spans="2:15" ht="22.5" customHeight="1" x14ac:dyDescent="0.15">
      <c r="B193" s="11" t="s">
        <v>568</v>
      </c>
      <c r="C193" s="73" t="s">
        <v>569</v>
      </c>
      <c r="D193" s="74"/>
      <c r="E193" s="74"/>
      <c r="F193" s="74"/>
      <c r="G193" s="75"/>
      <c r="H193" s="38" t="s">
        <v>164</v>
      </c>
      <c r="I193" s="38"/>
      <c r="J193" s="12">
        <v>6671</v>
      </c>
      <c r="K193" s="12">
        <f>ROUND(J193/100*(100-Содержание!$N$10),2)</f>
        <v>6671</v>
      </c>
      <c r="O193" s="9"/>
    </row>
    <row r="194" spans="2:15" ht="22.5" customHeight="1" x14ac:dyDescent="0.15">
      <c r="B194" s="11" t="s">
        <v>570</v>
      </c>
      <c r="C194" s="73" t="s">
        <v>571</v>
      </c>
      <c r="D194" s="74"/>
      <c r="E194" s="74"/>
      <c r="F194" s="74"/>
      <c r="G194" s="75"/>
      <c r="H194" s="38" t="s">
        <v>164</v>
      </c>
      <c r="I194" s="38"/>
      <c r="J194" s="12">
        <v>15546</v>
      </c>
      <c r="K194" s="12">
        <f>ROUND(J194/100*(100-Содержание!$N$10),2)</f>
        <v>15546</v>
      </c>
      <c r="O194" s="9"/>
    </row>
    <row r="195" spans="2:15" ht="22.5" customHeight="1" x14ac:dyDescent="0.15">
      <c r="B195" s="11" t="s">
        <v>572</v>
      </c>
      <c r="C195" s="73" t="s">
        <v>573</v>
      </c>
      <c r="D195" s="74"/>
      <c r="E195" s="74"/>
      <c r="F195" s="74"/>
      <c r="G195" s="75"/>
      <c r="H195" s="38" t="s">
        <v>164</v>
      </c>
      <c r="I195" s="38"/>
      <c r="J195" s="12">
        <v>9673</v>
      </c>
      <c r="K195" s="12">
        <f>ROUND(J195/100*(100-Содержание!$N$10),2)</f>
        <v>9673</v>
      </c>
      <c r="O195" s="9"/>
    </row>
    <row r="196" spans="2:15" ht="22.5" customHeight="1" x14ac:dyDescent="0.15">
      <c r="B196" s="11" t="s">
        <v>574</v>
      </c>
      <c r="C196" s="73" t="s">
        <v>575</v>
      </c>
      <c r="D196" s="74"/>
      <c r="E196" s="74"/>
      <c r="F196" s="74"/>
      <c r="G196" s="75"/>
      <c r="H196" s="38" t="s">
        <v>164</v>
      </c>
      <c r="I196" s="38"/>
      <c r="J196" s="12">
        <v>4004</v>
      </c>
      <c r="K196" s="12">
        <f>ROUND(J196/100*(100-Содержание!$N$10),2)</f>
        <v>4004</v>
      </c>
      <c r="O196" s="9"/>
    </row>
    <row r="197" spans="2:15" ht="11.25" customHeight="1" x14ac:dyDescent="0.15">
      <c r="B197" s="11" t="s">
        <v>576</v>
      </c>
      <c r="C197" s="73" t="s">
        <v>577</v>
      </c>
      <c r="D197" s="74"/>
      <c r="E197" s="74"/>
      <c r="F197" s="74"/>
      <c r="G197" s="75"/>
      <c r="H197" s="38" t="s">
        <v>164</v>
      </c>
      <c r="I197" s="38"/>
      <c r="J197" s="12">
        <v>4697</v>
      </c>
      <c r="K197" s="12">
        <f>ROUND(J197/100*(100-Содержание!$N$10),2)</f>
        <v>4697</v>
      </c>
      <c r="O197" s="9"/>
    </row>
    <row r="198" spans="2:15" ht="11.25" customHeight="1" x14ac:dyDescent="0.15">
      <c r="B198" s="11" t="s">
        <v>578</v>
      </c>
      <c r="C198" s="73" t="s">
        <v>579</v>
      </c>
      <c r="D198" s="74"/>
      <c r="E198" s="74"/>
      <c r="F198" s="74"/>
      <c r="G198" s="75"/>
      <c r="H198" s="38" t="s">
        <v>164</v>
      </c>
      <c r="I198" s="38"/>
      <c r="J198" s="12">
        <v>2106</v>
      </c>
      <c r="K198" s="12">
        <f>ROUND(J198/100*(100-Содержание!$N$10),2)</f>
        <v>2106</v>
      </c>
      <c r="O198" s="9"/>
    </row>
  </sheetData>
  <mergeCells count="277">
    <mergeCell ref="J68:J69"/>
    <mergeCell ref="K68:K69"/>
    <mergeCell ref="J64:J65"/>
    <mergeCell ref="K64:K65"/>
    <mergeCell ref="B66:D67"/>
    <mergeCell ref="E66:F67"/>
    <mergeCell ref="G66:G67"/>
    <mergeCell ref="H66:H67"/>
    <mergeCell ref="I66:I67"/>
    <mergeCell ref="J66:J67"/>
    <mergeCell ref="K66:K6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5:H25"/>
    <mergeCell ref="I25:K25"/>
    <mergeCell ref="B27:K27"/>
    <mergeCell ref="B28:D28"/>
    <mergeCell ref="E28:F28"/>
    <mergeCell ref="B29:D29"/>
    <mergeCell ref="E29:F29"/>
    <mergeCell ref="B19:D19"/>
    <mergeCell ref="E19:F19"/>
    <mergeCell ref="B20:D20"/>
    <mergeCell ref="E20:F20"/>
    <mergeCell ref="B23:H23"/>
    <mergeCell ref="I23:K23"/>
    <mergeCell ref="B33:D33"/>
    <mergeCell ref="E33:F33"/>
    <mergeCell ref="B34:D34"/>
    <mergeCell ref="E34:F34"/>
    <mergeCell ref="B35:D35"/>
    <mergeCell ref="E35:F35"/>
    <mergeCell ref="B30:D30"/>
    <mergeCell ref="E30:F30"/>
    <mergeCell ref="B31:D31"/>
    <mergeCell ref="E31:F31"/>
    <mergeCell ref="B32:D32"/>
    <mergeCell ref="E32:F32"/>
    <mergeCell ref="I59:K59"/>
    <mergeCell ref="B61:K61"/>
    <mergeCell ref="B62:D62"/>
    <mergeCell ref="E62:F62"/>
    <mergeCell ref="B38:H38"/>
    <mergeCell ref="I38:K38"/>
    <mergeCell ref="B40:H40"/>
    <mergeCell ref="I40:K40"/>
    <mergeCell ref="B42:K42"/>
    <mergeCell ref="B43:D43"/>
    <mergeCell ref="E43:F43"/>
    <mergeCell ref="B44:D45"/>
    <mergeCell ref="E44:F45"/>
    <mergeCell ref="I88:K88"/>
    <mergeCell ref="B77:K77"/>
    <mergeCell ref="B78:D78"/>
    <mergeCell ref="E78:F78"/>
    <mergeCell ref="B79:D79"/>
    <mergeCell ref="E79:F79"/>
    <mergeCell ref="B80:D80"/>
    <mergeCell ref="E80:F80"/>
    <mergeCell ref="B63:D63"/>
    <mergeCell ref="E63:F63"/>
    <mergeCell ref="B73:H73"/>
    <mergeCell ref="I73:K73"/>
    <mergeCell ref="B75:H75"/>
    <mergeCell ref="I75:K75"/>
    <mergeCell ref="B64:D65"/>
    <mergeCell ref="E64:F65"/>
    <mergeCell ref="G64:G65"/>
    <mergeCell ref="H64:H65"/>
    <mergeCell ref="I64:I65"/>
    <mergeCell ref="B68:D69"/>
    <mergeCell ref="E68:F69"/>
    <mergeCell ref="G68:G69"/>
    <mergeCell ref="H68:H69"/>
    <mergeCell ref="I68:I69"/>
    <mergeCell ref="B95:H95"/>
    <mergeCell ref="I95:K95"/>
    <mergeCell ref="B97:H97"/>
    <mergeCell ref="I97:K97"/>
    <mergeCell ref="B99:K99"/>
    <mergeCell ref="B100:D100"/>
    <mergeCell ref="E100:F100"/>
    <mergeCell ref="B90:H90"/>
    <mergeCell ref="I90:K90"/>
    <mergeCell ref="B91:K91"/>
    <mergeCell ref="B93:D93"/>
    <mergeCell ref="E93:F93"/>
    <mergeCell ref="B104:D104"/>
    <mergeCell ref="E104:F104"/>
    <mergeCell ref="B105:D105"/>
    <mergeCell ref="E105:F105"/>
    <mergeCell ref="B112:H112"/>
    <mergeCell ref="I112:K112"/>
    <mergeCell ref="B101:D101"/>
    <mergeCell ref="E101:F101"/>
    <mergeCell ref="B102:D102"/>
    <mergeCell ref="E102:F102"/>
    <mergeCell ref="B103:D103"/>
    <mergeCell ref="E103:F103"/>
    <mergeCell ref="B119:D119"/>
    <mergeCell ref="E119:F119"/>
    <mergeCell ref="B120:D120"/>
    <mergeCell ref="E120:F120"/>
    <mergeCell ref="B121:D121"/>
    <mergeCell ref="E121:F121"/>
    <mergeCell ref="B114:H114"/>
    <mergeCell ref="I114:K114"/>
    <mergeCell ref="B116:K116"/>
    <mergeCell ref="B117:D117"/>
    <mergeCell ref="E117:F117"/>
    <mergeCell ref="B118:D118"/>
    <mergeCell ref="E118:F118"/>
    <mergeCell ref="B125:G125"/>
    <mergeCell ref="H125:I125"/>
    <mergeCell ref="B126:K126"/>
    <mergeCell ref="H127:I127"/>
    <mergeCell ref="B127:G127"/>
    <mergeCell ref="H128:I128"/>
    <mergeCell ref="B128:G128"/>
    <mergeCell ref="B122:D122"/>
    <mergeCell ref="E122:F122"/>
    <mergeCell ref="H132:I132"/>
    <mergeCell ref="B129:G132"/>
    <mergeCell ref="H133:I133"/>
    <mergeCell ref="B133:G133"/>
    <mergeCell ref="H134:I134"/>
    <mergeCell ref="B134:G134"/>
    <mergeCell ref="H129:I129"/>
    <mergeCell ref="H130:I130"/>
    <mergeCell ref="H131:I131"/>
    <mergeCell ref="H143:I143"/>
    <mergeCell ref="H144:I144"/>
    <mergeCell ref="H139:I139"/>
    <mergeCell ref="H140:I140"/>
    <mergeCell ref="H141:I141"/>
    <mergeCell ref="H135:I135"/>
    <mergeCell ref="B135:G135"/>
    <mergeCell ref="H136:I136"/>
    <mergeCell ref="B136:G136"/>
    <mergeCell ref="B137:K137"/>
    <mergeCell ref="H138:I138"/>
    <mergeCell ref="B162:K162"/>
    <mergeCell ref="H163:I163"/>
    <mergeCell ref="H164:I164"/>
    <mergeCell ref="H165:I165"/>
    <mergeCell ref="H159:I159"/>
    <mergeCell ref="H160:I160"/>
    <mergeCell ref="H161:I161"/>
    <mergeCell ref="B156:G161"/>
    <mergeCell ref="B155:K155"/>
    <mergeCell ref="H156:I156"/>
    <mergeCell ref="H157:I157"/>
    <mergeCell ref="H158:I158"/>
    <mergeCell ref="B172:K172"/>
    <mergeCell ref="H173:I173"/>
    <mergeCell ref="H174:I174"/>
    <mergeCell ref="H175:I175"/>
    <mergeCell ref="H169:I169"/>
    <mergeCell ref="H170:I170"/>
    <mergeCell ref="H171:I171"/>
    <mergeCell ref="B163:G171"/>
    <mergeCell ref="H166:I166"/>
    <mergeCell ref="H167:I167"/>
    <mergeCell ref="H168:I168"/>
    <mergeCell ref="B182:K182"/>
    <mergeCell ref="H183:I183"/>
    <mergeCell ref="B183:G183"/>
    <mergeCell ref="B184:K184"/>
    <mergeCell ref="C185:G185"/>
    <mergeCell ref="H185:I185"/>
    <mergeCell ref="H179:I179"/>
    <mergeCell ref="B173:G179"/>
    <mergeCell ref="B180:K180"/>
    <mergeCell ref="H181:I181"/>
    <mergeCell ref="B181:G181"/>
    <mergeCell ref="H176:I176"/>
    <mergeCell ref="H177:I177"/>
    <mergeCell ref="H178:I178"/>
    <mergeCell ref="C189:G189"/>
    <mergeCell ref="H189:I189"/>
    <mergeCell ref="C190:G190"/>
    <mergeCell ref="H190:I190"/>
    <mergeCell ref="C191:G191"/>
    <mergeCell ref="H191:I191"/>
    <mergeCell ref="C186:G186"/>
    <mergeCell ref="H186:I186"/>
    <mergeCell ref="C187:G187"/>
    <mergeCell ref="H187:I187"/>
    <mergeCell ref="C188:G188"/>
    <mergeCell ref="H188:I188"/>
    <mergeCell ref="C198:G198"/>
    <mergeCell ref="H198:I198"/>
    <mergeCell ref="C195:G195"/>
    <mergeCell ref="H195:I195"/>
    <mergeCell ref="C196:G196"/>
    <mergeCell ref="H196:I196"/>
    <mergeCell ref="C197:G197"/>
    <mergeCell ref="H197:I197"/>
    <mergeCell ref="C192:G192"/>
    <mergeCell ref="H192:I192"/>
    <mergeCell ref="C193:G193"/>
    <mergeCell ref="H193:I193"/>
    <mergeCell ref="C194:G194"/>
    <mergeCell ref="H194:I194"/>
    <mergeCell ref="I46:I47"/>
    <mergeCell ref="J46:J47"/>
    <mergeCell ref="H44:H45"/>
    <mergeCell ref="I44:I45"/>
    <mergeCell ref="J44:J45"/>
    <mergeCell ref="K44:K45"/>
    <mergeCell ref="B57:H57"/>
    <mergeCell ref="I57:K57"/>
    <mergeCell ref="K46:K47"/>
    <mergeCell ref="E48:F49"/>
    <mergeCell ref="H48:H49"/>
    <mergeCell ref="I48:I49"/>
    <mergeCell ref="J48:J49"/>
    <mergeCell ref="K48:K49"/>
    <mergeCell ref="I50:I51"/>
    <mergeCell ref="J50:J51"/>
    <mergeCell ref="K50:K51"/>
    <mergeCell ref="B149:G154"/>
    <mergeCell ref="B144:G144"/>
    <mergeCell ref="B140:G143"/>
    <mergeCell ref="B139:G139"/>
    <mergeCell ref="B138:G138"/>
    <mergeCell ref="B124:K124"/>
    <mergeCell ref="B123:K123"/>
    <mergeCell ref="H152:I152"/>
    <mergeCell ref="H153:I153"/>
    <mergeCell ref="H154:I154"/>
    <mergeCell ref="B148:K148"/>
    <mergeCell ref="H149:I149"/>
    <mergeCell ref="H150:I150"/>
    <mergeCell ref="H151:I151"/>
    <mergeCell ref="H145:I145"/>
    <mergeCell ref="B145:G145"/>
    <mergeCell ref="H146:I146"/>
    <mergeCell ref="B146:G146"/>
    <mergeCell ref="H147:I147"/>
    <mergeCell ref="B147:G147"/>
    <mergeCell ref="H142:I142"/>
    <mergeCell ref="G44:G45"/>
    <mergeCell ref="G46:G47"/>
    <mergeCell ref="G48:G49"/>
    <mergeCell ref="G50:G51"/>
    <mergeCell ref="B92:D92"/>
    <mergeCell ref="E92:F92"/>
    <mergeCell ref="B50:D51"/>
    <mergeCell ref="E50:F51"/>
    <mergeCell ref="H50:H51"/>
    <mergeCell ref="B48:D49"/>
    <mergeCell ref="B46:D47"/>
    <mergeCell ref="E46:F47"/>
    <mergeCell ref="H46:H47"/>
    <mergeCell ref="B81:D81"/>
    <mergeCell ref="E81:F81"/>
    <mergeCell ref="B82:D82"/>
    <mergeCell ref="E82:F82"/>
    <mergeCell ref="B88:H88"/>
    <mergeCell ref="B59:H59"/>
  </mergeCells>
  <pageMargins left="0.47479166666666667" right="0.59906250000000005" top="1" bottom="1" header="0.5" footer="0.5"/>
  <pageSetup paperSize="9" scale="93" fitToHeight="0" orientation="portrait" r:id="rId1"/>
  <headerFooter>
    <oddHeader>&amp;L&amp;G</oddHeader>
    <oddFooter>&amp;C&amp;"Tahoma,обычный"&amp;9 г.Москва 115230, Варшавское шоссе, дом 47, корпус 4, www.brandford.ru, тел./факс: (495) 234-98-75, 8 800 333-98-75</oddFooter>
  </headerFooter>
  <rowBreaks count="2" manualBreakCount="2">
    <brk id="22" max="16383" man="1"/>
    <brk id="122" max="16383" man="1"/>
  </rowBreaks>
  <drawing r:id="rId2"/>
  <legacyDrawingHF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0DC62-8866-4F19-AEC1-D22BE8C36CE2}">
  <sheetPr>
    <pageSetUpPr fitToPage="1"/>
  </sheetPr>
  <dimension ref="B1:M76"/>
  <sheetViews>
    <sheetView showGridLines="0" showRowColHeaders="0" view="pageLayout" topLeftCell="B1" zoomScaleNormal="100" workbookViewId="0"/>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6384" width="9.140625" style="7"/>
  </cols>
  <sheetData>
    <row r="1" spans="2:13" x14ac:dyDescent="0.15">
      <c r="B1" s="64" t="s">
        <v>580</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581</v>
      </c>
      <c r="C10" s="61"/>
      <c r="D10" s="61"/>
      <c r="E10" s="61"/>
      <c r="F10" s="61"/>
      <c r="G10" s="61"/>
      <c r="H10" s="61"/>
      <c r="I10" s="61" t="s">
        <v>302</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582</v>
      </c>
      <c r="C14" s="39"/>
      <c r="D14" s="39"/>
      <c r="E14" s="60" t="s">
        <v>307</v>
      </c>
      <c r="F14" s="60"/>
      <c r="G14" s="11" t="s">
        <v>583</v>
      </c>
      <c r="H14" s="11" t="s">
        <v>25</v>
      </c>
      <c r="I14" s="11" t="s">
        <v>343</v>
      </c>
      <c r="J14" s="12">
        <v>409373</v>
      </c>
      <c r="K14" s="12">
        <f>ROUND(J14/100*(100-Содержание!$N$10),2)</f>
        <v>409373</v>
      </c>
    </row>
    <row r="15" spans="2:13" ht="22.5" customHeight="1" x14ac:dyDescent="0.15">
      <c r="B15" s="39" t="s">
        <v>584</v>
      </c>
      <c r="C15" s="39"/>
      <c r="D15" s="39"/>
      <c r="E15" s="60" t="s">
        <v>310</v>
      </c>
      <c r="F15" s="60"/>
      <c r="G15" s="11" t="s">
        <v>585</v>
      </c>
      <c r="H15" s="11" t="s">
        <v>31</v>
      </c>
      <c r="I15" s="11" t="s">
        <v>346</v>
      </c>
      <c r="J15" s="12">
        <v>522000</v>
      </c>
      <c r="K15" s="12">
        <f>ROUND(J15/100*(100-Содержание!$N$10),2)</f>
        <v>522000</v>
      </c>
    </row>
    <row r="16" spans="2:13" ht="22.5" customHeight="1" x14ac:dyDescent="0.15">
      <c r="B16" s="53" t="s">
        <v>586</v>
      </c>
      <c r="C16" s="53"/>
      <c r="D16" s="53"/>
      <c r="E16" s="54" t="s">
        <v>313</v>
      </c>
      <c r="F16" s="54"/>
      <c r="G16" s="14" t="s">
        <v>587</v>
      </c>
      <c r="H16" s="14" t="s">
        <v>39</v>
      </c>
      <c r="I16" s="14" t="s">
        <v>352</v>
      </c>
      <c r="J16" s="15">
        <v>686708</v>
      </c>
      <c r="K16" s="15">
        <f>ROUND(J16/100*(100-Содержание!$N$10),2)</f>
        <v>686708</v>
      </c>
    </row>
    <row r="17" spans="2:12" ht="22.5" customHeight="1" x14ac:dyDescent="0.3">
      <c r="B17" s="55" t="s">
        <v>588</v>
      </c>
      <c r="C17" s="55"/>
      <c r="D17" s="55"/>
      <c r="E17" s="55"/>
      <c r="F17" s="55"/>
      <c r="G17" s="55"/>
      <c r="H17" s="55"/>
      <c r="I17" s="55"/>
      <c r="J17" s="55"/>
      <c r="K17" s="55"/>
    </row>
    <row r="18" spans="2:12" ht="22.5" customHeight="1" x14ac:dyDescent="0.15">
      <c r="B18" s="56" t="s">
        <v>149</v>
      </c>
      <c r="C18" s="56"/>
      <c r="D18" s="56"/>
      <c r="E18" s="56"/>
      <c r="F18" s="56"/>
      <c r="G18" s="56"/>
      <c r="H18" s="56"/>
      <c r="I18" s="56"/>
      <c r="J18" s="56"/>
      <c r="K18" s="56"/>
    </row>
    <row r="19" spans="2:12" ht="33.75" customHeight="1" x14ac:dyDescent="0.15">
      <c r="B19" s="57" t="s">
        <v>150</v>
      </c>
      <c r="C19" s="58"/>
      <c r="D19" s="58"/>
      <c r="E19" s="58"/>
      <c r="F19" s="58"/>
      <c r="G19" s="59"/>
      <c r="H19" s="57" t="s">
        <v>151</v>
      </c>
      <c r="I19" s="59"/>
      <c r="J19" s="10" t="s">
        <v>18</v>
      </c>
      <c r="K19" s="10" t="str">
        <f>CONCATENATE("Цена с учетом скидки ",Содержание!$N$10,"%")</f>
        <v>Цена с учетом скидки 0%</v>
      </c>
    </row>
    <row r="20" spans="2:12" ht="12.75" x14ac:dyDescent="0.15">
      <c r="B20" s="43" t="s">
        <v>162</v>
      </c>
      <c r="C20" s="43"/>
      <c r="D20" s="43"/>
      <c r="E20" s="43"/>
      <c r="F20" s="43"/>
      <c r="G20" s="43"/>
      <c r="H20" s="43"/>
      <c r="I20" s="43"/>
      <c r="J20" s="43"/>
      <c r="K20" s="43"/>
    </row>
    <row r="21" spans="2:12" ht="11.25" customHeight="1" x14ac:dyDescent="0.15">
      <c r="B21" s="39" t="s">
        <v>163</v>
      </c>
      <c r="C21" s="39"/>
      <c r="D21" s="39"/>
      <c r="E21" s="39"/>
      <c r="F21" s="39"/>
      <c r="G21" s="39"/>
      <c r="H21" s="38" t="s">
        <v>164</v>
      </c>
      <c r="I21" s="38"/>
      <c r="J21" s="12">
        <v>4311</v>
      </c>
      <c r="K21" s="12">
        <f>ROUND(J21/100*(100-Содержание!$N$10),2)</f>
        <v>4311</v>
      </c>
      <c r="L21" s="9"/>
    </row>
    <row r="22" spans="2:12" ht="12.75" x14ac:dyDescent="0.15">
      <c r="B22" s="43" t="s">
        <v>320</v>
      </c>
      <c r="C22" s="43"/>
      <c r="D22" s="43"/>
      <c r="E22" s="43"/>
      <c r="F22" s="43"/>
      <c r="G22" s="43"/>
      <c r="H22" s="43"/>
      <c r="I22" s="43"/>
      <c r="J22" s="43"/>
      <c r="K22" s="43"/>
    </row>
    <row r="23" spans="2:12" ht="11.25" customHeight="1" x14ac:dyDescent="0.15">
      <c r="B23" s="39" t="s">
        <v>321</v>
      </c>
      <c r="C23" s="39"/>
      <c r="D23" s="39"/>
      <c r="E23" s="39"/>
      <c r="F23" s="39"/>
      <c r="G23" s="39"/>
      <c r="H23" s="38" t="s">
        <v>307</v>
      </c>
      <c r="I23" s="38"/>
      <c r="J23" s="12">
        <v>10639</v>
      </c>
      <c r="K23" s="12">
        <f>ROUND(J23/100*(100-Содержание!$N$10),2)</f>
        <v>10639</v>
      </c>
      <c r="L23" s="9"/>
    </row>
    <row r="24" spans="2:12" x14ac:dyDescent="0.15">
      <c r="B24" s="39"/>
      <c r="C24" s="39"/>
      <c r="D24" s="39"/>
      <c r="E24" s="39"/>
      <c r="F24" s="39"/>
      <c r="G24" s="39"/>
      <c r="H24" s="38" t="s">
        <v>310</v>
      </c>
      <c r="I24" s="38"/>
      <c r="J24" s="12">
        <v>14498</v>
      </c>
      <c r="K24" s="12">
        <f>ROUND(J24/100*(100-Содержание!$N$10),2)</f>
        <v>14498</v>
      </c>
    </row>
    <row r="25" spans="2:12" x14ac:dyDescent="0.15">
      <c r="B25" s="39"/>
      <c r="C25" s="39"/>
      <c r="D25" s="39"/>
      <c r="E25" s="39"/>
      <c r="F25" s="39"/>
      <c r="G25" s="39"/>
      <c r="H25" s="38" t="s">
        <v>313</v>
      </c>
      <c r="I25" s="38"/>
      <c r="J25" s="12">
        <v>21747</v>
      </c>
      <c r="K25" s="12">
        <f>ROUND(J25/100*(100-Содержание!$N$10),2)</f>
        <v>21747</v>
      </c>
    </row>
    <row r="26" spans="2:12" ht="11.25" customHeight="1" x14ac:dyDescent="0.15">
      <c r="B26" s="39" t="s">
        <v>322</v>
      </c>
      <c r="C26" s="39"/>
      <c r="D26" s="39"/>
      <c r="E26" s="39"/>
      <c r="F26" s="39"/>
      <c r="G26" s="39"/>
      <c r="H26" s="38" t="s">
        <v>307</v>
      </c>
      <c r="I26" s="38"/>
      <c r="J26" s="12">
        <v>21279</v>
      </c>
      <c r="K26" s="12">
        <f>ROUND(J26/100*(100-Содержание!$N$10),2)</f>
        <v>21279</v>
      </c>
      <c r="L26" s="9"/>
    </row>
    <row r="27" spans="2:12" x14ac:dyDescent="0.15">
      <c r="B27" s="39"/>
      <c r="C27" s="39"/>
      <c r="D27" s="39"/>
      <c r="E27" s="39"/>
      <c r="F27" s="39"/>
      <c r="G27" s="39"/>
      <c r="H27" s="38" t="s">
        <v>310</v>
      </c>
      <c r="I27" s="38"/>
      <c r="J27" s="12">
        <v>28995</v>
      </c>
      <c r="K27" s="12">
        <f>ROUND(J27/100*(100-Содержание!$N$10),2)</f>
        <v>28995</v>
      </c>
    </row>
    <row r="28" spans="2:12" x14ac:dyDescent="0.15">
      <c r="B28" s="39"/>
      <c r="C28" s="39"/>
      <c r="D28" s="39"/>
      <c r="E28" s="39"/>
      <c r="F28" s="39"/>
      <c r="G28" s="39"/>
      <c r="H28" s="38" t="s">
        <v>313</v>
      </c>
      <c r="I28" s="38"/>
      <c r="J28" s="12">
        <v>43493</v>
      </c>
      <c r="K28" s="12">
        <f>ROUND(J28/100*(100-Содержание!$N$10),2)</f>
        <v>43493</v>
      </c>
    </row>
    <row r="29" spans="2:12" ht="11.25" customHeight="1" x14ac:dyDescent="0.15">
      <c r="B29" s="39" t="s">
        <v>323</v>
      </c>
      <c r="C29" s="39"/>
      <c r="D29" s="39"/>
      <c r="E29" s="39"/>
      <c r="F29" s="39"/>
      <c r="G29" s="39"/>
      <c r="H29" s="38" t="s">
        <v>307</v>
      </c>
      <c r="I29" s="38"/>
      <c r="J29" s="12">
        <v>31918</v>
      </c>
      <c r="K29" s="12">
        <f>ROUND(J29/100*(100-Содержание!$N$10),2)</f>
        <v>31918</v>
      </c>
      <c r="L29" s="9"/>
    </row>
    <row r="30" spans="2:12" x14ac:dyDescent="0.15">
      <c r="B30" s="39"/>
      <c r="C30" s="39"/>
      <c r="D30" s="39"/>
      <c r="E30" s="39"/>
      <c r="F30" s="39"/>
      <c r="G30" s="39"/>
      <c r="H30" s="38" t="s">
        <v>310</v>
      </c>
      <c r="I30" s="38"/>
      <c r="J30" s="12">
        <v>43493</v>
      </c>
      <c r="K30" s="12">
        <f>ROUND(J30/100*(100-Содержание!$N$10),2)</f>
        <v>43493</v>
      </c>
    </row>
    <row r="31" spans="2:12" x14ac:dyDescent="0.15">
      <c r="B31" s="39"/>
      <c r="C31" s="39"/>
      <c r="D31" s="39"/>
      <c r="E31" s="39"/>
      <c r="F31" s="39"/>
      <c r="G31" s="39"/>
      <c r="H31" s="38" t="s">
        <v>313</v>
      </c>
      <c r="I31" s="38"/>
      <c r="J31" s="12">
        <v>65240</v>
      </c>
      <c r="K31" s="12">
        <f>ROUND(J31/100*(100-Содержание!$N$10),2)</f>
        <v>65240</v>
      </c>
    </row>
    <row r="32" spans="2:12" ht="11.25" customHeight="1" x14ac:dyDescent="0.15">
      <c r="B32" s="39" t="s">
        <v>324</v>
      </c>
      <c r="C32" s="39"/>
      <c r="D32" s="39"/>
      <c r="E32" s="39"/>
      <c r="F32" s="39"/>
      <c r="G32" s="39"/>
      <c r="H32" s="38" t="s">
        <v>307</v>
      </c>
      <c r="I32" s="38"/>
      <c r="J32" s="12">
        <v>17304</v>
      </c>
      <c r="K32" s="12">
        <f>ROUND(J32/100*(100-Содержание!$N$10),2)</f>
        <v>17304</v>
      </c>
      <c r="L32" s="9"/>
    </row>
    <row r="33" spans="2:12" x14ac:dyDescent="0.15">
      <c r="B33" s="39"/>
      <c r="C33" s="39"/>
      <c r="D33" s="39"/>
      <c r="E33" s="39"/>
      <c r="F33" s="39"/>
      <c r="G33" s="39"/>
      <c r="H33" s="38" t="s">
        <v>310</v>
      </c>
      <c r="I33" s="38"/>
      <c r="J33" s="12">
        <v>19642</v>
      </c>
      <c r="K33" s="12">
        <f>ROUND(J33/100*(100-Содержание!$N$10),2)</f>
        <v>19642</v>
      </c>
    </row>
    <row r="34" spans="2:12" x14ac:dyDescent="0.15">
      <c r="B34" s="39"/>
      <c r="C34" s="39"/>
      <c r="D34" s="39"/>
      <c r="E34" s="39"/>
      <c r="F34" s="39"/>
      <c r="G34" s="39"/>
      <c r="H34" s="38" t="s">
        <v>313</v>
      </c>
      <c r="I34" s="38"/>
      <c r="J34" s="12">
        <v>29463</v>
      </c>
      <c r="K34" s="12">
        <f>ROUND(J34/100*(100-Содержание!$N$10),2)</f>
        <v>29463</v>
      </c>
    </row>
    <row r="35" spans="2:12" ht="11.25" customHeight="1" x14ac:dyDescent="0.15">
      <c r="B35" s="39" t="s">
        <v>325</v>
      </c>
      <c r="C35" s="39"/>
      <c r="D35" s="39"/>
      <c r="E35" s="39"/>
      <c r="F35" s="39"/>
      <c r="G35" s="39"/>
      <c r="H35" s="38" t="s">
        <v>307</v>
      </c>
      <c r="I35" s="38"/>
      <c r="J35" s="12">
        <v>34607</v>
      </c>
      <c r="K35" s="12">
        <f>ROUND(J35/100*(100-Содержание!$N$10),2)</f>
        <v>34607</v>
      </c>
      <c r="L35" s="9"/>
    </row>
    <row r="36" spans="2:12" x14ac:dyDescent="0.15">
      <c r="B36" s="39"/>
      <c r="C36" s="39"/>
      <c r="D36" s="39"/>
      <c r="E36" s="39"/>
      <c r="F36" s="39"/>
      <c r="G36" s="39"/>
      <c r="H36" s="38" t="s">
        <v>310</v>
      </c>
      <c r="I36" s="38"/>
      <c r="J36" s="12">
        <v>39284</v>
      </c>
      <c r="K36" s="12">
        <f>ROUND(J36/100*(100-Содержание!$N$10),2)</f>
        <v>39284</v>
      </c>
    </row>
    <row r="37" spans="2:12" x14ac:dyDescent="0.15">
      <c r="B37" s="39"/>
      <c r="C37" s="39"/>
      <c r="D37" s="39"/>
      <c r="E37" s="39"/>
      <c r="F37" s="39"/>
      <c r="G37" s="39"/>
      <c r="H37" s="38" t="s">
        <v>313</v>
      </c>
      <c r="I37" s="38"/>
      <c r="J37" s="12">
        <v>58926</v>
      </c>
      <c r="K37" s="12">
        <f>ROUND(J37/100*(100-Содержание!$N$10),2)</f>
        <v>58926</v>
      </c>
    </row>
    <row r="38" spans="2:12" ht="11.25" customHeight="1" x14ac:dyDescent="0.15">
      <c r="B38" s="39" t="s">
        <v>326</v>
      </c>
      <c r="C38" s="39"/>
      <c r="D38" s="39"/>
      <c r="E38" s="39"/>
      <c r="F38" s="39"/>
      <c r="G38" s="39"/>
      <c r="H38" s="38" t="s">
        <v>307</v>
      </c>
      <c r="I38" s="38"/>
      <c r="J38" s="12">
        <v>51911</v>
      </c>
      <c r="K38" s="12">
        <f>ROUND(J38/100*(100-Содержание!$N$10),2)</f>
        <v>51911</v>
      </c>
      <c r="L38" s="9"/>
    </row>
    <row r="39" spans="2:12" x14ac:dyDescent="0.15">
      <c r="B39" s="39"/>
      <c r="C39" s="39"/>
      <c r="D39" s="39"/>
      <c r="E39" s="39"/>
      <c r="F39" s="39"/>
      <c r="G39" s="39"/>
      <c r="H39" s="38" t="s">
        <v>310</v>
      </c>
      <c r="I39" s="38"/>
      <c r="J39" s="12">
        <v>58926</v>
      </c>
      <c r="K39" s="12">
        <f>ROUND(J39/100*(100-Содержание!$N$10),2)</f>
        <v>58926</v>
      </c>
    </row>
    <row r="40" spans="2:12" x14ac:dyDescent="0.15">
      <c r="B40" s="39"/>
      <c r="C40" s="39"/>
      <c r="D40" s="39"/>
      <c r="E40" s="39"/>
      <c r="F40" s="39"/>
      <c r="G40" s="39"/>
      <c r="H40" s="38" t="s">
        <v>313</v>
      </c>
      <c r="I40" s="38"/>
      <c r="J40" s="12">
        <v>88389</v>
      </c>
      <c r="K40" s="12">
        <f>ROUND(J40/100*(100-Содержание!$N$10),2)</f>
        <v>88389</v>
      </c>
    </row>
    <row r="41" spans="2:12" ht="11.25" customHeight="1" x14ac:dyDescent="0.15">
      <c r="B41" s="39" t="s">
        <v>327</v>
      </c>
      <c r="C41" s="39"/>
      <c r="D41" s="39"/>
      <c r="E41" s="39"/>
      <c r="F41" s="39"/>
      <c r="G41" s="39"/>
      <c r="H41" s="38" t="s">
        <v>307</v>
      </c>
      <c r="I41" s="38"/>
      <c r="J41" s="12">
        <v>10289</v>
      </c>
      <c r="K41" s="12">
        <f>ROUND(J41/100*(100-Содержание!$N$10),2)</f>
        <v>10289</v>
      </c>
      <c r="L41" s="9"/>
    </row>
    <row r="42" spans="2:12" x14ac:dyDescent="0.15">
      <c r="B42" s="39"/>
      <c r="C42" s="39"/>
      <c r="D42" s="39"/>
      <c r="E42" s="39"/>
      <c r="F42" s="39"/>
      <c r="G42" s="39"/>
      <c r="H42" s="38" t="s">
        <v>310</v>
      </c>
      <c r="I42" s="38"/>
      <c r="J42" s="12">
        <v>9821</v>
      </c>
      <c r="K42" s="12">
        <f>ROUND(J42/100*(100-Содержание!$N$10),2)</f>
        <v>9821</v>
      </c>
    </row>
    <row r="43" spans="2:12" x14ac:dyDescent="0.15">
      <c r="B43" s="39"/>
      <c r="C43" s="39"/>
      <c r="D43" s="39"/>
      <c r="E43" s="39"/>
      <c r="F43" s="39"/>
      <c r="G43" s="39"/>
      <c r="H43" s="38" t="s">
        <v>313</v>
      </c>
      <c r="I43" s="38"/>
      <c r="J43" s="12">
        <v>14732</v>
      </c>
      <c r="K43" s="12">
        <f>ROUND(J43/100*(100-Содержание!$N$10),2)</f>
        <v>14732</v>
      </c>
    </row>
    <row r="44" spans="2:12" ht="11.25" customHeight="1" x14ac:dyDescent="0.15">
      <c r="B44" s="39" t="s">
        <v>328</v>
      </c>
      <c r="C44" s="39"/>
      <c r="D44" s="39"/>
      <c r="E44" s="39"/>
      <c r="F44" s="39"/>
      <c r="G44" s="39"/>
      <c r="H44" s="38" t="s">
        <v>307</v>
      </c>
      <c r="I44" s="38"/>
      <c r="J44" s="12">
        <v>20577</v>
      </c>
      <c r="K44" s="12">
        <f>ROUND(J44/100*(100-Содержание!$N$10),2)</f>
        <v>20577</v>
      </c>
      <c r="L44" s="9"/>
    </row>
    <row r="45" spans="2:12" x14ac:dyDescent="0.15">
      <c r="B45" s="39"/>
      <c r="C45" s="39"/>
      <c r="D45" s="39"/>
      <c r="E45" s="39"/>
      <c r="F45" s="39"/>
      <c r="G45" s="39"/>
      <c r="H45" s="38" t="s">
        <v>310</v>
      </c>
      <c r="I45" s="38"/>
      <c r="J45" s="12">
        <v>19642</v>
      </c>
      <c r="K45" s="12">
        <f>ROUND(J45/100*(100-Содержание!$N$10),2)</f>
        <v>19642</v>
      </c>
    </row>
    <row r="46" spans="2:12" x14ac:dyDescent="0.15">
      <c r="B46" s="39"/>
      <c r="C46" s="39"/>
      <c r="D46" s="39"/>
      <c r="E46" s="39"/>
      <c r="F46" s="39"/>
      <c r="G46" s="39"/>
      <c r="H46" s="38" t="s">
        <v>313</v>
      </c>
      <c r="I46" s="38"/>
      <c r="J46" s="12">
        <v>29463</v>
      </c>
      <c r="K46" s="12">
        <f>ROUND(J46/100*(100-Содержание!$N$10),2)</f>
        <v>29463</v>
      </c>
    </row>
    <row r="47" spans="2:12" ht="11.25" customHeight="1" x14ac:dyDescent="0.15">
      <c r="B47" s="39" t="s">
        <v>329</v>
      </c>
      <c r="C47" s="39"/>
      <c r="D47" s="39"/>
      <c r="E47" s="39"/>
      <c r="F47" s="39"/>
      <c r="G47" s="39"/>
      <c r="H47" s="38" t="s">
        <v>307</v>
      </c>
      <c r="I47" s="38"/>
      <c r="J47" s="12">
        <v>30866</v>
      </c>
      <c r="K47" s="12">
        <f>ROUND(J47/100*(100-Содержание!$N$10),2)</f>
        <v>30866</v>
      </c>
      <c r="L47" s="9"/>
    </row>
    <row r="48" spans="2:12" x14ac:dyDescent="0.15">
      <c r="B48" s="39"/>
      <c r="C48" s="39"/>
      <c r="D48" s="39"/>
      <c r="E48" s="39"/>
      <c r="F48" s="39"/>
      <c r="G48" s="39"/>
      <c r="H48" s="38" t="s">
        <v>310</v>
      </c>
      <c r="I48" s="38"/>
      <c r="J48" s="12">
        <v>29463</v>
      </c>
      <c r="K48" s="12">
        <f>ROUND(J48/100*(100-Содержание!$N$10),2)</f>
        <v>29463</v>
      </c>
    </row>
    <row r="49" spans="2:12" x14ac:dyDescent="0.15">
      <c r="B49" s="39"/>
      <c r="C49" s="39"/>
      <c r="D49" s="39"/>
      <c r="E49" s="39"/>
      <c r="F49" s="39"/>
      <c r="G49" s="39"/>
      <c r="H49" s="38" t="s">
        <v>313</v>
      </c>
      <c r="I49" s="38"/>
      <c r="J49" s="12">
        <v>39684</v>
      </c>
      <c r="K49" s="12">
        <f>ROUND(J49/100*(100-Содержание!$N$10),2)</f>
        <v>39684</v>
      </c>
    </row>
    <row r="50" spans="2:12" ht="11.25" customHeight="1" x14ac:dyDescent="0.15">
      <c r="B50" s="39" t="s">
        <v>330</v>
      </c>
      <c r="C50" s="39"/>
      <c r="D50" s="39"/>
      <c r="E50" s="39"/>
      <c r="F50" s="39"/>
      <c r="G50" s="39"/>
      <c r="H50" s="38" t="s">
        <v>307</v>
      </c>
      <c r="I50" s="38"/>
      <c r="J50" s="12">
        <v>6781</v>
      </c>
      <c r="K50" s="12">
        <f>ROUND(J50/100*(100-Содержание!$N$10),2)</f>
        <v>6781</v>
      </c>
      <c r="L50" s="9"/>
    </row>
    <row r="51" spans="2:12" x14ac:dyDescent="0.15">
      <c r="B51" s="39"/>
      <c r="C51" s="39"/>
      <c r="D51" s="39"/>
      <c r="E51" s="39"/>
      <c r="F51" s="39"/>
      <c r="G51" s="39"/>
      <c r="H51" s="38" t="s">
        <v>310</v>
      </c>
      <c r="I51" s="38"/>
      <c r="J51" s="12">
        <v>9821</v>
      </c>
      <c r="K51" s="12">
        <f>ROUND(J51/100*(100-Содержание!$N$10),2)</f>
        <v>9821</v>
      </c>
    </row>
    <row r="52" spans="2:12" x14ac:dyDescent="0.15">
      <c r="B52" s="39"/>
      <c r="C52" s="39"/>
      <c r="D52" s="39"/>
      <c r="E52" s="39"/>
      <c r="F52" s="39"/>
      <c r="G52" s="39"/>
      <c r="H52" s="38" t="s">
        <v>313</v>
      </c>
      <c r="I52" s="38"/>
      <c r="J52" s="12">
        <v>14732</v>
      </c>
      <c r="K52" s="12">
        <f>ROUND(J52/100*(100-Содержание!$N$10),2)</f>
        <v>14732</v>
      </c>
    </row>
    <row r="53" spans="2:12" ht="11.25" customHeight="1" x14ac:dyDescent="0.15">
      <c r="B53" s="39" t="s">
        <v>331</v>
      </c>
      <c r="C53" s="39"/>
      <c r="D53" s="39"/>
      <c r="E53" s="39"/>
      <c r="F53" s="39"/>
      <c r="G53" s="39"/>
      <c r="H53" s="38" t="s">
        <v>307</v>
      </c>
      <c r="I53" s="38"/>
      <c r="J53" s="12">
        <v>13562</v>
      </c>
      <c r="K53" s="12">
        <f>ROUND(J53/100*(100-Содержание!$N$10),2)</f>
        <v>13562</v>
      </c>
      <c r="L53" s="9"/>
    </row>
    <row r="54" spans="2:12" x14ac:dyDescent="0.15">
      <c r="B54" s="39"/>
      <c r="C54" s="39"/>
      <c r="D54" s="39"/>
      <c r="E54" s="39"/>
      <c r="F54" s="39"/>
      <c r="G54" s="39"/>
      <c r="H54" s="38" t="s">
        <v>310</v>
      </c>
      <c r="I54" s="38"/>
      <c r="J54" s="12">
        <v>19642</v>
      </c>
      <c r="K54" s="12">
        <f>ROUND(J54/100*(100-Содержание!$N$10),2)</f>
        <v>19642</v>
      </c>
    </row>
    <row r="55" spans="2:12" x14ac:dyDescent="0.15">
      <c r="B55" s="39"/>
      <c r="C55" s="39"/>
      <c r="D55" s="39"/>
      <c r="E55" s="39"/>
      <c r="F55" s="39"/>
      <c r="G55" s="39"/>
      <c r="H55" s="38" t="s">
        <v>313</v>
      </c>
      <c r="I55" s="38"/>
      <c r="J55" s="12">
        <v>29463</v>
      </c>
      <c r="K55" s="12">
        <f>ROUND(J55/100*(100-Содержание!$N$10),2)</f>
        <v>29463</v>
      </c>
    </row>
    <row r="56" spans="2:12" ht="11.25" customHeight="1" x14ac:dyDescent="0.15">
      <c r="B56" s="39" t="s">
        <v>332</v>
      </c>
      <c r="C56" s="39"/>
      <c r="D56" s="39"/>
      <c r="E56" s="39"/>
      <c r="F56" s="39"/>
      <c r="G56" s="39"/>
      <c r="H56" s="38" t="s">
        <v>307</v>
      </c>
      <c r="I56" s="38"/>
      <c r="J56" s="12">
        <v>20344</v>
      </c>
      <c r="K56" s="12">
        <f>ROUND(J56/100*(100-Содержание!$N$10),2)</f>
        <v>20344</v>
      </c>
      <c r="L56" s="9"/>
    </row>
    <row r="57" spans="2:12" x14ac:dyDescent="0.15">
      <c r="B57" s="39"/>
      <c r="C57" s="39"/>
      <c r="D57" s="39"/>
      <c r="E57" s="39"/>
      <c r="F57" s="39"/>
      <c r="G57" s="39"/>
      <c r="H57" s="38" t="s">
        <v>310</v>
      </c>
      <c r="I57" s="38"/>
      <c r="J57" s="12">
        <v>29463</v>
      </c>
      <c r="K57" s="12">
        <f>ROUND(J57/100*(100-Содержание!$N$10),2)</f>
        <v>29463</v>
      </c>
    </row>
    <row r="58" spans="2:12" x14ac:dyDescent="0.15">
      <c r="B58" s="39"/>
      <c r="C58" s="39"/>
      <c r="D58" s="39"/>
      <c r="E58" s="39"/>
      <c r="F58" s="39"/>
      <c r="G58" s="39"/>
      <c r="H58" s="38" t="s">
        <v>313</v>
      </c>
      <c r="I58" s="38"/>
      <c r="J58" s="12">
        <v>39684</v>
      </c>
      <c r="K58" s="12">
        <f>ROUND(J58/100*(100-Содержание!$N$10),2)</f>
        <v>39684</v>
      </c>
    </row>
    <row r="59" spans="2:12" ht="12.75" x14ac:dyDescent="0.15">
      <c r="B59" s="43" t="s">
        <v>333</v>
      </c>
      <c r="C59" s="43"/>
      <c r="D59" s="43"/>
      <c r="E59" s="43"/>
      <c r="F59" s="43"/>
      <c r="G59" s="43"/>
      <c r="H59" s="43"/>
      <c r="I59" s="43"/>
      <c r="J59" s="43"/>
      <c r="K59" s="43"/>
    </row>
    <row r="60" spans="2:12" ht="11.25" customHeight="1" x14ac:dyDescent="0.15">
      <c r="B60" s="39" t="s">
        <v>334</v>
      </c>
      <c r="C60" s="39"/>
      <c r="D60" s="39"/>
      <c r="E60" s="39"/>
      <c r="F60" s="39"/>
      <c r="G60" s="39"/>
      <c r="H60" s="38" t="s">
        <v>307</v>
      </c>
      <c r="I60" s="38"/>
      <c r="J60" s="12">
        <v>1564</v>
      </c>
      <c r="K60" s="12">
        <f>ROUND(J60/100*(100-Содержание!$N$10),2)</f>
        <v>1564</v>
      </c>
      <c r="L60" s="9"/>
    </row>
    <row r="61" spans="2:12" x14ac:dyDescent="0.15">
      <c r="B61" s="39"/>
      <c r="C61" s="39"/>
      <c r="D61" s="39"/>
      <c r="E61" s="39"/>
      <c r="F61" s="39"/>
      <c r="G61" s="39"/>
      <c r="H61" s="38" t="s">
        <v>310</v>
      </c>
      <c r="I61" s="38"/>
      <c r="J61" s="12">
        <v>1564</v>
      </c>
      <c r="K61" s="12">
        <f>ROUND(J61/100*(100-Содержание!$N$10),2)</f>
        <v>1564</v>
      </c>
    </row>
    <row r="62" spans="2:12" x14ac:dyDescent="0.15">
      <c r="B62" s="39"/>
      <c r="C62" s="39"/>
      <c r="D62" s="39"/>
      <c r="E62" s="39"/>
      <c r="F62" s="39"/>
      <c r="G62" s="39"/>
      <c r="H62" s="38" t="s">
        <v>313</v>
      </c>
      <c r="I62" s="38"/>
      <c r="J62" s="12">
        <v>2347</v>
      </c>
      <c r="K62" s="12">
        <f>ROUND(J62/100*(100-Содержание!$N$10),2)</f>
        <v>2347</v>
      </c>
    </row>
    <row r="63" spans="2:12" ht="12.75" x14ac:dyDescent="0.15">
      <c r="B63" s="43" t="s">
        <v>166</v>
      </c>
      <c r="C63" s="43"/>
      <c r="D63" s="43"/>
      <c r="E63" s="43"/>
      <c r="F63" s="43"/>
      <c r="G63" s="43"/>
      <c r="H63" s="43"/>
      <c r="I63" s="43"/>
      <c r="J63" s="43"/>
      <c r="K63" s="43"/>
    </row>
    <row r="64" spans="2:12" ht="11.25" customHeight="1" x14ac:dyDescent="0.15">
      <c r="B64" s="39" t="s">
        <v>589</v>
      </c>
      <c r="C64" s="39"/>
      <c r="D64" s="39"/>
      <c r="E64" s="39"/>
      <c r="F64" s="39"/>
      <c r="G64" s="39"/>
      <c r="H64" s="38" t="s">
        <v>164</v>
      </c>
      <c r="I64" s="38"/>
      <c r="J64" s="12">
        <v>54754</v>
      </c>
      <c r="K64" s="12">
        <f>ROUND(J64/100*(100-Содержание!$N$10),2)</f>
        <v>54754</v>
      </c>
      <c r="L64" s="9"/>
    </row>
    <row r="65" spans="2:12" ht="11.25" customHeight="1" x14ac:dyDescent="0.15">
      <c r="B65" s="39" t="s">
        <v>176</v>
      </c>
      <c r="C65" s="39"/>
      <c r="D65" s="39"/>
      <c r="E65" s="39"/>
      <c r="F65" s="39"/>
      <c r="G65" s="39"/>
      <c r="H65" s="38" t="s">
        <v>164</v>
      </c>
      <c r="I65" s="38"/>
      <c r="J65" s="12">
        <v>2455</v>
      </c>
      <c r="K65" s="12">
        <f>ROUND(J65/100*(100-Содержание!$N$10),2)</f>
        <v>2455</v>
      </c>
      <c r="L65" s="9"/>
    </row>
    <row r="66" spans="2:12" ht="12.75" x14ac:dyDescent="0.15">
      <c r="B66" s="43" t="s">
        <v>183</v>
      </c>
      <c r="C66" s="43"/>
      <c r="D66" s="43"/>
      <c r="E66" s="43"/>
      <c r="F66" s="43"/>
      <c r="G66" s="43"/>
      <c r="H66" s="43"/>
      <c r="I66" s="43"/>
      <c r="J66" s="43"/>
      <c r="K66" s="43"/>
    </row>
    <row r="67" spans="2:12" ht="11.25" customHeight="1" x14ac:dyDescent="0.15">
      <c r="B67" s="39" t="s">
        <v>589</v>
      </c>
      <c r="C67" s="39"/>
      <c r="D67" s="39"/>
      <c r="E67" s="39"/>
      <c r="F67" s="39"/>
      <c r="G67" s="39"/>
      <c r="H67" s="38" t="s">
        <v>164</v>
      </c>
      <c r="I67" s="38"/>
      <c r="J67" s="12">
        <v>54754</v>
      </c>
      <c r="K67" s="12">
        <f>ROUND(J67/100*(100-Содержание!$N$10),2)</f>
        <v>54754</v>
      </c>
      <c r="L67" s="9"/>
    </row>
    <row r="68" spans="2:12" ht="11.25" customHeight="1" x14ac:dyDescent="0.15">
      <c r="B68" s="39" t="s">
        <v>176</v>
      </c>
      <c r="C68" s="39"/>
      <c r="D68" s="39"/>
      <c r="E68" s="39"/>
      <c r="F68" s="39"/>
      <c r="G68" s="39"/>
      <c r="H68" s="38" t="s">
        <v>164</v>
      </c>
      <c r="I68" s="38"/>
      <c r="J68" s="12">
        <v>2455</v>
      </c>
      <c r="K68" s="12">
        <f>ROUND(J68/100*(100-Содержание!$N$10),2)</f>
        <v>2455</v>
      </c>
      <c r="L68" s="9"/>
    </row>
    <row r="69" spans="2:12" ht="12.75" x14ac:dyDescent="0.15">
      <c r="B69" s="43" t="s">
        <v>185</v>
      </c>
      <c r="C69" s="43"/>
      <c r="D69" s="43"/>
      <c r="E69" s="43"/>
      <c r="F69" s="43"/>
      <c r="G69" s="43"/>
      <c r="H69" s="43"/>
      <c r="I69" s="43"/>
      <c r="J69" s="43"/>
      <c r="K69" s="43"/>
    </row>
    <row r="70" spans="2:12" ht="11.25" customHeight="1" x14ac:dyDescent="0.15">
      <c r="B70" s="39" t="s">
        <v>185</v>
      </c>
      <c r="C70" s="39"/>
      <c r="D70" s="39"/>
      <c r="E70" s="39"/>
      <c r="F70" s="39"/>
      <c r="G70" s="39"/>
      <c r="H70" s="38" t="s">
        <v>307</v>
      </c>
      <c r="I70" s="38"/>
      <c r="J70" s="12">
        <v>11495</v>
      </c>
      <c r="K70" s="12">
        <f>ROUND(J70/100*(100-Содержание!$N$10),2)</f>
        <v>11495</v>
      </c>
      <c r="L70" s="9"/>
    </row>
    <row r="71" spans="2:12" x14ac:dyDescent="0.15">
      <c r="B71" s="39"/>
      <c r="C71" s="39"/>
      <c r="D71" s="39"/>
      <c r="E71" s="39"/>
      <c r="F71" s="39"/>
      <c r="G71" s="39"/>
      <c r="H71" s="38" t="s">
        <v>310</v>
      </c>
      <c r="I71" s="38"/>
      <c r="J71" s="12">
        <v>15749</v>
      </c>
      <c r="K71" s="12">
        <f>ROUND(J71/100*(100-Содержание!$N$10),2)</f>
        <v>15749</v>
      </c>
    </row>
    <row r="72" spans="2:12" x14ac:dyDescent="0.15">
      <c r="B72" s="39"/>
      <c r="C72" s="39"/>
      <c r="D72" s="39"/>
      <c r="E72" s="39"/>
      <c r="F72" s="39"/>
      <c r="G72" s="39"/>
      <c r="H72" s="38" t="s">
        <v>313</v>
      </c>
      <c r="I72" s="38"/>
      <c r="J72" s="12">
        <v>16707</v>
      </c>
      <c r="K72" s="12">
        <f>ROUND(J72/100*(100-Содержание!$N$10),2)</f>
        <v>16707</v>
      </c>
    </row>
    <row r="73" spans="2:12" ht="12.75" x14ac:dyDescent="0.15">
      <c r="B73" s="43" t="s">
        <v>186</v>
      </c>
      <c r="C73" s="43"/>
      <c r="D73" s="43"/>
      <c r="E73" s="43"/>
      <c r="F73" s="43"/>
      <c r="G73" s="43"/>
      <c r="H73" s="43"/>
      <c r="I73" s="43"/>
      <c r="J73" s="43"/>
      <c r="K73" s="43"/>
    </row>
    <row r="74" spans="2:12" ht="11.25" customHeight="1" x14ac:dyDescent="0.15">
      <c r="B74" s="39" t="s">
        <v>187</v>
      </c>
      <c r="C74" s="39"/>
      <c r="D74" s="39"/>
      <c r="E74" s="39"/>
      <c r="F74" s="39"/>
      <c r="G74" s="39"/>
      <c r="H74" s="38" t="s">
        <v>307</v>
      </c>
      <c r="I74" s="38"/>
      <c r="J74" s="12">
        <v>4068</v>
      </c>
      <c r="K74" s="12">
        <f>ROUND(J74/100*(100-Содержание!$N$10),2)</f>
        <v>4068</v>
      </c>
      <c r="L74" s="9"/>
    </row>
    <row r="75" spans="2:12" x14ac:dyDescent="0.15">
      <c r="B75" s="39"/>
      <c r="C75" s="39"/>
      <c r="D75" s="39"/>
      <c r="E75" s="39"/>
      <c r="F75" s="39"/>
      <c r="G75" s="39"/>
      <c r="H75" s="38" t="s">
        <v>310</v>
      </c>
      <c r="I75" s="38"/>
      <c r="J75" s="12">
        <v>7027</v>
      </c>
      <c r="K75" s="12">
        <f>ROUND(J75/100*(100-Содержание!$N$10),2)</f>
        <v>7027</v>
      </c>
    </row>
    <row r="76" spans="2:12" x14ac:dyDescent="0.15">
      <c r="B76" s="39"/>
      <c r="C76" s="39"/>
      <c r="D76" s="39"/>
      <c r="E76" s="39"/>
      <c r="F76" s="39"/>
      <c r="G76" s="39"/>
      <c r="H76" s="38" t="s">
        <v>313</v>
      </c>
      <c r="I76" s="38"/>
      <c r="J76" s="12">
        <v>9331</v>
      </c>
      <c r="K76" s="12">
        <f>ROUND(J76/100*(100-Содержание!$N$10),2)</f>
        <v>9331</v>
      </c>
    </row>
  </sheetData>
  <mergeCells count="95">
    <mergeCell ref="B12:K12"/>
    <mergeCell ref="B1:K2"/>
    <mergeCell ref="B8:H8"/>
    <mergeCell ref="I8:K8"/>
    <mergeCell ref="B10:H10"/>
    <mergeCell ref="I10:K10"/>
    <mergeCell ref="B13:D13"/>
    <mergeCell ref="E13:F13"/>
    <mergeCell ref="B14:D14"/>
    <mergeCell ref="E14:F14"/>
    <mergeCell ref="B15:D15"/>
    <mergeCell ref="E15:F15"/>
    <mergeCell ref="B16:D16"/>
    <mergeCell ref="E16:F16"/>
    <mergeCell ref="B17:K17"/>
    <mergeCell ref="B18:K18"/>
    <mergeCell ref="B19:G19"/>
    <mergeCell ref="H19:I19"/>
    <mergeCell ref="B20:K20"/>
    <mergeCell ref="H21:I21"/>
    <mergeCell ref="B21:G21"/>
    <mergeCell ref="B22:K22"/>
    <mergeCell ref="H23:I23"/>
    <mergeCell ref="H27:I27"/>
    <mergeCell ref="H28:I28"/>
    <mergeCell ref="B26:G28"/>
    <mergeCell ref="H29:I29"/>
    <mergeCell ref="H24:I24"/>
    <mergeCell ref="H25:I25"/>
    <mergeCell ref="B23:G25"/>
    <mergeCell ref="H26:I26"/>
    <mergeCell ref="H33:I33"/>
    <mergeCell ref="H34:I34"/>
    <mergeCell ref="B32:G34"/>
    <mergeCell ref="H35:I35"/>
    <mergeCell ref="H30:I30"/>
    <mergeCell ref="H31:I31"/>
    <mergeCell ref="B29:G31"/>
    <mergeCell ref="H32:I32"/>
    <mergeCell ref="H39:I39"/>
    <mergeCell ref="H40:I40"/>
    <mergeCell ref="B38:G40"/>
    <mergeCell ref="H41:I41"/>
    <mergeCell ref="H36:I36"/>
    <mergeCell ref="H37:I37"/>
    <mergeCell ref="B35:G37"/>
    <mergeCell ref="H38:I38"/>
    <mergeCell ref="H45:I45"/>
    <mergeCell ref="H46:I46"/>
    <mergeCell ref="B44:G46"/>
    <mergeCell ref="H47:I47"/>
    <mergeCell ref="H42:I42"/>
    <mergeCell ref="H43:I43"/>
    <mergeCell ref="B41:G43"/>
    <mergeCell ref="H44:I44"/>
    <mergeCell ref="H51:I51"/>
    <mergeCell ref="H52:I52"/>
    <mergeCell ref="B50:G52"/>
    <mergeCell ref="H53:I53"/>
    <mergeCell ref="H48:I48"/>
    <mergeCell ref="H49:I49"/>
    <mergeCell ref="B47:G49"/>
    <mergeCell ref="H50:I50"/>
    <mergeCell ref="H57:I57"/>
    <mergeCell ref="H58:I58"/>
    <mergeCell ref="B56:G58"/>
    <mergeCell ref="B59:K59"/>
    <mergeCell ref="H54:I54"/>
    <mergeCell ref="H55:I55"/>
    <mergeCell ref="B53:G55"/>
    <mergeCell ref="H56:I56"/>
    <mergeCell ref="B66:K66"/>
    <mergeCell ref="H60:I60"/>
    <mergeCell ref="H61:I61"/>
    <mergeCell ref="H62:I62"/>
    <mergeCell ref="B60:G62"/>
    <mergeCell ref="B63:K63"/>
    <mergeCell ref="H64:I64"/>
    <mergeCell ref="B64:G64"/>
    <mergeCell ref="H65:I65"/>
    <mergeCell ref="B65:G65"/>
    <mergeCell ref="H67:I67"/>
    <mergeCell ref="B67:G67"/>
    <mergeCell ref="H68:I68"/>
    <mergeCell ref="B68:G68"/>
    <mergeCell ref="B69:K69"/>
    <mergeCell ref="H74:I74"/>
    <mergeCell ref="H75:I75"/>
    <mergeCell ref="H76:I76"/>
    <mergeCell ref="B74:G76"/>
    <mergeCell ref="H71:I71"/>
    <mergeCell ref="H72:I72"/>
    <mergeCell ref="B70:G72"/>
    <mergeCell ref="B73:K73"/>
    <mergeCell ref="H70:I70"/>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16" max="16383" man="1"/>
  </rowBreaks>
  <drawing r:id="rId2"/>
  <legacyDrawingHF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F783CB-F4D9-41C8-9755-4C80727E789E}">
  <sheetPr>
    <pageSetUpPr fitToPage="1"/>
  </sheetPr>
  <dimension ref="B1:O104"/>
  <sheetViews>
    <sheetView showGridLines="0" showRowColHeaders="0" view="pageLayout" topLeftCell="B1" zoomScaleNormal="100" workbookViewId="0">
      <selection activeCell="B10" sqref="B10:H10"/>
    </sheetView>
  </sheetViews>
  <sheetFormatPr defaultColWidth="9.140625" defaultRowHeight="11.25" x14ac:dyDescent="0.15"/>
  <cols>
    <col min="1" max="1" width="0" style="7" hidden="1" customWidth="1"/>
    <col min="2" max="3" width="9.140625" style="7"/>
    <col min="4" max="4" width="10.7109375" style="7" customWidth="1"/>
    <col min="5" max="7" width="6.7109375" style="7" customWidth="1"/>
    <col min="8" max="9" width="11.7109375" style="7" customWidth="1"/>
    <col min="10" max="11" width="12.7109375" style="7" customWidth="1"/>
    <col min="12" max="13" width="9.140625" style="7" customWidth="1"/>
    <col min="14" max="14" width="9.140625" style="7"/>
    <col min="15" max="15" width="9.140625" style="7" customWidth="1"/>
    <col min="16" max="16384" width="9.140625" style="7"/>
  </cols>
  <sheetData>
    <row r="1" spans="2:13" x14ac:dyDescent="0.15">
      <c r="B1" s="64" t="s">
        <v>591</v>
      </c>
      <c r="C1" s="64"/>
      <c r="D1" s="64"/>
      <c r="E1" s="64"/>
      <c r="F1" s="64"/>
      <c r="G1" s="64"/>
      <c r="H1" s="64"/>
      <c r="I1" s="64"/>
      <c r="J1" s="64"/>
      <c r="K1" s="64"/>
    </row>
    <row r="2" spans="2:13" x14ac:dyDescent="0.15">
      <c r="B2" s="64"/>
      <c r="C2" s="64"/>
      <c r="D2" s="64"/>
      <c r="E2" s="64"/>
      <c r="F2" s="64"/>
      <c r="G2" s="64"/>
      <c r="H2" s="64"/>
      <c r="I2" s="64"/>
      <c r="J2" s="64"/>
      <c r="K2" s="64"/>
    </row>
    <row r="3" spans="2:13" ht="12.75" x14ac:dyDescent="0.2">
      <c r="B3" s="8"/>
      <c r="C3" s="8"/>
      <c r="D3" s="8"/>
      <c r="E3" s="8"/>
      <c r="F3" s="8"/>
      <c r="G3" s="8"/>
      <c r="H3" s="8"/>
      <c r="I3" s="8"/>
      <c r="J3" s="8"/>
      <c r="K3" s="8"/>
    </row>
    <row r="4" spans="2:13" ht="170.1" customHeight="1" x14ac:dyDescent="0.15"/>
    <row r="8" spans="2:13" x14ac:dyDescent="0.15">
      <c r="B8" s="63" t="s">
        <v>8</v>
      </c>
      <c r="C8" s="63"/>
      <c r="D8" s="63"/>
      <c r="E8" s="63"/>
      <c r="F8" s="63"/>
      <c r="G8" s="63"/>
      <c r="H8" s="63"/>
      <c r="I8" s="63" t="s">
        <v>9</v>
      </c>
      <c r="J8" s="63"/>
      <c r="K8" s="63"/>
    </row>
    <row r="10" spans="2:13" ht="112.5" customHeight="1" x14ac:dyDescent="0.15">
      <c r="B10" s="61" t="s">
        <v>592</v>
      </c>
      <c r="C10" s="61"/>
      <c r="D10" s="61"/>
      <c r="E10" s="61"/>
      <c r="F10" s="61"/>
      <c r="G10" s="61"/>
      <c r="H10" s="61"/>
      <c r="I10" s="61" t="s">
        <v>593</v>
      </c>
      <c r="J10" s="61"/>
      <c r="K10" s="61"/>
      <c r="L10" s="9"/>
      <c r="M10" s="9"/>
    </row>
    <row r="12" spans="2:13" x14ac:dyDescent="0.15">
      <c r="B12" s="62" t="s">
        <v>12</v>
      </c>
      <c r="C12" s="62"/>
      <c r="D12" s="62"/>
      <c r="E12" s="62"/>
      <c r="F12" s="62"/>
      <c r="G12" s="62"/>
      <c r="H12" s="62"/>
      <c r="I12" s="62"/>
      <c r="J12" s="62"/>
      <c r="K12" s="62"/>
    </row>
    <row r="13" spans="2:13" ht="33.75" customHeight="1" x14ac:dyDescent="0.15">
      <c r="B13" s="57" t="s">
        <v>13</v>
      </c>
      <c r="C13" s="58"/>
      <c r="D13" s="59"/>
      <c r="E13" s="57" t="s">
        <v>14</v>
      </c>
      <c r="F13" s="59"/>
      <c r="G13" s="10" t="s">
        <v>15</v>
      </c>
      <c r="H13" s="10" t="s">
        <v>16</v>
      </c>
      <c r="I13" s="10" t="s">
        <v>17</v>
      </c>
      <c r="J13" s="10" t="s">
        <v>18</v>
      </c>
      <c r="K13" s="10" t="str">
        <f>CONCATENATE("Цена с учетом скидки ",Содержание!$N$10,"%")</f>
        <v>Цена с учетом скидки 0%</v>
      </c>
    </row>
    <row r="14" spans="2:13" ht="22.5" customHeight="1" x14ac:dyDescent="0.15">
      <c r="B14" s="39" t="s">
        <v>594</v>
      </c>
      <c r="C14" s="39"/>
      <c r="D14" s="39"/>
      <c r="E14" s="60">
        <v>190</v>
      </c>
      <c r="F14" s="60"/>
      <c r="G14" s="11" t="s">
        <v>595</v>
      </c>
      <c r="H14" s="11" t="s">
        <v>25</v>
      </c>
      <c r="I14" s="11" t="s">
        <v>596</v>
      </c>
      <c r="J14" s="12">
        <v>674131</v>
      </c>
      <c r="K14" s="12">
        <f>ROUND(J14/100*(100-Содержание!$N$10),2)</f>
        <v>674131</v>
      </c>
    </row>
    <row r="15" spans="2:13" ht="22.5" customHeight="1" x14ac:dyDescent="0.15">
      <c r="B15" s="39" t="s">
        <v>597</v>
      </c>
      <c r="C15" s="39"/>
      <c r="D15" s="39"/>
      <c r="E15" s="60" t="s">
        <v>598</v>
      </c>
      <c r="F15" s="60"/>
      <c r="G15" s="11" t="s">
        <v>599</v>
      </c>
      <c r="H15" s="11" t="s">
        <v>25</v>
      </c>
      <c r="I15" s="11" t="s">
        <v>600</v>
      </c>
      <c r="J15" s="12">
        <v>511204</v>
      </c>
      <c r="K15" s="12">
        <f>ROUND(J15/100*(100-Содержание!$N$10),2)</f>
        <v>511204</v>
      </c>
    </row>
    <row r="16" spans="2:13" ht="22.5" customHeight="1" x14ac:dyDescent="0.15">
      <c r="B16" s="39" t="s">
        <v>601</v>
      </c>
      <c r="C16" s="39"/>
      <c r="D16" s="39"/>
      <c r="E16" s="60">
        <v>250</v>
      </c>
      <c r="F16" s="60"/>
      <c r="G16" s="11" t="s">
        <v>602</v>
      </c>
      <c r="H16" s="11" t="s">
        <v>31</v>
      </c>
      <c r="I16" s="11" t="s">
        <v>603</v>
      </c>
      <c r="J16" s="12">
        <v>821193</v>
      </c>
      <c r="K16" s="12">
        <f>ROUND(J16/100*(100-Содержание!$N$10),2)</f>
        <v>821193</v>
      </c>
    </row>
    <row r="17" spans="2:12" ht="22.5" customHeight="1" x14ac:dyDescent="0.15">
      <c r="B17" s="39" t="s">
        <v>604</v>
      </c>
      <c r="C17" s="39"/>
      <c r="D17" s="39"/>
      <c r="E17" s="60" t="s">
        <v>605</v>
      </c>
      <c r="F17" s="60"/>
      <c r="G17" s="11" t="s">
        <v>606</v>
      </c>
      <c r="H17" s="11" t="s">
        <v>31</v>
      </c>
      <c r="I17" s="11" t="s">
        <v>607</v>
      </c>
      <c r="J17" s="12">
        <v>585945</v>
      </c>
      <c r="K17" s="12">
        <f>ROUND(J17/100*(100-Содержание!$N$10),2)</f>
        <v>585945</v>
      </c>
    </row>
    <row r="18" spans="2:12" ht="22.5" customHeight="1" x14ac:dyDescent="0.15">
      <c r="B18" s="39" t="s">
        <v>608</v>
      </c>
      <c r="C18" s="39"/>
      <c r="D18" s="39"/>
      <c r="E18" s="60">
        <v>375</v>
      </c>
      <c r="F18" s="60"/>
      <c r="G18" s="11" t="s">
        <v>609</v>
      </c>
      <c r="H18" s="11" t="s">
        <v>39</v>
      </c>
      <c r="I18" s="11" t="s">
        <v>610</v>
      </c>
      <c r="J18" s="12">
        <v>1143119</v>
      </c>
      <c r="K18" s="12">
        <f>ROUND(J18/100*(100-Содержание!$N$10),2)</f>
        <v>1143119</v>
      </c>
    </row>
    <row r="19" spans="2:12" ht="22.5" customHeight="1" x14ac:dyDescent="0.15">
      <c r="B19" s="39" t="s">
        <v>611</v>
      </c>
      <c r="C19" s="39"/>
      <c r="D19" s="39"/>
      <c r="E19" s="60" t="s">
        <v>612</v>
      </c>
      <c r="F19" s="60"/>
      <c r="G19" s="11" t="s">
        <v>613</v>
      </c>
      <c r="H19" s="11" t="s">
        <v>39</v>
      </c>
      <c r="I19" s="11" t="s">
        <v>614</v>
      </c>
      <c r="J19" s="12">
        <v>849610</v>
      </c>
      <c r="K19" s="12">
        <f>ROUND(J19/100*(100-Содержание!$N$10),2)</f>
        <v>849610</v>
      </c>
    </row>
    <row r="20" spans="2:12" ht="22.5" customHeight="1" x14ac:dyDescent="0.15">
      <c r="B20" s="39" t="s">
        <v>615</v>
      </c>
      <c r="C20" s="39"/>
      <c r="D20" s="39"/>
      <c r="E20" s="60" t="s">
        <v>616</v>
      </c>
      <c r="F20" s="60"/>
      <c r="G20" s="11" t="s">
        <v>617</v>
      </c>
      <c r="H20" s="11" t="s">
        <v>618</v>
      </c>
      <c r="I20" s="11" t="s">
        <v>619</v>
      </c>
      <c r="J20" s="12">
        <v>1008280</v>
      </c>
      <c r="K20" s="12">
        <f>ROUND(J20/100*(100-Содержание!$N$10),2)</f>
        <v>1008280</v>
      </c>
    </row>
    <row r="21" spans="2:12" ht="22.5" customHeight="1" x14ac:dyDescent="0.15">
      <c r="B21" s="53" t="s">
        <v>620</v>
      </c>
      <c r="C21" s="53"/>
      <c r="D21" s="53"/>
      <c r="E21" s="54" t="s">
        <v>621</v>
      </c>
      <c r="F21" s="54"/>
      <c r="G21" s="14" t="s">
        <v>622</v>
      </c>
      <c r="H21" s="14" t="s">
        <v>618</v>
      </c>
      <c r="I21" s="14" t="s">
        <v>623</v>
      </c>
      <c r="J21" s="15">
        <v>581130</v>
      </c>
      <c r="K21" s="15">
        <f>ROUND(J21/100*(100-Содержание!$N$10),2)</f>
        <v>581130</v>
      </c>
    </row>
    <row r="22" spans="2:12" ht="22.5" customHeight="1" x14ac:dyDescent="0.3">
      <c r="B22" s="55" t="s">
        <v>624</v>
      </c>
      <c r="C22" s="55"/>
      <c r="D22" s="55"/>
      <c r="E22" s="55"/>
      <c r="F22" s="55"/>
      <c r="G22" s="55"/>
      <c r="H22" s="55"/>
      <c r="I22" s="55"/>
      <c r="J22" s="55"/>
      <c r="K22" s="55"/>
    </row>
    <row r="23" spans="2:12" ht="22.5" customHeight="1" x14ac:dyDescent="0.15">
      <c r="B23" s="56" t="s">
        <v>149</v>
      </c>
      <c r="C23" s="56"/>
      <c r="D23" s="56"/>
      <c r="E23" s="56"/>
      <c r="F23" s="56"/>
      <c r="G23" s="56"/>
      <c r="H23" s="56"/>
      <c r="I23" s="56"/>
      <c r="J23" s="56"/>
      <c r="K23" s="56"/>
    </row>
    <row r="24" spans="2:12" ht="31.5" x14ac:dyDescent="0.15">
      <c r="B24" s="57" t="s">
        <v>150</v>
      </c>
      <c r="C24" s="58"/>
      <c r="D24" s="58"/>
      <c r="E24" s="58"/>
      <c r="F24" s="58"/>
      <c r="G24" s="59"/>
      <c r="H24" s="57" t="s">
        <v>151</v>
      </c>
      <c r="I24" s="59"/>
      <c r="J24" s="10" t="s">
        <v>18</v>
      </c>
      <c r="K24" s="10" t="str">
        <f>CONCATENATE("Цена с учетом скидки ",Содержание!$N$10,"%")</f>
        <v>Цена с учетом скидки 0%</v>
      </c>
    </row>
    <row r="25" spans="2:12" ht="12.75" x14ac:dyDescent="0.15">
      <c r="B25" s="43" t="s">
        <v>188</v>
      </c>
      <c r="C25" s="43"/>
      <c r="D25" s="43"/>
      <c r="E25" s="43"/>
      <c r="F25" s="43"/>
      <c r="G25" s="43"/>
      <c r="H25" s="43"/>
      <c r="I25" s="43"/>
      <c r="J25" s="43"/>
      <c r="K25" s="43"/>
    </row>
    <row r="26" spans="2:12" ht="11.25" customHeight="1" x14ac:dyDescent="0.15">
      <c r="B26" s="39" t="s">
        <v>625</v>
      </c>
      <c r="C26" s="39"/>
      <c r="D26" s="39"/>
      <c r="E26" s="39"/>
      <c r="F26" s="39"/>
      <c r="G26" s="39"/>
      <c r="H26" s="38">
        <v>190</v>
      </c>
      <c r="I26" s="38"/>
      <c r="J26" s="12">
        <v>18910</v>
      </c>
      <c r="K26" s="12">
        <f>ROUND(J26/100*(100-Содержание!$N$10),2)</f>
        <v>18910</v>
      </c>
      <c r="L26" s="9"/>
    </row>
    <row r="27" spans="2:12" x14ac:dyDescent="0.15">
      <c r="B27" s="39"/>
      <c r="C27" s="39"/>
      <c r="D27" s="39"/>
      <c r="E27" s="39"/>
      <c r="F27" s="39"/>
      <c r="G27" s="39"/>
      <c r="H27" s="38" t="s">
        <v>598</v>
      </c>
      <c r="I27" s="38"/>
      <c r="J27" s="12">
        <v>18910</v>
      </c>
      <c r="K27" s="12">
        <f>ROUND(J27/100*(100-Содержание!$N$10),2)</f>
        <v>18910</v>
      </c>
    </row>
    <row r="28" spans="2:12" x14ac:dyDescent="0.15">
      <c r="B28" s="39"/>
      <c r="C28" s="39"/>
      <c r="D28" s="39"/>
      <c r="E28" s="39"/>
      <c r="F28" s="39"/>
      <c r="G28" s="39"/>
      <c r="H28" s="38">
        <v>250</v>
      </c>
      <c r="I28" s="38"/>
      <c r="J28" s="12">
        <v>19469</v>
      </c>
      <c r="K28" s="12">
        <f>ROUND(J28/100*(100-Содержание!$N$10),2)</f>
        <v>19469</v>
      </c>
    </row>
    <row r="29" spans="2:12" x14ac:dyDescent="0.15">
      <c r="B29" s="39"/>
      <c r="C29" s="39"/>
      <c r="D29" s="39"/>
      <c r="E29" s="39"/>
      <c r="F29" s="39"/>
      <c r="G29" s="39"/>
      <c r="H29" s="38" t="s">
        <v>605</v>
      </c>
      <c r="I29" s="38"/>
      <c r="J29" s="12">
        <v>19469</v>
      </c>
      <c r="K29" s="12">
        <f>ROUND(J29/100*(100-Содержание!$N$10),2)</f>
        <v>19469</v>
      </c>
    </row>
    <row r="30" spans="2:12" x14ac:dyDescent="0.15">
      <c r="B30" s="39"/>
      <c r="C30" s="39"/>
      <c r="D30" s="39"/>
      <c r="E30" s="39"/>
      <c r="F30" s="39"/>
      <c r="G30" s="39"/>
      <c r="H30" s="38">
        <v>375</v>
      </c>
      <c r="I30" s="38"/>
      <c r="J30" s="12">
        <v>26179</v>
      </c>
      <c r="K30" s="12">
        <f>ROUND(J30/100*(100-Содержание!$N$10),2)</f>
        <v>26179</v>
      </c>
    </row>
    <row r="31" spans="2:12" x14ac:dyDescent="0.15">
      <c r="B31" s="39"/>
      <c r="C31" s="39"/>
      <c r="D31" s="39"/>
      <c r="E31" s="39"/>
      <c r="F31" s="39"/>
      <c r="G31" s="39"/>
      <c r="H31" s="38" t="s">
        <v>612</v>
      </c>
      <c r="I31" s="38"/>
      <c r="J31" s="12">
        <v>26179</v>
      </c>
      <c r="K31" s="12">
        <f>ROUND(J31/100*(100-Содержание!$N$10),2)</f>
        <v>26179</v>
      </c>
    </row>
    <row r="32" spans="2:12" x14ac:dyDescent="0.15">
      <c r="B32" s="39"/>
      <c r="C32" s="39"/>
      <c r="D32" s="39"/>
      <c r="E32" s="39"/>
      <c r="F32" s="39"/>
      <c r="G32" s="39"/>
      <c r="H32" s="38" t="s">
        <v>616</v>
      </c>
      <c r="I32" s="38"/>
      <c r="J32" s="12">
        <v>19469</v>
      </c>
      <c r="K32" s="12">
        <f>ROUND(J32/100*(100-Содержание!$N$10),2)</f>
        <v>19469</v>
      </c>
    </row>
    <row r="33" spans="2:12" x14ac:dyDescent="0.15">
      <c r="B33" s="39"/>
      <c r="C33" s="39"/>
      <c r="D33" s="39"/>
      <c r="E33" s="39"/>
      <c r="F33" s="39"/>
      <c r="G33" s="39"/>
      <c r="H33" s="38" t="s">
        <v>621</v>
      </c>
      <c r="I33" s="38"/>
      <c r="J33" s="12">
        <v>19469</v>
      </c>
      <c r="K33" s="12">
        <f>ROUND(J33/100*(100-Содержание!$N$10),2)</f>
        <v>19469</v>
      </c>
    </row>
    <row r="34" spans="2:12" ht="11.25" customHeight="1" x14ac:dyDescent="0.15">
      <c r="B34" s="39" t="s">
        <v>626</v>
      </c>
      <c r="C34" s="39"/>
      <c r="D34" s="39"/>
      <c r="E34" s="39"/>
      <c r="F34" s="39"/>
      <c r="G34" s="39"/>
      <c r="H34" s="38">
        <v>190</v>
      </c>
      <c r="I34" s="38"/>
      <c r="J34" s="12">
        <v>18910</v>
      </c>
      <c r="K34" s="12">
        <f>ROUND(J34/100*(100-Содержание!$N$10),2)</f>
        <v>18910</v>
      </c>
      <c r="L34" s="9"/>
    </row>
    <row r="35" spans="2:12" x14ac:dyDescent="0.15">
      <c r="B35" s="39"/>
      <c r="C35" s="39"/>
      <c r="D35" s="39"/>
      <c r="E35" s="39"/>
      <c r="F35" s="39"/>
      <c r="G35" s="39"/>
      <c r="H35" s="38" t="s">
        <v>598</v>
      </c>
      <c r="I35" s="38"/>
      <c r="J35" s="12">
        <v>18910</v>
      </c>
      <c r="K35" s="12">
        <f>ROUND(J35/100*(100-Содержание!$N$10),2)</f>
        <v>18910</v>
      </c>
    </row>
    <row r="36" spans="2:12" x14ac:dyDescent="0.15">
      <c r="B36" s="39"/>
      <c r="C36" s="39"/>
      <c r="D36" s="39"/>
      <c r="E36" s="39"/>
      <c r="F36" s="39"/>
      <c r="G36" s="39"/>
      <c r="H36" s="38">
        <v>250</v>
      </c>
      <c r="I36" s="38"/>
      <c r="J36" s="12">
        <v>19469</v>
      </c>
      <c r="K36" s="12">
        <f>ROUND(J36/100*(100-Содержание!$N$10),2)</f>
        <v>19469</v>
      </c>
    </row>
    <row r="37" spans="2:12" x14ac:dyDescent="0.15">
      <c r="B37" s="39"/>
      <c r="C37" s="39"/>
      <c r="D37" s="39"/>
      <c r="E37" s="39"/>
      <c r="F37" s="39"/>
      <c r="G37" s="39"/>
      <c r="H37" s="38" t="s">
        <v>605</v>
      </c>
      <c r="I37" s="38"/>
      <c r="J37" s="12">
        <v>19469</v>
      </c>
      <c r="K37" s="12">
        <f>ROUND(J37/100*(100-Содержание!$N$10),2)</f>
        <v>19469</v>
      </c>
    </row>
    <row r="38" spans="2:12" x14ac:dyDescent="0.15">
      <c r="B38" s="39"/>
      <c r="C38" s="39"/>
      <c r="D38" s="39"/>
      <c r="E38" s="39"/>
      <c r="F38" s="39"/>
      <c r="G38" s="39"/>
      <c r="H38" s="38">
        <v>375</v>
      </c>
      <c r="I38" s="38"/>
      <c r="J38" s="12">
        <v>26179</v>
      </c>
      <c r="K38" s="12">
        <f>ROUND(J38/100*(100-Содержание!$N$10),2)</f>
        <v>26179</v>
      </c>
    </row>
    <row r="39" spans="2:12" x14ac:dyDescent="0.15">
      <c r="B39" s="39"/>
      <c r="C39" s="39"/>
      <c r="D39" s="39"/>
      <c r="E39" s="39"/>
      <c r="F39" s="39"/>
      <c r="G39" s="39"/>
      <c r="H39" s="38" t="s">
        <v>612</v>
      </c>
      <c r="I39" s="38"/>
      <c r="J39" s="12">
        <v>26179</v>
      </c>
      <c r="K39" s="12">
        <f>ROUND(J39/100*(100-Содержание!$N$10),2)</f>
        <v>26179</v>
      </c>
    </row>
    <row r="40" spans="2:12" x14ac:dyDescent="0.15">
      <c r="B40" s="39"/>
      <c r="C40" s="39"/>
      <c r="D40" s="39"/>
      <c r="E40" s="39"/>
      <c r="F40" s="39"/>
      <c r="G40" s="39"/>
      <c r="H40" s="38" t="s">
        <v>616</v>
      </c>
      <c r="I40" s="38"/>
      <c r="J40" s="12">
        <v>19469</v>
      </c>
      <c r="K40" s="12">
        <f>ROUND(J40/100*(100-Содержание!$N$10),2)</f>
        <v>19469</v>
      </c>
    </row>
    <row r="41" spans="2:12" x14ac:dyDescent="0.15">
      <c r="B41" s="39"/>
      <c r="C41" s="39"/>
      <c r="D41" s="39"/>
      <c r="E41" s="39"/>
      <c r="F41" s="39"/>
      <c r="G41" s="39"/>
      <c r="H41" s="38" t="s">
        <v>621</v>
      </c>
      <c r="I41" s="38"/>
      <c r="J41" s="12">
        <v>19469</v>
      </c>
      <c r="K41" s="12">
        <f>ROUND(J41/100*(100-Содержание!$N$10),2)</f>
        <v>19469</v>
      </c>
    </row>
    <row r="42" spans="2:12" ht="11.25" customHeight="1" x14ac:dyDescent="0.15">
      <c r="B42" s="39" t="s">
        <v>627</v>
      </c>
      <c r="C42" s="39"/>
      <c r="D42" s="39"/>
      <c r="E42" s="39"/>
      <c r="F42" s="39"/>
      <c r="G42" s="39"/>
      <c r="H42" s="38">
        <v>190</v>
      </c>
      <c r="I42" s="38"/>
      <c r="J42" s="12">
        <v>18910</v>
      </c>
      <c r="K42" s="12">
        <f>ROUND(J42/100*(100-Содержание!$N$10),2)</f>
        <v>18910</v>
      </c>
      <c r="L42" s="9"/>
    </row>
    <row r="43" spans="2:12" x14ac:dyDescent="0.15">
      <c r="B43" s="39"/>
      <c r="C43" s="39"/>
      <c r="D43" s="39"/>
      <c r="E43" s="39"/>
      <c r="F43" s="39"/>
      <c r="G43" s="39"/>
      <c r="H43" s="38" t="s">
        <v>598</v>
      </c>
      <c r="I43" s="38"/>
      <c r="J43" s="12">
        <v>18910</v>
      </c>
      <c r="K43" s="12">
        <f>ROUND(J43/100*(100-Содержание!$N$10),2)</f>
        <v>18910</v>
      </c>
    </row>
    <row r="44" spans="2:12" x14ac:dyDescent="0.15">
      <c r="B44" s="39"/>
      <c r="C44" s="39"/>
      <c r="D44" s="39"/>
      <c r="E44" s="39"/>
      <c r="F44" s="39"/>
      <c r="G44" s="39"/>
      <c r="H44" s="38">
        <v>250</v>
      </c>
      <c r="I44" s="38"/>
      <c r="J44" s="12">
        <v>19469</v>
      </c>
      <c r="K44" s="12">
        <f>ROUND(J44/100*(100-Содержание!$N$10),2)</f>
        <v>19469</v>
      </c>
    </row>
    <row r="45" spans="2:12" x14ac:dyDescent="0.15">
      <c r="B45" s="39"/>
      <c r="C45" s="39"/>
      <c r="D45" s="39"/>
      <c r="E45" s="39"/>
      <c r="F45" s="39"/>
      <c r="G45" s="39"/>
      <c r="H45" s="38" t="s">
        <v>605</v>
      </c>
      <c r="I45" s="38"/>
      <c r="J45" s="12">
        <v>19469</v>
      </c>
      <c r="K45" s="12">
        <f>ROUND(J45/100*(100-Содержание!$N$10),2)</f>
        <v>19469</v>
      </c>
    </row>
    <row r="46" spans="2:12" x14ac:dyDescent="0.15">
      <c r="B46" s="39"/>
      <c r="C46" s="39"/>
      <c r="D46" s="39"/>
      <c r="E46" s="39"/>
      <c r="F46" s="39"/>
      <c r="G46" s="39"/>
      <c r="H46" s="38">
        <v>375</v>
      </c>
      <c r="I46" s="38"/>
      <c r="J46" s="12">
        <v>26179</v>
      </c>
      <c r="K46" s="12">
        <f>ROUND(J46/100*(100-Содержание!$N$10),2)</f>
        <v>26179</v>
      </c>
    </row>
    <row r="47" spans="2:12" x14ac:dyDescent="0.15">
      <c r="B47" s="39"/>
      <c r="C47" s="39"/>
      <c r="D47" s="39"/>
      <c r="E47" s="39"/>
      <c r="F47" s="39"/>
      <c r="G47" s="39"/>
      <c r="H47" s="38" t="s">
        <v>612</v>
      </c>
      <c r="I47" s="38"/>
      <c r="J47" s="12">
        <v>26179</v>
      </c>
      <c r="K47" s="12">
        <f>ROUND(J47/100*(100-Содержание!$N$10),2)</f>
        <v>26179</v>
      </c>
    </row>
    <row r="48" spans="2:12" x14ac:dyDescent="0.15">
      <c r="B48" s="39"/>
      <c r="C48" s="39"/>
      <c r="D48" s="39"/>
      <c r="E48" s="39"/>
      <c r="F48" s="39"/>
      <c r="G48" s="39"/>
      <c r="H48" s="38" t="s">
        <v>616</v>
      </c>
      <c r="I48" s="38"/>
      <c r="J48" s="12">
        <v>19469</v>
      </c>
      <c r="K48" s="12">
        <f>ROUND(J48/100*(100-Содержание!$N$10),2)</f>
        <v>19469</v>
      </c>
    </row>
    <row r="49" spans="2:12" x14ac:dyDescent="0.15">
      <c r="B49" s="39"/>
      <c r="C49" s="39"/>
      <c r="D49" s="39"/>
      <c r="E49" s="39"/>
      <c r="F49" s="39"/>
      <c r="G49" s="39"/>
      <c r="H49" s="38" t="s">
        <v>621</v>
      </c>
      <c r="I49" s="38"/>
      <c r="J49" s="12">
        <v>19469</v>
      </c>
      <c r="K49" s="12">
        <f>ROUND(J49/100*(100-Содержание!$N$10),2)</f>
        <v>19469</v>
      </c>
    </row>
    <row r="50" spans="2:12" ht="12.75" x14ac:dyDescent="0.15">
      <c r="B50" s="43" t="s">
        <v>165</v>
      </c>
      <c r="C50" s="43"/>
      <c r="D50" s="43"/>
      <c r="E50" s="43"/>
      <c r="F50" s="43"/>
      <c r="G50" s="43"/>
      <c r="H50" s="43"/>
      <c r="I50" s="43"/>
      <c r="J50" s="43"/>
      <c r="K50" s="43"/>
    </row>
    <row r="51" spans="2:12" ht="11.25" customHeight="1" x14ac:dyDescent="0.15">
      <c r="B51" s="39" t="s">
        <v>165</v>
      </c>
      <c r="C51" s="39"/>
      <c r="D51" s="39"/>
      <c r="E51" s="39"/>
      <c r="F51" s="39"/>
      <c r="G51" s="39"/>
      <c r="H51" s="38" t="s">
        <v>164</v>
      </c>
      <c r="I51" s="38"/>
      <c r="J51" s="12">
        <v>1932</v>
      </c>
      <c r="K51" s="12">
        <f>ROUND(J51/100*(100-Содержание!$N$10),2)</f>
        <v>1932</v>
      </c>
      <c r="L51" s="9"/>
    </row>
    <row r="52" spans="2:12" ht="12.75" x14ac:dyDescent="0.15">
      <c r="B52" s="43" t="s">
        <v>425</v>
      </c>
      <c r="C52" s="43"/>
      <c r="D52" s="43"/>
      <c r="E52" s="43"/>
      <c r="F52" s="43"/>
      <c r="G52" s="43"/>
      <c r="H52" s="43"/>
      <c r="I52" s="43"/>
      <c r="J52" s="43"/>
      <c r="K52" s="43"/>
    </row>
    <row r="53" spans="2:12" ht="11.25" customHeight="1" x14ac:dyDescent="0.15">
      <c r="B53" s="39" t="s">
        <v>426</v>
      </c>
      <c r="C53" s="39"/>
      <c r="D53" s="39"/>
      <c r="E53" s="39"/>
      <c r="F53" s="39"/>
      <c r="G53" s="39"/>
      <c r="H53" s="38" t="s">
        <v>164</v>
      </c>
      <c r="I53" s="38"/>
      <c r="J53" s="12">
        <v>17029</v>
      </c>
      <c r="K53" s="12">
        <f>ROUND(J53/100*(100-Содержание!$N$10),2)</f>
        <v>17029</v>
      </c>
      <c r="L53" s="9"/>
    </row>
    <row r="54" spans="2:12" ht="12.75" x14ac:dyDescent="0.15">
      <c r="B54" s="43" t="s">
        <v>166</v>
      </c>
      <c r="C54" s="43"/>
      <c r="D54" s="43"/>
      <c r="E54" s="43"/>
      <c r="F54" s="43"/>
      <c r="G54" s="43"/>
      <c r="H54" s="43"/>
      <c r="I54" s="43"/>
      <c r="J54" s="43"/>
      <c r="K54" s="43"/>
    </row>
    <row r="55" spans="2:12" ht="11.25" customHeight="1" x14ac:dyDescent="0.15">
      <c r="B55" s="39" t="s">
        <v>169</v>
      </c>
      <c r="C55" s="39"/>
      <c r="D55" s="39"/>
      <c r="E55" s="39"/>
      <c r="F55" s="39"/>
      <c r="G55" s="39"/>
      <c r="H55" s="38">
        <v>190</v>
      </c>
      <c r="I55" s="38"/>
      <c r="J55" s="12">
        <v>86417</v>
      </c>
      <c r="K55" s="12">
        <f>ROUND(J55/100*(100-Содержание!$N$10),2)</f>
        <v>86417</v>
      </c>
      <c r="L55" s="9"/>
    </row>
    <row r="56" spans="2:12" x14ac:dyDescent="0.15">
      <c r="B56" s="39"/>
      <c r="C56" s="39"/>
      <c r="D56" s="39"/>
      <c r="E56" s="39"/>
      <c r="F56" s="39"/>
      <c r="G56" s="39"/>
      <c r="H56" s="38" t="s">
        <v>598</v>
      </c>
      <c r="I56" s="38"/>
      <c r="J56" s="12">
        <v>28467</v>
      </c>
      <c r="K56" s="12">
        <f>ROUND(J56/100*(100-Содержание!$N$10),2)</f>
        <v>28467</v>
      </c>
    </row>
    <row r="57" spans="2:12" x14ac:dyDescent="0.15">
      <c r="B57" s="39"/>
      <c r="C57" s="39"/>
      <c r="D57" s="39"/>
      <c r="E57" s="39"/>
      <c r="F57" s="39"/>
      <c r="G57" s="39"/>
      <c r="H57" s="38">
        <v>250</v>
      </c>
      <c r="I57" s="38"/>
      <c r="J57" s="12">
        <v>86417</v>
      </c>
      <c r="K57" s="12">
        <f>ROUND(J57/100*(100-Содержание!$N$10),2)</f>
        <v>86417</v>
      </c>
    </row>
    <row r="58" spans="2:12" x14ac:dyDescent="0.15">
      <c r="B58" s="39"/>
      <c r="C58" s="39"/>
      <c r="D58" s="39"/>
      <c r="E58" s="39"/>
      <c r="F58" s="39"/>
      <c r="G58" s="39"/>
      <c r="H58" s="38" t="s">
        <v>605</v>
      </c>
      <c r="I58" s="38"/>
      <c r="J58" s="12">
        <v>28467</v>
      </c>
      <c r="K58" s="12">
        <f>ROUND(J58/100*(100-Содержание!$N$10),2)</f>
        <v>28467</v>
      </c>
    </row>
    <row r="59" spans="2:12" x14ac:dyDescent="0.15">
      <c r="B59" s="39"/>
      <c r="C59" s="39"/>
      <c r="D59" s="39"/>
      <c r="E59" s="39"/>
      <c r="F59" s="39"/>
      <c r="G59" s="39"/>
      <c r="H59" s="38">
        <v>375</v>
      </c>
      <c r="I59" s="38"/>
      <c r="J59" s="12">
        <v>86417</v>
      </c>
      <c r="K59" s="12">
        <f>ROUND(J59/100*(100-Содержание!$N$10),2)</f>
        <v>86417</v>
      </c>
    </row>
    <row r="60" spans="2:12" x14ac:dyDescent="0.15">
      <c r="B60" s="39"/>
      <c r="C60" s="39"/>
      <c r="D60" s="39"/>
      <c r="E60" s="39"/>
      <c r="F60" s="39"/>
      <c r="G60" s="39"/>
      <c r="H60" s="38" t="s">
        <v>612</v>
      </c>
      <c r="I60" s="38"/>
      <c r="J60" s="12">
        <v>28467</v>
      </c>
      <c r="K60" s="12">
        <f>ROUND(J60/100*(100-Содержание!$N$10),2)</f>
        <v>28467</v>
      </c>
    </row>
    <row r="61" spans="2:12" ht="11.25" customHeight="1" x14ac:dyDescent="0.15">
      <c r="B61" s="39" t="s">
        <v>176</v>
      </c>
      <c r="C61" s="39"/>
      <c r="D61" s="39"/>
      <c r="E61" s="39"/>
      <c r="F61" s="39"/>
      <c r="G61" s="39"/>
      <c r="H61" s="38">
        <v>190</v>
      </c>
      <c r="I61" s="38"/>
      <c r="J61" s="12">
        <v>23383</v>
      </c>
      <c r="K61" s="12">
        <f>ROUND(J61/100*(100-Содержание!$N$10),2)</f>
        <v>23383</v>
      </c>
      <c r="L61" s="9"/>
    </row>
    <row r="62" spans="2:12" x14ac:dyDescent="0.15">
      <c r="B62" s="39"/>
      <c r="C62" s="39"/>
      <c r="D62" s="39"/>
      <c r="E62" s="39"/>
      <c r="F62" s="39"/>
      <c r="G62" s="39"/>
      <c r="H62" s="38" t="s">
        <v>598</v>
      </c>
      <c r="I62" s="38"/>
      <c r="J62" s="12">
        <v>5083</v>
      </c>
      <c r="K62" s="12">
        <f>ROUND(J62/100*(100-Содержание!$N$10),2)</f>
        <v>5083</v>
      </c>
    </row>
    <row r="63" spans="2:12" x14ac:dyDescent="0.15">
      <c r="B63" s="39"/>
      <c r="C63" s="39"/>
      <c r="D63" s="39"/>
      <c r="E63" s="39"/>
      <c r="F63" s="39"/>
      <c r="G63" s="39"/>
      <c r="H63" s="38">
        <v>250</v>
      </c>
      <c r="I63" s="38"/>
      <c r="J63" s="12">
        <v>23383</v>
      </c>
      <c r="K63" s="12">
        <f>ROUND(J63/100*(100-Содержание!$N$10),2)</f>
        <v>23383</v>
      </c>
    </row>
    <row r="64" spans="2:12" x14ac:dyDescent="0.15">
      <c r="B64" s="39"/>
      <c r="C64" s="39"/>
      <c r="D64" s="39"/>
      <c r="E64" s="39"/>
      <c r="F64" s="39"/>
      <c r="G64" s="39"/>
      <c r="H64" s="38" t="s">
        <v>605</v>
      </c>
      <c r="I64" s="38"/>
      <c r="J64" s="12">
        <v>5083</v>
      </c>
      <c r="K64" s="12">
        <f>ROUND(J64/100*(100-Содержание!$N$10),2)</f>
        <v>5083</v>
      </c>
    </row>
    <row r="65" spans="2:12" x14ac:dyDescent="0.15">
      <c r="B65" s="39"/>
      <c r="C65" s="39"/>
      <c r="D65" s="39"/>
      <c r="E65" s="39"/>
      <c r="F65" s="39"/>
      <c r="G65" s="39"/>
      <c r="H65" s="38">
        <v>375</v>
      </c>
      <c r="I65" s="38"/>
      <c r="J65" s="12">
        <v>23383</v>
      </c>
      <c r="K65" s="12">
        <f>ROUND(J65/100*(100-Содержание!$N$10),2)</f>
        <v>23383</v>
      </c>
    </row>
    <row r="66" spans="2:12" x14ac:dyDescent="0.15">
      <c r="B66" s="39"/>
      <c r="C66" s="39"/>
      <c r="D66" s="39"/>
      <c r="E66" s="39"/>
      <c r="F66" s="39"/>
      <c r="G66" s="39"/>
      <c r="H66" s="38" t="s">
        <v>612</v>
      </c>
      <c r="I66" s="38"/>
      <c r="J66" s="12">
        <v>5083</v>
      </c>
      <c r="K66" s="12">
        <f>ROUND(J66/100*(100-Содержание!$N$10),2)</f>
        <v>5083</v>
      </c>
    </row>
    <row r="67" spans="2:12" ht="12.75" x14ac:dyDescent="0.15">
      <c r="B67" s="43" t="s">
        <v>183</v>
      </c>
      <c r="C67" s="43"/>
      <c r="D67" s="43"/>
      <c r="E67" s="43"/>
      <c r="F67" s="43"/>
      <c r="G67" s="43"/>
      <c r="H67" s="43"/>
      <c r="I67" s="43"/>
      <c r="J67" s="43"/>
      <c r="K67" s="43"/>
    </row>
    <row r="68" spans="2:12" ht="11.25" customHeight="1" x14ac:dyDescent="0.15">
      <c r="B68" s="39" t="s">
        <v>169</v>
      </c>
      <c r="C68" s="39"/>
      <c r="D68" s="39"/>
      <c r="E68" s="39"/>
      <c r="F68" s="39"/>
      <c r="G68" s="39"/>
      <c r="H68" s="38">
        <v>190</v>
      </c>
      <c r="I68" s="38"/>
      <c r="J68" s="12">
        <v>86417</v>
      </c>
      <c r="K68" s="12">
        <f>ROUND(J68/100*(100-Содержание!$N$10),2)</f>
        <v>86417</v>
      </c>
      <c r="L68" s="9"/>
    </row>
    <row r="69" spans="2:12" x14ac:dyDescent="0.15">
      <c r="B69" s="39"/>
      <c r="C69" s="39"/>
      <c r="D69" s="39"/>
      <c r="E69" s="39"/>
      <c r="F69" s="39"/>
      <c r="G69" s="39"/>
      <c r="H69" s="38" t="s">
        <v>598</v>
      </c>
      <c r="I69" s="38"/>
      <c r="J69" s="12">
        <v>28467</v>
      </c>
      <c r="K69" s="12">
        <f>ROUND(J69/100*(100-Содержание!$N$10),2)</f>
        <v>28467</v>
      </c>
    </row>
    <row r="70" spans="2:12" x14ac:dyDescent="0.15">
      <c r="B70" s="39"/>
      <c r="C70" s="39"/>
      <c r="D70" s="39"/>
      <c r="E70" s="39"/>
      <c r="F70" s="39"/>
      <c r="G70" s="39"/>
      <c r="H70" s="38">
        <v>250</v>
      </c>
      <c r="I70" s="38"/>
      <c r="J70" s="12">
        <v>86417</v>
      </c>
      <c r="K70" s="12">
        <f>ROUND(J70/100*(100-Содержание!$N$10),2)</f>
        <v>86417</v>
      </c>
    </row>
    <row r="71" spans="2:12" x14ac:dyDescent="0.15">
      <c r="B71" s="39"/>
      <c r="C71" s="39"/>
      <c r="D71" s="39"/>
      <c r="E71" s="39"/>
      <c r="F71" s="39"/>
      <c r="G71" s="39"/>
      <c r="H71" s="38" t="s">
        <v>605</v>
      </c>
      <c r="I71" s="38"/>
      <c r="J71" s="12">
        <v>28467</v>
      </c>
      <c r="K71" s="12">
        <f>ROUND(J71/100*(100-Содержание!$N$10),2)</f>
        <v>28467</v>
      </c>
    </row>
    <row r="72" spans="2:12" x14ac:dyDescent="0.15">
      <c r="B72" s="39"/>
      <c r="C72" s="39"/>
      <c r="D72" s="39"/>
      <c r="E72" s="39"/>
      <c r="F72" s="39"/>
      <c r="G72" s="39"/>
      <c r="H72" s="38">
        <v>375</v>
      </c>
      <c r="I72" s="38"/>
      <c r="J72" s="12">
        <v>86417</v>
      </c>
      <c r="K72" s="12">
        <f>ROUND(J72/100*(100-Содержание!$N$10),2)</f>
        <v>86417</v>
      </c>
    </row>
    <row r="73" spans="2:12" x14ac:dyDescent="0.15">
      <c r="B73" s="39"/>
      <c r="C73" s="39"/>
      <c r="D73" s="39"/>
      <c r="E73" s="39"/>
      <c r="F73" s="39"/>
      <c r="G73" s="39"/>
      <c r="H73" s="38" t="s">
        <v>612</v>
      </c>
      <c r="I73" s="38"/>
      <c r="J73" s="12">
        <v>28467</v>
      </c>
      <c r="K73" s="12">
        <f>ROUND(J73/100*(100-Содержание!$N$10),2)</f>
        <v>28467</v>
      </c>
    </row>
    <row r="74" spans="2:12" ht="11.25" customHeight="1" x14ac:dyDescent="0.15">
      <c r="B74" s="39" t="s">
        <v>176</v>
      </c>
      <c r="C74" s="39"/>
      <c r="D74" s="39"/>
      <c r="E74" s="39"/>
      <c r="F74" s="39"/>
      <c r="G74" s="39"/>
      <c r="H74" s="38">
        <v>190</v>
      </c>
      <c r="I74" s="38"/>
      <c r="J74" s="12">
        <v>23383</v>
      </c>
      <c r="K74" s="12">
        <f>ROUND(J74/100*(100-Содержание!$N$10),2)</f>
        <v>23383</v>
      </c>
      <c r="L74" s="9"/>
    </row>
    <row r="75" spans="2:12" x14ac:dyDescent="0.15">
      <c r="B75" s="39"/>
      <c r="C75" s="39"/>
      <c r="D75" s="39"/>
      <c r="E75" s="39"/>
      <c r="F75" s="39"/>
      <c r="G75" s="39"/>
      <c r="H75" s="38" t="s">
        <v>598</v>
      </c>
      <c r="I75" s="38"/>
      <c r="J75" s="12">
        <v>5083</v>
      </c>
      <c r="K75" s="12">
        <f>ROUND(J75/100*(100-Содержание!$N$10),2)</f>
        <v>5083</v>
      </c>
    </row>
    <row r="76" spans="2:12" x14ac:dyDescent="0.15">
      <c r="B76" s="39"/>
      <c r="C76" s="39"/>
      <c r="D76" s="39"/>
      <c r="E76" s="39"/>
      <c r="F76" s="39"/>
      <c r="G76" s="39"/>
      <c r="H76" s="38">
        <v>250</v>
      </c>
      <c r="I76" s="38"/>
      <c r="J76" s="12">
        <v>23383</v>
      </c>
      <c r="K76" s="12">
        <f>ROUND(J76/100*(100-Содержание!$N$10),2)</f>
        <v>23383</v>
      </c>
    </row>
    <row r="77" spans="2:12" x14ac:dyDescent="0.15">
      <c r="B77" s="39"/>
      <c r="C77" s="39"/>
      <c r="D77" s="39"/>
      <c r="E77" s="39"/>
      <c r="F77" s="39"/>
      <c r="G77" s="39"/>
      <c r="H77" s="38" t="s">
        <v>605</v>
      </c>
      <c r="I77" s="38"/>
      <c r="J77" s="12">
        <v>5083</v>
      </c>
      <c r="K77" s="12">
        <f>ROUND(J77/100*(100-Содержание!$N$10),2)</f>
        <v>5083</v>
      </c>
    </row>
    <row r="78" spans="2:12" x14ac:dyDescent="0.15">
      <c r="B78" s="39"/>
      <c r="C78" s="39"/>
      <c r="D78" s="39"/>
      <c r="E78" s="39"/>
      <c r="F78" s="39"/>
      <c r="G78" s="39"/>
      <c r="H78" s="38">
        <v>375</v>
      </c>
      <c r="I78" s="38"/>
      <c r="J78" s="12">
        <v>23383</v>
      </c>
      <c r="K78" s="12">
        <f>ROUND(J78/100*(100-Содержание!$N$10),2)</f>
        <v>23383</v>
      </c>
    </row>
    <row r="79" spans="2:12" x14ac:dyDescent="0.15">
      <c r="B79" s="39"/>
      <c r="C79" s="39"/>
      <c r="D79" s="39"/>
      <c r="E79" s="39"/>
      <c r="F79" s="39"/>
      <c r="G79" s="39"/>
      <c r="H79" s="38" t="s">
        <v>612</v>
      </c>
      <c r="I79" s="38"/>
      <c r="J79" s="12">
        <v>5083</v>
      </c>
      <c r="K79" s="12">
        <f>ROUND(J79/100*(100-Содержание!$N$10),2)</f>
        <v>5083</v>
      </c>
    </row>
    <row r="80" spans="2:12" ht="12.75" x14ac:dyDescent="0.15">
      <c r="B80" s="43" t="s">
        <v>190</v>
      </c>
      <c r="C80" s="43"/>
      <c r="D80" s="43"/>
      <c r="E80" s="43"/>
      <c r="F80" s="43"/>
      <c r="G80" s="43"/>
      <c r="H80" s="43"/>
      <c r="I80" s="43"/>
      <c r="J80" s="43"/>
      <c r="K80" s="43"/>
    </row>
    <row r="81" spans="2:15" ht="11.25" customHeight="1" x14ac:dyDescent="0.15">
      <c r="B81" s="39" t="s">
        <v>190</v>
      </c>
      <c r="C81" s="39"/>
      <c r="D81" s="39"/>
      <c r="E81" s="39"/>
      <c r="F81" s="39"/>
      <c r="G81" s="39"/>
      <c r="H81" s="38" t="s">
        <v>598</v>
      </c>
      <c r="I81" s="38"/>
      <c r="J81" s="12">
        <v>40667</v>
      </c>
      <c r="K81" s="12">
        <f>ROUND(J81/100*(100-Содержание!$N$10),2)</f>
        <v>40667</v>
      </c>
      <c r="L81" s="9"/>
    </row>
    <row r="82" spans="2:15" x14ac:dyDescent="0.15">
      <c r="B82" s="39"/>
      <c r="C82" s="39"/>
      <c r="D82" s="39"/>
      <c r="E82" s="39"/>
      <c r="F82" s="39"/>
      <c r="G82" s="39"/>
      <c r="H82" s="38" t="s">
        <v>605</v>
      </c>
      <c r="I82" s="38"/>
      <c r="J82" s="12">
        <v>44733</v>
      </c>
      <c r="K82" s="12">
        <f>ROUND(J82/100*(100-Содержание!$N$10),2)</f>
        <v>44733</v>
      </c>
    </row>
    <row r="83" spans="2:15" x14ac:dyDescent="0.15">
      <c r="B83" s="39"/>
      <c r="C83" s="39"/>
      <c r="D83" s="39"/>
      <c r="E83" s="39"/>
      <c r="F83" s="39"/>
      <c r="G83" s="39"/>
      <c r="H83" s="38" t="s">
        <v>612</v>
      </c>
      <c r="I83" s="38"/>
      <c r="J83" s="12">
        <v>67100</v>
      </c>
      <c r="K83" s="12">
        <f>ROUND(J83/100*(100-Содержание!$N$10),2)</f>
        <v>67100</v>
      </c>
    </row>
    <row r="84" spans="2:15" x14ac:dyDescent="0.15">
      <c r="B84" s="39"/>
      <c r="C84" s="39"/>
      <c r="D84" s="39"/>
      <c r="E84" s="39"/>
      <c r="F84" s="39"/>
      <c r="G84" s="39"/>
      <c r="H84" s="38" t="s">
        <v>621</v>
      </c>
      <c r="I84" s="38"/>
      <c r="J84" s="12">
        <v>40667</v>
      </c>
      <c r="K84" s="12">
        <f>ROUND(J84/100*(100-Содержание!$N$10),2)</f>
        <v>40667</v>
      </c>
    </row>
    <row r="85" spans="2:15" x14ac:dyDescent="0.15">
      <c r="B85" s="68" t="s">
        <v>628</v>
      </c>
      <c r="C85" s="68"/>
      <c r="D85" s="68"/>
      <c r="E85" s="68"/>
      <c r="F85" s="68"/>
      <c r="G85" s="68"/>
      <c r="H85" s="68"/>
      <c r="I85" s="68"/>
      <c r="J85" s="68"/>
      <c r="K85" s="68"/>
    </row>
    <row r="86" spans="2:15" ht="22.5" customHeight="1" x14ac:dyDescent="0.15">
      <c r="B86" s="11" t="s">
        <v>629</v>
      </c>
      <c r="C86" s="37" t="s">
        <v>630</v>
      </c>
      <c r="D86" s="37"/>
      <c r="E86" s="37"/>
      <c r="F86" s="37"/>
      <c r="G86" s="37"/>
      <c r="H86" s="38">
        <v>200</v>
      </c>
      <c r="I86" s="38"/>
      <c r="J86" s="12">
        <v>91561</v>
      </c>
      <c r="K86" s="12">
        <f>ROUND(J86/100*(100-Содержание!$N$10),2)</f>
        <v>91561</v>
      </c>
      <c r="O86" s="9"/>
    </row>
    <row r="87" spans="2:15" ht="22.5" customHeight="1" x14ac:dyDescent="0.15">
      <c r="B87" s="11" t="s">
        <v>631</v>
      </c>
      <c r="C87" s="37" t="s">
        <v>632</v>
      </c>
      <c r="D87" s="37"/>
      <c r="E87" s="37"/>
      <c r="F87" s="37"/>
      <c r="G87" s="37"/>
      <c r="H87" s="38">
        <v>200</v>
      </c>
      <c r="I87" s="38"/>
      <c r="J87" s="12">
        <v>64494</v>
      </c>
      <c r="K87" s="12">
        <f>ROUND(J87/100*(100-Содержание!$N$10),2)</f>
        <v>64494</v>
      </c>
      <c r="O87" s="9"/>
    </row>
    <row r="88" spans="2:15" ht="22.5" customHeight="1" x14ac:dyDescent="0.15">
      <c r="B88" s="11" t="s">
        <v>633</v>
      </c>
      <c r="C88" s="37" t="s">
        <v>634</v>
      </c>
      <c r="D88" s="37"/>
      <c r="E88" s="37"/>
      <c r="F88" s="37"/>
      <c r="G88" s="37"/>
      <c r="H88" s="38">
        <v>200</v>
      </c>
      <c r="I88" s="38"/>
      <c r="J88" s="12">
        <v>59116</v>
      </c>
      <c r="K88" s="12">
        <f>ROUND(J88/100*(100-Содержание!$N$10),2)</f>
        <v>59116</v>
      </c>
      <c r="O88" s="9"/>
    </row>
    <row r="89" spans="2:15" ht="22.5" customHeight="1" x14ac:dyDescent="0.15">
      <c r="B89" s="11" t="s">
        <v>635</v>
      </c>
      <c r="C89" s="37" t="s">
        <v>636</v>
      </c>
      <c r="D89" s="37"/>
      <c r="E89" s="37"/>
      <c r="F89" s="37"/>
      <c r="G89" s="37"/>
      <c r="H89" s="38">
        <v>200</v>
      </c>
      <c r="I89" s="38"/>
      <c r="J89" s="12">
        <v>46007</v>
      </c>
      <c r="K89" s="12">
        <f>ROUND(J89/100*(100-Содержание!$N$10),2)</f>
        <v>46007</v>
      </c>
      <c r="O89" s="9"/>
    </row>
    <row r="90" spans="2:15" ht="22.5" customHeight="1" x14ac:dyDescent="0.15">
      <c r="B90" s="11" t="s">
        <v>637</v>
      </c>
      <c r="C90" s="37" t="s">
        <v>638</v>
      </c>
      <c r="D90" s="37"/>
      <c r="E90" s="37"/>
      <c r="F90" s="37"/>
      <c r="G90" s="37"/>
      <c r="H90" s="38">
        <v>200</v>
      </c>
      <c r="I90" s="38"/>
      <c r="J90" s="12">
        <v>115356</v>
      </c>
      <c r="K90" s="12">
        <f>ROUND(J90/100*(100-Содержание!$N$10),2)</f>
        <v>115356</v>
      </c>
      <c r="O90" s="9"/>
    </row>
    <row r="91" spans="2:15" ht="22.5" customHeight="1" x14ac:dyDescent="0.15">
      <c r="B91" s="11" t="s">
        <v>639</v>
      </c>
      <c r="C91" s="37" t="s">
        <v>640</v>
      </c>
      <c r="D91" s="37"/>
      <c r="E91" s="37"/>
      <c r="F91" s="37"/>
      <c r="G91" s="37"/>
      <c r="H91" s="38">
        <v>250</v>
      </c>
      <c r="I91" s="38"/>
      <c r="J91" s="12">
        <v>97519</v>
      </c>
      <c r="K91" s="12">
        <f>ROUND(J91/100*(100-Содержание!$N$10),2)</f>
        <v>97519</v>
      </c>
      <c r="O91" s="9"/>
    </row>
    <row r="92" spans="2:15" ht="22.5" customHeight="1" x14ac:dyDescent="0.15">
      <c r="B92" s="11" t="s">
        <v>641</v>
      </c>
      <c r="C92" s="37" t="s">
        <v>642</v>
      </c>
      <c r="D92" s="37"/>
      <c r="E92" s="37"/>
      <c r="F92" s="37"/>
      <c r="G92" s="37"/>
      <c r="H92" s="38">
        <v>250</v>
      </c>
      <c r="I92" s="38"/>
      <c r="J92" s="12">
        <v>67769</v>
      </c>
      <c r="K92" s="12">
        <f>ROUND(J92/100*(100-Содержание!$N$10),2)</f>
        <v>67769</v>
      </c>
      <c r="O92" s="9"/>
    </row>
    <row r="93" spans="2:15" ht="22.5" customHeight="1" x14ac:dyDescent="0.15">
      <c r="B93" s="11" t="s">
        <v>643</v>
      </c>
      <c r="C93" s="37" t="s">
        <v>644</v>
      </c>
      <c r="D93" s="37"/>
      <c r="E93" s="37"/>
      <c r="F93" s="37"/>
      <c r="G93" s="37"/>
      <c r="H93" s="38">
        <v>250</v>
      </c>
      <c r="I93" s="38"/>
      <c r="J93" s="12">
        <v>75498</v>
      </c>
      <c r="K93" s="12">
        <f>ROUND(J93/100*(100-Содержание!$N$10),2)</f>
        <v>75498</v>
      </c>
      <c r="O93" s="9"/>
    </row>
    <row r="94" spans="2:15" ht="22.5" customHeight="1" x14ac:dyDescent="0.15">
      <c r="B94" s="11" t="s">
        <v>645</v>
      </c>
      <c r="C94" s="37" t="s">
        <v>646</v>
      </c>
      <c r="D94" s="37"/>
      <c r="E94" s="37"/>
      <c r="F94" s="37"/>
      <c r="G94" s="37"/>
      <c r="H94" s="38">
        <v>250</v>
      </c>
      <c r="I94" s="38"/>
      <c r="J94" s="12">
        <v>52493</v>
      </c>
      <c r="K94" s="12">
        <f>ROUND(J94/100*(100-Содержание!$N$10),2)</f>
        <v>52493</v>
      </c>
      <c r="O94" s="9"/>
    </row>
    <row r="95" spans="2:15" ht="22.5" customHeight="1" x14ac:dyDescent="0.15">
      <c r="B95" s="11" t="s">
        <v>647</v>
      </c>
      <c r="C95" s="37" t="s">
        <v>648</v>
      </c>
      <c r="D95" s="37"/>
      <c r="E95" s="37"/>
      <c r="F95" s="37"/>
      <c r="G95" s="37"/>
      <c r="H95" s="38">
        <v>250</v>
      </c>
      <c r="I95" s="38"/>
      <c r="J95" s="12">
        <v>162501</v>
      </c>
      <c r="K95" s="12">
        <f>ROUND(J95/100*(100-Содержание!$N$10),2)</f>
        <v>162501</v>
      </c>
      <c r="O95" s="9"/>
    </row>
    <row r="96" spans="2:15" ht="22.5" customHeight="1" x14ac:dyDescent="0.15">
      <c r="B96" s="11" t="s">
        <v>649</v>
      </c>
      <c r="C96" s="37" t="s">
        <v>650</v>
      </c>
      <c r="D96" s="37"/>
      <c r="E96" s="37"/>
      <c r="F96" s="37"/>
      <c r="G96" s="37"/>
      <c r="H96" s="38">
        <v>250</v>
      </c>
      <c r="I96" s="38"/>
      <c r="J96" s="12">
        <v>94473</v>
      </c>
      <c r="K96" s="12">
        <f>ROUND(J96/100*(100-Содержание!$N$10),2)</f>
        <v>94473</v>
      </c>
      <c r="O96" s="9"/>
    </row>
    <row r="97" spans="2:15" ht="22.5" customHeight="1" x14ac:dyDescent="0.15">
      <c r="B97" s="11" t="s">
        <v>651</v>
      </c>
      <c r="C97" s="37" t="s">
        <v>652</v>
      </c>
      <c r="D97" s="37"/>
      <c r="E97" s="37"/>
      <c r="F97" s="37"/>
      <c r="G97" s="37"/>
      <c r="H97" s="38">
        <v>375</v>
      </c>
      <c r="I97" s="38"/>
      <c r="J97" s="12">
        <v>136685</v>
      </c>
      <c r="K97" s="12">
        <f>ROUND(J97/100*(100-Содержание!$N$10),2)</f>
        <v>136685</v>
      </c>
      <c r="O97" s="9"/>
    </row>
    <row r="98" spans="2:15" ht="22.5" customHeight="1" x14ac:dyDescent="0.15">
      <c r="B98" s="11" t="s">
        <v>653</v>
      </c>
      <c r="C98" s="37" t="s">
        <v>654</v>
      </c>
      <c r="D98" s="37"/>
      <c r="E98" s="37"/>
      <c r="F98" s="37"/>
      <c r="G98" s="37"/>
      <c r="H98" s="38">
        <v>375</v>
      </c>
      <c r="I98" s="38"/>
      <c r="J98" s="12">
        <v>92244</v>
      </c>
      <c r="K98" s="12">
        <f>ROUND(J98/100*(100-Содержание!$N$10),2)</f>
        <v>92244</v>
      </c>
      <c r="O98" s="9"/>
    </row>
    <row r="99" spans="2:15" ht="22.5" customHeight="1" x14ac:dyDescent="0.15">
      <c r="B99" s="11" t="s">
        <v>655</v>
      </c>
      <c r="C99" s="37" t="s">
        <v>656</v>
      </c>
      <c r="D99" s="37"/>
      <c r="E99" s="37"/>
      <c r="F99" s="37"/>
      <c r="G99" s="37"/>
      <c r="H99" s="38">
        <v>375</v>
      </c>
      <c r="I99" s="38"/>
      <c r="J99" s="12">
        <v>103904</v>
      </c>
      <c r="K99" s="12">
        <f>ROUND(J99/100*(100-Содержание!$N$10),2)</f>
        <v>103904</v>
      </c>
      <c r="O99" s="9"/>
    </row>
    <row r="100" spans="2:15" ht="22.5" customHeight="1" x14ac:dyDescent="0.15">
      <c r="B100" s="11" t="s">
        <v>657</v>
      </c>
      <c r="C100" s="37" t="s">
        <v>658</v>
      </c>
      <c r="D100" s="37"/>
      <c r="E100" s="37"/>
      <c r="F100" s="37"/>
      <c r="G100" s="37"/>
      <c r="H100" s="38">
        <v>375</v>
      </c>
      <c r="I100" s="38"/>
      <c r="J100" s="12">
        <v>73371</v>
      </c>
      <c r="K100" s="12">
        <f>ROUND(J100/100*(100-Содержание!$N$10),2)</f>
        <v>73371</v>
      </c>
      <c r="O100" s="9"/>
    </row>
    <row r="101" spans="2:15" ht="22.5" customHeight="1" x14ac:dyDescent="0.15">
      <c r="B101" s="11" t="s">
        <v>659</v>
      </c>
      <c r="C101" s="37" t="s">
        <v>660</v>
      </c>
      <c r="D101" s="37"/>
      <c r="E101" s="37"/>
      <c r="F101" s="37"/>
      <c r="G101" s="37"/>
      <c r="H101" s="38">
        <v>375</v>
      </c>
      <c r="I101" s="38"/>
      <c r="J101" s="12">
        <v>227408</v>
      </c>
      <c r="K101" s="12">
        <f>ROUND(J101/100*(100-Содержание!$N$10),2)</f>
        <v>227408</v>
      </c>
      <c r="O101" s="9"/>
    </row>
    <row r="102" spans="2:15" ht="22.5" customHeight="1" x14ac:dyDescent="0.15">
      <c r="B102" s="11" t="s">
        <v>661</v>
      </c>
      <c r="C102" s="37" t="s">
        <v>662</v>
      </c>
      <c r="D102" s="37"/>
      <c r="E102" s="37"/>
      <c r="F102" s="37"/>
      <c r="G102" s="37"/>
      <c r="H102" s="38">
        <v>375</v>
      </c>
      <c r="I102" s="38"/>
      <c r="J102" s="12">
        <v>122640</v>
      </c>
      <c r="K102" s="12">
        <f>ROUND(J102/100*(100-Содержание!$N$10),2)</f>
        <v>122640</v>
      </c>
      <c r="O102" s="9"/>
    </row>
    <row r="103" spans="2:15" ht="22.5" customHeight="1" x14ac:dyDescent="0.15">
      <c r="B103" s="11" t="s">
        <v>663</v>
      </c>
      <c r="C103" s="37" t="s">
        <v>664</v>
      </c>
      <c r="D103" s="37"/>
      <c r="E103" s="37"/>
      <c r="F103" s="37"/>
      <c r="G103" s="37"/>
      <c r="H103" s="38" t="s">
        <v>164</v>
      </c>
      <c r="I103" s="38"/>
      <c r="J103" s="12">
        <v>1764</v>
      </c>
      <c r="K103" s="12">
        <f>ROUND(J103/100*(100-Содержание!$N$10),2)</f>
        <v>1764</v>
      </c>
      <c r="O103" s="9"/>
    </row>
    <row r="104" spans="2:15" ht="22.5" customHeight="1" x14ac:dyDescent="0.15">
      <c r="B104" s="11" t="s">
        <v>665</v>
      </c>
      <c r="C104" s="37" t="s">
        <v>666</v>
      </c>
      <c r="D104" s="37"/>
      <c r="E104" s="37"/>
      <c r="F104" s="37"/>
      <c r="G104" s="37"/>
      <c r="H104" s="38" t="s">
        <v>164</v>
      </c>
      <c r="I104" s="38"/>
      <c r="J104" s="12">
        <v>3292</v>
      </c>
      <c r="K104" s="12">
        <f>ROUND(J104/100*(100-Содержание!$N$10),2)</f>
        <v>3292</v>
      </c>
      <c r="O104" s="9"/>
    </row>
  </sheetData>
  <mergeCells count="137">
    <mergeCell ref="B1:K2"/>
    <mergeCell ref="B8:H8"/>
    <mergeCell ref="I8:K8"/>
    <mergeCell ref="B10:H10"/>
    <mergeCell ref="I10:K10"/>
    <mergeCell ref="B12:K12"/>
    <mergeCell ref="B16:D16"/>
    <mergeCell ref="E16:F16"/>
    <mergeCell ref="B17:D17"/>
    <mergeCell ref="E17:F17"/>
    <mergeCell ref="B18:D18"/>
    <mergeCell ref="E18:F18"/>
    <mergeCell ref="B13:D13"/>
    <mergeCell ref="E13:F13"/>
    <mergeCell ref="B14:D14"/>
    <mergeCell ref="E14:F14"/>
    <mergeCell ref="B15:D15"/>
    <mergeCell ref="E15:F15"/>
    <mergeCell ref="B22:K22"/>
    <mergeCell ref="B23:K23"/>
    <mergeCell ref="B24:G24"/>
    <mergeCell ref="H24:I24"/>
    <mergeCell ref="B25:K25"/>
    <mergeCell ref="H26:I26"/>
    <mergeCell ref="B19:D19"/>
    <mergeCell ref="E19:F19"/>
    <mergeCell ref="B20:D20"/>
    <mergeCell ref="E20:F20"/>
    <mergeCell ref="B21:D21"/>
    <mergeCell ref="E21:F21"/>
    <mergeCell ref="H39:I39"/>
    <mergeCell ref="H40:I40"/>
    <mergeCell ref="H41:I41"/>
    <mergeCell ref="B34:G41"/>
    <mergeCell ref="H36:I36"/>
    <mergeCell ref="H37:I37"/>
    <mergeCell ref="H38:I38"/>
    <mergeCell ref="H33:I33"/>
    <mergeCell ref="B26:G33"/>
    <mergeCell ref="H34:I34"/>
    <mergeCell ref="H35:I35"/>
    <mergeCell ref="H30:I30"/>
    <mergeCell ref="H31:I31"/>
    <mergeCell ref="H32:I32"/>
    <mergeCell ref="H27:I27"/>
    <mergeCell ref="H28:I28"/>
    <mergeCell ref="H29:I29"/>
    <mergeCell ref="H48:I48"/>
    <mergeCell ref="H49:I49"/>
    <mergeCell ref="B42:G49"/>
    <mergeCell ref="B50:K50"/>
    <mergeCell ref="H45:I45"/>
    <mergeCell ref="H46:I46"/>
    <mergeCell ref="H47:I47"/>
    <mergeCell ref="H42:I42"/>
    <mergeCell ref="H43:I43"/>
    <mergeCell ref="H44:I44"/>
    <mergeCell ref="H58:I58"/>
    <mergeCell ref="H59:I59"/>
    <mergeCell ref="H60:I60"/>
    <mergeCell ref="B55:G60"/>
    <mergeCell ref="H55:I55"/>
    <mergeCell ref="H56:I56"/>
    <mergeCell ref="H57:I57"/>
    <mergeCell ref="H51:I51"/>
    <mergeCell ref="B51:G51"/>
    <mergeCell ref="B52:K52"/>
    <mergeCell ref="H53:I53"/>
    <mergeCell ref="B53:G53"/>
    <mergeCell ref="B54:K54"/>
    <mergeCell ref="B67:K67"/>
    <mergeCell ref="H68:I68"/>
    <mergeCell ref="H69:I69"/>
    <mergeCell ref="H70:I70"/>
    <mergeCell ref="H64:I64"/>
    <mergeCell ref="H65:I65"/>
    <mergeCell ref="H66:I66"/>
    <mergeCell ref="B61:G66"/>
    <mergeCell ref="H61:I61"/>
    <mergeCell ref="H62:I62"/>
    <mergeCell ref="H63:I63"/>
    <mergeCell ref="H77:I77"/>
    <mergeCell ref="H78:I78"/>
    <mergeCell ref="H79:I79"/>
    <mergeCell ref="B74:G79"/>
    <mergeCell ref="H74:I74"/>
    <mergeCell ref="H75:I75"/>
    <mergeCell ref="H76:I76"/>
    <mergeCell ref="H71:I71"/>
    <mergeCell ref="H72:I72"/>
    <mergeCell ref="H73:I73"/>
    <mergeCell ref="B68:G73"/>
    <mergeCell ref="H84:I84"/>
    <mergeCell ref="B81:G84"/>
    <mergeCell ref="B85:K85"/>
    <mergeCell ref="C86:G86"/>
    <mergeCell ref="H86:I86"/>
    <mergeCell ref="B80:K80"/>
    <mergeCell ref="H81:I81"/>
    <mergeCell ref="H82:I82"/>
    <mergeCell ref="H83:I83"/>
    <mergeCell ref="C90:G90"/>
    <mergeCell ref="H90:I90"/>
    <mergeCell ref="C91:G91"/>
    <mergeCell ref="H91:I91"/>
    <mergeCell ref="C92:G92"/>
    <mergeCell ref="H92:I92"/>
    <mergeCell ref="C87:G87"/>
    <mergeCell ref="H87:I87"/>
    <mergeCell ref="C88:G88"/>
    <mergeCell ref="H88:I88"/>
    <mergeCell ref="C89:G89"/>
    <mergeCell ref="H89:I89"/>
    <mergeCell ref="C96:G96"/>
    <mergeCell ref="H96:I96"/>
    <mergeCell ref="C97:G97"/>
    <mergeCell ref="H97:I97"/>
    <mergeCell ref="C98:G98"/>
    <mergeCell ref="H98:I98"/>
    <mergeCell ref="C93:G93"/>
    <mergeCell ref="H93:I93"/>
    <mergeCell ref="C94:G94"/>
    <mergeCell ref="H94:I94"/>
    <mergeCell ref="C95:G95"/>
    <mergeCell ref="H95:I95"/>
    <mergeCell ref="C102:G102"/>
    <mergeCell ref="H102:I102"/>
    <mergeCell ref="C103:G103"/>
    <mergeCell ref="H103:I103"/>
    <mergeCell ref="C104:G104"/>
    <mergeCell ref="H104:I104"/>
    <mergeCell ref="C99:G99"/>
    <mergeCell ref="H99:I99"/>
    <mergeCell ref="C100:G100"/>
    <mergeCell ref="H100:I100"/>
    <mergeCell ref="C101:G101"/>
    <mergeCell ref="H101:I101"/>
  </mergeCells>
  <pageMargins left="0.39370078740157499" right="0.39370078740157499" top="0.78740157480315009" bottom="0.78740157480315009" header="0.3" footer="0.3"/>
  <pageSetup paperSize="9" scale="97" fitToHeight="0" orientation="portrait" r:id="rId1"/>
  <headerFooter>
    <oddHeader>&amp;L&amp;G</oddHeader>
    <oddFooter>&amp;C&amp;"Tahoma"&amp;9 г.Москва 115230, Варшавское шоссе, дом 47, корпус 4, www.brandford.ru, тел./факс: (495) 234-98-75, 8 800 333-98-75</oddFooter>
  </headerFooter>
  <rowBreaks count="1" manualBreakCount="1">
    <brk id="21" max="16383" man="1"/>
  </rowBreaks>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45</vt:i4>
      </vt:variant>
      <vt:variant>
        <vt:lpstr>Именованные диапазоны</vt:lpstr>
      </vt:variant>
      <vt:variant>
        <vt:i4>39</vt:i4>
      </vt:variant>
    </vt:vector>
  </HeadingPairs>
  <TitlesOfParts>
    <vt:vector size="84" baseType="lpstr">
      <vt:lpstr>Содержание</vt:lpstr>
      <vt:lpstr>Стандартные цвета</vt:lpstr>
      <vt:lpstr>Calypso</vt:lpstr>
      <vt:lpstr>Calypso Slim</vt:lpstr>
      <vt:lpstr>Calypso Top Light</vt:lpstr>
      <vt:lpstr>Aurora</vt:lpstr>
      <vt:lpstr>Aurora Slim</vt:lpstr>
      <vt:lpstr>Aurora Top Light</vt:lpstr>
      <vt:lpstr>Krios</vt:lpstr>
      <vt:lpstr>Jason</vt:lpstr>
      <vt:lpstr>Jason SE</vt:lpstr>
      <vt:lpstr>Odissey</vt:lpstr>
      <vt:lpstr>Odissey Compact</vt:lpstr>
      <vt:lpstr>Odissey Slim</vt:lpstr>
      <vt:lpstr>Odissey Slim Portable</vt:lpstr>
      <vt:lpstr>Cronox 2080.950</vt:lpstr>
      <vt:lpstr>Cronox 2080.800</vt:lpstr>
      <vt:lpstr>Cronox 2080.700</vt:lpstr>
      <vt:lpstr>VR2080 ESC Plug-in</vt:lpstr>
      <vt:lpstr>Shkaff</vt:lpstr>
      <vt:lpstr>Tesey Plug-In</vt:lpstr>
      <vt:lpstr>Ikar Plug-In</vt:lpstr>
      <vt:lpstr>Aura</vt:lpstr>
      <vt:lpstr>Aura SQ</vt:lpstr>
      <vt:lpstr>Aura SQ H120  </vt:lpstr>
      <vt:lpstr>Aurora Slim Plug-in</vt:lpstr>
      <vt:lpstr>Calypso Slim Plug-in</vt:lpstr>
      <vt:lpstr>Galaxy</vt:lpstr>
      <vt:lpstr>Aquarius </vt:lpstr>
      <vt:lpstr>Aquarius Open Top</vt:lpstr>
      <vt:lpstr>Atlas</vt:lpstr>
      <vt:lpstr>Atlas Portable</vt:lpstr>
      <vt:lpstr>Odissey Plug-In </vt:lpstr>
      <vt:lpstr>Polo</vt:lpstr>
      <vt:lpstr>Tesey</vt:lpstr>
      <vt:lpstr>Tesey Slim</vt:lpstr>
      <vt:lpstr>Tesey Ultra Slim</vt:lpstr>
      <vt:lpstr>Ikar</vt:lpstr>
      <vt:lpstr>Ikar Slim</vt:lpstr>
      <vt:lpstr>Ikar Slim SQ</vt:lpstr>
      <vt:lpstr>VR2240.950</vt:lpstr>
      <vt:lpstr>VR2240.800  </vt:lpstr>
      <vt:lpstr>VR2080.950</vt:lpstr>
      <vt:lpstr>VR2080.800</vt:lpstr>
      <vt:lpstr>VR2080.700</vt:lpstr>
      <vt:lpstr>'Aquarius '!Заголовки_для_печати</vt:lpstr>
      <vt:lpstr>'Aquarius Open Top'!Заголовки_для_печати</vt:lpstr>
      <vt:lpstr>Atlas!Заголовки_для_печати</vt:lpstr>
      <vt:lpstr>'Atlas Portable'!Заголовки_для_печати</vt:lpstr>
      <vt:lpstr>Aurora!Заголовки_для_печати</vt:lpstr>
      <vt:lpstr>'Aurora Slim'!Заголовки_для_печати</vt:lpstr>
      <vt:lpstr>'Aurora Slim Plug-in'!Заголовки_для_печати</vt:lpstr>
      <vt:lpstr>'Aurora Top Light'!Заголовки_для_печати</vt:lpstr>
      <vt:lpstr>Calypso!Заголовки_для_печати</vt:lpstr>
      <vt:lpstr>'Calypso Slim'!Заголовки_для_печати</vt:lpstr>
      <vt:lpstr>'Calypso Slim Plug-in'!Заголовки_для_печати</vt:lpstr>
      <vt:lpstr>'Calypso Top Light'!Заголовки_для_печати</vt:lpstr>
      <vt:lpstr>'Cronox 2080.700'!Заголовки_для_печати</vt:lpstr>
      <vt:lpstr>'Cronox 2080.800'!Заголовки_для_печати</vt:lpstr>
      <vt:lpstr>'Cronox 2080.950'!Заголовки_для_печати</vt:lpstr>
      <vt:lpstr>Galaxy!Заголовки_для_печати</vt:lpstr>
      <vt:lpstr>Ikar!Заголовки_для_печати</vt:lpstr>
      <vt:lpstr>'Ikar Plug-In'!Заголовки_для_печати</vt:lpstr>
      <vt:lpstr>'Ikar Slim'!Заголовки_для_печати</vt:lpstr>
      <vt:lpstr>'Ikar Slim SQ'!Заголовки_для_печати</vt:lpstr>
      <vt:lpstr>Jason!Заголовки_для_печати</vt:lpstr>
      <vt:lpstr>'Jason SE'!Заголовки_для_печати</vt:lpstr>
      <vt:lpstr>Krios!Заголовки_для_печати</vt:lpstr>
      <vt:lpstr>Odissey!Заголовки_для_печати</vt:lpstr>
      <vt:lpstr>'Odissey Compact'!Заголовки_для_печати</vt:lpstr>
      <vt:lpstr>'Odissey Plug-In '!Заголовки_для_печати</vt:lpstr>
      <vt:lpstr>'Odissey Slim'!Заголовки_для_печати</vt:lpstr>
      <vt:lpstr>'Odissey Slim Portable'!Заголовки_для_печати</vt:lpstr>
      <vt:lpstr>Polo!Заголовки_для_печати</vt:lpstr>
      <vt:lpstr>Tesey!Заголовки_для_печати</vt:lpstr>
      <vt:lpstr>'Tesey Plug-In'!Заголовки_для_печати</vt:lpstr>
      <vt:lpstr>'Tesey Slim'!Заголовки_для_печати</vt:lpstr>
      <vt:lpstr>'Tesey Ultra Slim'!Заголовки_для_печати</vt:lpstr>
      <vt:lpstr>'VR2080 ESC Plug-in'!Заголовки_для_печати</vt:lpstr>
      <vt:lpstr>VR2080.700!Заголовки_для_печати</vt:lpstr>
      <vt:lpstr>VR2080.800!Заголовки_для_печати</vt:lpstr>
      <vt:lpstr>VR2080.950!Заголовки_для_печати</vt:lpstr>
      <vt:lpstr>'VR2240.800  '!Заголовки_для_печати</vt:lpstr>
      <vt:lpstr>VR2240.950!Заголовки_для_печати</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Громова Дарья</dc:creator>
  <cp:lastModifiedBy>Малыгина Юлия</cp:lastModifiedBy>
  <dcterms:created xsi:type="dcterms:W3CDTF">2026-01-13T05:35:21Z</dcterms:created>
  <dcterms:modified xsi:type="dcterms:W3CDTF">2026-01-13T10:53:14Z</dcterms:modified>
</cp:coreProperties>
</file>